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56D4603F-E303-4AC9-B879-1B0EDE81DA13}" xr6:coauthVersionLast="47" xr6:coauthVersionMax="47" xr10:uidLastSave="{00000000-0000-0000-0000-000000000000}"/>
  <bookViews>
    <workbookView xWindow="-110" yWindow="-110" windowWidth="19420" windowHeight="11500" firstSheet="1" activeTab="3" xr2:uid="{00000000-000D-0000-FFFF-FFFF00000000}"/>
  </bookViews>
  <sheets>
    <sheet name="bike_buyers" sheetId="1" r:id="rId1"/>
    <sheet name="Working Sheet" sheetId="2" r:id="rId2"/>
    <sheet name="Pivot Table" sheetId="5" r:id="rId3"/>
    <sheet name="Daschboard" sheetId="6"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<sst xmlns="http://schemas.openxmlformats.org/spreadsheetml/2006/main" count="16274" uniqueCount="54">
  <si>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</si>
  <si>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</si>
  <si>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</si>
  <si>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</si>
  <si>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</si>
  <si>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</si>
  <si>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</si>
  <si>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</si>
  <si>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</si>
  <si>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</si>
  <si>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</si>
  <si>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</si>
  <si>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</si>
  <si>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</si>
  <si>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</si>
  <si>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</si>
  <si>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</si>
  <si>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</si>
  <si>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</si>
  <si>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</si>
  <si>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</si>
  <si>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</si>
  <si>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</si>
  <si>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</si>
  <si>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</si>
  <si>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</si>
  <si>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</si>
  <si>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</si>
  <si>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</si>
  <si>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</si>
  <si>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</si>
  <si>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</si>
  <si>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</si>
  <si>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</si>
  <si>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</si>
  <si>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</si>
  <si>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</si>
  <si>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</si>
  <si>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</si>
  <si>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Skilled Maleanual</t>
  </si>
  <si>
    <t>Maleanual</t>
  </si>
  <si>
    <t>Maleanagement</t>
  </si>
  <si>
    <t>Female</t>
  </si>
  <si>
    <t>Age Brackets</t>
  </si>
  <si>
    <t>Row Labels</t>
  </si>
  <si>
    <t>Grand Total</t>
  </si>
  <si>
    <t>Average of Income</t>
  </si>
  <si>
    <t>Column Labels</t>
  </si>
  <si>
    <t>Middle Age</t>
  </si>
  <si>
    <t>Adolescent</t>
  </si>
  <si>
    <t>Old</t>
  </si>
  <si>
    <t>Count of Purchased Bike</t>
  </si>
  <si>
    <t>More than 10 Miles</t>
  </si>
  <si>
    <t>Bake Sales Daschboard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</si>
</sst>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4"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B59-43DB-9A0A-F7EB74B7FB0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B59-43DB-9A0A-F7EB74B7FB0A}"/>
            </c:ext>
          </c:extLst>
        </c:ser>
        <c:dLbls>
          <c:showLegendKey val="0"/>
          <c:showVal val="0"/>
          <c:showCatName val="0"/>
          <c:showSerName val="0"/>
          <c:showPercent val="0"/>
          <c:showBubbleSize val="0"/>
        </c:dLbls>
        <c:gapWidth val="219"/>
        <c:overlap val="-27"/>
        <c:axId val="38175247"/>
        <c:axId val="38175663"/>
      </c:barChart>
      <c:catAx>
        <c:axId val="38175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75663"/>
        <c:crosses val="autoZero"/>
        <c:auto val="1"/>
        <c:lblAlgn val="ctr"/>
        <c:lblOffset val="100"/>
        <c:noMultiLvlLbl val="0"/>
      </c:catAx>
      <c:valAx>
        <c:axId val="38175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75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808-4FFA-8170-BFE1863B9A8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808-4FFA-8170-BFE1863B9A84}"/>
            </c:ext>
          </c:extLst>
        </c:ser>
        <c:dLbls>
          <c:showLegendKey val="0"/>
          <c:showVal val="0"/>
          <c:showCatName val="0"/>
          <c:showSerName val="0"/>
          <c:showPercent val="0"/>
          <c:showBubbleSize val="0"/>
        </c:dLbls>
        <c:smooth val="0"/>
        <c:axId val="38176079"/>
        <c:axId val="38173167"/>
      </c:lineChart>
      <c:catAx>
        <c:axId val="3817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73167"/>
        <c:crosses val="autoZero"/>
        <c:auto val="1"/>
        <c:lblAlgn val="ctr"/>
        <c:lblOffset val="100"/>
        <c:noMultiLvlLbl val="0"/>
      </c:catAx>
      <c:valAx>
        <c:axId val="3817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7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manualLayout>
          <c:xMode val="edge"/>
          <c:yMode val="edge"/>
          <c:x val="0.34573455979436085"/>
          <c:y val="5.91922716702797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162006183472232E-2"/>
          <c:y val="0.20277820732394036"/>
          <c:w val="0.64901481748362622"/>
          <c:h val="0.58889344369914121"/>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5D-4E49-A175-A8CE53B142AB}"/>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5D-4E49-A175-A8CE53B142AB}"/>
            </c:ext>
          </c:extLst>
        </c:ser>
        <c:dLbls>
          <c:showLegendKey val="0"/>
          <c:showVal val="0"/>
          <c:showCatName val="0"/>
          <c:showSerName val="0"/>
          <c:showPercent val="0"/>
          <c:showBubbleSize val="0"/>
        </c:dLbls>
        <c:smooth val="0"/>
        <c:axId val="187011887"/>
        <c:axId val="187015215"/>
      </c:lineChart>
      <c:catAx>
        <c:axId val="187011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15215"/>
        <c:crosses val="autoZero"/>
        <c:auto val="1"/>
        <c:lblAlgn val="ctr"/>
        <c:lblOffset val="100"/>
        <c:noMultiLvlLbl val="0"/>
      </c:catAx>
      <c:valAx>
        <c:axId val="187015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1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E35-42E8-ABEF-B21247A60BC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E35-42E8-ABEF-B21247A60BC9}"/>
            </c:ext>
          </c:extLst>
        </c:ser>
        <c:dLbls>
          <c:showLegendKey val="0"/>
          <c:showVal val="0"/>
          <c:showCatName val="0"/>
          <c:showSerName val="0"/>
          <c:showPercent val="0"/>
          <c:showBubbleSize val="0"/>
        </c:dLbls>
        <c:gapWidth val="219"/>
        <c:overlap val="-27"/>
        <c:axId val="38175247"/>
        <c:axId val="38175663"/>
      </c:barChart>
      <c:catAx>
        <c:axId val="38175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75663"/>
        <c:crosses val="autoZero"/>
        <c:auto val="1"/>
        <c:lblAlgn val="ctr"/>
        <c:lblOffset val="100"/>
        <c:noMultiLvlLbl val="0"/>
      </c:catAx>
      <c:valAx>
        <c:axId val="38175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75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895-4A9F-AD43-0E13C91FBB9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895-4A9F-AD43-0E13C91FBB9C}"/>
            </c:ext>
          </c:extLst>
        </c:ser>
        <c:dLbls>
          <c:showLegendKey val="0"/>
          <c:showVal val="0"/>
          <c:showCatName val="0"/>
          <c:showSerName val="0"/>
          <c:showPercent val="0"/>
          <c:showBubbleSize val="0"/>
        </c:dLbls>
        <c:smooth val="0"/>
        <c:axId val="38176079"/>
        <c:axId val="38173167"/>
      </c:lineChart>
      <c:catAx>
        <c:axId val="3817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73167"/>
        <c:crosses val="autoZero"/>
        <c:auto val="1"/>
        <c:lblAlgn val="ctr"/>
        <c:lblOffset val="100"/>
        <c:noMultiLvlLbl val="0"/>
      </c:catAx>
      <c:valAx>
        <c:axId val="3817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7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manualLayout>
          <c:xMode val="edge"/>
          <c:yMode val="edge"/>
          <c:x val="0.34573455979436085"/>
          <c:y val="5.91922716702797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162006183472232E-2"/>
          <c:y val="0.20277820732394036"/>
          <c:w val="0.64901481748362622"/>
          <c:h val="0.58889344369914121"/>
        </c:manualLayout>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074-445F-922C-F28A1057614C}"/>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074-445F-922C-F28A1057614C}"/>
            </c:ext>
          </c:extLst>
        </c:ser>
        <c:dLbls>
          <c:showLegendKey val="0"/>
          <c:showVal val="0"/>
          <c:showCatName val="0"/>
          <c:showSerName val="0"/>
          <c:showPercent val="0"/>
          <c:showBubbleSize val="0"/>
        </c:dLbls>
        <c:smooth val="0"/>
        <c:axId val="187011887"/>
        <c:axId val="187015215"/>
      </c:lineChart>
      <c:catAx>
        <c:axId val="187011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15215"/>
        <c:crosses val="autoZero"/>
        <c:auto val="1"/>
        <c:lblAlgn val="ctr"/>
        <c:lblOffset val="100"/>
        <c:noMultiLvlLbl val="0"/>
      </c:catAx>
      <c:valAx>
        <c:axId val="187015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011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25400</xdr:colOff>
      <xdr:row>0</xdr:row>
      <xdr:rowOff>60325</xdr:rowOff>
    </xdr:from>
    <xdr:to>
      <xdr:col>11</xdr:col>
      <xdr:colOff>330200</xdr:colOff>
      <xdr:row>15</xdr:row>
      <xdr:rowOff>41275</xdr:rowOff>
    </xdr:to>
    <xdr:graphicFrame macro="">
      <xdr:nvGraphicFramePr>
        <xdr:cNvPr id="2" name="Chart 1">
          <a:extLst>
            <a:ext uri="{FF2B5EF4-FFF2-40B4-BE49-F238E27FC236}">
              <a16:creationId xmlns:a16="http://schemas.microsoft.com/office/drawing/2014/main" id="{3EFAE537-1A11-42C2-AE80-16B3B01D2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63500</xdr:colOff>
      <xdr:row>18</xdr:row>
      <xdr:rowOff>15875</xdr:rowOff>
    </xdr:from>
    <xdr:to>
      <xdr:col>11</xdr:col>
      <xdr:colOff>368300</xdr:colOff>
      <xdr:row>32</xdr:row>
      <xdr:rowOff>180975</xdr:rowOff>
    </xdr:to>
    <xdr:graphicFrame macro="">
      <xdr:nvGraphicFramePr>
        <xdr:cNvPr id="3" name="Chart 2">
          <a:extLst>
            <a:ext uri="{FF2B5EF4-FFF2-40B4-BE49-F238E27FC236}">
              <a16:creationId xmlns:a16="http://schemas.microsoft.com/office/drawing/2014/main" id="{FC1C67F9-0367-4810-84A9-0AC8D5A90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38192</xdr:colOff>
      <xdr:row>36</xdr:row>
      <xdr:rowOff>181527</xdr:rowOff>
    </xdr:from>
    <xdr:to>
      <xdr:col>11</xdr:col>
      <xdr:colOff>346673</xdr:colOff>
      <xdr:row>51</xdr:row>
      <xdr:rowOff>162569</xdr:rowOff>
    </xdr:to>
    <xdr:graphicFrame macro="">
      <xdr:nvGraphicFramePr>
        <xdr:cNvPr id="4" name="Chart 3">
          <a:extLst>
            <a:ext uri="{FF2B5EF4-FFF2-40B4-BE49-F238E27FC236}">
              <a16:creationId xmlns:a16="http://schemas.microsoft.com/office/drawing/2014/main" id="{C70CDA7B-CC1E-4E70-A998-03B07AD14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27425</xdr:colOff>
      <xdr:row>6</xdr:row>
      <xdr:rowOff>7362</xdr:rowOff>
    </xdr:from>
    <xdr:to>
      <xdr:col>8</xdr:col>
      <xdr:colOff>220870</xdr:colOff>
      <xdr:row>21</xdr:row>
      <xdr:rowOff>165652</xdr:rowOff>
    </xdr:to>
    <xdr:graphicFrame macro="">
      <xdr:nvGraphicFramePr>
        <xdr:cNvPr id="2" name="Chart 1">
          <a:extLst>
            <a:ext uri="{FF2B5EF4-FFF2-40B4-BE49-F238E27FC236}">
              <a16:creationId xmlns:a16="http://schemas.microsoft.com/office/drawing/2014/main" id="{697941FD-A6DF-4B14-B1C4-97F38127F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36811</xdr:colOff>
      <xdr:row>21</xdr:row>
      <xdr:rowOff>178721</xdr:rowOff>
    </xdr:from>
    <xdr:to>
      <xdr:col>15</xdr:col>
      <xdr:colOff>0</xdr:colOff>
      <xdr:row>36</xdr:row>
      <xdr:rowOff>51813</xdr:rowOff>
    </xdr:to>
    <xdr:graphicFrame macro="">
      <xdr:nvGraphicFramePr>
        <xdr:cNvPr id="3" name="Chart 2">
          <a:extLst>
            <a:ext uri="{FF2B5EF4-FFF2-40B4-BE49-F238E27FC236}">
              <a16:creationId xmlns:a16="http://schemas.microsoft.com/office/drawing/2014/main" id="{5682A3EC-717F-4C05-AAA4-3005D79DC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215810</xdr:colOff>
      <xdr:row>6</xdr:row>
      <xdr:rowOff>7361</xdr:rowOff>
    </xdr:from>
    <xdr:to>
      <xdr:col>15</xdr:col>
      <xdr:colOff>0</xdr:colOff>
      <xdr:row>21</xdr:row>
      <xdr:rowOff>174855</xdr:rowOff>
    </xdr:to>
    <xdr:graphicFrame macro="">
      <xdr:nvGraphicFramePr>
        <xdr:cNvPr id="4" name="Chart 3">
          <a:extLst>
            <a:ext uri="{FF2B5EF4-FFF2-40B4-BE49-F238E27FC236}">
              <a16:creationId xmlns:a16="http://schemas.microsoft.com/office/drawing/2014/main" id="{268E7842-5D33-4B78-B9EB-6DDD48B36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11504</xdr:colOff>
      <xdr:row>6</xdr:row>
      <xdr:rowOff>14726</xdr:rowOff>
    </xdr:from>
    <xdr:to>
      <xdr:col>2</xdr:col>
      <xdr:colOff>27608</xdr:colOff>
      <xdr:row>10</xdr:row>
      <xdr:rowOff>174856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93B813D-DE7C-4D4C-86BF-F27BA233CAE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504" y="1119074"/>
              <a:ext cx="1230887" cy="8963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18682</xdr:colOff>
      <xdr:row>17</xdr:row>
      <xdr:rowOff>58714</xdr:rowOff>
    </xdr:from>
    <xdr:to>
      <xdr:col>2</xdr:col>
      <xdr:colOff>18405</xdr:colOff>
      <xdr:row>27</xdr:row>
      <xdr:rowOff>9203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DBB4AC3-C85C-43D5-8B84-EACA29B0807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682" y="3187700"/>
              <a:ext cx="1214506" cy="17910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16381</xdr:colOff>
      <xdr:row>11</xdr:row>
      <xdr:rowOff>1197</xdr:rowOff>
    </xdr:from>
    <xdr:to>
      <xdr:col>2</xdr:col>
      <xdr:colOff>27608</xdr:colOff>
      <xdr:row>17</xdr:row>
      <xdr:rowOff>64421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ACD075B-53EC-42AD-AF34-9CF71BE428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381" y="2025835"/>
              <a:ext cx="1226010" cy="11675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39.597598958331" createdVersion="7" refreshedVersion="7" minRefreshableVersion="3" recordCount="1000" xr:uid="{5D40DDA9-A22D-48A2-98AC-A153547D6D6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750144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le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leanual"/>
    <s v="Yes"/>
    <n v="0"/>
    <x v="3"/>
    <x v="0"/>
    <x v="5"/>
    <x v="0"/>
    <x v="0"/>
  </r>
  <r>
    <n v="27974"/>
    <x v="1"/>
    <x v="1"/>
    <n v="160000"/>
    <n v="2"/>
    <x v="2"/>
    <s v="Maleanagement"/>
    <s v="Yes"/>
    <n v="4"/>
    <x v="0"/>
    <x v="1"/>
    <x v="6"/>
    <x v="0"/>
    <x v="1"/>
  </r>
  <r>
    <n v="19364"/>
    <x v="0"/>
    <x v="1"/>
    <n v="40000"/>
    <n v="1"/>
    <x v="0"/>
    <s v="Skilled Maleanual"/>
    <s v="Yes"/>
    <n v="0"/>
    <x v="0"/>
    <x v="0"/>
    <x v="1"/>
    <x v="0"/>
    <x v="1"/>
  </r>
  <r>
    <n v="22155"/>
    <x v="0"/>
    <x v="1"/>
    <n v="20000"/>
    <n v="2"/>
    <x v="3"/>
    <s v="Clerical"/>
    <s v="Yes"/>
    <n v="2"/>
    <x v="2"/>
    <x v="1"/>
    <x v="7"/>
    <x v="1"/>
    <x v="0"/>
  </r>
  <r>
    <n v="19280"/>
    <x v="0"/>
    <x v="1"/>
    <n v="120000"/>
    <n v="2"/>
    <x v="1"/>
    <s v="Maleanual"/>
    <s v="Yes"/>
    <n v="1"/>
    <x v="0"/>
    <x v="0"/>
    <x v="8"/>
    <x v="0"/>
    <x v="1"/>
  </r>
  <r>
    <n v="22173"/>
    <x v="0"/>
    <x v="0"/>
    <n v="30000"/>
    <n v="3"/>
    <x v="2"/>
    <s v="Skilled Male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leanual"/>
    <s v="No"/>
    <n v="1"/>
    <x v="0"/>
    <x v="1"/>
    <x v="12"/>
    <x v="0"/>
    <x v="1"/>
  </r>
  <r>
    <n v="20870"/>
    <x v="1"/>
    <x v="0"/>
    <n v="10000"/>
    <n v="2"/>
    <x v="2"/>
    <s v="Male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le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leanual"/>
    <s v="Yes"/>
    <n v="2"/>
    <x v="2"/>
    <x v="1"/>
    <x v="20"/>
    <x v="0"/>
    <x v="0"/>
  </r>
  <r>
    <n v="16466"/>
    <x v="1"/>
    <x v="0"/>
    <n v="20000"/>
    <n v="0"/>
    <x v="3"/>
    <s v="Maleanual"/>
    <s v="No"/>
    <n v="2"/>
    <x v="0"/>
    <x v="0"/>
    <x v="21"/>
    <x v="0"/>
    <x v="1"/>
  </r>
  <r>
    <n v="19273"/>
    <x v="0"/>
    <x v="0"/>
    <n v="20000"/>
    <n v="2"/>
    <x v="1"/>
    <s v="Maleanual"/>
    <s v="Yes"/>
    <n v="0"/>
    <x v="0"/>
    <x v="0"/>
    <x v="18"/>
    <x v="1"/>
    <x v="0"/>
  </r>
  <r>
    <n v="22400"/>
    <x v="0"/>
    <x v="1"/>
    <n v="10000"/>
    <n v="0"/>
    <x v="1"/>
    <s v="Maleanual"/>
    <s v="No"/>
    <n v="1"/>
    <x v="0"/>
    <x v="1"/>
    <x v="22"/>
    <x v="2"/>
    <x v="1"/>
  </r>
  <r>
    <n v="20942"/>
    <x v="1"/>
    <x v="0"/>
    <n v="20000"/>
    <n v="0"/>
    <x v="2"/>
    <s v="Maleanual"/>
    <s v="No"/>
    <n v="1"/>
    <x v="2"/>
    <x v="0"/>
    <x v="23"/>
    <x v="0"/>
    <x v="0"/>
  </r>
  <r>
    <n v="18484"/>
    <x v="1"/>
    <x v="1"/>
    <n v="80000"/>
    <n v="2"/>
    <x v="2"/>
    <s v="Skilled Maleanual"/>
    <s v="No"/>
    <n v="2"/>
    <x v="3"/>
    <x v="1"/>
    <x v="5"/>
    <x v="0"/>
    <x v="1"/>
  </r>
  <r>
    <n v="12291"/>
    <x v="1"/>
    <x v="1"/>
    <n v="90000"/>
    <n v="5"/>
    <x v="1"/>
    <s v="Professional"/>
    <s v="No"/>
    <n v="2"/>
    <x v="1"/>
    <x v="0"/>
    <x v="24"/>
    <x v="1"/>
    <x v="1"/>
  </r>
  <r>
    <n v="28380"/>
    <x v="1"/>
    <x v="0"/>
    <n v="10000"/>
    <n v="5"/>
    <x v="3"/>
    <s v="Maleanual"/>
    <s v="No"/>
    <n v="2"/>
    <x v="0"/>
    <x v="0"/>
    <x v="3"/>
    <x v="0"/>
    <x v="0"/>
  </r>
  <r>
    <n v="17891"/>
    <x v="0"/>
    <x v="0"/>
    <n v="10000"/>
    <n v="2"/>
    <x v="1"/>
    <s v="Maleanual"/>
    <s v="Yes"/>
    <n v="1"/>
    <x v="0"/>
    <x v="0"/>
    <x v="5"/>
    <x v="0"/>
    <x v="1"/>
  </r>
  <r>
    <n v="27832"/>
    <x v="1"/>
    <x v="0"/>
    <n v="30000"/>
    <n v="0"/>
    <x v="1"/>
    <s v="Clerical"/>
    <s v="No"/>
    <n v="1"/>
    <x v="1"/>
    <x v="0"/>
    <x v="25"/>
    <x v="2"/>
    <x v="0"/>
  </r>
  <r>
    <n v="26863"/>
    <x v="1"/>
    <x v="1"/>
    <n v="20000"/>
    <n v="0"/>
    <x v="2"/>
    <s v="Maleanual"/>
    <s v="No"/>
    <n v="1"/>
    <x v="1"/>
    <x v="0"/>
    <x v="26"/>
    <x v="2"/>
    <x v="0"/>
  </r>
  <r>
    <n v="16259"/>
    <x v="1"/>
    <x v="0"/>
    <n v="10000"/>
    <n v="4"/>
    <x v="3"/>
    <s v="Maleanual"/>
    <s v="Yes"/>
    <n v="2"/>
    <x v="0"/>
    <x v="0"/>
    <x v="8"/>
    <x v="0"/>
    <x v="1"/>
  </r>
  <r>
    <n v="27803"/>
    <x v="1"/>
    <x v="0"/>
    <n v="30000"/>
    <n v="2"/>
    <x v="1"/>
    <s v="Clerical"/>
    <s v="No"/>
    <n v="0"/>
    <x v="0"/>
    <x v="0"/>
    <x v="1"/>
    <x v="0"/>
    <x v="0"/>
  </r>
  <r>
    <n v="14347"/>
    <x v="1"/>
    <x v="0"/>
    <n v="40000"/>
    <n v="2"/>
    <x v="0"/>
    <s v="Maleanagement"/>
    <s v="Yes"/>
    <n v="2"/>
    <x v="2"/>
    <x v="1"/>
    <x v="27"/>
    <x v="1"/>
    <x v="1"/>
  </r>
  <r>
    <n v="17703"/>
    <x v="0"/>
    <x v="0"/>
    <n v="10000"/>
    <n v="1"/>
    <x v="4"/>
    <s v="Maleanual"/>
    <s v="Yes"/>
    <n v="0"/>
    <x v="0"/>
    <x v="0"/>
    <x v="8"/>
    <x v="0"/>
    <x v="0"/>
  </r>
  <r>
    <n v="17185"/>
    <x v="0"/>
    <x v="0"/>
    <n v="170000"/>
    <n v="4"/>
    <x v="1"/>
    <s v="Professional"/>
    <s v="No"/>
    <n v="3"/>
    <x v="2"/>
    <x v="0"/>
    <x v="28"/>
    <x v="0"/>
    <x v="1"/>
  </r>
  <r>
    <n v="29380"/>
    <x v="0"/>
    <x v="0"/>
    <n v="20000"/>
    <n v="3"/>
    <x v="2"/>
    <s v="Maleanual"/>
    <s v="Yes"/>
    <n v="0"/>
    <x v="0"/>
    <x v="0"/>
    <x v="3"/>
    <x v="0"/>
    <x v="1"/>
  </r>
  <r>
    <n v="23986"/>
    <x v="0"/>
    <x v="0"/>
    <n v="20000"/>
    <n v="1"/>
    <x v="0"/>
    <s v="Clerical"/>
    <s v="Yes"/>
    <n v="0"/>
    <x v="0"/>
    <x v="0"/>
    <x v="29"/>
    <x v="1"/>
    <x v="1"/>
  </r>
  <r>
    <n v="24466"/>
    <x v="0"/>
    <x v="0"/>
    <n v="60000"/>
    <n v="1"/>
    <x v="1"/>
    <s v="Skilled Maleanual"/>
    <s v="Yes"/>
    <n v="1"/>
    <x v="2"/>
    <x v="1"/>
    <x v="30"/>
    <x v="0"/>
    <x v="1"/>
  </r>
  <r>
    <n v="29097"/>
    <x v="1"/>
    <x v="0"/>
    <n v="40000"/>
    <n v="2"/>
    <x v="1"/>
    <s v="Skilled Male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le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leanual"/>
    <s v="Yes"/>
    <n v="0"/>
    <x v="0"/>
    <x v="0"/>
    <x v="1"/>
    <x v="0"/>
    <x v="1"/>
  </r>
  <r>
    <n v="15580"/>
    <x v="0"/>
    <x v="1"/>
    <n v="60000"/>
    <n v="2"/>
    <x v="0"/>
    <s v="Professional"/>
    <s v="Yes"/>
    <n v="1"/>
    <x v="1"/>
    <x v="1"/>
    <x v="13"/>
    <x v="0"/>
    <x v="1"/>
  </r>
  <r>
    <n v="24185"/>
    <x v="1"/>
    <x v="0"/>
    <n v="10000"/>
    <n v="1"/>
    <x v="2"/>
    <s v="Maleanual"/>
    <s v="No"/>
    <n v="1"/>
    <x v="3"/>
    <x v="0"/>
    <x v="12"/>
    <x v="0"/>
    <x v="0"/>
  </r>
  <r>
    <n v="19291"/>
    <x v="1"/>
    <x v="0"/>
    <n v="10000"/>
    <n v="2"/>
    <x v="2"/>
    <s v="Maleanual"/>
    <s v="Yes"/>
    <n v="0"/>
    <x v="0"/>
    <x v="0"/>
    <x v="11"/>
    <x v="0"/>
    <x v="0"/>
  </r>
  <r>
    <n v="16713"/>
    <x v="0"/>
    <x v="1"/>
    <n v="40000"/>
    <n v="2"/>
    <x v="0"/>
    <s v="Male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leanual"/>
    <s v="Yes"/>
    <n v="1"/>
    <x v="1"/>
    <x v="0"/>
    <x v="6"/>
    <x v="0"/>
    <x v="1"/>
  </r>
  <r>
    <n v="14813"/>
    <x v="1"/>
    <x v="0"/>
    <n v="20000"/>
    <n v="4"/>
    <x v="2"/>
    <s v="Maleanual"/>
    <s v="Yes"/>
    <n v="1"/>
    <x v="0"/>
    <x v="0"/>
    <x v="1"/>
    <x v="0"/>
    <x v="1"/>
  </r>
  <r>
    <n v="16438"/>
    <x v="0"/>
    <x v="0"/>
    <n v="10000"/>
    <n v="0"/>
    <x v="3"/>
    <s v="Maleanual"/>
    <s v="No"/>
    <n v="2"/>
    <x v="0"/>
    <x v="0"/>
    <x v="25"/>
    <x v="2"/>
    <x v="0"/>
  </r>
  <r>
    <n v="14238"/>
    <x v="0"/>
    <x v="1"/>
    <n v="120000"/>
    <n v="0"/>
    <x v="3"/>
    <s v="Professional"/>
    <s v="Yes"/>
    <n v="4"/>
    <x v="4"/>
    <x v="1"/>
    <x v="4"/>
    <x v="0"/>
    <x v="1"/>
  </r>
  <r>
    <n v="16200"/>
    <x v="1"/>
    <x v="0"/>
    <n v="10000"/>
    <n v="0"/>
    <x v="3"/>
    <s v="Maleanual"/>
    <s v="No"/>
    <n v="2"/>
    <x v="0"/>
    <x v="0"/>
    <x v="11"/>
    <x v="0"/>
    <x v="0"/>
  </r>
  <r>
    <n v="24857"/>
    <x v="0"/>
    <x v="0"/>
    <n v="130000"/>
    <n v="3"/>
    <x v="2"/>
    <s v="Professional"/>
    <s v="Yes"/>
    <n v="4"/>
    <x v="0"/>
    <x v="0"/>
    <x v="31"/>
    <x v="0"/>
    <x v="0"/>
  </r>
  <r>
    <n v="26956"/>
    <x v="1"/>
    <x v="0"/>
    <n v="20000"/>
    <n v="0"/>
    <x v="1"/>
    <s v="Maleanual"/>
    <s v="No"/>
    <n v="1"/>
    <x v="1"/>
    <x v="0"/>
    <x v="4"/>
    <x v="0"/>
    <x v="1"/>
  </r>
  <r>
    <n v="14517"/>
    <x v="0"/>
    <x v="0"/>
    <n v="20000"/>
    <n v="3"/>
    <x v="2"/>
    <s v="Skilled Maleanual"/>
    <s v="No"/>
    <n v="2"/>
    <x v="3"/>
    <x v="1"/>
    <x v="24"/>
    <x v="1"/>
    <x v="0"/>
  </r>
  <r>
    <n v="12678"/>
    <x v="1"/>
    <x v="0"/>
    <n v="130000"/>
    <n v="4"/>
    <x v="2"/>
    <s v="Maleanagement"/>
    <s v="Yes"/>
    <n v="4"/>
    <x v="0"/>
    <x v="1"/>
    <x v="23"/>
    <x v="0"/>
    <x v="0"/>
  </r>
  <r>
    <n v="16188"/>
    <x v="1"/>
    <x v="0"/>
    <n v="20000"/>
    <n v="0"/>
    <x v="3"/>
    <s v="Maleanual"/>
    <s v="No"/>
    <n v="2"/>
    <x v="3"/>
    <x v="0"/>
    <x v="22"/>
    <x v="2"/>
    <x v="0"/>
  </r>
  <r>
    <n v="27969"/>
    <x v="0"/>
    <x v="1"/>
    <n v="80000"/>
    <n v="0"/>
    <x v="0"/>
    <s v="Professional"/>
    <s v="Yes"/>
    <n v="2"/>
    <x v="4"/>
    <x v="1"/>
    <x v="19"/>
    <x v="2"/>
    <x v="1"/>
  </r>
  <r>
    <n v="15752"/>
    <x v="0"/>
    <x v="1"/>
    <n v="80000"/>
    <n v="2"/>
    <x v="2"/>
    <s v="Skilled Maleanual"/>
    <s v="No"/>
    <n v="2"/>
    <x v="3"/>
    <x v="1"/>
    <x v="5"/>
    <x v="0"/>
    <x v="1"/>
  </r>
  <r>
    <n v="27745"/>
    <x v="1"/>
    <x v="1"/>
    <n v="40000"/>
    <n v="2"/>
    <x v="0"/>
    <s v="Maleanagement"/>
    <s v="Yes"/>
    <n v="2"/>
    <x v="2"/>
    <x v="1"/>
    <x v="18"/>
    <x v="1"/>
    <x v="1"/>
  </r>
  <r>
    <n v="20828"/>
    <x v="0"/>
    <x v="0"/>
    <n v="30000"/>
    <n v="4"/>
    <x v="4"/>
    <s v="Clerical"/>
    <s v="Yes"/>
    <n v="0"/>
    <x v="0"/>
    <x v="0"/>
    <x v="12"/>
    <x v="0"/>
    <x v="1"/>
  </r>
  <r>
    <n v="19461"/>
    <x v="1"/>
    <x v="0"/>
    <n v="10000"/>
    <n v="4"/>
    <x v="3"/>
    <s v="Maleanual"/>
    <s v="Yes"/>
    <n v="2"/>
    <x v="0"/>
    <x v="0"/>
    <x v="8"/>
    <x v="0"/>
    <x v="0"/>
  </r>
  <r>
    <n v="26941"/>
    <x v="0"/>
    <x v="1"/>
    <n v="30000"/>
    <n v="0"/>
    <x v="0"/>
    <s v="Clerical"/>
    <s v="Yes"/>
    <n v="0"/>
    <x v="0"/>
    <x v="0"/>
    <x v="15"/>
    <x v="0"/>
    <x v="1"/>
  </r>
  <r>
    <n v="28412"/>
    <x v="1"/>
    <x v="1"/>
    <n v="20000"/>
    <n v="0"/>
    <x v="2"/>
    <s v="Maleanual"/>
    <s v="No"/>
    <n v="1"/>
    <x v="1"/>
    <x v="0"/>
    <x v="19"/>
    <x v="2"/>
    <x v="0"/>
  </r>
  <r>
    <n v="24485"/>
    <x v="1"/>
    <x v="1"/>
    <n v="40000"/>
    <n v="2"/>
    <x v="0"/>
    <s v="Maleanagement"/>
    <s v="No"/>
    <n v="1"/>
    <x v="2"/>
    <x v="1"/>
    <x v="31"/>
    <x v="0"/>
    <x v="1"/>
  </r>
  <r>
    <n v="16514"/>
    <x v="1"/>
    <x v="1"/>
    <n v="10000"/>
    <n v="0"/>
    <x v="1"/>
    <s v="Male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le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le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leanual"/>
    <s v="Yes"/>
    <n v="1"/>
    <x v="0"/>
    <x v="0"/>
    <x v="20"/>
    <x v="0"/>
    <x v="1"/>
  </r>
  <r>
    <n v="19441"/>
    <x v="0"/>
    <x v="1"/>
    <n v="40000"/>
    <n v="0"/>
    <x v="4"/>
    <s v="Clerical"/>
    <s v="Yes"/>
    <n v="0"/>
    <x v="0"/>
    <x v="0"/>
    <x v="37"/>
    <x v="2"/>
    <x v="1"/>
  </r>
  <r>
    <n v="26852"/>
    <x v="0"/>
    <x v="0"/>
    <n v="20000"/>
    <n v="3"/>
    <x v="2"/>
    <s v="Maleanual"/>
    <s v="Yes"/>
    <n v="2"/>
    <x v="0"/>
    <x v="0"/>
    <x v="1"/>
    <x v="0"/>
    <x v="0"/>
  </r>
  <r>
    <n v="12274"/>
    <x v="1"/>
    <x v="1"/>
    <n v="10000"/>
    <n v="2"/>
    <x v="2"/>
    <s v="Maleanual"/>
    <s v="Yes"/>
    <n v="0"/>
    <x v="0"/>
    <x v="0"/>
    <x v="11"/>
    <x v="0"/>
    <x v="0"/>
  </r>
  <r>
    <n v="20236"/>
    <x v="1"/>
    <x v="1"/>
    <n v="60000"/>
    <n v="3"/>
    <x v="0"/>
    <s v="Professional"/>
    <s v="No"/>
    <n v="2"/>
    <x v="0"/>
    <x v="1"/>
    <x v="1"/>
    <x v="0"/>
    <x v="1"/>
  </r>
  <r>
    <n v="24149"/>
    <x v="0"/>
    <x v="1"/>
    <n v="10000"/>
    <n v="2"/>
    <x v="1"/>
    <s v="Maleanual"/>
    <s v="Yes"/>
    <n v="0"/>
    <x v="3"/>
    <x v="0"/>
    <x v="38"/>
    <x v="0"/>
    <x v="0"/>
  </r>
  <r>
    <n v="26139"/>
    <x v="1"/>
    <x v="1"/>
    <n v="60000"/>
    <n v="1"/>
    <x v="1"/>
    <s v="Skilled Male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leanual"/>
    <s v="Yes"/>
    <n v="2"/>
    <x v="2"/>
    <x v="1"/>
    <x v="31"/>
    <x v="0"/>
    <x v="1"/>
  </r>
  <r>
    <n v="27494"/>
    <x v="1"/>
    <x v="0"/>
    <n v="40000"/>
    <n v="2"/>
    <x v="1"/>
    <s v="Skilled Maleanual"/>
    <s v="No"/>
    <n v="2"/>
    <x v="3"/>
    <x v="1"/>
    <x v="39"/>
    <x v="0"/>
    <x v="1"/>
  </r>
  <r>
    <n v="26829"/>
    <x v="0"/>
    <x v="0"/>
    <n v="40000"/>
    <n v="0"/>
    <x v="0"/>
    <s v="Clerical"/>
    <s v="Yes"/>
    <n v="0"/>
    <x v="0"/>
    <x v="0"/>
    <x v="13"/>
    <x v="0"/>
    <x v="1"/>
  </r>
  <r>
    <n v="28395"/>
    <x v="1"/>
    <x v="1"/>
    <n v="40000"/>
    <n v="0"/>
    <x v="0"/>
    <s v="Professional"/>
    <s v="No"/>
    <n v="0"/>
    <x v="0"/>
    <x v="0"/>
    <x v="32"/>
    <x v="0"/>
    <x v="1"/>
  </r>
  <r>
    <n v="21006"/>
    <x v="1"/>
    <x v="0"/>
    <n v="30000"/>
    <n v="1"/>
    <x v="1"/>
    <s v="Maleanual"/>
    <s v="No"/>
    <n v="0"/>
    <x v="0"/>
    <x v="0"/>
    <x v="30"/>
    <x v="0"/>
    <x v="1"/>
  </r>
  <r>
    <n v="14682"/>
    <x v="1"/>
    <x v="0"/>
    <n v="70000"/>
    <n v="0"/>
    <x v="0"/>
    <s v="Professional"/>
    <s v="No"/>
    <n v="1"/>
    <x v="2"/>
    <x v="1"/>
    <x v="13"/>
    <x v="0"/>
    <x v="0"/>
  </r>
  <r>
    <n v="17650"/>
    <x v="1"/>
    <x v="0"/>
    <n v="40000"/>
    <n v="2"/>
    <x v="1"/>
    <s v="Clerical"/>
    <s v="Yes"/>
    <n v="2"/>
    <x v="3"/>
    <x v="0"/>
    <x v="11"/>
    <x v="0"/>
    <x v="0"/>
  </r>
  <r>
    <n v="29191"/>
    <x v="1"/>
    <x v="0"/>
    <n v="130000"/>
    <n v="1"/>
    <x v="4"/>
    <s v="Maleanagement"/>
    <s v="No"/>
    <n v="1"/>
    <x v="0"/>
    <x v="1"/>
    <x v="4"/>
    <x v="0"/>
    <x v="1"/>
  </r>
  <r>
    <n v="15030"/>
    <x v="0"/>
    <x v="1"/>
    <n v="20000"/>
    <n v="0"/>
    <x v="0"/>
    <s v="Clerical"/>
    <s v="Yes"/>
    <n v="0"/>
    <x v="0"/>
    <x v="1"/>
    <x v="22"/>
    <x v="2"/>
    <x v="1"/>
  </r>
  <r>
    <n v="24140"/>
    <x v="1"/>
    <x v="1"/>
    <n v="10000"/>
    <n v="0"/>
    <x v="4"/>
    <s v="Maleanual"/>
    <s v="No"/>
    <n v="0"/>
    <x v="0"/>
    <x v="0"/>
    <x v="25"/>
    <x v="2"/>
    <x v="1"/>
  </r>
  <r>
    <n v="22496"/>
    <x v="0"/>
    <x v="0"/>
    <n v="30000"/>
    <n v="1"/>
    <x v="0"/>
    <s v="Skilled Maleanual"/>
    <s v="Yes"/>
    <n v="2"/>
    <x v="0"/>
    <x v="0"/>
    <x v="0"/>
    <x v="0"/>
    <x v="0"/>
  </r>
  <r>
    <n v="24065"/>
    <x v="1"/>
    <x v="0"/>
    <n v="20000"/>
    <n v="0"/>
    <x v="2"/>
    <s v="Maleanual"/>
    <s v="Yes"/>
    <n v="0"/>
    <x v="0"/>
    <x v="0"/>
    <x v="8"/>
    <x v="0"/>
    <x v="1"/>
  </r>
  <r>
    <n v="19914"/>
    <x v="0"/>
    <x v="1"/>
    <n v="80000"/>
    <n v="5"/>
    <x v="0"/>
    <s v="Maleanagement"/>
    <s v="Yes"/>
    <n v="2"/>
    <x v="1"/>
    <x v="0"/>
    <x v="24"/>
    <x v="1"/>
    <x v="0"/>
  </r>
  <r>
    <n v="12871"/>
    <x v="1"/>
    <x v="0"/>
    <n v="30000"/>
    <n v="0"/>
    <x v="1"/>
    <s v="Clerical"/>
    <s v="No"/>
    <n v="1"/>
    <x v="1"/>
    <x v="0"/>
    <x v="19"/>
    <x v="2"/>
    <x v="0"/>
  </r>
  <r>
    <n v="22988"/>
    <x v="0"/>
    <x v="0"/>
    <n v="40000"/>
    <n v="2"/>
    <x v="0"/>
    <s v="Male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le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leanual"/>
    <s v="Yes"/>
    <n v="1"/>
    <x v="0"/>
    <x v="0"/>
    <x v="31"/>
    <x v="0"/>
    <x v="1"/>
  </r>
  <r>
    <n v="26818"/>
    <x v="1"/>
    <x v="1"/>
    <n v="10000"/>
    <n v="3"/>
    <x v="2"/>
    <s v="Maleanual"/>
    <s v="Yes"/>
    <n v="1"/>
    <x v="0"/>
    <x v="0"/>
    <x v="32"/>
    <x v="0"/>
    <x v="1"/>
  </r>
  <r>
    <n v="12993"/>
    <x v="0"/>
    <x v="1"/>
    <n v="60000"/>
    <n v="2"/>
    <x v="0"/>
    <s v="Professional"/>
    <s v="Yes"/>
    <n v="1"/>
    <x v="1"/>
    <x v="1"/>
    <x v="34"/>
    <x v="0"/>
    <x v="0"/>
  </r>
  <r>
    <n v="14192"/>
    <x v="0"/>
    <x v="1"/>
    <n v="90000"/>
    <n v="4"/>
    <x v="2"/>
    <s v="Maleanagement"/>
    <s v="Yes"/>
    <n v="3"/>
    <x v="2"/>
    <x v="0"/>
    <x v="16"/>
    <x v="1"/>
    <x v="1"/>
  </r>
  <r>
    <n v="19477"/>
    <x v="0"/>
    <x v="1"/>
    <n v="40000"/>
    <n v="0"/>
    <x v="0"/>
    <s v="Professional"/>
    <s v="Yes"/>
    <n v="0"/>
    <x v="0"/>
    <x v="0"/>
    <x v="8"/>
    <x v="0"/>
    <x v="1"/>
  </r>
  <r>
    <n v="26796"/>
    <x v="1"/>
    <x v="1"/>
    <n v="40000"/>
    <n v="2"/>
    <x v="0"/>
    <s v="Maleanagement"/>
    <s v="Yes"/>
    <n v="2"/>
    <x v="2"/>
    <x v="1"/>
    <x v="27"/>
    <x v="1"/>
    <x v="1"/>
  </r>
  <r>
    <n v="21094"/>
    <x v="1"/>
    <x v="0"/>
    <n v="30000"/>
    <n v="2"/>
    <x v="1"/>
    <s v="Clerical"/>
    <s v="Yes"/>
    <n v="2"/>
    <x v="0"/>
    <x v="0"/>
    <x v="0"/>
    <x v="0"/>
    <x v="0"/>
  </r>
  <r>
    <n v="12234"/>
    <x v="0"/>
    <x v="1"/>
    <n v="10000"/>
    <n v="2"/>
    <x v="1"/>
    <s v="Maleanual"/>
    <s v="Yes"/>
    <n v="1"/>
    <x v="1"/>
    <x v="0"/>
    <x v="31"/>
    <x v="0"/>
    <x v="0"/>
  </r>
  <r>
    <n v="28683"/>
    <x v="1"/>
    <x v="0"/>
    <n v="10000"/>
    <n v="1"/>
    <x v="2"/>
    <s v="Maleanual"/>
    <s v="No"/>
    <n v="1"/>
    <x v="2"/>
    <x v="0"/>
    <x v="11"/>
    <x v="0"/>
    <x v="1"/>
  </r>
  <r>
    <n v="17994"/>
    <x v="1"/>
    <x v="1"/>
    <n v="20000"/>
    <n v="2"/>
    <x v="2"/>
    <s v="Male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leanual"/>
    <s v="No"/>
    <n v="1"/>
    <x v="0"/>
    <x v="1"/>
    <x v="22"/>
    <x v="2"/>
    <x v="1"/>
  </r>
  <r>
    <n v="14832"/>
    <x v="0"/>
    <x v="1"/>
    <n v="40000"/>
    <n v="1"/>
    <x v="0"/>
    <s v="Skilled Male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leanual"/>
    <s v="Yes"/>
    <n v="2"/>
    <x v="2"/>
    <x v="1"/>
    <x v="2"/>
    <x v="1"/>
    <x v="0"/>
  </r>
  <r>
    <n v="12728"/>
    <x v="1"/>
    <x v="1"/>
    <n v="30000"/>
    <n v="0"/>
    <x v="1"/>
    <s v="Clerical"/>
    <s v="No"/>
    <n v="1"/>
    <x v="3"/>
    <x v="0"/>
    <x v="40"/>
    <x v="2"/>
    <x v="0"/>
  </r>
  <r>
    <n v="26154"/>
    <x v="0"/>
    <x v="1"/>
    <n v="60000"/>
    <n v="1"/>
    <x v="1"/>
    <s v="Skilled Maleanual"/>
    <s v="Yes"/>
    <n v="1"/>
    <x v="2"/>
    <x v="1"/>
    <x v="1"/>
    <x v="0"/>
    <x v="1"/>
  </r>
  <r>
    <n v="29117"/>
    <x v="1"/>
    <x v="1"/>
    <n v="100000"/>
    <n v="1"/>
    <x v="0"/>
    <s v="Maleanagement"/>
    <s v="No"/>
    <n v="3"/>
    <x v="0"/>
    <x v="1"/>
    <x v="28"/>
    <x v="0"/>
    <x v="0"/>
  </r>
  <r>
    <n v="17845"/>
    <x v="1"/>
    <x v="0"/>
    <n v="20000"/>
    <n v="0"/>
    <x v="3"/>
    <s v="Maleanual"/>
    <s v="No"/>
    <n v="2"/>
    <x v="3"/>
    <x v="0"/>
    <x v="21"/>
    <x v="0"/>
    <x v="0"/>
  </r>
  <r>
    <n v="25058"/>
    <x v="0"/>
    <x v="1"/>
    <n v="100000"/>
    <n v="1"/>
    <x v="0"/>
    <s v="Maleanagement"/>
    <s v="Yes"/>
    <n v="3"/>
    <x v="1"/>
    <x v="1"/>
    <x v="15"/>
    <x v="0"/>
    <x v="0"/>
  </r>
  <r>
    <n v="23426"/>
    <x v="1"/>
    <x v="1"/>
    <n v="80000"/>
    <n v="5"/>
    <x v="4"/>
    <s v="Maleanagement"/>
    <s v="Yes"/>
    <n v="3"/>
    <x v="0"/>
    <x v="1"/>
    <x v="8"/>
    <x v="0"/>
    <x v="0"/>
  </r>
  <r>
    <n v="14798"/>
    <x v="1"/>
    <x v="0"/>
    <n v="10000"/>
    <n v="4"/>
    <x v="3"/>
    <s v="Maleanual"/>
    <s v="Yes"/>
    <n v="2"/>
    <x v="0"/>
    <x v="0"/>
    <x v="3"/>
    <x v="0"/>
    <x v="1"/>
  </r>
  <r>
    <n v="12664"/>
    <x v="0"/>
    <x v="0"/>
    <n v="130000"/>
    <n v="5"/>
    <x v="1"/>
    <s v="Professional"/>
    <s v="Yes"/>
    <n v="4"/>
    <x v="0"/>
    <x v="0"/>
    <x v="14"/>
    <x v="1"/>
    <x v="0"/>
  </r>
  <r>
    <n v="23979"/>
    <x v="1"/>
    <x v="1"/>
    <n v="10000"/>
    <n v="2"/>
    <x v="1"/>
    <s v="Maleanual"/>
    <s v="No"/>
    <n v="0"/>
    <x v="0"/>
    <x v="0"/>
    <x v="5"/>
    <x v="0"/>
    <x v="0"/>
  </r>
  <r>
    <n v="25605"/>
    <x v="1"/>
    <x v="0"/>
    <n v="20000"/>
    <n v="2"/>
    <x v="1"/>
    <s v="Maleanual"/>
    <s v="No"/>
    <n v="1"/>
    <x v="0"/>
    <x v="0"/>
    <x v="9"/>
    <x v="0"/>
    <x v="1"/>
  </r>
  <r>
    <n v="20797"/>
    <x v="0"/>
    <x v="0"/>
    <n v="10000"/>
    <n v="1"/>
    <x v="0"/>
    <s v="Maleanual"/>
    <s v="Yes"/>
    <n v="0"/>
    <x v="0"/>
    <x v="0"/>
    <x v="28"/>
    <x v="0"/>
    <x v="0"/>
  </r>
  <r>
    <n v="21980"/>
    <x v="1"/>
    <x v="0"/>
    <n v="60000"/>
    <n v="1"/>
    <x v="0"/>
    <s v="Professional"/>
    <s v="Yes"/>
    <n v="1"/>
    <x v="2"/>
    <x v="1"/>
    <x v="20"/>
    <x v="0"/>
    <x v="1"/>
  </r>
  <r>
    <n v="25460"/>
    <x v="0"/>
    <x v="0"/>
    <n v="20000"/>
    <n v="2"/>
    <x v="2"/>
    <s v="Maleanual"/>
    <s v="Yes"/>
    <n v="0"/>
    <x v="0"/>
    <x v="0"/>
    <x v="8"/>
    <x v="0"/>
    <x v="1"/>
  </r>
  <r>
    <n v="29181"/>
    <x v="1"/>
    <x v="0"/>
    <n v="60000"/>
    <n v="2"/>
    <x v="0"/>
    <s v="Professional"/>
    <s v="No"/>
    <n v="1"/>
    <x v="0"/>
    <x v="1"/>
    <x v="13"/>
    <x v="0"/>
    <x v="1"/>
  </r>
  <r>
    <n v="24279"/>
    <x v="1"/>
    <x v="1"/>
    <n v="40000"/>
    <n v="2"/>
    <x v="1"/>
    <s v="Skilled Maleanual"/>
    <s v="No"/>
    <n v="2"/>
    <x v="3"/>
    <x v="1"/>
    <x v="31"/>
    <x v="0"/>
    <x v="0"/>
  </r>
  <r>
    <n v="22402"/>
    <x v="0"/>
    <x v="1"/>
    <n v="10000"/>
    <n v="0"/>
    <x v="1"/>
    <s v="Maleanual"/>
    <s v="Yes"/>
    <n v="1"/>
    <x v="1"/>
    <x v="1"/>
    <x v="37"/>
    <x v="2"/>
    <x v="1"/>
  </r>
  <r>
    <n v="15465"/>
    <x v="0"/>
    <x v="0"/>
    <n v="10000"/>
    <n v="0"/>
    <x v="1"/>
    <s v="Maleanual"/>
    <s v="No"/>
    <n v="1"/>
    <x v="0"/>
    <x v="1"/>
    <x v="37"/>
    <x v="2"/>
    <x v="0"/>
  </r>
  <r>
    <n v="26757"/>
    <x v="1"/>
    <x v="1"/>
    <n v="90000"/>
    <n v="1"/>
    <x v="0"/>
    <s v="Professional"/>
    <s v="Yes"/>
    <n v="1"/>
    <x v="1"/>
    <x v="1"/>
    <x v="15"/>
    <x v="0"/>
    <x v="1"/>
  </r>
  <r>
    <n v="14233"/>
    <x v="1"/>
    <x v="1"/>
    <n v="100000"/>
    <n v="0"/>
    <x v="2"/>
    <s v="Male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leanagement"/>
    <s v="Yes"/>
    <n v="2"/>
    <x v="1"/>
    <x v="0"/>
    <x v="33"/>
    <x v="1"/>
    <x v="0"/>
  </r>
  <r>
    <n v="23963"/>
    <x v="0"/>
    <x v="1"/>
    <n v="10000"/>
    <n v="0"/>
    <x v="3"/>
    <s v="Maleanual"/>
    <s v="No"/>
    <n v="2"/>
    <x v="0"/>
    <x v="0"/>
    <x v="6"/>
    <x v="0"/>
    <x v="0"/>
  </r>
  <r>
    <n v="17907"/>
    <x v="0"/>
    <x v="0"/>
    <n v="10000"/>
    <n v="0"/>
    <x v="1"/>
    <s v="Maleanual"/>
    <s v="Yes"/>
    <n v="1"/>
    <x v="1"/>
    <x v="1"/>
    <x v="40"/>
    <x v="2"/>
    <x v="0"/>
  </r>
  <r>
    <n v="19442"/>
    <x v="1"/>
    <x v="1"/>
    <n v="50000"/>
    <n v="0"/>
    <x v="4"/>
    <s v="Skilled Maleanual"/>
    <s v="Yes"/>
    <n v="0"/>
    <x v="0"/>
    <x v="0"/>
    <x v="34"/>
    <x v="0"/>
    <x v="1"/>
  </r>
  <r>
    <n v="17504"/>
    <x v="1"/>
    <x v="0"/>
    <n v="80000"/>
    <n v="2"/>
    <x v="1"/>
    <s v="Skilled Maleanual"/>
    <s v="Yes"/>
    <n v="2"/>
    <x v="2"/>
    <x v="1"/>
    <x v="31"/>
    <x v="0"/>
    <x v="1"/>
  </r>
  <r>
    <n v="12253"/>
    <x v="1"/>
    <x v="0"/>
    <n v="20000"/>
    <n v="0"/>
    <x v="1"/>
    <s v="Male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leanual"/>
    <s v="Yes"/>
    <n v="0"/>
    <x v="0"/>
    <x v="0"/>
    <x v="34"/>
    <x v="0"/>
    <x v="1"/>
  </r>
  <r>
    <n v="25529"/>
    <x v="1"/>
    <x v="1"/>
    <n v="10000"/>
    <n v="1"/>
    <x v="4"/>
    <s v="Maleanual"/>
    <s v="Yes"/>
    <n v="0"/>
    <x v="0"/>
    <x v="0"/>
    <x v="20"/>
    <x v="0"/>
    <x v="0"/>
  </r>
  <r>
    <n v="22170"/>
    <x v="0"/>
    <x v="0"/>
    <n v="30000"/>
    <n v="3"/>
    <x v="1"/>
    <s v="Clerical"/>
    <s v="No"/>
    <n v="2"/>
    <x v="3"/>
    <x v="1"/>
    <x v="10"/>
    <x v="1"/>
    <x v="1"/>
  </r>
  <r>
    <n v="19445"/>
    <x v="0"/>
    <x v="0"/>
    <n v="10000"/>
    <n v="2"/>
    <x v="2"/>
    <s v="Maleanual"/>
    <s v="No"/>
    <n v="1"/>
    <x v="0"/>
    <x v="0"/>
    <x v="13"/>
    <x v="0"/>
    <x v="0"/>
  </r>
  <r>
    <n v="15265"/>
    <x v="1"/>
    <x v="1"/>
    <n v="40000"/>
    <n v="2"/>
    <x v="0"/>
    <s v="Maleanagement"/>
    <s v="Yes"/>
    <n v="2"/>
    <x v="2"/>
    <x v="1"/>
    <x v="29"/>
    <x v="1"/>
    <x v="1"/>
  </r>
  <r>
    <n v="28918"/>
    <x v="0"/>
    <x v="0"/>
    <n v="130000"/>
    <n v="4"/>
    <x v="2"/>
    <s v="Maleanagement"/>
    <s v="No"/>
    <n v="4"/>
    <x v="4"/>
    <x v="0"/>
    <x v="7"/>
    <x v="1"/>
    <x v="0"/>
  </r>
  <r>
    <n v="15799"/>
    <x v="0"/>
    <x v="0"/>
    <n v="90000"/>
    <n v="1"/>
    <x v="0"/>
    <s v="Professional"/>
    <s v="Yes"/>
    <n v="1"/>
    <x v="1"/>
    <x v="1"/>
    <x v="15"/>
    <x v="0"/>
    <x v="1"/>
  </r>
  <r>
    <n v="11047"/>
    <x v="0"/>
    <x v="0"/>
    <n v="30000"/>
    <n v="3"/>
    <x v="2"/>
    <s v="Skilled Male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leanual"/>
    <s v="Yes"/>
    <n v="2"/>
    <x v="2"/>
    <x v="1"/>
    <x v="10"/>
    <x v="1"/>
    <x v="0"/>
  </r>
  <r>
    <n v="26944"/>
    <x v="1"/>
    <x v="1"/>
    <n v="90000"/>
    <n v="2"/>
    <x v="2"/>
    <s v="Maleanual"/>
    <s v="Yes"/>
    <n v="0"/>
    <x v="0"/>
    <x v="0"/>
    <x v="4"/>
    <x v="0"/>
    <x v="1"/>
  </r>
  <r>
    <n v="15682"/>
    <x v="1"/>
    <x v="0"/>
    <n v="80000"/>
    <n v="5"/>
    <x v="0"/>
    <s v="Maleanagement"/>
    <s v="Yes"/>
    <n v="2"/>
    <x v="4"/>
    <x v="0"/>
    <x v="24"/>
    <x v="1"/>
    <x v="0"/>
  </r>
  <r>
    <n v="26032"/>
    <x v="0"/>
    <x v="0"/>
    <n v="70000"/>
    <n v="5"/>
    <x v="0"/>
    <s v="Professional"/>
    <s v="Yes"/>
    <n v="4"/>
    <x v="4"/>
    <x v="1"/>
    <x v="3"/>
    <x v="0"/>
    <x v="0"/>
  </r>
  <r>
    <n v="17843"/>
    <x v="1"/>
    <x v="0"/>
    <n v="10000"/>
    <n v="0"/>
    <x v="3"/>
    <s v="Maleanual"/>
    <s v="No"/>
    <n v="2"/>
    <x v="0"/>
    <x v="0"/>
    <x v="21"/>
    <x v="0"/>
    <x v="0"/>
  </r>
  <r>
    <n v="25559"/>
    <x v="1"/>
    <x v="1"/>
    <n v="20000"/>
    <n v="0"/>
    <x v="0"/>
    <s v="Clerical"/>
    <s v="Yes"/>
    <n v="0"/>
    <x v="0"/>
    <x v="1"/>
    <x v="37"/>
    <x v="2"/>
    <x v="1"/>
  </r>
  <r>
    <n v="16209"/>
    <x v="1"/>
    <x v="0"/>
    <n v="50000"/>
    <n v="0"/>
    <x v="4"/>
    <s v="Skilled Maleanual"/>
    <s v="Yes"/>
    <n v="0"/>
    <x v="3"/>
    <x v="0"/>
    <x v="4"/>
    <x v="0"/>
    <x v="0"/>
  </r>
  <r>
    <n v="11147"/>
    <x v="0"/>
    <x v="1"/>
    <n v="60000"/>
    <n v="2"/>
    <x v="4"/>
    <s v="Maleanagement"/>
    <s v="Yes"/>
    <n v="1"/>
    <x v="0"/>
    <x v="1"/>
    <x v="41"/>
    <x v="1"/>
    <x v="1"/>
  </r>
  <r>
    <n v="15214"/>
    <x v="1"/>
    <x v="0"/>
    <n v="100000"/>
    <n v="0"/>
    <x v="4"/>
    <s v="Male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leanual"/>
    <s v="Yes"/>
    <n v="0"/>
    <x v="1"/>
    <x v="1"/>
    <x v="40"/>
    <x v="2"/>
    <x v="1"/>
  </r>
  <r>
    <n v="18626"/>
    <x v="1"/>
    <x v="1"/>
    <n v="40000"/>
    <n v="2"/>
    <x v="1"/>
    <s v="Clerical"/>
    <s v="Yes"/>
    <n v="0"/>
    <x v="3"/>
    <x v="0"/>
    <x v="6"/>
    <x v="0"/>
    <x v="1"/>
  </r>
  <r>
    <n v="29298"/>
    <x v="1"/>
    <x v="0"/>
    <n v="60000"/>
    <n v="1"/>
    <x v="1"/>
    <s v="Skilled Male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leanual"/>
    <s v="Yes"/>
    <n v="2"/>
    <x v="3"/>
    <x v="0"/>
    <x v="22"/>
    <x v="2"/>
    <x v="1"/>
  </r>
  <r>
    <n v="22633"/>
    <x v="1"/>
    <x v="0"/>
    <n v="40000"/>
    <n v="0"/>
    <x v="4"/>
    <s v="Clerical"/>
    <s v="Yes"/>
    <n v="0"/>
    <x v="0"/>
    <x v="0"/>
    <x v="34"/>
    <x v="0"/>
    <x v="1"/>
  </r>
  <r>
    <n v="25649"/>
    <x v="1"/>
    <x v="0"/>
    <n v="30000"/>
    <n v="3"/>
    <x v="1"/>
    <s v="Clerical"/>
    <s v="Yes"/>
    <n v="0"/>
    <x v="0"/>
    <x v="0"/>
    <x v="0"/>
    <x v="0"/>
    <x v="1"/>
  </r>
  <r>
    <n v="14669"/>
    <x v="0"/>
    <x v="0"/>
    <n v="80000"/>
    <n v="4"/>
    <x v="4"/>
    <s v="Maleanagement"/>
    <s v="Yes"/>
    <n v="1"/>
    <x v="0"/>
    <x v="1"/>
    <x v="4"/>
    <x v="0"/>
    <x v="0"/>
  </r>
  <r>
    <n v="19299"/>
    <x v="0"/>
    <x v="0"/>
    <n v="50000"/>
    <n v="0"/>
    <x v="4"/>
    <s v="Skilled Male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leanual"/>
    <s v="No"/>
    <n v="2"/>
    <x v="0"/>
    <x v="0"/>
    <x v="37"/>
    <x v="2"/>
    <x v="0"/>
  </r>
  <r>
    <n v="16043"/>
    <x v="1"/>
    <x v="1"/>
    <n v="10000"/>
    <n v="1"/>
    <x v="0"/>
    <s v="Maleanual"/>
    <s v="Yes"/>
    <n v="0"/>
    <x v="0"/>
    <x v="0"/>
    <x v="28"/>
    <x v="0"/>
    <x v="0"/>
  </r>
  <r>
    <n v="22399"/>
    <x v="1"/>
    <x v="1"/>
    <n v="10000"/>
    <n v="0"/>
    <x v="1"/>
    <s v="Maleanual"/>
    <s v="Yes"/>
    <n v="1"/>
    <x v="3"/>
    <x v="1"/>
    <x v="22"/>
    <x v="2"/>
    <x v="1"/>
  </r>
  <r>
    <n v="27696"/>
    <x v="0"/>
    <x v="1"/>
    <n v="60000"/>
    <n v="1"/>
    <x v="0"/>
    <s v="Professional"/>
    <s v="Yes"/>
    <n v="1"/>
    <x v="2"/>
    <x v="1"/>
    <x v="1"/>
    <x v="0"/>
    <x v="1"/>
  </r>
  <r>
    <n v="25313"/>
    <x v="1"/>
    <x v="1"/>
    <n v="10000"/>
    <n v="0"/>
    <x v="3"/>
    <s v="Male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leanual"/>
    <s v="Yes"/>
    <n v="0"/>
    <x v="3"/>
    <x v="0"/>
    <x v="11"/>
    <x v="0"/>
    <x v="0"/>
  </r>
  <r>
    <n v="12833"/>
    <x v="1"/>
    <x v="0"/>
    <n v="20000"/>
    <n v="3"/>
    <x v="2"/>
    <s v="Maleanual"/>
    <s v="Yes"/>
    <n v="1"/>
    <x v="0"/>
    <x v="0"/>
    <x v="0"/>
    <x v="0"/>
    <x v="1"/>
  </r>
  <r>
    <n v="26849"/>
    <x v="0"/>
    <x v="1"/>
    <n v="10000"/>
    <n v="3"/>
    <x v="3"/>
    <s v="Maleanual"/>
    <s v="Yes"/>
    <n v="2"/>
    <x v="0"/>
    <x v="0"/>
    <x v="1"/>
    <x v="0"/>
    <x v="0"/>
  </r>
  <r>
    <n v="20962"/>
    <x v="0"/>
    <x v="0"/>
    <n v="20000"/>
    <n v="1"/>
    <x v="4"/>
    <s v="Clerical"/>
    <s v="Yes"/>
    <n v="0"/>
    <x v="0"/>
    <x v="0"/>
    <x v="12"/>
    <x v="0"/>
    <x v="0"/>
  </r>
  <r>
    <n v="28915"/>
    <x v="1"/>
    <x v="1"/>
    <n v="80000"/>
    <n v="5"/>
    <x v="2"/>
    <s v="Maleanagement"/>
    <s v="Yes"/>
    <n v="3"/>
    <x v="4"/>
    <x v="0"/>
    <x v="42"/>
    <x v="1"/>
    <x v="0"/>
  </r>
  <r>
    <n v="22830"/>
    <x v="0"/>
    <x v="1"/>
    <n v="120000"/>
    <n v="4"/>
    <x v="1"/>
    <s v="Male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leanual"/>
    <s v="No"/>
    <n v="1"/>
    <x v="0"/>
    <x v="1"/>
    <x v="22"/>
    <x v="2"/>
    <x v="1"/>
  </r>
  <r>
    <n v="22006"/>
    <x v="0"/>
    <x v="1"/>
    <n v="70000"/>
    <n v="5"/>
    <x v="1"/>
    <s v="Skilled Maleanual"/>
    <s v="Yes"/>
    <n v="3"/>
    <x v="2"/>
    <x v="1"/>
    <x v="30"/>
    <x v="0"/>
    <x v="0"/>
  </r>
  <r>
    <n v="20060"/>
    <x v="1"/>
    <x v="0"/>
    <n v="30000"/>
    <n v="0"/>
    <x v="2"/>
    <s v="Maleanual"/>
    <s v="No"/>
    <n v="1"/>
    <x v="1"/>
    <x v="0"/>
    <x v="17"/>
    <x v="0"/>
    <x v="1"/>
  </r>
  <r>
    <n v="17702"/>
    <x v="0"/>
    <x v="1"/>
    <n v="10000"/>
    <n v="1"/>
    <x v="4"/>
    <s v="Maleanual"/>
    <s v="Yes"/>
    <n v="0"/>
    <x v="0"/>
    <x v="0"/>
    <x v="34"/>
    <x v="0"/>
    <x v="0"/>
  </r>
  <r>
    <n v="12503"/>
    <x v="1"/>
    <x v="0"/>
    <n v="30000"/>
    <n v="3"/>
    <x v="1"/>
    <s v="Clerical"/>
    <s v="Yes"/>
    <n v="2"/>
    <x v="0"/>
    <x v="0"/>
    <x v="40"/>
    <x v="2"/>
    <x v="0"/>
  </r>
  <r>
    <n v="23908"/>
    <x v="1"/>
    <x v="1"/>
    <n v="30000"/>
    <n v="1"/>
    <x v="0"/>
    <s v="Clerical"/>
    <s v="No"/>
    <n v="1"/>
    <x v="0"/>
    <x v="0"/>
    <x v="32"/>
    <x v="0"/>
    <x v="1"/>
  </r>
  <r>
    <n v="22527"/>
    <x v="1"/>
    <x v="0"/>
    <n v="20000"/>
    <n v="0"/>
    <x v="2"/>
    <s v="Maleanual"/>
    <s v="No"/>
    <n v="1"/>
    <x v="1"/>
    <x v="0"/>
    <x v="19"/>
    <x v="2"/>
    <x v="0"/>
  </r>
  <r>
    <n v="19057"/>
    <x v="0"/>
    <x v="0"/>
    <n v="120000"/>
    <n v="3"/>
    <x v="0"/>
    <s v="Maleanagement"/>
    <s v="No"/>
    <n v="2"/>
    <x v="4"/>
    <x v="0"/>
    <x v="31"/>
    <x v="0"/>
    <x v="1"/>
  </r>
  <r>
    <n v="18494"/>
    <x v="0"/>
    <x v="1"/>
    <n v="110000"/>
    <n v="5"/>
    <x v="0"/>
    <s v="Maleanagement"/>
    <s v="Yes"/>
    <n v="4"/>
    <x v="1"/>
    <x v="1"/>
    <x v="28"/>
    <x v="0"/>
    <x v="1"/>
  </r>
  <r>
    <n v="11249"/>
    <x v="0"/>
    <x v="0"/>
    <n v="130000"/>
    <n v="3"/>
    <x v="1"/>
    <s v="Professional"/>
    <s v="Yes"/>
    <n v="3"/>
    <x v="0"/>
    <x v="0"/>
    <x v="36"/>
    <x v="0"/>
    <x v="1"/>
  </r>
  <r>
    <n v="21568"/>
    <x v="0"/>
    <x v="0"/>
    <n v="100000"/>
    <n v="0"/>
    <x v="2"/>
    <s v="Maleanagement"/>
    <s v="Yes"/>
    <n v="4"/>
    <x v="4"/>
    <x v="1"/>
    <x v="17"/>
    <x v="0"/>
    <x v="1"/>
  </r>
  <r>
    <n v="13981"/>
    <x v="0"/>
    <x v="0"/>
    <n v="10000"/>
    <n v="5"/>
    <x v="2"/>
    <s v="Skilled Maleanual"/>
    <s v="No"/>
    <n v="3"/>
    <x v="3"/>
    <x v="1"/>
    <x v="24"/>
    <x v="1"/>
    <x v="0"/>
  </r>
  <r>
    <n v="23432"/>
    <x v="1"/>
    <x v="1"/>
    <n v="70000"/>
    <n v="0"/>
    <x v="0"/>
    <s v="Professional"/>
    <s v="Yes"/>
    <n v="1"/>
    <x v="2"/>
    <x v="1"/>
    <x v="34"/>
    <x v="0"/>
    <x v="1"/>
  </r>
  <r>
    <n v="22931"/>
    <x v="0"/>
    <x v="1"/>
    <n v="100000"/>
    <n v="5"/>
    <x v="4"/>
    <s v="Male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leanual"/>
    <s v="Yes"/>
    <n v="0"/>
    <x v="0"/>
    <x v="0"/>
    <x v="4"/>
    <x v="0"/>
    <x v="1"/>
  </r>
  <r>
    <n v="14193"/>
    <x v="1"/>
    <x v="0"/>
    <n v="100000"/>
    <n v="3"/>
    <x v="1"/>
    <s v="Maleanagement"/>
    <s v="Yes"/>
    <n v="4"/>
    <x v="4"/>
    <x v="0"/>
    <x v="16"/>
    <x v="1"/>
    <x v="0"/>
  </r>
  <r>
    <n v="12705"/>
    <x v="0"/>
    <x v="1"/>
    <n v="150000"/>
    <n v="0"/>
    <x v="0"/>
    <s v="Maleanagement"/>
    <s v="Yes"/>
    <n v="4"/>
    <x v="0"/>
    <x v="1"/>
    <x v="34"/>
    <x v="0"/>
    <x v="1"/>
  </r>
  <r>
    <n v="22672"/>
    <x v="1"/>
    <x v="0"/>
    <n v="30000"/>
    <n v="2"/>
    <x v="1"/>
    <s v="Clerical"/>
    <s v="Yes"/>
    <n v="0"/>
    <x v="0"/>
    <x v="0"/>
    <x v="1"/>
    <x v="0"/>
    <x v="0"/>
  </r>
  <r>
    <n v="26219"/>
    <x v="0"/>
    <x v="0"/>
    <n v="40000"/>
    <n v="1"/>
    <x v="0"/>
    <s v="Skilled Maleanual"/>
    <s v="Yes"/>
    <n v="1"/>
    <x v="3"/>
    <x v="0"/>
    <x v="6"/>
    <x v="0"/>
    <x v="1"/>
  </r>
  <r>
    <n v="28468"/>
    <x v="0"/>
    <x v="0"/>
    <n v="10000"/>
    <n v="2"/>
    <x v="1"/>
    <s v="Male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leanual"/>
    <s v="Yes"/>
    <n v="2"/>
    <x v="0"/>
    <x v="0"/>
    <x v="40"/>
    <x v="2"/>
    <x v="0"/>
  </r>
  <r>
    <n v="13133"/>
    <x v="1"/>
    <x v="1"/>
    <n v="100000"/>
    <n v="5"/>
    <x v="0"/>
    <s v="Professional"/>
    <s v="Yes"/>
    <n v="1"/>
    <x v="2"/>
    <x v="1"/>
    <x v="15"/>
    <x v="0"/>
    <x v="1"/>
  </r>
  <r>
    <n v="19626"/>
    <x v="0"/>
    <x v="1"/>
    <n v="70000"/>
    <n v="5"/>
    <x v="1"/>
    <s v="Skilled Maleanual"/>
    <s v="Yes"/>
    <n v="3"/>
    <x v="2"/>
    <x v="1"/>
    <x v="12"/>
    <x v="0"/>
    <x v="0"/>
  </r>
  <r>
    <n v="21039"/>
    <x v="1"/>
    <x v="0"/>
    <n v="50000"/>
    <n v="0"/>
    <x v="4"/>
    <s v="Skilled Maleanual"/>
    <s v="No"/>
    <n v="0"/>
    <x v="0"/>
    <x v="0"/>
    <x v="34"/>
    <x v="0"/>
    <x v="1"/>
  </r>
  <r>
    <n v="12231"/>
    <x v="1"/>
    <x v="0"/>
    <n v="10000"/>
    <n v="2"/>
    <x v="1"/>
    <s v="Maleanual"/>
    <s v="Yes"/>
    <n v="0"/>
    <x v="0"/>
    <x v="0"/>
    <x v="36"/>
    <x v="0"/>
    <x v="1"/>
  </r>
  <r>
    <n v="25665"/>
    <x v="1"/>
    <x v="0"/>
    <n v="20000"/>
    <n v="0"/>
    <x v="2"/>
    <s v="Maleanual"/>
    <s v="No"/>
    <n v="1"/>
    <x v="3"/>
    <x v="0"/>
    <x v="26"/>
    <x v="2"/>
    <x v="0"/>
  </r>
  <r>
    <n v="24061"/>
    <x v="0"/>
    <x v="1"/>
    <n v="10000"/>
    <n v="4"/>
    <x v="3"/>
    <s v="Maleanual"/>
    <s v="Yes"/>
    <n v="1"/>
    <x v="0"/>
    <x v="0"/>
    <x v="8"/>
    <x v="0"/>
    <x v="1"/>
  </r>
  <r>
    <n v="26879"/>
    <x v="1"/>
    <x v="0"/>
    <n v="20000"/>
    <n v="0"/>
    <x v="2"/>
    <s v="Maleanual"/>
    <s v="No"/>
    <n v="1"/>
    <x v="1"/>
    <x v="0"/>
    <x v="25"/>
    <x v="2"/>
    <x v="0"/>
  </r>
  <r>
    <n v="12284"/>
    <x v="0"/>
    <x v="0"/>
    <n v="30000"/>
    <n v="0"/>
    <x v="0"/>
    <s v="Clerical"/>
    <s v="No"/>
    <n v="0"/>
    <x v="0"/>
    <x v="0"/>
    <x v="4"/>
    <x v="0"/>
    <x v="1"/>
  </r>
  <r>
    <n v="26654"/>
    <x v="0"/>
    <x v="0"/>
    <n v="90000"/>
    <n v="1"/>
    <x v="4"/>
    <s v="Maleanagement"/>
    <s v="Yes"/>
    <n v="0"/>
    <x v="0"/>
    <x v="1"/>
    <x v="34"/>
    <x v="0"/>
    <x v="1"/>
  </r>
  <r>
    <n v="14545"/>
    <x v="0"/>
    <x v="0"/>
    <n v="10000"/>
    <n v="2"/>
    <x v="1"/>
    <s v="Maleanual"/>
    <s v="Yes"/>
    <n v="0"/>
    <x v="3"/>
    <x v="0"/>
    <x v="38"/>
    <x v="0"/>
    <x v="0"/>
  </r>
  <r>
    <n v="24201"/>
    <x v="0"/>
    <x v="0"/>
    <n v="10000"/>
    <n v="2"/>
    <x v="2"/>
    <s v="Maleanual"/>
    <s v="Yes"/>
    <n v="0"/>
    <x v="0"/>
    <x v="0"/>
    <x v="34"/>
    <x v="0"/>
    <x v="1"/>
  </r>
  <r>
    <n v="20625"/>
    <x v="0"/>
    <x v="1"/>
    <n v="100000"/>
    <n v="0"/>
    <x v="2"/>
    <s v="Maleanagement"/>
    <s v="Yes"/>
    <n v="3"/>
    <x v="4"/>
    <x v="1"/>
    <x v="11"/>
    <x v="0"/>
    <x v="1"/>
  </r>
  <r>
    <n v="16390"/>
    <x v="1"/>
    <x v="1"/>
    <n v="30000"/>
    <n v="1"/>
    <x v="0"/>
    <s v="Clerical"/>
    <s v="No"/>
    <n v="0"/>
    <x v="0"/>
    <x v="0"/>
    <x v="13"/>
    <x v="0"/>
    <x v="1"/>
  </r>
  <r>
    <n v="14804"/>
    <x v="1"/>
    <x v="0"/>
    <n v="10000"/>
    <n v="3"/>
    <x v="3"/>
    <s v="Maleanual"/>
    <s v="Yes"/>
    <n v="2"/>
    <x v="0"/>
    <x v="0"/>
    <x v="1"/>
    <x v="0"/>
    <x v="0"/>
  </r>
  <r>
    <n v="12629"/>
    <x v="1"/>
    <x v="1"/>
    <n v="20000"/>
    <n v="1"/>
    <x v="1"/>
    <s v="Maleanual"/>
    <s v="No"/>
    <n v="0"/>
    <x v="0"/>
    <x v="0"/>
    <x v="34"/>
    <x v="0"/>
    <x v="0"/>
  </r>
  <r>
    <n v="14696"/>
    <x v="1"/>
    <x v="1"/>
    <n v="10000"/>
    <n v="0"/>
    <x v="3"/>
    <s v="Maleanual"/>
    <s v="No"/>
    <n v="2"/>
    <x v="0"/>
    <x v="0"/>
    <x v="17"/>
    <x v="0"/>
    <x v="0"/>
  </r>
  <r>
    <n v="22005"/>
    <x v="0"/>
    <x v="0"/>
    <n v="70000"/>
    <n v="5"/>
    <x v="1"/>
    <s v="Skilled Maleanual"/>
    <s v="No"/>
    <n v="3"/>
    <x v="2"/>
    <x v="1"/>
    <x v="30"/>
    <x v="0"/>
    <x v="0"/>
  </r>
  <r>
    <n v="14544"/>
    <x v="1"/>
    <x v="1"/>
    <n v="10000"/>
    <n v="1"/>
    <x v="1"/>
    <s v="Maleanual"/>
    <s v="Yes"/>
    <n v="0"/>
    <x v="0"/>
    <x v="0"/>
    <x v="38"/>
    <x v="0"/>
    <x v="0"/>
  </r>
  <r>
    <n v="14312"/>
    <x v="0"/>
    <x v="0"/>
    <n v="60000"/>
    <n v="1"/>
    <x v="1"/>
    <s v="Skilled Maleanual"/>
    <s v="Yes"/>
    <n v="1"/>
    <x v="2"/>
    <x v="1"/>
    <x v="12"/>
    <x v="0"/>
    <x v="0"/>
  </r>
  <r>
    <n v="29120"/>
    <x v="1"/>
    <x v="0"/>
    <n v="100000"/>
    <n v="1"/>
    <x v="0"/>
    <s v="Maleanagement"/>
    <s v="Yes"/>
    <n v="4"/>
    <x v="1"/>
    <x v="1"/>
    <x v="28"/>
    <x v="0"/>
    <x v="0"/>
  </r>
  <r>
    <n v="24187"/>
    <x v="1"/>
    <x v="0"/>
    <n v="30000"/>
    <n v="3"/>
    <x v="4"/>
    <s v="Clerical"/>
    <s v="No"/>
    <n v="0"/>
    <x v="0"/>
    <x v="0"/>
    <x v="30"/>
    <x v="0"/>
    <x v="1"/>
  </r>
  <r>
    <n v="15758"/>
    <x v="0"/>
    <x v="1"/>
    <n v="130000"/>
    <n v="0"/>
    <x v="4"/>
    <s v="Maleanagement"/>
    <s v="Yes"/>
    <n v="0"/>
    <x v="2"/>
    <x v="1"/>
    <x v="28"/>
    <x v="0"/>
    <x v="0"/>
  </r>
  <r>
    <n v="29094"/>
    <x v="0"/>
    <x v="1"/>
    <n v="30000"/>
    <n v="3"/>
    <x v="2"/>
    <s v="Skilled Maleanual"/>
    <s v="Yes"/>
    <n v="2"/>
    <x v="2"/>
    <x v="1"/>
    <x v="9"/>
    <x v="0"/>
    <x v="1"/>
  </r>
  <r>
    <n v="28319"/>
    <x v="1"/>
    <x v="0"/>
    <n v="60000"/>
    <n v="1"/>
    <x v="1"/>
    <s v="Skilled Maleanual"/>
    <s v="No"/>
    <n v="1"/>
    <x v="0"/>
    <x v="1"/>
    <x v="30"/>
    <x v="0"/>
    <x v="1"/>
  </r>
  <r>
    <n v="16406"/>
    <x v="0"/>
    <x v="1"/>
    <n v="40000"/>
    <n v="0"/>
    <x v="0"/>
    <s v="Clerical"/>
    <s v="No"/>
    <n v="0"/>
    <x v="0"/>
    <x v="0"/>
    <x v="13"/>
    <x v="0"/>
    <x v="1"/>
  </r>
  <r>
    <n v="20923"/>
    <x v="0"/>
    <x v="0"/>
    <n v="40000"/>
    <n v="1"/>
    <x v="0"/>
    <s v="Skilled Maleanual"/>
    <s v="Yes"/>
    <n v="0"/>
    <x v="0"/>
    <x v="0"/>
    <x v="0"/>
    <x v="0"/>
    <x v="1"/>
  </r>
  <r>
    <n v="11378"/>
    <x v="1"/>
    <x v="0"/>
    <n v="10000"/>
    <n v="1"/>
    <x v="2"/>
    <s v="Maleanual"/>
    <s v="No"/>
    <n v="1"/>
    <x v="1"/>
    <x v="0"/>
    <x v="30"/>
    <x v="0"/>
    <x v="1"/>
  </r>
  <r>
    <n v="20851"/>
    <x v="1"/>
    <x v="1"/>
    <n v="20000"/>
    <n v="0"/>
    <x v="1"/>
    <s v="Maleanual"/>
    <s v="No"/>
    <n v="1"/>
    <x v="1"/>
    <x v="0"/>
    <x v="4"/>
    <x v="0"/>
    <x v="1"/>
  </r>
  <r>
    <n v="21557"/>
    <x v="1"/>
    <x v="0"/>
    <n v="110000"/>
    <n v="0"/>
    <x v="1"/>
    <s v="Maleanagement"/>
    <s v="Yes"/>
    <n v="3"/>
    <x v="4"/>
    <x v="1"/>
    <x v="21"/>
    <x v="0"/>
    <x v="1"/>
  </r>
  <r>
    <n v="26663"/>
    <x v="1"/>
    <x v="0"/>
    <n v="60000"/>
    <n v="2"/>
    <x v="0"/>
    <s v="Professional"/>
    <s v="No"/>
    <n v="1"/>
    <x v="0"/>
    <x v="1"/>
    <x v="32"/>
    <x v="0"/>
    <x v="1"/>
  </r>
  <r>
    <n v="11896"/>
    <x v="0"/>
    <x v="1"/>
    <n v="100000"/>
    <n v="1"/>
    <x v="4"/>
    <s v="Male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le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leanual"/>
    <s v="Yes"/>
    <n v="2"/>
    <x v="0"/>
    <x v="0"/>
    <x v="8"/>
    <x v="0"/>
    <x v="0"/>
  </r>
  <r>
    <n v="28207"/>
    <x v="0"/>
    <x v="1"/>
    <n v="80000"/>
    <n v="4"/>
    <x v="4"/>
    <s v="Male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leanual"/>
    <s v="Yes"/>
    <n v="1"/>
    <x v="1"/>
    <x v="0"/>
    <x v="15"/>
    <x v="0"/>
    <x v="1"/>
  </r>
  <r>
    <n v="17522"/>
    <x v="0"/>
    <x v="1"/>
    <n v="120000"/>
    <n v="4"/>
    <x v="0"/>
    <s v="Maleanagement"/>
    <s v="Yes"/>
    <n v="1"/>
    <x v="1"/>
    <x v="1"/>
    <x v="15"/>
    <x v="0"/>
    <x v="0"/>
  </r>
  <r>
    <n v="21207"/>
    <x v="0"/>
    <x v="1"/>
    <n v="60000"/>
    <n v="1"/>
    <x v="1"/>
    <s v="Skilled Maleanual"/>
    <s v="Yes"/>
    <n v="1"/>
    <x v="2"/>
    <x v="1"/>
    <x v="30"/>
    <x v="0"/>
    <x v="0"/>
  </r>
  <r>
    <n v="28102"/>
    <x v="0"/>
    <x v="1"/>
    <n v="20000"/>
    <n v="4"/>
    <x v="2"/>
    <s v="Skilled Male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le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leanagement"/>
    <s v="Yes"/>
    <n v="0"/>
    <x v="1"/>
    <x v="1"/>
    <x v="8"/>
    <x v="0"/>
    <x v="1"/>
  </r>
  <r>
    <n v="16675"/>
    <x v="1"/>
    <x v="0"/>
    <n v="160000"/>
    <n v="0"/>
    <x v="4"/>
    <s v="Maleanagement"/>
    <s v="No"/>
    <n v="3"/>
    <x v="0"/>
    <x v="1"/>
    <x v="15"/>
    <x v="0"/>
    <x v="1"/>
  </r>
  <r>
    <n v="16410"/>
    <x v="1"/>
    <x v="0"/>
    <n v="10000"/>
    <n v="4"/>
    <x v="3"/>
    <s v="Male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leanual"/>
    <s v="Yes"/>
    <n v="2"/>
    <x v="0"/>
    <x v="0"/>
    <x v="8"/>
    <x v="0"/>
    <x v="0"/>
  </r>
  <r>
    <n v="14865"/>
    <x v="1"/>
    <x v="1"/>
    <n v="40000"/>
    <n v="2"/>
    <x v="1"/>
    <s v="Clerical"/>
    <s v="Yes"/>
    <n v="2"/>
    <x v="3"/>
    <x v="0"/>
    <x v="4"/>
    <x v="0"/>
    <x v="0"/>
  </r>
  <r>
    <n v="12663"/>
    <x v="0"/>
    <x v="0"/>
    <n v="90000"/>
    <n v="5"/>
    <x v="3"/>
    <s v="Skilled Maleanual"/>
    <s v="Yes"/>
    <n v="2"/>
    <x v="4"/>
    <x v="0"/>
    <x v="14"/>
    <x v="1"/>
    <x v="0"/>
  </r>
  <r>
    <n v="24898"/>
    <x v="1"/>
    <x v="0"/>
    <n v="80000"/>
    <n v="0"/>
    <x v="0"/>
    <s v="Professional"/>
    <s v="Yes"/>
    <n v="3"/>
    <x v="4"/>
    <x v="1"/>
    <x v="21"/>
    <x v="0"/>
    <x v="0"/>
  </r>
  <r>
    <n v="19508"/>
    <x v="0"/>
    <x v="1"/>
    <n v="10000"/>
    <n v="0"/>
    <x v="3"/>
    <s v="Maleanual"/>
    <s v="No"/>
    <n v="2"/>
    <x v="0"/>
    <x v="0"/>
    <x v="25"/>
    <x v="2"/>
    <x v="0"/>
  </r>
  <r>
    <n v="11489"/>
    <x v="1"/>
    <x v="0"/>
    <n v="20000"/>
    <n v="0"/>
    <x v="3"/>
    <s v="Male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leanagement"/>
    <s v="No"/>
    <n v="2"/>
    <x v="0"/>
    <x v="1"/>
    <x v="32"/>
    <x v="0"/>
    <x v="0"/>
  </r>
  <r>
    <n v="27165"/>
    <x v="1"/>
    <x v="1"/>
    <n v="20000"/>
    <n v="0"/>
    <x v="3"/>
    <s v="Maleanual"/>
    <s v="No"/>
    <n v="2"/>
    <x v="0"/>
    <x v="0"/>
    <x v="17"/>
    <x v="0"/>
    <x v="0"/>
  </r>
  <r>
    <n v="29424"/>
    <x v="0"/>
    <x v="1"/>
    <n v="10000"/>
    <n v="0"/>
    <x v="3"/>
    <s v="Male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leanual"/>
    <s v="No"/>
    <n v="1"/>
    <x v="1"/>
    <x v="0"/>
    <x v="21"/>
    <x v="0"/>
    <x v="1"/>
  </r>
  <r>
    <n v="19183"/>
    <x v="1"/>
    <x v="1"/>
    <n v="10000"/>
    <n v="0"/>
    <x v="3"/>
    <s v="Maleanual"/>
    <s v="Yes"/>
    <n v="2"/>
    <x v="3"/>
    <x v="0"/>
    <x v="11"/>
    <x v="0"/>
    <x v="0"/>
  </r>
  <r>
    <n v="13683"/>
    <x v="1"/>
    <x v="0"/>
    <n v="30000"/>
    <n v="0"/>
    <x v="2"/>
    <s v="Male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leanual"/>
    <s v="No"/>
    <n v="0"/>
    <x v="0"/>
    <x v="0"/>
    <x v="1"/>
    <x v="0"/>
    <x v="1"/>
  </r>
  <r>
    <n v="22936"/>
    <x v="1"/>
    <x v="0"/>
    <n v="60000"/>
    <n v="1"/>
    <x v="1"/>
    <s v="Skilled Maleanual"/>
    <s v="No"/>
    <n v="1"/>
    <x v="0"/>
    <x v="1"/>
    <x v="12"/>
    <x v="0"/>
    <x v="1"/>
  </r>
  <r>
    <n v="23915"/>
    <x v="0"/>
    <x v="1"/>
    <n v="20000"/>
    <n v="2"/>
    <x v="2"/>
    <s v="Maleanual"/>
    <s v="Yes"/>
    <n v="2"/>
    <x v="0"/>
    <x v="0"/>
    <x v="0"/>
    <x v="0"/>
    <x v="0"/>
  </r>
  <r>
    <n v="24121"/>
    <x v="1"/>
    <x v="0"/>
    <n v="30000"/>
    <n v="0"/>
    <x v="1"/>
    <s v="Clerical"/>
    <s v="No"/>
    <n v="1"/>
    <x v="0"/>
    <x v="0"/>
    <x v="19"/>
    <x v="2"/>
    <x v="1"/>
  </r>
  <r>
    <n v="27878"/>
    <x v="1"/>
    <x v="1"/>
    <n v="20000"/>
    <n v="0"/>
    <x v="1"/>
    <s v="Maleanual"/>
    <s v="No"/>
    <n v="0"/>
    <x v="0"/>
    <x v="1"/>
    <x v="26"/>
    <x v="2"/>
    <x v="1"/>
  </r>
  <r>
    <n v="13572"/>
    <x v="1"/>
    <x v="1"/>
    <n v="10000"/>
    <n v="3"/>
    <x v="2"/>
    <s v="Male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leanual"/>
    <s v="Yes"/>
    <n v="2"/>
    <x v="3"/>
    <x v="0"/>
    <x v="6"/>
    <x v="0"/>
    <x v="0"/>
  </r>
  <r>
    <n v="12332"/>
    <x v="0"/>
    <x v="1"/>
    <n v="90000"/>
    <n v="4"/>
    <x v="2"/>
    <s v="Maleanagement"/>
    <s v="Yes"/>
    <n v="3"/>
    <x v="2"/>
    <x v="0"/>
    <x v="7"/>
    <x v="1"/>
    <x v="1"/>
  </r>
  <r>
    <n v="17230"/>
    <x v="0"/>
    <x v="1"/>
    <n v="80000"/>
    <n v="0"/>
    <x v="0"/>
    <s v="Professional"/>
    <s v="Yes"/>
    <n v="3"/>
    <x v="4"/>
    <x v="1"/>
    <x v="25"/>
    <x v="2"/>
    <x v="0"/>
  </r>
  <r>
    <n v="13082"/>
    <x v="1"/>
    <x v="1"/>
    <n v="130000"/>
    <n v="0"/>
    <x v="4"/>
    <s v="Maleanagement"/>
    <s v="Yes"/>
    <n v="0"/>
    <x v="1"/>
    <x v="1"/>
    <x v="28"/>
    <x v="0"/>
    <x v="1"/>
  </r>
  <r>
    <n v="22518"/>
    <x v="1"/>
    <x v="0"/>
    <n v="30000"/>
    <n v="3"/>
    <x v="1"/>
    <s v="Clerical"/>
    <s v="No"/>
    <n v="2"/>
    <x v="0"/>
    <x v="0"/>
    <x v="40"/>
    <x v="2"/>
    <x v="1"/>
  </r>
  <r>
    <n v="13687"/>
    <x v="0"/>
    <x v="1"/>
    <n v="40000"/>
    <n v="1"/>
    <x v="0"/>
    <s v="Skilled Maleanual"/>
    <s v="Yes"/>
    <n v="1"/>
    <x v="0"/>
    <x v="0"/>
    <x v="6"/>
    <x v="0"/>
    <x v="1"/>
  </r>
  <r>
    <n v="23571"/>
    <x v="0"/>
    <x v="0"/>
    <n v="40000"/>
    <n v="2"/>
    <x v="0"/>
    <s v="Maleanagement"/>
    <s v="Yes"/>
    <n v="2"/>
    <x v="0"/>
    <x v="1"/>
    <x v="29"/>
    <x v="1"/>
    <x v="1"/>
  </r>
  <r>
    <n v="19305"/>
    <x v="1"/>
    <x v="0"/>
    <n v="10000"/>
    <n v="2"/>
    <x v="2"/>
    <s v="Maleanual"/>
    <s v="Yes"/>
    <n v="1"/>
    <x v="0"/>
    <x v="0"/>
    <x v="13"/>
    <x v="0"/>
    <x v="1"/>
  </r>
  <r>
    <n v="22636"/>
    <x v="1"/>
    <x v="0"/>
    <n v="40000"/>
    <n v="0"/>
    <x v="0"/>
    <s v="Clerical"/>
    <s v="No"/>
    <n v="0"/>
    <x v="0"/>
    <x v="0"/>
    <x v="13"/>
    <x v="0"/>
    <x v="1"/>
  </r>
  <r>
    <n v="17310"/>
    <x v="0"/>
    <x v="1"/>
    <n v="60000"/>
    <n v="1"/>
    <x v="1"/>
    <s v="Skilled Maleanual"/>
    <s v="Yes"/>
    <n v="1"/>
    <x v="0"/>
    <x v="1"/>
    <x v="12"/>
    <x v="0"/>
    <x v="1"/>
  </r>
  <r>
    <n v="12133"/>
    <x v="0"/>
    <x v="0"/>
    <n v="130000"/>
    <n v="3"/>
    <x v="1"/>
    <s v="Professional"/>
    <s v="Yes"/>
    <n v="3"/>
    <x v="2"/>
    <x v="0"/>
    <x v="5"/>
    <x v="0"/>
    <x v="1"/>
  </r>
  <r>
    <n v="25918"/>
    <x v="1"/>
    <x v="0"/>
    <n v="30000"/>
    <n v="2"/>
    <x v="1"/>
    <s v="Clerical"/>
    <s v="No"/>
    <n v="2"/>
    <x v="2"/>
    <x v="1"/>
    <x v="2"/>
    <x v="1"/>
    <x v="1"/>
  </r>
  <r>
    <n v="25752"/>
    <x v="1"/>
    <x v="0"/>
    <n v="20000"/>
    <n v="2"/>
    <x v="1"/>
    <s v="Maleanual"/>
    <s v="No"/>
    <n v="1"/>
    <x v="0"/>
    <x v="0"/>
    <x v="39"/>
    <x v="0"/>
    <x v="1"/>
  </r>
  <r>
    <n v="17324"/>
    <x v="0"/>
    <x v="0"/>
    <n v="100000"/>
    <n v="4"/>
    <x v="0"/>
    <s v="Professional"/>
    <s v="Yes"/>
    <n v="1"/>
    <x v="4"/>
    <x v="1"/>
    <x v="30"/>
    <x v="0"/>
    <x v="0"/>
  </r>
  <r>
    <n v="22918"/>
    <x v="1"/>
    <x v="1"/>
    <n v="80000"/>
    <n v="5"/>
    <x v="4"/>
    <s v="Maleanagement"/>
    <s v="Yes"/>
    <n v="3"/>
    <x v="0"/>
    <x v="1"/>
    <x v="5"/>
    <x v="0"/>
    <x v="0"/>
  </r>
  <r>
    <n v="12510"/>
    <x v="0"/>
    <x v="1"/>
    <n v="40000"/>
    <n v="1"/>
    <x v="0"/>
    <s v="Skilled Maleanual"/>
    <s v="Yes"/>
    <n v="1"/>
    <x v="0"/>
    <x v="0"/>
    <x v="1"/>
    <x v="0"/>
    <x v="1"/>
  </r>
  <r>
    <n v="25512"/>
    <x v="1"/>
    <x v="1"/>
    <n v="20000"/>
    <n v="0"/>
    <x v="2"/>
    <s v="Maleanual"/>
    <s v="No"/>
    <n v="1"/>
    <x v="1"/>
    <x v="0"/>
    <x v="25"/>
    <x v="2"/>
    <x v="0"/>
  </r>
  <r>
    <n v="16179"/>
    <x v="1"/>
    <x v="0"/>
    <n v="80000"/>
    <n v="5"/>
    <x v="0"/>
    <s v="Professional"/>
    <s v="Yes"/>
    <n v="4"/>
    <x v="3"/>
    <x v="1"/>
    <x v="13"/>
    <x v="0"/>
    <x v="0"/>
  </r>
  <r>
    <n v="15628"/>
    <x v="0"/>
    <x v="0"/>
    <n v="40000"/>
    <n v="1"/>
    <x v="0"/>
    <s v="Skilled Male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leanual"/>
    <s v="No"/>
    <n v="1"/>
    <x v="0"/>
    <x v="1"/>
    <x v="26"/>
    <x v="2"/>
    <x v="1"/>
  </r>
  <r>
    <n v="18018"/>
    <x v="1"/>
    <x v="1"/>
    <n v="30000"/>
    <n v="3"/>
    <x v="1"/>
    <s v="Clerical"/>
    <s v="Yes"/>
    <n v="0"/>
    <x v="0"/>
    <x v="0"/>
    <x v="1"/>
    <x v="0"/>
    <x v="0"/>
  </r>
  <r>
    <n v="28957"/>
    <x v="1"/>
    <x v="0"/>
    <n v="120000"/>
    <n v="0"/>
    <x v="3"/>
    <s v="Professional"/>
    <s v="Yes"/>
    <n v="4"/>
    <x v="4"/>
    <x v="1"/>
    <x v="17"/>
    <x v="0"/>
    <x v="1"/>
  </r>
  <r>
    <n v="13690"/>
    <x v="1"/>
    <x v="0"/>
    <n v="20000"/>
    <n v="0"/>
    <x v="3"/>
    <s v="Male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le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leanagement"/>
    <s v="No"/>
    <n v="1"/>
    <x v="2"/>
    <x v="1"/>
    <x v="39"/>
    <x v="0"/>
    <x v="1"/>
  </r>
  <r>
    <n v="25792"/>
    <x v="1"/>
    <x v="0"/>
    <n v="110000"/>
    <n v="3"/>
    <x v="0"/>
    <s v="Maleanagement"/>
    <s v="Yes"/>
    <n v="4"/>
    <x v="4"/>
    <x v="0"/>
    <x v="39"/>
    <x v="0"/>
    <x v="0"/>
  </r>
  <r>
    <n v="11555"/>
    <x v="0"/>
    <x v="0"/>
    <n v="40000"/>
    <n v="1"/>
    <x v="0"/>
    <s v="Clerical"/>
    <s v="Yes"/>
    <n v="0"/>
    <x v="0"/>
    <x v="0"/>
    <x v="48"/>
    <x v="1"/>
    <x v="0"/>
  </r>
  <r>
    <n v="22381"/>
    <x v="0"/>
    <x v="1"/>
    <n v="10000"/>
    <n v="1"/>
    <x v="4"/>
    <s v="Maleanual"/>
    <s v="Yes"/>
    <n v="0"/>
    <x v="0"/>
    <x v="0"/>
    <x v="20"/>
    <x v="0"/>
    <x v="0"/>
  </r>
  <r>
    <n v="17882"/>
    <x v="0"/>
    <x v="1"/>
    <n v="20000"/>
    <n v="1"/>
    <x v="4"/>
    <s v="Clerical"/>
    <s v="Yes"/>
    <n v="0"/>
    <x v="0"/>
    <x v="0"/>
    <x v="20"/>
    <x v="0"/>
    <x v="0"/>
  </r>
  <r>
    <n v="22174"/>
    <x v="0"/>
    <x v="1"/>
    <n v="30000"/>
    <n v="3"/>
    <x v="2"/>
    <s v="Skilled Maleanual"/>
    <s v="Yes"/>
    <n v="2"/>
    <x v="2"/>
    <x v="1"/>
    <x v="9"/>
    <x v="0"/>
    <x v="1"/>
  </r>
  <r>
    <n v="22439"/>
    <x v="0"/>
    <x v="0"/>
    <n v="30000"/>
    <n v="0"/>
    <x v="0"/>
    <s v="Clerical"/>
    <s v="Yes"/>
    <n v="0"/>
    <x v="0"/>
    <x v="0"/>
    <x v="34"/>
    <x v="0"/>
    <x v="1"/>
  </r>
  <r>
    <n v="18012"/>
    <x v="0"/>
    <x v="0"/>
    <n v="40000"/>
    <n v="1"/>
    <x v="0"/>
    <s v="Skilled Male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leanual"/>
    <s v="Yes"/>
    <n v="1"/>
    <x v="0"/>
    <x v="0"/>
    <x v="30"/>
    <x v="0"/>
    <x v="1"/>
  </r>
  <r>
    <n v="11116"/>
    <x v="0"/>
    <x v="1"/>
    <n v="70000"/>
    <n v="5"/>
    <x v="1"/>
    <s v="Skilled Male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le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leanual"/>
    <s v="Yes"/>
    <n v="2"/>
    <x v="0"/>
    <x v="0"/>
    <x v="3"/>
    <x v="0"/>
    <x v="1"/>
  </r>
  <r>
    <n v="19255"/>
    <x v="1"/>
    <x v="1"/>
    <n v="10000"/>
    <n v="2"/>
    <x v="1"/>
    <s v="Maleanual"/>
    <s v="Yes"/>
    <n v="1"/>
    <x v="0"/>
    <x v="0"/>
    <x v="36"/>
    <x v="0"/>
    <x v="1"/>
  </r>
  <r>
    <n v="18153"/>
    <x v="0"/>
    <x v="0"/>
    <n v="100000"/>
    <n v="2"/>
    <x v="0"/>
    <s v="Maleanagement"/>
    <s v="Yes"/>
    <n v="4"/>
    <x v="4"/>
    <x v="0"/>
    <x v="14"/>
    <x v="1"/>
    <x v="0"/>
  </r>
  <r>
    <n v="14547"/>
    <x v="0"/>
    <x v="1"/>
    <n v="10000"/>
    <n v="2"/>
    <x v="1"/>
    <s v="Maleanual"/>
    <s v="Yes"/>
    <n v="0"/>
    <x v="3"/>
    <x v="0"/>
    <x v="36"/>
    <x v="0"/>
    <x v="0"/>
  </r>
  <r>
    <n v="24901"/>
    <x v="1"/>
    <x v="1"/>
    <n v="110000"/>
    <n v="0"/>
    <x v="1"/>
    <s v="Maleanagement"/>
    <s v="No"/>
    <n v="3"/>
    <x v="4"/>
    <x v="1"/>
    <x v="21"/>
    <x v="0"/>
    <x v="1"/>
  </r>
  <r>
    <n v="27169"/>
    <x v="1"/>
    <x v="1"/>
    <n v="30000"/>
    <n v="0"/>
    <x v="2"/>
    <s v="Maleanual"/>
    <s v="Yes"/>
    <n v="1"/>
    <x v="1"/>
    <x v="0"/>
    <x v="17"/>
    <x v="0"/>
    <x v="1"/>
  </r>
  <r>
    <n v="14805"/>
    <x v="1"/>
    <x v="0"/>
    <n v="10000"/>
    <n v="3"/>
    <x v="3"/>
    <s v="Maleanual"/>
    <s v="Yes"/>
    <n v="2"/>
    <x v="0"/>
    <x v="0"/>
    <x v="1"/>
    <x v="0"/>
    <x v="0"/>
  </r>
  <r>
    <n v="15822"/>
    <x v="0"/>
    <x v="1"/>
    <n v="40000"/>
    <n v="2"/>
    <x v="0"/>
    <s v="Maleanagement"/>
    <s v="Yes"/>
    <n v="2"/>
    <x v="0"/>
    <x v="1"/>
    <x v="41"/>
    <x v="1"/>
    <x v="0"/>
  </r>
  <r>
    <n v="19389"/>
    <x v="1"/>
    <x v="1"/>
    <n v="30000"/>
    <n v="0"/>
    <x v="1"/>
    <s v="Clerical"/>
    <s v="No"/>
    <n v="1"/>
    <x v="1"/>
    <x v="0"/>
    <x v="26"/>
    <x v="2"/>
    <x v="0"/>
  </r>
  <r>
    <n v="17048"/>
    <x v="1"/>
    <x v="0"/>
    <n v="90000"/>
    <n v="1"/>
    <x v="4"/>
    <s v="Maleanagement"/>
    <s v="Yes"/>
    <n v="0"/>
    <x v="0"/>
    <x v="1"/>
    <x v="4"/>
    <x v="0"/>
    <x v="1"/>
  </r>
  <r>
    <n v="22204"/>
    <x v="0"/>
    <x v="1"/>
    <n v="110000"/>
    <n v="4"/>
    <x v="0"/>
    <s v="Maleanagement"/>
    <s v="Yes"/>
    <n v="3"/>
    <x v="1"/>
    <x v="1"/>
    <x v="28"/>
    <x v="0"/>
    <x v="0"/>
  </r>
  <r>
    <n v="12718"/>
    <x v="1"/>
    <x v="0"/>
    <n v="30000"/>
    <n v="0"/>
    <x v="1"/>
    <s v="Clerical"/>
    <s v="Yes"/>
    <n v="1"/>
    <x v="1"/>
    <x v="0"/>
    <x v="23"/>
    <x v="0"/>
    <x v="0"/>
  </r>
  <r>
    <n v="15019"/>
    <x v="1"/>
    <x v="0"/>
    <n v="30000"/>
    <n v="3"/>
    <x v="2"/>
    <s v="Skilled Maleanual"/>
    <s v="Yes"/>
    <n v="2"/>
    <x v="2"/>
    <x v="1"/>
    <x v="10"/>
    <x v="1"/>
    <x v="0"/>
  </r>
  <r>
    <n v="28488"/>
    <x v="1"/>
    <x v="1"/>
    <n v="20000"/>
    <n v="0"/>
    <x v="1"/>
    <s v="Maleanual"/>
    <s v="Yes"/>
    <n v="0"/>
    <x v="0"/>
    <x v="1"/>
    <x v="26"/>
    <x v="2"/>
    <x v="1"/>
  </r>
  <r>
    <n v="21891"/>
    <x v="0"/>
    <x v="0"/>
    <n v="110000"/>
    <n v="0"/>
    <x v="2"/>
    <s v="Maleanagement"/>
    <s v="Yes"/>
    <n v="3"/>
    <x v="4"/>
    <x v="1"/>
    <x v="17"/>
    <x v="0"/>
    <x v="1"/>
  </r>
  <r>
    <n v="27814"/>
    <x v="1"/>
    <x v="0"/>
    <n v="30000"/>
    <n v="3"/>
    <x v="1"/>
    <s v="Clerical"/>
    <s v="No"/>
    <n v="1"/>
    <x v="0"/>
    <x v="0"/>
    <x v="22"/>
    <x v="2"/>
    <x v="0"/>
  </r>
  <r>
    <n v="22175"/>
    <x v="0"/>
    <x v="0"/>
    <n v="30000"/>
    <n v="3"/>
    <x v="2"/>
    <s v="Skilled Maleanual"/>
    <s v="Yes"/>
    <n v="2"/>
    <x v="2"/>
    <x v="1"/>
    <x v="39"/>
    <x v="0"/>
    <x v="1"/>
  </r>
  <r>
    <n v="29447"/>
    <x v="1"/>
    <x v="0"/>
    <n v="10000"/>
    <n v="2"/>
    <x v="0"/>
    <s v="Clerical"/>
    <s v="No"/>
    <n v="1"/>
    <x v="1"/>
    <x v="0"/>
    <x v="35"/>
    <x v="1"/>
    <x v="0"/>
  </r>
  <r>
    <n v="19784"/>
    <x v="0"/>
    <x v="0"/>
    <n v="80000"/>
    <n v="2"/>
    <x v="2"/>
    <s v="Skilled Maleanual"/>
    <s v="Yes"/>
    <n v="2"/>
    <x v="2"/>
    <x v="1"/>
    <x v="5"/>
    <x v="0"/>
    <x v="1"/>
  </r>
  <r>
    <n v="27824"/>
    <x v="1"/>
    <x v="0"/>
    <n v="30000"/>
    <n v="3"/>
    <x v="1"/>
    <s v="Clerical"/>
    <s v="Yes"/>
    <n v="2"/>
    <x v="0"/>
    <x v="0"/>
    <x v="26"/>
    <x v="2"/>
    <x v="1"/>
  </r>
  <r>
    <n v="24093"/>
    <x v="1"/>
    <x v="0"/>
    <n v="80000"/>
    <n v="0"/>
    <x v="4"/>
    <s v="Skilled Maleanual"/>
    <s v="No"/>
    <n v="0"/>
    <x v="0"/>
    <x v="0"/>
    <x v="8"/>
    <x v="0"/>
    <x v="1"/>
  </r>
  <r>
    <n v="19618"/>
    <x v="0"/>
    <x v="1"/>
    <n v="70000"/>
    <n v="5"/>
    <x v="1"/>
    <s v="Skilled Maleanual"/>
    <s v="Yes"/>
    <n v="2"/>
    <x v="0"/>
    <x v="1"/>
    <x v="20"/>
    <x v="0"/>
    <x v="0"/>
  </r>
  <r>
    <n v="21561"/>
    <x v="1"/>
    <x v="1"/>
    <n v="90000"/>
    <n v="0"/>
    <x v="0"/>
    <s v="Professional"/>
    <s v="No"/>
    <n v="3"/>
    <x v="4"/>
    <x v="1"/>
    <x v="17"/>
    <x v="0"/>
    <x v="1"/>
  </r>
  <r>
    <n v="11061"/>
    <x v="0"/>
    <x v="1"/>
    <n v="70000"/>
    <n v="2"/>
    <x v="1"/>
    <s v="Skilled Maleanual"/>
    <s v="Yes"/>
    <n v="2"/>
    <x v="2"/>
    <x v="1"/>
    <x v="31"/>
    <x v="0"/>
    <x v="1"/>
  </r>
  <r>
    <n v="26651"/>
    <x v="1"/>
    <x v="1"/>
    <n v="80000"/>
    <n v="4"/>
    <x v="4"/>
    <s v="Maleanagement"/>
    <s v="Yes"/>
    <n v="0"/>
    <x v="0"/>
    <x v="1"/>
    <x v="4"/>
    <x v="0"/>
    <x v="1"/>
  </r>
  <r>
    <n v="21108"/>
    <x v="0"/>
    <x v="0"/>
    <n v="40000"/>
    <n v="1"/>
    <x v="0"/>
    <s v="Skilled Maleanual"/>
    <s v="Yes"/>
    <n v="1"/>
    <x v="0"/>
    <x v="0"/>
    <x v="1"/>
    <x v="0"/>
    <x v="1"/>
  </r>
  <r>
    <n v="12731"/>
    <x v="1"/>
    <x v="1"/>
    <n v="30000"/>
    <n v="0"/>
    <x v="2"/>
    <s v="Maleanual"/>
    <s v="No"/>
    <n v="1"/>
    <x v="3"/>
    <x v="0"/>
    <x v="21"/>
    <x v="0"/>
    <x v="0"/>
  </r>
  <r>
    <n v="25307"/>
    <x v="0"/>
    <x v="0"/>
    <n v="40000"/>
    <n v="1"/>
    <x v="0"/>
    <s v="Skilled Maleanual"/>
    <s v="Yes"/>
    <n v="1"/>
    <x v="3"/>
    <x v="0"/>
    <x v="21"/>
    <x v="0"/>
    <x v="1"/>
  </r>
  <r>
    <n v="14278"/>
    <x v="0"/>
    <x v="0"/>
    <n v="130000"/>
    <n v="0"/>
    <x v="4"/>
    <s v="Maleanagement"/>
    <s v="Yes"/>
    <n v="1"/>
    <x v="4"/>
    <x v="1"/>
    <x v="28"/>
    <x v="0"/>
    <x v="0"/>
  </r>
  <r>
    <n v="20711"/>
    <x v="0"/>
    <x v="0"/>
    <n v="40000"/>
    <n v="1"/>
    <x v="0"/>
    <s v="Skilled Maleanual"/>
    <s v="Yes"/>
    <n v="0"/>
    <x v="3"/>
    <x v="0"/>
    <x v="21"/>
    <x v="0"/>
    <x v="1"/>
  </r>
  <r>
    <n v="11383"/>
    <x v="0"/>
    <x v="0"/>
    <n v="30000"/>
    <n v="3"/>
    <x v="4"/>
    <s v="Clerical"/>
    <s v="Yes"/>
    <n v="0"/>
    <x v="0"/>
    <x v="0"/>
    <x v="30"/>
    <x v="0"/>
    <x v="0"/>
  </r>
  <r>
    <n v="12497"/>
    <x v="0"/>
    <x v="0"/>
    <n v="40000"/>
    <n v="1"/>
    <x v="0"/>
    <s v="Skilled Maleanual"/>
    <s v="Yes"/>
    <n v="0"/>
    <x v="0"/>
    <x v="0"/>
    <x v="0"/>
    <x v="0"/>
    <x v="0"/>
  </r>
  <r>
    <n v="16559"/>
    <x v="1"/>
    <x v="0"/>
    <n v="10000"/>
    <n v="2"/>
    <x v="2"/>
    <s v="Maleanual"/>
    <s v="Yes"/>
    <n v="0"/>
    <x v="0"/>
    <x v="0"/>
    <x v="4"/>
    <x v="0"/>
    <x v="1"/>
  </r>
  <r>
    <n v="11585"/>
    <x v="0"/>
    <x v="0"/>
    <n v="40000"/>
    <n v="1"/>
    <x v="0"/>
    <s v="Skilled Maleanual"/>
    <s v="Yes"/>
    <n v="0"/>
    <x v="0"/>
    <x v="0"/>
    <x v="3"/>
    <x v="0"/>
    <x v="0"/>
  </r>
  <r>
    <n v="20277"/>
    <x v="0"/>
    <x v="0"/>
    <n v="30000"/>
    <n v="2"/>
    <x v="1"/>
    <s v="Clerical"/>
    <s v="No"/>
    <n v="2"/>
    <x v="0"/>
    <x v="1"/>
    <x v="45"/>
    <x v="1"/>
    <x v="0"/>
  </r>
  <r>
    <n v="26765"/>
    <x v="1"/>
    <x v="0"/>
    <n v="70000"/>
    <n v="5"/>
    <x v="1"/>
    <s v="Skilled Maleanual"/>
    <s v="Yes"/>
    <n v="2"/>
    <x v="2"/>
    <x v="1"/>
    <x v="12"/>
    <x v="0"/>
    <x v="0"/>
  </r>
  <r>
    <n v="12389"/>
    <x v="1"/>
    <x v="1"/>
    <n v="30000"/>
    <n v="0"/>
    <x v="2"/>
    <s v="Male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le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leanual"/>
    <s v="Yes"/>
    <n v="2"/>
    <x v="3"/>
    <x v="0"/>
    <x v="23"/>
    <x v="0"/>
    <x v="1"/>
  </r>
  <r>
    <n v="13089"/>
    <x v="0"/>
    <x v="0"/>
    <n v="120000"/>
    <n v="1"/>
    <x v="0"/>
    <s v="Maleanagement"/>
    <s v="Yes"/>
    <n v="2"/>
    <x v="0"/>
    <x v="1"/>
    <x v="30"/>
    <x v="0"/>
    <x v="1"/>
  </r>
  <r>
    <n v="14791"/>
    <x v="0"/>
    <x v="0"/>
    <n v="40000"/>
    <n v="0"/>
    <x v="0"/>
    <s v="Clerical"/>
    <s v="Yes"/>
    <n v="0"/>
    <x v="0"/>
    <x v="0"/>
    <x v="32"/>
    <x v="0"/>
    <x v="1"/>
  </r>
  <r>
    <n v="19331"/>
    <x v="1"/>
    <x v="1"/>
    <n v="20000"/>
    <n v="2"/>
    <x v="2"/>
    <s v="Maleanual"/>
    <s v="Yes"/>
    <n v="1"/>
    <x v="0"/>
    <x v="0"/>
    <x v="8"/>
    <x v="0"/>
    <x v="0"/>
  </r>
  <r>
    <n v="17754"/>
    <x v="1"/>
    <x v="0"/>
    <n v="30000"/>
    <n v="3"/>
    <x v="0"/>
    <s v="Clerical"/>
    <s v="Yes"/>
    <n v="0"/>
    <x v="0"/>
    <x v="0"/>
    <x v="30"/>
    <x v="0"/>
    <x v="1"/>
  </r>
  <r>
    <n v="11149"/>
    <x v="0"/>
    <x v="1"/>
    <n v="40000"/>
    <n v="2"/>
    <x v="0"/>
    <s v="Maleanagement"/>
    <s v="Yes"/>
    <n v="2"/>
    <x v="0"/>
    <x v="1"/>
    <x v="27"/>
    <x v="1"/>
    <x v="0"/>
  </r>
  <r>
    <n v="16549"/>
    <x v="1"/>
    <x v="0"/>
    <n v="30000"/>
    <n v="3"/>
    <x v="0"/>
    <s v="Clerical"/>
    <s v="Yes"/>
    <n v="0"/>
    <x v="0"/>
    <x v="0"/>
    <x v="15"/>
    <x v="0"/>
    <x v="1"/>
  </r>
  <r>
    <n v="24305"/>
    <x v="1"/>
    <x v="1"/>
    <n v="100000"/>
    <n v="1"/>
    <x v="0"/>
    <s v="Maleanagement"/>
    <s v="No"/>
    <n v="3"/>
    <x v="0"/>
    <x v="1"/>
    <x v="30"/>
    <x v="0"/>
    <x v="1"/>
  </r>
  <r>
    <n v="18253"/>
    <x v="0"/>
    <x v="0"/>
    <n v="80000"/>
    <n v="5"/>
    <x v="4"/>
    <s v="Maleanagement"/>
    <s v="Yes"/>
    <n v="3"/>
    <x v="0"/>
    <x v="1"/>
    <x v="8"/>
    <x v="0"/>
    <x v="0"/>
  </r>
  <r>
    <n v="20147"/>
    <x v="0"/>
    <x v="0"/>
    <n v="30000"/>
    <n v="1"/>
    <x v="0"/>
    <s v="Clerical"/>
    <s v="Yes"/>
    <n v="0"/>
    <x v="0"/>
    <x v="0"/>
    <x v="27"/>
    <x v="1"/>
    <x v="0"/>
  </r>
  <r>
    <n v="15612"/>
    <x v="1"/>
    <x v="1"/>
    <n v="30000"/>
    <n v="0"/>
    <x v="2"/>
    <s v="Male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leanual"/>
    <s v="No"/>
    <n v="2"/>
    <x v="3"/>
    <x v="1"/>
    <x v="2"/>
    <x v="1"/>
    <x v="0"/>
  </r>
  <r>
    <n v="21974"/>
    <x v="1"/>
    <x v="0"/>
    <n v="70000"/>
    <n v="0"/>
    <x v="0"/>
    <s v="Professional"/>
    <s v="Yes"/>
    <n v="1"/>
    <x v="2"/>
    <x v="1"/>
    <x v="0"/>
    <x v="0"/>
    <x v="1"/>
  </r>
  <r>
    <n v="14032"/>
    <x v="0"/>
    <x v="1"/>
    <n v="70000"/>
    <n v="2"/>
    <x v="2"/>
    <s v="Skilled Maleanual"/>
    <s v="No"/>
    <n v="2"/>
    <x v="3"/>
    <x v="1"/>
    <x v="5"/>
    <x v="0"/>
    <x v="1"/>
  </r>
  <r>
    <n v="22610"/>
    <x v="0"/>
    <x v="1"/>
    <n v="30000"/>
    <n v="0"/>
    <x v="0"/>
    <s v="Clerical"/>
    <s v="Yes"/>
    <n v="0"/>
    <x v="0"/>
    <x v="0"/>
    <x v="11"/>
    <x v="0"/>
    <x v="1"/>
  </r>
  <r>
    <n v="26984"/>
    <x v="0"/>
    <x v="1"/>
    <n v="40000"/>
    <n v="1"/>
    <x v="0"/>
    <s v="Skilled Male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leanual"/>
    <s v="Yes"/>
    <n v="4"/>
    <x v="4"/>
    <x v="0"/>
    <x v="7"/>
    <x v="1"/>
    <x v="0"/>
  </r>
  <r>
    <n v="12821"/>
    <x v="0"/>
    <x v="1"/>
    <n v="40000"/>
    <n v="0"/>
    <x v="0"/>
    <s v="Clerical"/>
    <s v="Yes"/>
    <n v="0"/>
    <x v="0"/>
    <x v="0"/>
    <x v="32"/>
    <x v="0"/>
    <x v="0"/>
  </r>
  <r>
    <n v="15629"/>
    <x v="1"/>
    <x v="0"/>
    <n v="10000"/>
    <n v="0"/>
    <x v="3"/>
    <s v="Maleanual"/>
    <s v="Yes"/>
    <n v="2"/>
    <x v="3"/>
    <x v="0"/>
    <x v="17"/>
    <x v="0"/>
    <x v="0"/>
  </r>
  <r>
    <n v="27835"/>
    <x v="0"/>
    <x v="1"/>
    <n v="20000"/>
    <n v="0"/>
    <x v="3"/>
    <s v="Maleanual"/>
    <s v="Yes"/>
    <n v="2"/>
    <x v="0"/>
    <x v="0"/>
    <x v="21"/>
    <x v="0"/>
    <x v="0"/>
  </r>
  <r>
    <n v="11738"/>
    <x v="0"/>
    <x v="1"/>
    <n v="60000"/>
    <n v="4"/>
    <x v="0"/>
    <s v="Professional"/>
    <s v="Yes"/>
    <n v="0"/>
    <x v="1"/>
    <x v="2"/>
    <x v="30"/>
    <x v="0"/>
    <x v="0"/>
  </r>
  <r>
    <n v="25065"/>
    <x v="0"/>
    <x v="1"/>
    <n v="70000"/>
    <n v="2"/>
    <x v="3"/>
    <s v="Skilled Maleanual"/>
    <s v="Yes"/>
    <n v="2"/>
    <x v="2"/>
    <x v="2"/>
    <x v="28"/>
    <x v="0"/>
    <x v="0"/>
  </r>
  <r>
    <n v="26238"/>
    <x v="1"/>
    <x v="0"/>
    <n v="40000"/>
    <n v="3"/>
    <x v="1"/>
    <s v="Clerical"/>
    <s v="Yes"/>
    <n v="1"/>
    <x v="3"/>
    <x v="2"/>
    <x v="23"/>
    <x v="0"/>
    <x v="1"/>
  </r>
  <r>
    <n v="23707"/>
    <x v="1"/>
    <x v="1"/>
    <n v="70000"/>
    <n v="5"/>
    <x v="0"/>
    <s v="Male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leanual"/>
    <s v="Yes"/>
    <n v="1"/>
    <x v="1"/>
    <x v="2"/>
    <x v="8"/>
    <x v="0"/>
    <x v="1"/>
  </r>
  <r>
    <n v="15302"/>
    <x v="1"/>
    <x v="0"/>
    <n v="70000"/>
    <n v="1"/>
    <x v="4"/>
    <s v="Professional"/>
    <s v="Yes"/>
    <n v="0"/>
    <x v="1"/>
    <x v="2"/>
    <x v="17"/>
    <x v="0"/>
    <x v="1"/>
  </r>
  <r>
    <n v="26012"/>
    <x v="0"/>
    <x v="1"/>
    <n v="80000"/>
    <n v="1"/>
    <x v="1"/>
    <s v="Skilled Maleanual"/>
    <s v="Yes"/>
    <n v="1"/>
    <x v="1"/>
    <x v="2"/>
    <x v="28"/>
    <x v="0"/>
    <x v="1"/>
  </r>
  <r>
    <n v="26575"/>
    <x v="1"/>
    <x v="0"/>
    <n v="40000"/>
    <n v="0"/>
    <x v="2"/>
    <s v="Skilled Maleanual"/>
    <s v="No"/>
    <n v="2"/>
    <x v="3"/>
    <x v="2"/>
    <x v="23"/>
    <x v="0"/>
    <x v="1"/>
  </r>
  <r>
    <n v="15559"/>
    <x v="0"/>
    <x v="1"/>
    <n v="60000"/>
    <n v="5"/>
    <x v="0"/>
    <s v="Professional"/>
    <s v="Yes"/>
    <n v="1"/>
    <x v="1"/>
    <x v="2"/>
    <x v="15"/>
    <x v="0"/>
    <x v="0"/>
  </r>
  <r>
    <n v="19235"/>
    <x v="0"/>
    <x v="0"/>
    <n v="50000"/>
    <n v="0"/>
    <x v="4"/>
    <s v="Skilled Maleanual"/>
    <s v="Yes"/>
    <n v="0"/>
    <x v="0"/>
    <x v="2"/>
    <x v="17"/>
    <x v="0"/>
    <x v="0"/>
  </r>
  <r>
    <n v="15275"/>
    <x v="0"/>
    <x v="1"/>
    <n v="40000"/>
    <n v="0"/>
    <x v="1"/>
    <s v="Skilled Maleanual"/>
    <s v="Yes"/>
    <n v="1"/>
    <x v="2"/>
    <x v="2"/>
    <x v="19"/>
    <x v="2"/>
    <x v="0"/>
  </r>
  <r>
    <n v="20339"/>
    <x v="0"/>
    <x v="0"/>
    <n v="130000"/>
    <n v="1"/>
    <x v="0"/>
    <s v="Maleanagement"/>
    <s v="Yes"/>
    <n v="4"/>
    <x v="1"/>
    <x v="2"/>
    <x v="20"/>
    <x v="0"/>
    <x v="1"/>
  </r>
  <r>
    <n v="25405"/>
    <x v="0"/>
    <x v="1"/>
    <n v="70000"/>
    <n v="2"/>
    <x v="0"/>
    <s v="Skilled Male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le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leanagement"/>
    <s v="Yes"/>
    <n v="0"/>
    <x v="2"/>
    <x v="2"/>
    <x v="29"/>
    <x v="1"/>
    <x v="1"/>
  </r>
  <r>
    <n v="18052"/>
    <x v="0"/>
    <x v="0"/>
    <n v="60000"/>
    <n v="1"/>
    <x v="1"/>
    <s v="Skilled Maleanual"/>
    <s v="Yes"/>
    <n v="1"/>
    <x v="0"/>
    <x v="2"/>
    <x v="12"/>
    <x v="0"/>
    <x v="1"/>
  </r>
  <r>
    <n v="13353"/>
    <x v="1"/>
    <x v="0"/>
    <n v="60000"/>
    <n v="4"/>
    <x v="4"/>
    <s v="Male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leanagement"/>
    <s v="Yes"/>
    <n v="1"/>
    <x v="3"/>
    <x v="2"/>
    <x v="17"/>
    <x v="0"/>
    <x v="1"/>
  </r>
  <r>
    <n v="15740"/>
    <x v="0"/>
    <x v="1"/>
    <n v="80000"/>
    <n v="5"/>
    <x v="0"/>
    <s v="Male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leanagement"/>
    <s v="Yes"/>
    <n v="2"/>
    <x v="2"/>
    <x v="2"/>
    <x v="41"/>
    <x v="1"/>
    <x v="0"/>
  </r>
  <r>
    <n v="16791"/>
    <x v="1"/>
    <x v="1"/>
    <n v="60000"/>
    <n v="5"/>
    <x v="0"/>
    <s v="Maleanagement"/>
    <s v="Yes"/>
    <n v="3"/>
    <x v="4"/>
    <x v="2"/>
    <x v="14"/>
    <x v="1"/>
    <x v="1"/>
  </r>
  <r>
    <n v="15382"/>
    <x v="0"/>
    <x v="0"/>
    <n v="110000"/>
    <n v="1"/>
    <x v="0"/>
    <s v="Maleanagement"/>
    <s v="Yes"/>
    <n v="2"/>
    <x v="3"/>
    <x v="2"/>
    <x v="20"/>
    <x v="0"/>
    <x v="0"/>
  </r>
  <r>
    <n v="11641"/>
    <x v="0"/>
    <x v="1"/>
    <n v="50000"/>
    <n v="1"/>
    <x v="0"/>
    <s v="Skilled Maleanual"/>
    <s v="Yes"/>
    <n v="0"/>
    <x v="0"/>
    <x v="2"/>
    <x v="4"/>
    <x v="0"/>
    <x v="0"/>
  </r>
  <r>
    <n v="11935"/>
    <x v="1"/>
    <x v="0"/>
    <n v="30000"/>
    <n v="0"/>
    <x v="1"/>
    <s v="Skilled Maleanual"/>
    <s v="Yes"/>
    <n v="1"/>
    <x v="2"/>
    <x v="2"/>
    <x v="26"/>
    <x v="2"/>
    <x v="0"/>
  </r>
  <r>
    <n v="13233"/>
    <x v="0"/>
    <x v="1"/>
    <n v="60000"/>
    <n v="2"/>
    <x v="1"/>
    <s v="Professional"/>
    <s v="Yes"/>
    <n v="1"/>
    <x v="4"/>
    <x v="2"/>
    <x v="42"/>
    <x v="1"/>
    <x v="1"/>
  </r>
  <r>
    <n v="25909"/>
    <x v="0"/>
    <x v="1"/>
    <n v="60000"/>
    <n v="0"/>
    <x v="1"/>
    <s v="Skilled Maleanual"/>
    <s v="Yes"/>
    <n v="1"/>
    <x v="2"/>
    <x v="2"/>
    <x v="40"/>
    <x v="2"/>
    <x v="1"/>
  </r>
  <r>
    <n v="14092"/>
    <x v="1"/>
    <x v="1"/>
    <n v="30000"/>
    <n v="0"/>
    <x v="3"/>
    <s v="Clerical"/>
    <s v="Yes"/>
    <n v="2"/>
    <x v="2"/>
    <x v="2"/>
    <x v="26"/>
    <x v="2"/>
    <x v="0"/>
  </r>
  <r>
    <n v="29143"/>
    <x v="1"/>
    <x v="0"/>
    <n v="60000"/>
    <n v="1"/>
    <x v="0"/>
    <s v="Professional"/>
    <s v="No"/>
    <n v="1"/>
    <x v="0"/>
    <x v="2"/>
    <x v="20"/>
    <x v="0"/>
    <x v="1"/>
  </r>
  <r>
    <n v="24941"/>
    <x v="0"/>
    <x v="1"/>
    <n v="60000"/>
    <n v="3"/>
    <x v="0"/>
    <s v="Maleanagement"/>
    <s v="Yes"/>
    <n v="2"/>
    <x v="4"/>
    <x v="2"/>
    <x v="29"/>
    <x v="1"/>
    <x v="0"/>
  </r>
  <r>
    <n v="24637"/>
    <x v="0"/>
    <x v="1"/>
    <n v="40000"/>
    <n v="4"/>
    <x v="2"/>
    <s v="Professional"/>
    <s v="Yes"/>
    <n v="2"/>
    <x v="4"/>
    <x v="2"/>
    <x v="46"/>
    <x v="1"/>
    <x v="0"/>
  </r>
  <r>
    <n v="23893"/>
    <x v="0"/>
    <x v="1"/>
    <n v="50000"/>
    <n v="3"/>
    <x v="0"/>
    <s v="Skilled Maleanual"/>
    <s v="Yes"/>
    <n v="3"/>
    <x v="4"/>
    <x v="2"/>
    <x v="3"/>
    <x v="0"/>
    <x v="0"/>
  </r>
  <r>
    <n v="13907"/>
    <x v="1"/>
    <x v="0"/>
    <n v="80000"/>
    <n v="3"/>
    <x v="0"/>
    <s v="Skilled Maleanual"/>
    <s v="Yes"/>
    <n v="1"/>
    <x v="0"/>
    <x v="2"/>
    <x v="3"/>
    <x v="0"/>
    <x v="1"/>
  </r>
  <r>
    <n v="14900"/>
    <x v="0"/>
    <x v="0"/>
    <n v="40000"/>
    <n v="1"/>
    <x v="1"/>
    <s v="Clerical"/>
    <s v="Yes"/>
    <n v="1"/>
    <x v="3"/>
    <x v="2"/>
    <x v="38"/>
    <x v="0"/>
    <x v="1"/>
  </r>
  <r>
    <n v="11262"/>
    <x v="0"/>
    <x v="0"/>
    <n v="80000"/>
    <n v="4"/>
    <x v="0"/>
    <s v="Maleanagement"/>
    <s v="Yes"/>
    <n v="0"/>
    <x v="0"/>
    <x v="2"/>
    <x v="0"/>
    <x v="0"/>
    <x v="0"/>
  </r>
  <r>
    <n v="22294"/>
    <x v="1"/>
    <x v="0"/>
    <n v="70000"/>
    <n v="0"/>
    <x v="0"/>
    <s v="Professional"/>
    <s v="No"/>
    <n v="1"/>
    <x v="1"/>
    <x v="2"/>
    <x v="34"/>
    <x v="0"/>
    <x v="1"/>
  </r>
  <r>
    <n v="12195"/>
    <x v="1"/>
    <x v="0"/>
    <n v="70000"/>
    <n v="3"/>
    <x v="4"/>
    <s v="Maleanagement"/>
    <s v="Yes"/>
    <n v="2"/>
    <x v="3"/>
    <x v="2"/>
    <x v="31"/>
    <x v="0"/>
    <x v="0"/>
  </r>
  <r>
    <n v="25375"/>
    <x v="0"/>
    <x v="1"/>
    <n v="50000"/>
    <n v="1"/>
    <x v="4"/>
    <s v="Skilled Maleanual"/>
    <s v="Yes"/>
    <n v="0"/>
    <x v="3"/>
    <x v="2"/>
    <x v="17"/>
    <x v="0"/>
    <x v="0"/>
  </r>
  <r>
    <n v="11143"/>
    <x v="0"/>
    <x v="1"/>
    <n v="40000"/>
    <n v="0"/>
    <x v="2"/>
    <s v="Skilled Maleanual"/>
    <s v="Yes"/>
    <n v="2"/>
    <x v="2"/>
    <x v="2"/>
    <x v="19"/>
    <x v="2"/>
    <x v="0"/>
  </r>
  <r>
    <n v="25898"/>
    <x v="0"/>
    <x v="0"/>
    <n v="70000"/>
    <n v="2"/>
    <x v="2"/>
    <s v="Professional"/>
    <s v="Yes"/>
    <n v="2"/>
    <x v="1"/>
    <x v="2"/>
    <x v="39"/>
    <x v="0"/>
    <x v="0"/>
  </r>
  <r>
    <n v="24397"/>
    <x v="1"/>
    <x v="1"/>
    <n v="120000"/>
    <n v="2"/>
    <x v="0"/>
    <s v="Maleanagement"/>
    <s v="No"/>
    <n v="4"/>
    <x v="3"/>
    <x v="2"/>
    <x v="8"/>
    <x v="0"/>
    <x v="0"/>
  </r>
  <r>
    <n v="19758"/>
    <x v="1"/>
    <x v="1"/>
    <n v="60000"/>
    <n v="0"/>
    <x v="1"/>
    <s v="Skilled Male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leanual"/>
    <s v="No"/>
    <n v="0"/>
    <x v="0"/>
    <x v="2"/>
    <x v="28"/>
    <x v="0"/>
    <x v="0"/>
  </r>
  <r>
    <n v="13453"/>
    <x v="0"/>
    <x v="0"/>
    <n v="130000"/>
    <n v="3"/>
    <x v="0"/>
    <s v="Maleanagement"/>
    <s v="Yes"/>
    <n v="3"/>
    <x v="0"/>
    <x v="2"/>
    <x v="12"/>
    <x v="0"/>
    <x v="1"/>
  </r>
  <r>
    <n v="14063"/>
    <x v="1"/>
    <x v="0"/>
    <n v="70000"/>
    <n v="0"/>
    <x v="0"/>
    <s v="Professional"/>
    <s v="No"/>
    <n v="1"/>
    <x v="0"/>
    <x v="1"/>
    <x v="0"/>
    <x v="0"/>
    <x v="1"/>
  </r>
  <r>
    <n v="27393"/>
    <x v="0"/>
    <x v="0"/>
    <n v="50000"/>
    <n v="4"/>
    <x v="0"/>
    <s v="Male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leanual"/>
    <s v="No"/>
    <n v="1"/>
    <x v="1"/>
    <x v="2"/>
    <x v="32"/>
    <x v="0"/>
    <x v="1"/>
  </r>
  <r>
    <n v="25293"/>
    <x v="0"/>
    <x v="1"/>
    <n v="80000"/>
    <n v="4"/>
    <x v="0"/>
    <s v="Maleanagement"/>
    <s v="Yes"/>
    <n v="0"/>
    <x v="3"/>
    <x v="2"/>
    <x v="0"/>
    <x v="0"/>
    <x v="0"/>
  </r>
  <r>
    <n v="24725"/>
    <x v="0"/>
    <x v="0"/>
    <n v="40000"/>
    <n v="3"/>
    <x v="1"/>
    <s v="Clerical"/>
    <s v="Yes"/>
    <n v="0"/>
    <x v="3"/>
    <x v="2"/>
    <x v="23"/>
    <x v="0"/>
    <x v="0"/>
  </r>
  <r>
    <n v="23200"/>
    <x v="0"/>
    <x v="0"/>
    <n v="50000"/>
    <n v="3"/>
    <x v="0"/>
    <s v="Skilled Maleanual"/>
    <s v="Yes"/>
    <n v="2"/>
    <x v="0"/>
    <x v="2"/>
    <x v="3"/>
    <x v="0"/>
    <x v="0"/>
  </r>
  <r>
    <n v="15895"/>
    <x v="1"/>
    <x v="0"/>
    <n v="60000"/>
    <n v="2"/>
    <x v="0"/>
    <s v="Male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leanual"/>
    <s v="Yes"/>
    <n v="1"/>
    <x v="2"/>
    <x v="2"/>
    <x v="26"/>
    <x v="2"/>
    <x v="0"/>
  </r>
  <r>
    <n v="17369"/>
    <x v="1"/>
    <x v="1"/>
    <n v="30000"/>
    <n v="0"/>
    <x v="1"/>
    <s v="Skilled Maleanual"/>
    <s v="Yes"/>
    <n v="1"/>
    <x v="2"/>
    <x v="2"/>
    <x v="40"/>
    <x v="2"/>
    <x v="0"/>
  </r>
  <r>
    <n v="14495"/>
    <x v="0"/>
    <x v="1"/>
    <n v="40000"/>
    <n v="3"/>
    <x v="1"/>
    <s v="Professional"/>
    <s v="No"/>
    <n v="2"/>
    <x v="2"/>
    <x v="2"/>
    <x v="9"/>
    <x v="0"/>
    <x v="1"/>
  </r>
  <r>
    <n v="18847"/>
    <x v="0"/>
    <x v="0"/>
    <n v="60000"/>
    <n v="2"/>
    <x v="4"/>
    <s v="Maleanagement"/>
    <s v="Yes"/>
    <n v="2"/>
    <x v="2"/>
    <x v="2"/>
    <x v="43"/>
    <x v="1"/>
    <x v="0"/>
  </r>
  <r>
    <n v="14754"/>
    <x v="0"/>
    <x v="1"/>
    <n v="40000"/>
    <n v="1"/>
    <x v="1"/>
    <s v="Clerical"/>
    <s v="Yes"/>
    <n v="1"/>
    <x v="3"/>
    <x v="2"/>
    <x v="28"/>
    <x v="0"/>
    <x v="1"/>
  </r>
  <r>
    <n v="23378"/>
    <x v="0"/>
    <x v="1"/>
    <n v="70000"/>
    <n v="1"/>
    <x v="1"/>
    <s v="Skilled Maleanual"/>
    <s v="Yes"/>
    <n v="1"/>
    <x v="1"/>
    <x v="2"/>
    <x v="20"/>
    <x v="0"/>
    <x v="1"/>
  </r>
  <r>
    <n v="26452"/>
    <x v="1"/>
    <x v="1"/>
    <n v="50000"/>
    <n v="3"/>
    <x v="4"/>
    <s v="Maleanagement"/>
    <s v="Yes"/>
    <n v="2"/>
    <x v="4"/>
    <x v="2"/>
    <x v="45"/>
    <x v="1"/>
    <x v="0"/>
  </r>
  <r>
    <n v="20370"/>
    <x v="0"/>
    <x v="1"/>
    <n v="70000"/>
    <n v="3"/>
    <x v="3"/>
    <s v="Skilled Maleanual"/>
    <s v="Yes"/>
    <n v="2"/>
    <x v="2"/>
    <x v="2"/>
    <x v="31"/>
    <x v="0"/>
    <x v="0"/>
  </r>
  <r>
    <n v="20528"/>
    <x v="0"/>
    <x v="1"/>
    <n v="40000"/>
    <n v="2"/>
    <x v="3"/>
    <s v="Skilled Maleanual"/>
    <s v="Yes"/>
    <n v="2"/>
    <x v="1"/>
    <x v="2"/>
    <x v="10"/>
    <x v="1"/>
    <x v="0"/>
  </r>
  <r>
    <n v="23549"/>
    <x v="1"/>
    <x v="1"/>
    <n v="30000"/>
    <n v="0"/>
    <x v="2"/>
    <s v="Skilled Maleanual"/>
    <s v="Yes"/>
    <n v="2"/>
    <x v="2"/>
    <x v="2"/>
    <x v="25"/>
    <x v="2"/>
    <x v="0"/>
  </r>
  <r>
    <n v="21751"/>
    <x v="0"/>
    <x v="1"/>
    <n v="60000"/>
    <n v="3"/>
    <x v="4"/>
    <s v="Maleanagement"/>
    <s v="Yes"/>
    <n v="2"/>
    <x v="3"/>
    <x v="2"/>
    <x v="18"/>
    <x v="1"/>
    <x v="0"/>
  </r>
  <r>
    <n v="21266"/>
    <x v="1"/>
    <x v="0"/>
    <n v="80000"/>
    <n v="0"/>
    <x v="0"/>
    <s v="Maleanagement"/>
    <s v="Yes"/>
    <n v="1"/>
    <x v="3"/>
    <x v="2"/>
    <x v="17"/>
    <x v="0"/>
    <x v="1"/>
  </r>
  <r>
    <n v="13388"/>
    <x v="1"/>
    <x v="1"/>
    <n v="60000"/>
    <n v="2"/>
    <x v="1"/>
    <s v="Professional"/>
    <s v="Yes"/>
    <n v="1"/>
    <x v="4"/>
    <x v="2"/>
    <x v="16"/>
    <x v="1"/>
    <x v="0"/>
  </r>
  <r>
    <n v="18752"/>
    <x v="1"/>
    <x v="0"/>
    <n v="40000"/>
    <n v="0"/>
    <x v="2"/>
    <s v="Skilled Maleanual"/>
    <s v="Yes"/>
    <n v="1"/>
    <x v="2"/>
    <x v="2"/>
    <x v="23"/>
    <x v="0"/>
    <x v="0"/>
  </r>
  <r>
    <n v="16917"/>
    <x v="0"/>
    <x v="1"/>
    <n v="120000"/>
    <n v="1"/>
    <x v="0"/>
    <s v="Maleanagement"/>
    <s v="Yes"/>
    <n v="4"/>
    <x v="0"/>
    <x v="2"/>
    <x v="13"/>
    <x v="0"/>
    <x v="0"/>
  </r>
  <r>
    <n v="15313"/>
    <x v="0"/>
    <x v="1"/>
    <n v="60000"/>
    <n v="4"/>
    <x v="0"/>
    <s v="Maleanagement"/>
    <s v="Yes"/>
    <n v="2"/>
    <x v="1"/>
    <x v="2"/>
    <x v="14"/>
    <x v="1"/>
    <x v="0"/>
  </r>
  <r>
    <n v="25329"/>
    <x v="1"/>
    <x v="0"/>
    <n v="40000"/>
    <n v="3"/>
    <x v="1"/>
    <s v="Clerical"/>
    <s v="No"/>
    <n v="2"/>
    <x v="0"/>
    <x v="2"/>
    <x v="21"/>
    <x v="0"/>
    <x v="0"/>
  </r>
  <r>
    <n v="20380"/>
    <x v="0"/>
    <x v="0"/>
    <n v="60000"/>
    <n v="3"/>
    <x v="4"/>
    <s v="Maleanagement"/>
    <s v="Yes"/>
    <n v="2"/>
    <x v="4"/>
    <x v="2"/>
    <x v="45"/>
    <x v="1"/>
    <x v="0"/>
  </r>
  <r>
    <n v="23089"/>
    <x v="0"/>
    <x v="1"/>
    <n v="40000"/>
    <n v="0"/>
    <x v="1"/>
    <s v="Skilled Maleanual"/>
    <s v="Yes"/>
    <n v="1"/>
    <x v="2"/>
    <x v="2"/>
    <x v="26"/>
    <x v="2"/>
    <x v="0"/>
  </r>
  <r>
    <n v="13749"/>
    <x v="0"/>
    <x v="1"/>
    <n v="80000"/>
    <n v="4"/>
    <x v="4"/>
    <s v="Skilled Maleanual"/>
    <s v="Yes"/>
    <n v="0"/>
    <x v="3"/>
    <x v="2"/>
    <x v="15"/>
    <x v="0"/>
    <x v="0"/>
  </r>
  <r>
    <n v="24943"/>
    <x v="0"/>
    <x v="1"/>
    <n v="60000"/>
    <n v="3"/>
    <x v="0"/>
    <s v="Maleanagement"/>
    <s v="Yes"/>
    <n v="2"/>
    <x v="4"/>
    <x v="2"/>
    <x v="29"/>
    <x v="1"/>
    <x v="0"/>
  </r>
  <r>
    <n v="28667"/>
    <x v="1"/>
    <x v="1"/>
    <n v="70000"/>
    <n v="2"/>
    <x v="0"/>
    <s v="Skilled Maleanual"/>
    <s v="No"/>
    <n v="1"/>
    <x v="0"/>
    <x v="2"/>
    <x v="34"/>
    <x v="0"/>
    <x v="1"/>
  </r>
  <r>
    <n v="15194"/>
    <x v="1"/>
    <x v="1"/>
    <n v="120000"/>
    <n v="2"/>
    <x v="0"/>
    <s v="Maleanagement"/>
    <s v="No"/>
    <n v="3"/>
    <x v="0"/>
    <x v="2"/>
    <x v="32"/>
    <x v="0"/>
    <x v="1"/>
  </r>
  <r>
    <n v="17436"/>
    <x v="0"/>
    <x v="1"/>
    <n v="60000"/>
    <n v="2"/>
    <x v="2"/>
    <s v="Professional"/>
    <s v="No"/>
    <n v="2"/>
    <x v="3"/>
    <x v="2"/>
    <x v="36"/>
    <x v="0"/>
    <x v="0"/>
  </r>
  <r>
    <n v="18935"/>
    <x v="0"/>
    <x v="0"/>
    <n v="130000"/>
    <n v="0"/>
    <x v="4"/>
    <s v="Maleanagement"/>
    <s v="Yes"/>
    <n v="3"/>
    <x v="3"/>
    <x v="2"/>
    <x v="8"/>
    <x v="0"/>
    <x v="0"/>
  </r>
  <r>
    <n v="16871"/>
    <x v="0"/>
    <x v="0"/>
    <n v="90000"/>
    <n v="2"/>
    <x v="2"/>
    <s v="Professional"/>
    <s v="Yes"/>
    <n v="1"/>
    <x v="4"/>
    <x v="2"/>
    <x v="36"/>
    <x v="0"/>
    <x v="1"/>
  </r>
  <r>
    <n v="12100"/>
    <x v="1"/>
    <x v="1"/>
    <n v="60000"/>
    <n v="2"/>
    <x v="0"/>
    <s v="Male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leanagement"/>
    <s v="Yes"/>
    <n v="2"/>
    <x v="2"/>
    <x v="2"/>
    <x v="43"/>
    <x v="1"/>
    <x v="0"/>
  </r>
  <r>
    <n v="18058"/>
    <x v="1"/>
    <x v="0"/>
    <n v="20000"/>
    <n v="3"/>
    <x v="2"/>
    <s v="Skilled Male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leanagement"/>
    <s v="Yes"/>
    <n v="4"/>
    <x v="0"/>
    <x v="2"/>
    <x v="3"/>
    <x v="0"/>
    <x v="0"/>
  </r>
  <r>
    <n v="19002"/>
    <x v="0"/>
    <x v="0"/>
    <n v="60000"/>
    <n v="2"/>
    <x v="1"/>
    <s v="Professional"/>
    <s v="Yes"/>
    <n v="1"/>
    <x v="1"/>
    <x v="2"/>
    <x v="42"/>
    <x v="1"/>
    <x v="1"/>
  </r>
  <r>
    <n v="28609"/>
    <x v="0"/>
    <x v="1"/>
    <n v="30000"/>
    <n v="2"/>
    <x v="2"/>
    <s v="Skilled Maleanual"/>
    <s v="No"/>
    <n v="2"/>
    <x v="0"/>
    <x v="2"/>
    <x v="38"/>
    <x v="0"/>
    <x v="0"/>
  </r>
  <r>
    <n v="29231"/>
    <x v="1"/>
    <x v="1"/>
    <n v="80000"/>
    <n v="4"/>
    <x v="1"/>
    <s v="Professional"/>
    <s v="No"/>
    <n v="2"/>
    <x v="0"/>
    <x v="2"/>
    <x v="1"/>
    <x v="0"/>
    <x v="0"/>
  </r>
  <r>
    <n v="18858"/>
    <x v="1"/>
    <x v="1"/>
    <n v="60000"/>
    <n v="2"/>
    <x v="3"/>
    <s v="Skilled Maleanual"/>
    <s v="Yes"/>
    <n v="2"/>
    <x v="2"/>
    <x v="2"/>
    <x v="31"/>
    <x v="0"/>
    <x v="1"/>
  </r>
  <r>
    <n v="20000"/>
    <x v="0"/>
    <x v="1"/>
    <n v="60000"/>
    <n v="1"/>
    <x v="4"/>
    <s v="Professional"/>
    <s v="Yes"/>
    <n v="0"/>
    <x v="0"/>
    <x v="2"/>
    <x v="11"/>
    <x v="0"/>
    <x v="1"/>
  </r>
  <r>
    <n v="25261"/>
    <x v="0"/>
    <x v="1"/>
    <n v="40000"/>
    <n v="0"/>
    <x v="2"/>
    <s v="Skilled Maleanual"/>
    <s v="Yes"/>
    <n v="2"/>
    <x v="2"/>
    <x v="2"/>
    <x v="40"/>
    <x v="2"/>
    <x v="0"/>
  </r>
  <r>
    <n v="17458"/>
    <x v="1"/>
    <x v="1"/>
    <n v="70000"/>
    <n v="3"/>
    <x v="2"/>
    <s v="Professional"/>
    <s v="Yes"/>
    <n v="0"/>
    <x v="2"/>
    <x v="2"/>
    <x v="31"/>
    <x v="0"/>
    <x v="1"/>
  </r>
  <r>
    <n v="11644"/>
    <x v="1"/>
    <x v="1"/>
    <n v="40000"/>
    <n v="2"/>
    <x v="0"/>
    <s v="Skilled Maleanual"/>
    <s v="Yes"/>
    <n v="0"/>
    <x v="1"/>
    <x v="2"/>
    <x v="4"/>
    <x v="0"/>
    <x v="0"/>
  </r>
  <r>
    <n v="16145"/>
    <x v="1"/>
    <x v="0"/>
    <n v="70000"/>
    <n v="5"/>
    <x v="4"/>
    <s v="Professional"/>
    <s v="Yes"/>
    <n v="3"/>
    <x v="4"/>
    <x v="2"/>
    <x v="30"/>
    <x v="0"/>
    <x v="1"/>
  </r>
  <r>
    <n v="16890"/>
    <x v="0"/>
    <x v="1"/>
    <n v="60000"/>
    <n v="3"/>
    <x v="3"/>
    <s v="Skilled Maleanual"/>
    <s v="Yes"/>
    <n v="2"/>
    <x v="2"/>
    <x v="2"/>
    <x v="31"/>
    <x v="0"/>
    <x v="1"/>
  </r>
  <r>
    <n v="25983"/>
    <x v="0"/>
    <x v="1"/>
    <n v="70000"/>
    <n v="0"/>
    <x v="0"/>
    <s v="Professional"/>
    <s v="No"/>
    <n v="1"/>
    <x v="0"/>
    <x v="2"/>
    <x v="1"/>
    <x v="0"/>
    <x v="0"/>
  </r>
  <r>
    <n v="14633"/>
    <x v="0"/>
    <x v="1"/>
    <n v="60000"/>
    <n v="1"/>
    <x v="1"/>
    <s v="Skilled Maleanual"/>
    <s v="Yes"/>
    <n v="1"/>
    <x v="1"/>
    <x v="2"/>
    <x v="20"/>
    <x v="0"/>
    <x v="0"/>
  </r>
  <r>
    <n v="22994"/>
    <x v="0"/>
    <x v="0"/>
    <n v="80000"/>
    <n v="0"/>
    <x v="0"/>
    <s v="Male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leanual"/>
    <s v="No"/>
    <n v="0"/>
    <x v="0"/>
    <x v="2"/>
    <x v="15"/>
    <x v="0"/>
    <x v="1"/>
  </r>
  <r>
    <n v="16245"/>
    <x v="1"/>
    <x v="0"/>
    <n v="80000"/>
    <n v="4"/>
    <x v="4"/>
    <s v="Skilled Maleanual"/>
    <s v="Yes"/>
    <n v="0"/>
    <x v="3"/>
    <x v="2"/>
    <x v="15"/>
    <x v="0"/>
    <x v="0"/>
  </r>
  <r>
    <n v="17858"/>
    <x v="0"/>
    <x v="1"/>
    <n v="40000"/>
    <n v="4"/>
    <x v="2"/>
    <s v="Skilled Maleanual"/>
    <s v="Yes"/>
    <n v="2"/>
    <x v="1"/>
    <x v="2"/>
    <x v="20"/>
    <x v="0"/>
    <x v="1"/>
  </r>
  <r>
    <n v="25347"/>
    <x v="1"/>
    <x v="0"/>
    <n v="20000"/>
    <n v="3"/>
    <x v="3"/>
    <s v="Clerical"/>
    <s v="No"/>
    <n v="2"/>
    <x v="0"/>
    <x v="2"/>
    <x v="38"/>
    <x v="0"/>
    <x v="0"/>
  </r>
  <r>
    <n v="15814"/>
    <x v="1"/>
    <x v="0"/>
    <n v="40000"/>
    <n v="0"/>
    <x v="2"/>
    <s v="Skilled Maleanual"/>
    <s v="Yes"/>
    <n v="1"/>
    <x v="2"/>
    <x v="2"/>
    <x v="25"/>
    <x v="2"/>
    <x v="0"/>
  </r>
  <r>
    <n v="11259"/>
    <x v="0"/>
    <x v="0"/>
    <n v="100000"/>
    <n v="4"/>
    <x v="1"/>
    <s v="Professional"/>
    <s v="Yes"/>
    <n v="4"/>
    <x v="1"/>
    <x v="2"/>
    <x v="3"/>
    <x v="0"/>
    <x v="1"/>
  </r>
  <r>
    <n v="11200"/>
    <x v="0"/>
    <x v="1"/>
    <n v="70000"/>
    <n v="4"/>
    <x v="0"/>
    <s v="Male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leanual"/>
    <s v="No"/>
    <n v="2"/>
    <x v="0"/>
    <x v="2"/>
    <x v="40"/>
    <x v="2"/>
    <x v="1"/>
  </r>
  <r>
    <n v="22127"/>
    <x v="0"/>
    <x v="1"/>
    <n v="60000"/>
    <n v="3"/>
    <x v="4"/>
    <s v="Maleanagement"/>
    <s v="Yes"/>
    <n v="2"/>
    <x v="3"/>
    <x v="2"/>
    <x v="41"/>
    <x v="1"/>
    <x v="0"/>
  </r>
  <r>
    <n v="20414"/>
    <x v="0"/>
    <x v="0"/>
    <n v="60000"/>
    <n v="0"/>
    <x v="1"/>
    <s v="Skilled Maleanual"/>
    <s v="Yes"/>
    <n v="2"/>
    <x v="2"/>
    <x v="2"/>
    <x v="19"/>
    <x v="2"/>
    <x v="0"/>
  </r>
  <r>
    <n v="23672"/>
    <x v="0"/>
    <x v="0"/>
    <n v="60000"/>
    <n v="3"/>
    <x v="4"/>
    <s v="Maleanagement"/>
    <s v="Yes"/>
    <n v="2"/>
    <x v="3"/>
    <x v="2"/>
    <x v="41"/>
    <x v="1"/>
    <x v="0"/>
  </r>
  <r>
    <n v="29255"/>
    <x v="1"/>
    <x v="1"/>
    <n v="80000"/>
    <n v="3"/>
    <x v="1"/>
    <s v="Professional"/>
    <s v="No"/>
    <n v="1"/>
    <x v="3"/>
    <x v="2"/>
    <x v="36"/>
    <x v="0"/>
    <x v="1"/>
  </r>
  <r>
    <n v="28815"/>
    <x v="0"/>
    <x v="0"/>
    <n v="50000"/>
    <n v="1"/>
    <x v="4"/>
    <s v="Skilled Maleanual"/>
    <s v="Yes"/>
    <n v="0"/>
    <x v="0"/>
    <x v="2"/>
    <x v="11"/>
    <x v="0"/>
    <x v="0"/>
  </r>
  <r>
    <n v="27753"/>
    <x v="0"/>
    <x v="1"/>
    <n v="40000"/>
    <n v="0"/>
    <x v="2"/>
    <s v="Skilled Maleanual"/>
    <s v="No"/>
    <n v="2"/>
    <x v="3"/>
    <x v="2"/>
    <x v="25"/>
    <x v="2"/>
    <x v="0"/>
  </r>
  <r>
    <n v="27643"/>
    <x v="1"/>
    <x v="1"/>
    <n v="70000"/>
    <n v="5"/>
    <x v="1"/>
    <s v="Professional"/>
    <s v="Yes"/>
    <n v="3"/>
    <x v="1"/>
    <x v="2"/>
    <x v="20"/>
    <x v="0"/>
    <x v="0"/>
  </r>
  <r>
    <n v="13754"/>
    <x v="1"/>
    <x v="0"/>
    <n v="80000"/>
    <n v="4"/>
    <x v="4"/>
    <s v="Skilled Maleanual"/>
    <s v="Yes"/>
    <n v="0"/>
    <x v="3"/>
    <x v="2"/>
    <x v="28"/>
    <x v="0"/>
    <x v="0"/>
  </r>
  <r>
    <n v="22088"/>
    <x v="0"/>
    <x v="0"/>
    <n v="130000"/>
    <n v="1"/>
    <x v="0"/>
    <s v="Maleanagement"/>
    <s v="Yes"/>
    <n v="2"/>
    <x v="0"/>
    <x v="2"/>
    <x v="12"/>
    <x v="0"/>
    <x v="1"/>
  </r>
  <r>
    <n v="27388"/>
    <x v="0"/>
    <x v="1"/>
    <n v="60000"/>
    <n v="3"/>
    <x v="0"/>
    <s v="Maleanagement"/>
    <s v="No"/>
    <n v="2"/>
    <x v="3"/>
    <x v="2"/>
    <x v="29"/>
    <x v="1"/>
    <x v="0"/>
  </r>
  <r>
    <n v="24745"/>
    <x v="1"/>
    <x v="0"/>
    <n v="30000"/>
    <n v="2"/>
    <x v="2"/>
    <s v="Skilled Maleanual"/>
    <s v="No"/>
    <n v="2"/>
    <x v="0"/>
    <x v="2"/>
    <x v="38"/>
    <x v="0"/>
    <x v="0"/>
  </r>
  <r>
    <n v="29237"/>
    <x v="1"/>
    <x v="0"/>
    <n v="120000"/>
    <n v="4"/>
    <x v="1"/>
    <s v="Professional"/>
    <s v="Yes"/>
    <n v="3"/>
    <x v="2"/>
    <x v="2"/>
    <x v="1"/>
    <x v="0"/>
    <x v="1"/>
  </r>
  <r>
    <n v="15272"/>
    <x v="1"/>
    <x v="1"/>
    <n v="40000"/>
    <n v="0"/>
    <x v="2"/>
    <s v="Skilled Maleanual"/>
    <s v="No"/>
    <n v="2"/>
    <x v="3"/>
    <x v="2"/>
    <x v="25"/>
    <x v="2"/>
    <x v="0"/>
  </r>
  <r>
    <n v="18949"/>
    <x v="1"/>
    <x v="1"/>
    <n v="70000"/>
    <n v="0"/>
    <x v="4"/>
    <s v="Maleanagement"/>
    <s v="Yes"/>
    <n v="2"/>
    <x v="2"/>
    <x v="2"/>
    <x v="50"/>
    <x v="1"/>
    <x v="1"/>
  </r>
  <r>
    <n v="14507"/>
    <x v="0"/>
    <x v="1"/>
    <n v="100000"/>
    <n v="2"/>
    <x v="4"/>
    <s v="Maleanagement"/>
    <s v="Yes"/>
    <n v="3"/>
    <x v="3"/>
    <x v="2"/>
    <x v="27"/>
    <x v="1"/>
    <x v="0"/>
  </r>
  <r>
    <n v="25886"/>
    <x v="0"/>
    <x v="0"/>
    <n v="60000"/>
    <n v="2"/>
    <x v="1"/>
    <s v="Professional"/>
    <s v="Yes"/>
    <n v="2"/>
    <x v="1"/>
    <x v="2"/>
    <x v="16"/>
    <x v="1"/>
    <x v="1"/>
  </r>
  <r>
    <n v="21441"/>
    <x v="0"/>
    <x v="1"/>
    <n v="50000"/>
    <n v="4"/>
    <x v="0"/>
    <s v="Male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leanual"/>
    <s v="Yes"/>
    <n v="3"/>
    <x v="4"/>
    <x v="2"/>
    <x v="3"/>
    <x v="0"/>
    <x v="0"/>
  </r>
  <r>
    <n v="16217"/>
    <x v="1"/>
    <x v="0"/>
    <n v="60000"/>
    <n v="0"/>
    <x v="4"/>
    <s v="Skilled Maleanual"/>
    <s v="Yes"/>
    <n v="0"/>
    <x v="0"/>
    <x v="2"/>
    <x v="32"/>
    <x v="0"/>
    <x v="0"/>
  </r>
  <r>
    <n v="16247"/>
    <x v="1"/>
    <x v="0"/>
    <n v="60000"/>
    <n v="4"/>
    <x v="4"/>
    <s v="Skilled Maleanual"/>
    <s v="No"/>
    <n v="0"/>
    <x v="3"/>
    <x v="2"/>
    <x v="15"/>
    <x v="0"/>
    <x v="0"/>
  </r>
  <r>
    <n v="22010"/>
    <x v="1"/>
    <x v="1"/>
    <n v="40000"/>
    <n v="0"/>
    <x v="2"/>
    <s v="Skilled Maleanual"/>
    <s v="Yes"/>
    <n v="2"/>
    <x v="2"/>
    <x v="2"/>
    <x v="23"/>
    <x v="0"/>
    <x v="0"/>
  </r>
  <r>
    <n v="25872"/>
    <x v="1"/>
    <x v="0"/>
    <n v="70000"/>
    <n v="2"/>
    <x v="0"/>
    <s v="Maleanagement"/>
    <s v="No"/>
    <n v="1"/>
    <x v="1"/>
    <x v="2"/>
    <x v="7"/>
    <x v="1"/>
    <x v="1"/>
  </r>
  <r>
    <n v="19164"/>
    <x v="1"/>
    <x v="0"/>
    <n v="70000"/>
    <n v="0"/>
    <x v="0"/>
    <s v="Professional"/>
    <s v="No"/>
    <n v="1"/>
    <x v="1"/>
    <x v="2"/>
    <x v="13"/>
    <x v="0"/>
    <x v="1"/>
  </r>
  <r>
    <n v="18435"/>
    <x v="1"/>
    <x v="0"/>
    <n v="70000"/>
    <n v="5"/>
    <x v="4"/>
    <s v="Male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leanual"/>
    <s v="No"/>
    <n v="2"/>
    <x v="3"/>
    <x v="2"/>
    <x v="23"/>
    <x v="0"/>
    <x v="1"/>
  </r>
  <r>
    <n v="29106"/>
    <x v="1"/>
    <x v="1"/>
    <n v="40000"/>
    <n v="0"/>
    <x v="2"/>
    <s v="Skilled Male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leanual"/>
    <s v="Yes"/>
    <n v="1"/>
    <x v="0"/>
    <x v="2"/>
    <x v="20"/>
    <x v="0"/>
    <x v="0"/>
  </r>
  <r>
    <n v="19133"/>
    <x v="1"/>
    <x v="1"/>
    <n v="50000"/>
    <n v="2"/>
    <x v="0"/>
    <s v="Skilled Maleanual"/>
    <s v="Yes"/>
    <n v="1"/>
    <x v="1"/>
    <x v="2"/>
    <x v="13"/>
    <x v="0"/>
    <x v="1"/>
  </r>
  <r>
    <n v="24643"/>
    <x v="1"/>
    <x v="0"/>
    <n v="60000"/>
    <n v="4"/>
    <x v="0"/>
    <s v="Maleanagement"/>
    <s v="Yes"/>
    <n v="2"/>
    <x v="4"/>
    <x v="2"/>
    <x v="18"/>
    <x v="1"/>
    <x v="0"/>
  </r>
  <r>
    <n v="21599"/>
    <x v="0"/>
    <x v="0"/>
    <n v="60000"/>
    <n v="1"/>
    <x v="4"/>
    <s v="Professional"/>
    <s v="Yes"/>
    <n v="0"/>
    <x v="1"/>
    <x v="2"/>
    <x v="4"/>
    <x v="0"/>
    <x v="1"/>
  </r>
  <r>
    <n v="22976"/>
    <x v="1"/>
    <x v="1"/>
    <n v="40000"/>
    <n v="0"/>
    <x v="2"/>
    <s v="Skilled Male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leanual"/>
    <s v="Yes"/>
    <n v="0"/>
    <x v="3"/>
    <x v="2"/>
    <x v="8"/>
    <x v="0"/>
    <x v="1"/>
  </r>
  <r>
    <n v="14443"/>
    <x v="0"/>
    <x v="1"/>
    <n v="130000"/>
    <n v="1"/>
    <x v="4"/>
    <s v="Maleanagement"/>
    <s v="Yes"/>
    <n v="4"/>
    <x v="0"/>
    <x v="2"/>
    <x v="8"/>
    <x v="0"/>
    <x v="0"/>
  </r>
  <r>
    <n v="17864"/>
    <x v="0"/>
    <x v="0"/>
    <n v="60000"/>
    <n v="1"/>
    <x v="1"/>
    <s v="Skilled Male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leanual"/>
    <s v="Yes"/>
    <n v="2"/>
    <x v="2"/>
    <x v="2"/>
    <x v="25"/>
    <x v="2"/>
    <x v="0"/>
  </r>
  <r>
    <n v="11817"/>
    <x v="1"/>
    <x v="0"/>
    <n v="70000"/>
    <n v="4"/>
    <x v="4"/>
    <s v="Professional"/>
    <s v="Yes"/>
    <n v="0"/>
    <x v="1"/>
    <x v="2"/>
    <x v="11"/>
    <x v="0"/>
    <x v="1"/>
  </r>
  <r>
    <n v="19223"/>
    <x v="0"/>
    <x v="0"/>
    <n v="30000"/>
    <n v="2"/>
    <x v="2"/>
    <s v="Skilled Maleanual"/>
    <s v="Yes"/>
    <n v="2"/>
    <x v="3"/>
    <x v="2"/>
    <x v="28"/>
    <x v="0"/>
    <x v="0"/>
  </r>
  <r>
    <n v="18517"/>
    <x v="0"/>
    <x v="1"/>
    <n v="100000"/>
    <n v="3"/>
    <x v="0"/>
    <s v="Maleanagement"/>
    <s v="Yes"/>
    <n v="4"/>
    <x v="0"/>
    <x v="2"/>
    <x v="3"/>
    <x v="0"/>
    <x v="0"/>
  </r>
  <r>
    <n v="21717"/>
    <x v="0"/>
    <x v="1"/>
    <n v="40000"/>
    <n v="2"/>
    <x v="1"/>
    <s v="Clerical"/>
    <s v="Yes"/>
    <n v="1"/>
    <x v="0"/>
    <x v="2"/>
    <x v="15"/>
    <x v="0"/>
    <x v="0"/>
  </r>
  <r>
    <n v="13760"/>
    <x v="0"/>
    <x v="1"/>
    <n v="60000"/>
    <n v="4"/>
    <x v="4"/>
    <s v="Skilled Maleanual"/>
    <s v="No"/>
    <n v="0"/>
    <x v="0"/>
    <x v="2"/>
    <x v="15"/>
    <x v="0"/>
    <x v="0"/>
  </r>
  <r>
    <n v="18145"/>
    <x v="0"/>
    <x v="1"/>
    <n v="80000"/>
    <n v="5"/>
    <x v="0"/>
    <s v="Maleanagement"/>
    <s v="No"/>
    <n v="2"/>
    <x v="1"/>
    <x v="0"/>
    <x v="24"/>
    <x v="1"/>
    <x v="0"/>
  </r>
  <r>
    <n v="21770"/>
    <x v="0"/>
    <x v="1"/>
    <n v="60000"/>
    <n v="4"/>
    <x v="0"/>
    <s v="Maleanagement"/>
    <s v="Yes"/>
    <n v="2"/>
    <x v="4"/>
    <x v="2"/>
    <x v="2"/>
    <x v="1"/>
    <x v="0"/>
  </r>
  <r>
    <n v="11165"/>
    <x v="0"/>
    <x v="0"/>
    <n v="60000"/>
    <n v="0"/>
    <x v="1"/>
    <s v="Skilled Maleanual"/>
    <s v="No"/>
    <n v="1"/>
    <x v="3"/>
    <x v="2"/>
    <x v="6"/>
    <x v="0"/>
    <x v="0"/>
  </r>
  <r>
    <n v="16377"/>
    <x v="1"/>
    <x v="0"/>
    <n v="80000"/>
    <n v="4"/>
    <x v="4"/>
    <s v="Skilled Male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leanual"/>
    <s v="No"/>
    <n v="2"/>
    <x v="0"/>
    <x v="2"/>
    <x v="0"/>
    <x v="0"/>
    <x v="0"/>
  </r>
  <r>
    <n v="27673"/>
    <x v="1"/>
    <x v="0"/>
    <n v="60000"/>
    <n v="3"/>
    <x v="4"/>
    <s v="Maleanagement"/>
    <s v="Yes"/>
    <n v="2"/>
    <x v="2"/>
    <x v="2"/>
    <x v="39"/>
    <x v="0"/>
    <x v="1"/>
  </r>
  <r>
    <n v="12774"/>
    <x v="0"/>
    <x v="0"/>
    <n v="40000"/>
    <n v="1"/>
    <x v="1"/>
    <s v="Clerical"/>
    <s v="Yes"/>
    <n v="1"/>
    <x v="3"/>
    <x v="2"/>
    <x v="36"/>
    <x v="0"/>
    <x v="1"/>
  </r>
  <r>
    <n v="18910"/>
    <x v="1"/>
    <x v="1"/>
    <n v="30000"/>
    <n v="0"/>
    <x v="1"/>
    <s v="Skilled Maleanual"/>
    <s v="Yes"/>
    <n v="2"/>
    <x v="2"/>
    <x v="2"/>
    <x v="25"/>
    <x v="2"/>
    <x v="0"/>
  </r>
  <r>
    <n v="11699"/>
    <x v="1"/>
    <x v="1"/>
    <n v="60000"/>
    <n v="0"/>
    <x v="0"/>
    <s v="Skilled Maleanual"/>
    <s v="No"/>
    <n v="2"/>
    <x v="0"/>
    <x v="2"/>
    <x v="25"/>
    <x v="2"/>
    <x v="0"/>
  </r>
  <r>
    <n v="16725"/>
    <x v="0"/>
    <x v="1"/>
    <n v="30000"/>
    <n v="0"/>
    <x v="2"/>
    <s v="Skilled Maleanual"/>
    <s v="Yes"/>
    <n v="2"/>
    <x v="2"/>
    <x v="2"/>
    <x v="22"/>
    <x v="2"/>
    <x v="0"/>
  </r>
  <r>
    <n v="28269"/>
    <x v="1"/>
    <x v="0"/>
    <n v="130000"/>
    <n v="1"/>
    <x v="0"/>
    <s v="Maleanagement"/>
    <s v="No"/>
    <n v="1"/>
    <x v="1"/>
    <x v="2"/>
    <x v="12"/>
    <x v="0"/>
    <x v="0"/>
  </r>
  <r>
    <n v="23144"/>
    <x v="0"/>
    <x v="1"/>
    <n v="50000"/>
    <n v="1"/>
    <x v="0"/>
    <s v="Skilled Maleanual"/>
    <s v="Yes"/>
    <n v="0"/>
    <x v="0"/>
    <x v="2"/>
    <x v="17"/>
    <x v="0"/>
    <x v="1"/>
  </r>
  <r>
    <n v="23376"/>
    <x v="0"/>
    <x v="1"/>
    <n v="70000"/>
    <n v="1"/>
    <x v="0"/>
    <s v="Professional"/>
    <s v="Yes"/>
    <n v="1"/>
    <x v="1"/>
    <x v="2"/>
    <x v="20"/>
    <x v="0"/>
    <x v="1"/>
  </r>
  <r>
    <n v="25970"/>
    <x v="1"/>
    <x v="0"/>
    <n v="60000"/>
    <n v="4"/>
    <x v="0"/>
    <s v="Skilled Male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leanagement"/>
    <s v="Yes"/>
    <n v="1"/>
    <x v="3"/>
    <x v="2"/>
    <x v="14"/>
    <x v="1"/>
    <x v="0"/>
  </r>
  <r>
    <n v="22014"/>
    <x v="1"/>
    <x v="1"/>
    <n v="30000"/>
    <n v="0"/>
    <x v="2"/>
    <s v="Skilled Maleanual"/>
    <s v="Yes"/>
    <n v="2"/>
    <x v="2"/>
    <x v="2"/>
    <x v="22"/>
    <x v="2"/>
    <x v="0"/>
  </r>
  <r>
    <n v="13314"/>
    <x v="0"/>
    <x v="1"/>
    <n v="120000"/>
    <n v="1"/>
    <x v="2"/>
    <s v="Professional"/>
    <s v="Yes"/>
    <n v="4"/>
    <x v="2"/>
    <x v="2"/>
    <x v="30"/>
    <x v="0"/>
    <x v="1"/>
  </r>
  <r>
    <n v="11619"/>
    <x v="1"/>
    <x v="0"/>
    <n v="50000"/>
    <n v="0"/>
    <x v="4"/>
    <s v="Skilled Maleanual"/>
    <s v="Yes"/>
    <n v="0"/>
    <x v="3"/>
    <x v="2"/>
    <x v="6"/>
    <x v="0"/>
    <x v="0"/>
  </r>
  <r>
    <n v="29132"/>
    <x v="1"/>
    <x v="0"/>
    <n v="40000"/>
    <n v="0"/>
    <x v="0"/>
    <s v="Professional"/>
    <s v="Yes"/>
    <n v="1"/>
    <x v="1"/>
    <x v="2"/>
    <x v="0"/>
    <x v="0"/>
    <x v="1"/>
  </r>
  <r>
    <n v="11199"/>
    <x v="0"/>
    <x v="0"/>
    <n v="70000"/>
    <n v="4"/>
    <x v="0"/>
    <s v="Maleanagement"/>
    <s v="Yes"/>
    <n v="1"/>
    <x v="4"/>
    <x v="2"/>
    <x v="14"/>
    <x v="1"/>
    <x v="0"/>
  </r>
  <r>
    <n v="20296"/>
    <x v="1"/>
    <x v="0"/>
    <n v="60000"/>
    <n v="0"/>
    <x v="1"/>
    <s v="Skilled Maleanual"/>
    <s v="No"/>
    <n v="1"/>
    <x v="3"/>
    <x v="2"/>
    <x v="6"/>
    <x v="0"/>
    <x v="1"/>
  </r>
  <r>
    <n v="17546"/>
    <x v="0"/>
    <x v="0"/>
    <n v="70000"/>
    <n v="1"/>
    <x v="1"/>
    <s v="Skilled Maleanual"/>
    <s v="Yes"/>
    <n v="1"/>
    <x v="0"/>
    <x v="2"/>
    <x v="20"/>
    <x v="0"/>
    <x v="1"/>
  </r>
  <r>
    <n v="18069"/>
    <x v="0"/>
    <x v="1"/>
    <n v="70000"/>
    <n v="5"/>
    <x v="0"/>
    <s v="Maleanagement"/>
    <s v="Yes"/>
    <n v="4"/>
    <x v="4"/>
    <x v="2"/>
    <x v="2"/>
    <x v="1"/>
    <x v="0"/>
  </r>
  <r>
    <n v="23712"/>
    <x v="1"/>
    <x v="0"/>
    <n v="70000"/>
    <n v="2"/>
    <x v="0"/>
    <s v="Male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leanual"/>
    <s v="Yes"/>
    <n v="1"/>
    <x v="1"/>
    <x v="2"/>
    <x v="13"/>
    <x v="0"/>
    <x v="0"/>
  </r>
  <r>
    <n v="16020"/>
    <x v="0"/>
    <x v="1"/>
    <n v="40000"/>
    <n v="0"/>
    <x v="2"/>
    <s v="Skilled Maleanual"/>
    <s v="Yes"/>
    <n v="2"/>
    <x v="2"/>
    <x v="2"/>
    <x v="26"/>
    <x v="2"/>
    <x v="1"/>
  </r>
  <r>
    <n v="27090"/>
    <x v="0"/>
    <x v="0"/>
    <n v="60000"/>
    <n v="1"/>
    <x v="4"/>
    <s v="Professional"/>
    <s v="Yes"/>
    <n v="0"/>
    <x v="1"/>
    <x v="2"/>
    <x v="34"/>
    <x v="0"/>
    <x v="1"/>
  </r>
  <r>
    <n v="27198"/>
    <x v="1"/>
    <x v="0"/>
    <n v="80000"/>
    <n v="0"/>
    <x v="4"/>
    <s v="Skilled Maleanual"/>
    <s v="No"/>
    <n v="0"/>
    <x v="0"/>
    <x v="2"/>
    <x v="8"/>
    <x v="0"/>
    <x v="0"/>
  </r>
  <r>
    <n v="19661"/>
    <x v="1"/>
    <x v="1"/>
    <n v="90000"/>
    <n v="4"/>
    <x v="0"/>
    <s v="Male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leanagement"/>
    <s v="Yes"/>
    <n v="4"/>
    <x v="2"/>
    <x v="2"/>
    <x v="0"/>
    <x v="0"/>
    <x v="1"/>
  </r>
  <r>
    <n v="14493"/>
    <x v="1"/>
    <x v="0"/>
    <n v="70000"/>
    <n v="3"/>
    <x v="4"/>
    <s v="Maleanagement"/>
    <s v="No"/>
    <n v="2"/>
    <x v="3"/>
    <x v="2"/>
    <x v="39"/>
    <x v="0"/>
    <x v="0"/>
  </r>
  <r>
    <n v="26678"/>
    <x v="1"/>
    <x v="0"/>
    <n v="80000"/>
    <n v="2"/>
    <x v="3"/>
    <s v="Skilled Maleanual"/>
    <s v="Yes"/>
    <n v="2"/>
    <x v="2"/>
    <x v="2"/>
    <x v="38"/>
    <x v="0"/>
    <x v="0"/>
  </r>
  <r>
    <n v="23275"/>
    <x v="0"/>
    <x v="1"/>
    <n v="30000"/>
    <n v="2"/>
    <x v="2"/>
    <s v="Skilled Maleanual"/>
    <s v="Yes"/>
    <n v="2"/>
    <x v="3"/>
    <x v="2"/>
    <x v="38"/>
    <x v="0"/>
    <x v="0"/>
  </r>
  <r>
    <n v="11270"/>
    <x v="0"/>
    <x v="1"/>
    <n v="130000"/>
    <n v="2"/>
    <x v="4"/>
    <s v="Maleanagement"/>
    <s v="Yes"/>
    <n v="3"/>
    <x v="0"/>
    <x v="2"/>
    <x v="0"/>
    <x v="0"/>
    <x v="1"/>
  </r>
  <r>
    <n v="20084"/>
    <x v="0"/>
    <x v="1"/>
    <n v="20000"/>
    <n v="2"/>
    <x v="2"/>
    <s v="Maleanual"/>
    <s v="No"/>
    <n v="2"/>
    <x v="0"/>
    <x v="2"/>
    <x v="39"/>
    <x v="0"/>
    <x v="0"/>
  </r>
  <r>
    <n v="16144"/>
    <x v="0"/>
    <x v="1"/>
    <n v="70000"/>
    <n v="1"/>
    <x v="4"/>
    <s v="Professional"/>
    <s v="Yes"/>
    <n v="1"/>
    <x v="0"/>
    <x v="2"/>
    <x v="30"/>
    <x v="0"/>
    <x v="1"/>
  </r>
  <r>
    <n v="27731"/>
    <x v="0"/>
    <x v="1"/>
    <n v="40000"/>
    <n v="0"/>
    <x v="2"/>
    <s v="Skilled Maleanual"/>
    <s v="Yes"/>
    <n v="2"/>
    <x v="2"/>
    <x v="2"/>
    <x v="40"/>
    <x v="2"/>
    <x v="0"/>
  </r>
  <r>
    <n v="11886"/>
    <x v="0"/>
    <x v="0"/>
    <n v="60000"/>
    <n v="3"/>
    <x v="0"/>
    <s v="Professional"/>
    <s v="Yes"/>
    <n v="1"/>
    <x v="0"/>
    <x v="2"/>
    <x v="28"/>
    <x v="0"/>
    <x v="1"/>
  </r>
  <r>
    <n v="24324"/>
    <x v="1"/>
    <x v="0"/>
    <n v="60000"/>
    <n v="4"/>
    <x v="0"/>
    <s v="Skilled Male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leanagement"/>
    <s v="No"/>
    <n v="4"/>
    <x v="0"/>
    <x v="2"/>
    <x v="20"/>
    <x v="0"/>
    <x v="0"/>
  </r>
  <r>
    <n v="16867"/>
    <x v="1"/>
    <x v="0"/>
    <n v="130000"/>
    <n v="1"/>
    <x v="0"/>
    <s v="Maleanagement"/>
    <s v="No"/>
    <n v="3"/>
    <x v="0"/>
    <x v="2"/>
    <x v="12"/>
    <x v="0"/>
    <x v="1"/>
  </r>
  <r>
    <n v="14514"/>
    <x v="1"/>
    <x v="0"/>
    <n v="30000"/>
    <n v="0"/>
    <x v="1"/>
    <s v="Skilled Maleanual"/>
    <s v="Yes"/>
    <n v="1"/>
    <x v="2"/>
    <x v="2"/>
    <x v="22"/>
    <x v="2"/>
    <x v="0"/>
  </r>
  <r>
    <n v="19634"/>
    <x v="0"/>
    <x v="1"/>
    <n v="40000"/>
    <n v="0"/>
    <x v="2"/>
    <s v="Skilled Maleanual"/>
    <s v="Yes"/>
    <n v="1"/>
    <x v="2"/>
    <x v="2"/>
    <x v="23"/>
    <x v="0"/>
    <x v="0"/>
  </r>
  <r>
    <n v="18504"/>
    <x v="0"/>
    <x v="1"/>
    <n v="70000"/>
    <n v="2"/>
    <x v="3"/>
    <s v="Skilled Male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leanual"/>
    <s v="Yes"/>
    <n v="2"/>
    <x v="2"/>
    <x v="2"/>
    <x v="25"/>
    <x v="2"/>
    <x v="0"/>
  </r>
  <r>
    <n v="13296"/>
    <x v="0"/>
    <x v="1"/>
    <n v="110000"/>
    <n v="1"/>
    <x v="0"/>
    <s v="Maleanagement"/>
    <s v="Yes"/>
    <n v="3"/>
    <x v="2"/>
    <x v="2"/>
    <x v="12"/>
    <x v="0"/>
    <x v="0"/>
  </r>
  <r>
    <n v="20535"/>
    <x v="0"/>
    <x v="0"/>
    <n v="70000"/>
    <n v="4"/>
    <x v="1"/>
    <s v="Professional"/>
    <s v="Yes"/>
    <n v="1"/>
    <x v="4"/>
    <x v="2"/>
    <x v="16"/>
    <x v="1"/>
    <x v="0"/>
  </r>
  <r>
    <n v="12452"/>
    <x v="0"/>
    <x v="1"/>
    <n v="60000"/>
    <n v="4"/>
    <x v="4"/>
    <s v="Skilled Maleanual"/>
    <s v="Yes"/>
    <n v="0"/>
    <x v="3"/>
    <x v="2"/>
    <x v="15"/>
    <x v="0"/>
    <x v="1"/>
  </r>
  <r>
    <n v="28043"/>
    <x v="0"/>
    <x v="0"/>
    <n v="60000"/>
    <n v="2"/>
    <x v="0"/>
    <s v="Maleanagement"/>
    <s v="Yes"/>
    <n v="0"/>
    <x v="4"/>
    <x v="2"/>
    <x v="16"/>
    <x v="1"/>
    <x v="0"/>
  </r>
  <r>
    <n v="12957"/>
    <x v="1"/>
    <x v="0"/>
    <n v="70000"/>
    <n v="1"/>
    <x v="0"/>
    <s v="Professional"/>
    <s v="No"/>
    <n v="1"/>
    <x v="0"/>
    <x v="2"/>
    <x v="20"/>
    <x v="0"/>
    <x v="0"/>
  </r>
  <r>
    <n v="15412"/>
    <x v="0"/>
    <x v="1"/>
    <n v="130000"/>
    <n v="2"/>
    <x v="4"/>
    <s v="Maleanagement"/>
    <s v="Yes"/>
    <n v="3"/>
    <x v="1"/>
    <x v="2"/>
    <x v="45"/>
    <x v="1"/>
    <x v="0"/>
  </r>
  <r>
    <n v="20514"/>
    <x v="0"/>
    <x v="0"/>
    <n v="70000"/>
    <n v="2"/>
    <x v="1"/>
    <s v="Professional"/>
    <s v="Yes"/>
    <n v="1"/>
    <x v="1"/>
    <x v="2"/>
    <x v="14"/>
    <x v="1"/>
    <x v="0"/>
  </r>
  <r>
    <n v="20758"/>
    <x v="0"/>
    <x v="1"/>
    <n v="30000"/>
    <n v="2"/>
    <x v="2"/>
    <s v="Skilled Male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le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leanual"/>
    <s v="No"/>
    <n v="1"/>
    <x v="0"/>
    <x v="2"/>
    <x v="4"/>
    <x v="0"/>
    <x v="1"/>
  </r>
  <r>
    <n v="18649"/>
    <x v="1"/>
    <x v="1"/>
    <n v="30000"/>
    <n v="1"/>
    <x v="2"/>
    <s v="Clerical"/>
    <s v="Yes"/>
    <n v="2"/>
    <x v="3"/>
    <x v="2"/>
    <x v="36"/>
    <x v="0"/>
    <x v="1"/>
  </r>
  <r>
    <n v="21714"/>
    <x v="1"/>
    <x v="0"/>
    <n v="80000"/>
    <n v="5"/>
    <x v="4"/>
    <s v="Skilled Maleanual"/>
    <s v="No"/>
    <n v="0"/>
    <x v="0"/>
    <x v="2"/>
    <x v="15"/>
    <x v="0"/>
    <x v="0"/>
  </r>
  <r>
    <n v="23217"/>
    <x v="1"/>
    <x v="0"/>
    <n v="60000"/>
    <n v="3"/>
    <x v="4"/>
    <s v="Professional"/>
    <s v="Yes"/>
    <n v="0"/>
    <x v="1"/>
    <x v="2"/>
    <x v="1"/>
    <x v="0"/>
    <x v="1"/>
  </r>
  <r>
    <n v="23797"/>
    <x v="1"/>
    <x v="1"/>
    <n v="20000"/>
    <n v="3"/>
    <x v="3"/>
    <s v="Clerical"/>
    <s v="No"/>
    <n v="2"/>
    <x v="0"/>
    <x v="2"/>
    <x v="5"/>
    <x v="0"/>
    <x v="0"/>
  </r>
  <r>
    <n v="13216"/>
    <x v="0"/>
    <x v="0"/>
    <n v="60000"/>
    <n v="5"/>
    <x v="0"/>
    <s v="Maleanagement"/>
    <s v="Yes"/>
    <n v="3"/>
    <x v="4"/>
    <x v="2"/>
    <x v="14"/>
    <x v="1"/>
    <x v="0"/>
  </r>
  <r>
    <n v="20657"/>
    <x v="1"/>
    <x v="1"/>
    <n v="50000"/>
    <n v="2"/>
    <x v="0"/>
    <s v="Skilled Maleanual"/>
    <s v="Yes"/>
    <n v="0"/>
    <x v="1"/>
    <x v="2"/>
    <x v="34"/>
    <x v="0"/>
    <x v="1"/>
  </r>
  <r>
    <n v="12882"/>
    <x v="0"/>
    <x v="1"/>
    <n v="50000"/>
    <n v="1"/>
    <x v="4"/>
    <s v="Skilled Maleanual"/>
    <s v="Yes"/>
    <n v="0"/>
    <x v="0"/>
    <x v="2"/>
    <x v="6"/>
    <x v="0"/>
    <x v="1"/>
  </r>
  <r>
    <n v="25908"/>
    <x v="0"/>
    <x v="0"/>
    <n v="60000"/>
    <n v="0"/>
    <x v="1"/>
    <s v="Skilled Maleanual"/>
    <s v="No"/>
    <n v="1"/>
    <x v="3"/>
    <x v="2"/>
    <x v="40"/>
    <x v="2"/>
    <x v="0"/>
  </r>
  <r>
    <n v="16753"/>
    <x v="1"/>
    <x v="0"/>
    <n v="70000"/>
    <n v="0"/>
    <x v="1"/>
    <s v="Skilled Maleanual"/>
    <s v="Yes"/>
    <n v="2"/>
    <x v="2"/>
    <x v="2"/>
    <x v="17"/>
    <x v="0"/>
    <x v="1"/>
  </r>
  <r>
    <n v="14608"/>
    <x v="0"/>
    <x v="1"/>
    <n v="50000"/>
    <n v="4"/>
    <x v="0"/>
    <s v="Skilled Male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leanagement"/>
    <s v="Yes"/>
    <n v="4"/>
    <x v="0"/>
    <x v="2"/>
    <x v="8"/>
    <x v="0"/>
    <x v="0"/>
  </r>
  <r>
    <n v="17699"/>
    <x v="0"/>
    <x v="1"/>
    <n v="60000"/>
    <n v="1"/>
    <x v="4"/>
    <s v="Skilled Maleanual"/>
    <s v="No"/>
    <n v="0"/>
    <x v="0"/>
    <x v="2"/>
    <x v="10"/>
    <x v="1"/>
    <x v="0"/>
  </r>
  <r>
    <n v="14657"/>
    <x v="0"/>
    <x v="1"/>
    <n v="80000"/>
    <n v="1"/>
    <x v="1"/>
    <s v="Skilled Maleanual"/>
    <s v="No"/>
    <n v="1"/>
    <x v="0"/>
    <x v="2"/>
    <x v="15"/>
    <x v="0"/>
    <x v="1"/>
  </r>
  <r>
    <n v="11540"/>
    <x v="1"/>
    <x v="1"/>
    <n v="60000"/>
    <n v="4"/>
    <x v="4"/>
    <s v="Skilled Maleanual"/>
    <s v="Yes"/>
    <n v="0"/>
    <x v="3"/>
    <x v="2"/>
    <x v="15"/>
    <x v="0"/>
    <x v="1"/>
  </r>
  <r>
    <n v="11783"/>
    <x v="0"/>
    <x v="0"/>
    <n v="60000"/>
    <n v="1"/>
    <x v="4"/>
    <s v="Skilled Maleanual"/>
    <s v="Yes"/>
    <n v="0"/>
    <x v="0"/>
    <x v="2"/>
    <x v="17"/>
    <x v="0"/>
    <x v="0"/>
  </r>
  <r>
    <n v="14602"/>
    <x v="0"/>
    <x v="0"/>
    <n v="80000"/>
    <n v="3"/>
    <x v="4"/>
    <s v="Professional"/>
    <s v="Yes"/>
    <n v="0"/>
    <x v="0"/>
    <x v="2"/>
    <x v="4"/>
    <x v="0"/>
    <x v="1"/>
  </r>
  <r>
    <n v="29030"/>
    <x v="0"/>
    <x v="1"/>
    <n v="70000"/>
    <n v="2"/>
    <x v="3"/>
    <s v="Skilled Maleanual"/>
    <s v="Yes"/>
    <n v="2"/>
    <x v="4"/>
    <x v="2"/>
    <x v="9"/>
    <x v="0"/>
    <x v="0"/>
  </r>
  <r>
    <n v="26490"/>
    <x v="1"/>
    <x v="1"/>
    <n v="70000"/>
    <n v="2"/>
    <x v="0"/>
    <s v="Maleanagement"/>
    <s v="No"/>
    <n v="1"/>
    <x v="1"/>
    <x v="2"/>
    <x v="14"/>
    <x v="1"/>
    <x v="1"/>
  </r>
  <r>
    <n v="13151"/>
    <x v="1"/>
    <x v="1"/>
    <n v="40000"/>
    <n v="0"/>
    <x v="2"/>
    <s v="Skilled Male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leanagement"/>
    <s v="Yes"/>
    <n v="0"/>
    <x v="0"/>
    <x v="2"/>
    <x v="1"/>
    <x v="0"/>
    <x v="0"/>
  </r>
  <r>
    <n v="16112"/>
    <x v="1"/>
    <x v="1"/>
    <n v="70000"/>
    <n v="4"/>
    <x v="0"/>
    <s v="Professional"/>
    <s v="Yes"/>
    <n v="2"/>
    <x v="1"/>
    <x v="2"/>
    <x v="1"/>
    <x v="0"/>
    <x v="1"/>
  </r>
  <r>
    <n v="20698"/>
    <x v="0"/>
    <x v="1"/>
    <n v="60000"/>
    <n v="4"/>
    <x v="0"/>
    <s v="Skilled Maleanual"/>
    <s v="Yes"/>
    <n v="3"/>
    <x v="2"/>
    <x v="2"/>
    <x v="0"/>
    <x v="0"/>
    <x v="0"/>
  </r>
  <r>
    <n v="20076"/>
    <x v="1"/>
    <x v="0"/>
    <n v="10000"/>
    <n v="2"/>
    <x v="2"/>
    <s v="Maleanual"/>
    <s v="Yes"/>
    <n v="2"/>
    <x v="3"/>
    <x v="2"/>
    <x v="39"/>
    <x v="0"/>
    <x v="1"/>
  </r>
  <r>
    <n v="24496"/>
    <x v="1"/>
    <x v="0"/>
    <n v="40000"/>
    <n v="0"/>
    <x v="2"/>
    <s v="Skilled Maleanual"/>
    <s v="No"/>
    <n v="2"/>
    <x v="0"/>
    <x v="2"/>
    <x v="26"/>
    <x v="2"/>
    <x v="1"/>
  </r>
  <r>
    <n v="15468"/>
    <x v="0"/>
    <x v="0"/>
    <n v="50000"/>
    <n v="1"/>
    <x v="0"/>
    <s v="Skilled Maleanual"/>
    <s v="Yes"/>
    <n v="1"/>
    <x v="0"/>
    <x v="2"/>
    <x v="11"/>
    <x v="0"/>
    <x v="0"/>
  </r>
  <r>
    <n v="28031"/>
    <x v="1"/>
    <x v="0"/>
    <n v="70000"/>
    <n v="2"/>
    <x v="0"/>
    <s v="Male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leanual"/>
    <s v="No"/>
    <n v="2"/>
    <x v="3"/>
    <x v="2"/>
    <x v="5"/>
    <x v="0"/>
    <x v="0"/>
  </r>
  <r>
    <n v="18363"/>
    <x v="0"/>
    <x v="1"/>
    <n v="40000"/>
    <n v="0"/>
    <x v="2"/>
    <s v="Skilled Maleanual"/>
    <s v="Yes"/>
    <n v="2"/>
    <x v="2"/>
    <x v="2"/>
    <x v="26"/>
    <x v="2"/>
    <x v="1"/>
  </r>
  <r>
    <n v="23256"/>
    <x v="1"/>
    <x v="1"/>
    <n v="30000"/>
    <n v="1"/>
    <x v="2"/>
    <s v="Clerical"/>
    <s v="No"/>
    <n v="1"/>
    <x v="2"/>
    <x v="2"/>
    <x v="31"/>
    <x v="0"/>
    <x v="0"/>
  </r>
  <r>
    <n v="12768"/>
    <x v="0"/>
    <x v="1"/>
    <n v="30000"/>
    <n v="1"/>
    <x v="2"/>
    <s v="Clerical"/>
    <s v="Yes"/>
    <n v="1"/>
    <x v="1"/>
    <x v="2"/>
    <x v="31"/>
    <x v="0"/>
    <x v="1"/>
  </r>
  <r>
    <n v="20361"/>
    <x v="0"/>
    <x v="1"/>
    <n v="50000"/>
    <n v="2"/>
    <x v="4"/>
    <s v="Male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leanual"/>
    <s v="Yes"/>
    <n v="1"/>
    <x v="2"/>
    <x v="2"/>
    <x v="40"/>
    <x v="2"/>
    <x v="1"/>
  </r>
  <r>
    <n v="22971"/>
    <x v="1"/>
    <x v="0"/>
    <n v="30000"/>
    <n v="0"/>
    <x v="2"/>
    <s v="Skilled Maleanual"/>
    <s v="No"/>
    <n v="2"/>
    <x v="0"/>
    <x v="2"/>
    <x v="37"/>
    <x v="2"/>
    <x v="1"/>
  </r>
  <r>
    <n v="15287"/>
    <x v="1"/>
    <x v="0"/>
    <n v="50000"/>
    <n v="1"/>
    <x v="4"/>
    <s v="Skilled Maleanual"/>
    <s v="Yes"/>
    <n v="0"/>
    <x v="3"/>
    <x v="2"/>
    <x v="6"/>
    <x v="0"/>
    <x v="1"/>
  </r>
  <r>
    <n v="15532"/>
    <x v="1"/>
    <x v="1"/>
    <n v="60000"/>
    <n v="4"/>
    <x v="0"/>
    <s v="Professional"/>
    <s v="Yes"/>
    <n v="2"/>
    <x v="1"/>
    <x v="2"/>
    <x v="1"/>
    <x v="0"/>
    <x v="1"/>
  </r>
  <r>
    <n v="11255"/>
    <x v="0"/>
    <x v="1"/>
    <n v="70000"/>
    <n v="4"/>
    <x v="4"/>
    <s v="Maleanagement"/>
    <s v="Yes"/>
    <n v="2"/>
    <x v="2"/>
    <x v="2"/>
    <x v="49"/>
    <x v="1"/>
    <x v="0"/>
  </r>
  <r>
    <n v="28090"/>
    <x v="0"/>
    <x v="1"/>
    <n v="40000"/>
    <n v="0"/>
    <x v="1"/>
    <s v="Skilled Maleanual"/>
    <s v="Yes"/>
    <n v="1"/>
    <x v="2"/>
    <x v="2"/>
    <x v="40"/>
    <x v="2"/>
    <x v="0"/>
  </r>
  <r>
    <n v="15255"/>
    <x v="0"/>
    <x v="1"/>
    <n v="40000"/>
    <n v="0"/>
    <x v="2"/>
    <s v="Skilled Maleanual"/>
    <s v="Yes"/>
    <n v="2"/>
    <x v="2"/>
    <x v="2"/>
    <x v="26"/>
    <x v="2"/>
    <x v="1"/>
  </r>
  <r>
    <n v="13154"/>
    <x v="0"/>
    <x v="1"/>
    <n v="40000"/>
    <n v="0"/>
    <x v="2"/>
    <s v="Skilled Maleanual"/>
    <s v="No"/>
    <n v="2"/>
    <x v="0"/>
    <x v="2"/>
    <x v="40"/>
    <x v="2"/>
    <x v="1"/>
  </r>
  <r>
    <n v="26778"/>
    <x v="1"/>
    <x v="0"/>
    <n v="40000"/>
    <n v="0"/>
    <x v="2"/>
    <s v="Skilled Maleanual"/>
    <s v="Yes"/>
    <n v="2"/>
    <x v="2"/>
    <x v="2"/>
    <x v="23"/>
    <x v="0"/>
    <x v="0"/>
  </r>
  <r>
    <n v="23248"/>
    <x v="0"/>
    <x v="0"/>
    <n v="10000"/>
    <n v="2"/>
    <x v="2"/>
    <s v="Maleanual"/>
    <s v="Yes"/>
    <n v="2"/>
    <x v="3"/>
    <x v="2"/>
    <x v="39"/>
    <x v="0"/>
    <x v="0"/>
  </r>
  <r>
    <n v="21417"/>
    <x v="1"/>
    <x v="0"/>
    <n v="60000"/>
    <n v="0"/>
    <x v="1"/>
    <s v="Professional"/>
    <s v="No"/>
    <n v="2"/>
    <x v="3"/>
    <x v="2"/>
    <x v="21"/>
    <x v="0"/>
    <x v="1"/>
  </r>
  <r>
    <n v="17668"/>
    <x v="1"/>
    <x v="1"/>
    <n v="30000"/>
    <n v="2"/>
    <x v="2"/>
    <s v="Skilled Maleanual"/>
    <s v="Yes"/>
    <n v="2"/>
    <x v="3"/>
    <x v="2"/>
    <x v="5"/>
    <x v="0"/>
    <x v="1"/>
  </r>
  <r>
    <n v="27994"/>
    <x v="0"/>
    <x v="0"/>
    <n v="40000"/>
    <n v="4"/>
    <x v="2"/>
    <s v="Professional"/>
    <s v="Yes"/>
    <n v="2"/>
    <x v="2"/>
    <x v="2"/>
    <x v="45"/>
    <x v="1"/>
    <x v="0"/>
  </r>
  <r>
    <n v="20376"/>
    <x v="1"/>
    <x v="0"/>
    <n v="70000"/>
    <n v="3"/>
    <x v="4"/>
    <s v="Maleanagement"/>
    <s v="Yes"/>
    <n v="2"/>
    <x v="2"/>
    <x v="2"/>
    <x v="31"/>
    <x v="0"/>
    <x v="1"/>
  </r>
  <r>
    <n v="25954"/>
    <x v="0"/>
    <x v="1"/>
    <n v="60000"/>
    <n v="0"/>
    <x v="1"/>
    <s v="Skilled Maleanual"/>
    <s v="No"/>
    <n v="2"/>
    <x v="3"/>
    <x v="2"/>
    <x v="23"/>
    <x v="0"/>
    <x v="0"/>
  </r>
  <r>
    <n v="15749"/>
    <x v="1"/>
    <x v="0"/>
    <n v="70000"/>
    <n v="4"/>
    <x v="0"/>
    <s v="Maleanagement"/>
    <s v="Yes"/>
    <n v="2"/>
    <x v="4"/>
    <x v="2"/>
    <x v="33"/>
    <x v="1"/>
    <x v="0"/>
  </r>
  <r>
    <n v="25899"/>
    <x v="0"/>
    <x v="0"/>
    <n v="70000"/>
    <n v="2"/>
    <x v="2"/>
    <s v="Professional"/>
    <s v="Yes"/>
    <n v="2"/>
    <x v="4"/>
    <x v="2"/>
    <x v="39"/>
    <x v="0"/>
    <x v="0"/>
  </r>
  <r>
    <n v="13351"/>
    <x v="1"/>
    <x v="0"/>
    <n v="70000"/>
    <n v="4"/>
    <x v="0"/>
    <s v="Maleanagement"/>
    <s v="Yes"/>
    <n v="2"/>
    <x v="3"/>
    <x v="2"/>
    <x v="24"/>
    <x v="1"/>
    <x v="1"/>
  </r>
  <r>
    <n v="23333"/>
    <x v="0"/>
    <x v="1"/>
    <n v="40000"/>
    <n v="0"/>
    <x v="1"/>
    <s v="Skilled Male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leanual"/>
    <s v="Yes"/>
    <n v="1"/>
    <x v="2"/>
    <x v="2"/>
    <x v="25"/>
    <x v="2"/>
    <x v="0"/>
  </r>
  <r>
    <n v="27505"/>
    <x v="1"/>
    <x v="0"/>
    <n v="40000"/>
    <n v="0"/>
    <x v="2"/>
    <s v="Skilled Maleanual"/>
    <s v="Yes"/>
    <n v="2"/>
    <x v="2"/>
    <x v="2"/>
    <x v="25"/>
    <x v="2"/>
    <x v="0"/>
  </r>
  <r>
    <n v="29243"/>
    <x v="1"/>
    <x v="1"/>
    <n v="110000"/>
    <n v="1"/>
    <x v="0"/>
    <s v="Maleanagement"/>
    <s v="Yes"/>
    <n v="1"/>
    <x v="2"/>
    <x v="2"/>
    <x v="1"/>
    <x v="0"/>
    <x v="0"/>
  </r>
  <r>
    <n v="26582"/>
    <x v="0"/>
    <x v="1"/>
    <n v="60000"/>
    <n v="0"/>
    <x v="1"/>
    <s v="Skilled Maleanual"/>
    <s v="Yes"/>
    <n v="2"/>
    <x v="2"/>
    <x v="2"/>
    <x v="6"/>
    <x v="0"/>
    <x v="1"/>
  </r>
  <r>
    <n v="14271"/>
    <x v="0"/>
    <x v="1"/>
    <n v="30000"/>
    <n v="0"/>
    <x v="2"/>
    <s v="Skilled Maleanual"/>
    <s v="Yes"/>
    <n v="2"/>
    <x v="2"/>
    <x v="2"/>
    <x v="21"/>
    <x v="0"/>
    <x v="0"/>
  </r>
  <r>
    <n v="23041"/>
    <x v="1"/>
    <x v="0"/>
    <n v="70000"/>
    <n v="4"/>
    <x v="2"/>
    <s v="Professional"/>
    <s v="Yes"/>
    <n v="0"/>
    <x v="2"/>
    <x v="2"/>
    <x v="5"/>
    <x v="0"/>
    <x v="1"/>
  </r>
  <r>
    <n v="29048"/>
    <x v="1"/>
    <x v="1"/>
    <n v="110000"/>
    <n v="2"/>
    <x v="0"/>
    <s v="Male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leanual"/>
    <s v="Yes"/>
    <n v="2"/>
    <x v="1"/>
    <x v="2"/>
    <x v="3"/>
    <x v="0"/>
    <x v="1"/>
  </r>
  <r>
    <n v="20421"/>
    <x v="1"/>
    <x v="0"/>
    <n v="40000"/>
    <n v="0"/>
    <x v="3"/>
    <s v="Clerical"/>
    <s v="Yes"/>
    <n v="2"/>
    <x v="2"/>
    <x v="2"/>
    <x v="22"/>
    <x v="2"/>
    <x v="0"/>
  </r>
  <r>
    <n v="16009"/>
    <x v="1"/>
    <x v="1"/>
    <n v="170000"/>
    <n v="1"/>
    <x v="4"/>
    <s v="Male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leanual"/>
    <s v="No"/>
    <n v="2"/>
    <x v="1"/>
    <x v="2"/>
    <x v="9"/>
    <x v="0"/>
    <x v="1"/>
  </r>
  <r>
    <n v="12922"/>
    <x v="1"/>
    <x v="0"/>
    <n v="60000"/>
    <n v="3"/>
    <x v="0"/>
    <s v="Skilled Maleanual"/>
    <s v="Yes"/>
    <n v="0"/>
    <x v="1"/>
    <x v="2"/>
    <x v="8"/>
    <x v="0"/>
    <x v="1"/>
  </r>
  <r>
    <n v="18891"/>
    <x v="0"/>
    <x v="0"/>
    <n v="40000"/>
    <n v="0"/>
    <x v="1"/>
    <s v="Skilled Maleanual"/>
    <s v="Yes"/>
    <n v="2"/>
    <x v="2"/>
    <x v="2"/>
    <x v="26"/>
    <x v="2"/>
    <x v="0"/>
  </r>
  <r>
    <n v="16773"/>
    <x v="0"/>
    <x v="1"/>
    <n v="60000"/>
    <n v="1"/>
    <x v="4"/>
    <s v="Skilled Maleanual"/>
    <s v="Yes"/>
    <n v="0"/>
    <x v="0"/>
    <x v="2"/>
    <x v="6"/>
    <x v="0"/>
    <x v="0"/>
  </r>
  <r>
    <n v="19143"/>
    <x v="1"/>
    <x v="0"/>
    <n v="80000"/>
    <n v="3"/>
    <x v="0"/>
    <s v="Skilled Male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leanagement"/>
    <s v="Yes"/>
    <n v="3"/>
    <x v="2"/>
    <x v="2"/>
    <x v="46"/>
    <x v="1"/>
    <x v="0"/>
  </r>
  <r>
    <n v="15555"/>
    <x v="0"/>
    <x v="0"/>
    <n v="60000"/>
    <n v="1"/>
    <x v="1"/>
    <s v="Skilled Maleanual"/>
    <s v="Yes"/>
    <n v="1"/>
    <x v="1"/>
    <x v="2"/>
    <x v="12"/>
    <x v="0"/>
    <x v="1"/>
  </r>
  <r>
    <n v="18423"/>
    <x v="1"/>
    <x v="1"/>
    <n v="80000"/>
    <n v="2"/>
    <x v="3"/>
    <s v="Skilled Male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leanagement"/>
    <s v="No"/>
    <n v="2"/>
    <x v="0"/>
    <x v="2"/>
    <x v="13"/>
    <x v="0"/>
    <x v="1"/>
  </r>
  <r>
    <n v="20504"/>
    <x v="0"/>
    <x v="0"/>
    <n v="40000"/>
    <n v="5"/>
    <x v="2"/>
    <s v="Professional"/>
    <s v="No"/>
    <n v="2"/>
    <x v="1"/>
    <x v="2"/>
    <x v="2"/>
    <x v="1"/>
    <x v="0"/>
  </r>
  <r>
    <n v="12205"/>
    <x v="1"/>
    <x v="0"/>
    <n v="130000"/>
    <n v="2"/>
    <x v="0"/>
    <s v="Maleanagement"/>
    <s v="No"/>
    <n v="4"/>
    <x v="0"/>
    <x v="2"/>
    <x v="41"/>
    <x v="1"/>
    <x v="0"/>
  </r>
  <r>
    <n v="16751"/>
    <x v="0"/>
    <x v="1"/>
    <n v="60000"/>
    <n v="0"/>
    <x v="1"/>
    <s v="Skilled Maleanual"/>
    <s v="Yes"/>
    <n v="1"/>
    <x v="2"/>
    <x v="2"/>
    <x v="21"/>
    <x v="0"/>
    <x v="1"/>
  </r>
  <r>
    <n v="21613"/>
    <x v="1"/>
    <x v="1"/>
    <n v="50000"/>
    <n v="2"/>
    <x v="0"/>
    <s v="Skilled Male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leanual"/>
    <s v="No"/>
    <n v="1"/>
    <x v="3"/>
    <x v="2"/>
    <x v="23"/>
    <x v="0"/>
    <x v="0"/>
  </r>
  <r>
    <n v="29052"/>
    <x v="1"/>
    <x v="1"/>
    <n v="40000"/>
    <n v="0"/>
    <x v="1"/>
    <s v="Skilled Male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leanual"/>
    <s v="Yes"/>
    <n v="2"/>
    <x v="3"/>
    <x v="2"/>
    <x v="38"/>
    <x v="0"/>
    <x v="0"/>
  </r>
  <r>
    <n v="15839"/>
    <x v="1"/>
    <x v="1"/>
    <n v="30000"/>
    <n v="0"/>
    <x v="1"/>
    <s v="Skilled Maleanual"/>
    <s v="Yes"/>
    <n v="1"/>
    <x v="2"/>
    <x v="2"/>
    <x v="21"/>
    <x v="0"/>
    <x v="0"/>
  </r>
  <r>
    <n v="13714"/>
    <x v="0"/>
    <x v="0"/>
    <n v="20000"/>
    <n v="2"/>
    <x v="2"/>
    <s v="Maleanual"/>
    <s v="No"/>
    <n v="2"/>
    <x v="3"/>
    <x v="2"/>
    <x v="39"/>
    <x v="0"/>
    <x v="1"/>
  </r>
  <r>
    <n v="22330"/>
    <x v="0"/>
    <x v="1"/>
    <n v="50000"/>
    <n v="0"/>
    <x v="4"/>
    <s v="Skilled Maleanual"/>
    <s v="Yes"/>
    <n v="0"/>
    <x v="3"/>
    <x v="2"/>
    <x v="21"/>
    <x v="0"/>
    <x v="1"/>
  </r>
  <r>
    <n v="18783"/>
    <x v="1"/>
    <x v="1"/>
    <n v="80000"/>
    <n v="0"/>
    <x v="0"/>
    <s v="Maleanagement"/>
    <s v="No"/>
    <n v="1"/>
    <x v="0"/>
    <x v="2"/>
    <x v="13"/>
    <x v="0"/>
    <x v="1"/>
  </r>
  <r>
    <n v="25041"/>
    <x v="1"/>
    <x v="1"/>
    <n v="40000"/>
    <n v="0"/>
    <x v="2"/>
    <s v="Skilled Maleanual"/>
    <s v="Yes"/>
    <n v="2"/>
    <x v="2"/>
    <x v="2"/>
    <x v="23"/>
    <x v="0"/>
    <x v="0"/>
  </r>
  <r>
    <n v="22046"/>
    <x v="1"/>
    <x v="0"/>
    <n v="80000"/>
    <n v="0"/>
    <x v="0"/>
    <s v="Male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leanual"/>
    <s v="Yes"/>
    <n v="3"/>
    <x v="4"/>
    <x v="2"/>
    <x v="2"/>
    <x v="1"/>
    <x v="1"/>
  </r>
  <r>
    <n v="26065"/>
    <x v="1"/>
    <x v="0"/>
    <n v="110000"/>
    <n v="3"/>
    <x v="0"/>
    <s v="Maleanagement"/>
    <s v="No"/>
    <n v="4"/>
    <x v="3"/>
    <x v="2"/>
    <x v="0"/>
    <x v="0"/>
    <x v="0"/>
  </r>
  <r>
    <n v="13942"/>
    <x v="0"/>
    <x v="1"/>
    <n v="60000"/>
    <n v="1"/>
    <x v="1"/>
    <s v="Skilled Maleanual"/>
    <s v="Yes"/>
    <n v="1"/>
    <x v="0"/>
    <x v="2"/>
    <x v="30"/>
    <x v="0"/>
    <x v="0"/>
  </r>
  <r>
    <n v="11219"/>
    <x v="0"/>
    <x v="1"/>
    <n v="60000"/>
    <n v="2"/>
    <x v="2"/>
    <s v="Professional"/>
    <s v="Yes"/>
    <n v="2"/>
    <x v="4"/>
    <x v="2"/>
    <x v="10"/>
    <x v="1"/>
    <x v="0"/>
  </r>
  <r>
    <n v="22118"/>
    <x v="1"/>
    <x v="0"/>
    <n v="70000"/>
    <n v="3"/>
    <x v="4"/>
    <s v="Maleanagement"/>
    <s v="Yes"/>
    <n v="2"/>
    <x v="2"/>
    <x v="2"/>
    <x v="39"/>
    <x v="0"/>
    <x v="1"/>
  </r>
  <r>
    <n v="23197"/>
    <x v="0"/>
    <x v="1"/>
    <n v="50000"/>
    <n v="3"/>
    <x v="0"/>
    <s v="Skilled Maleanual"/>
    <s v="Yes"/>
    <n v="2"/>
    <x v="1"/>
    <x v="2"/>
    <x v="8"/>
    <x v="0"/>
    <x v="0"/>
  </r>
  <r>
    <n v="14883"/>
    <x v="0"/>
    <x v="0"/>
    <n v="30000"/>
    <n v="1"/>
    <x v="0"/>
    <s v="Skilled Maleanual"/>
    <s v="Yes"/>
    <n v="1"/>
    <x v="2"/>
    <x v="2"/>
    <x v="39"/>
    <x v="0"/>
    <x v="1"/>
  </r>
  <r>
    <n v="27279"/>
    <x v="1"/>
    <x v="0"/>
    <n v="70000"/>
    <n v="2"/>
    <x v="0"/>
    <s v="Skilled Maleanual"/>
    <s v="Yes"/>
    <n v="0"/>
    <x v="1"/>
    <x v="2"/>
    <x v="13"/>
    <x v="0"/>
    <x v="1"/>
  </r>
  <r>
    <n v="18322"/>
    <x v="1"/>
    <x v="1"/>
    <n v="30000"/>
    <n v="0"/>
    <x v="3"/>
    <s v="Clerical"/>
    <s v="No"/>
    <n v="2"/>
    <x v="0"/>
    <x v="2"/>
    <x v="22"/>
    <x v="2"/>
    <x v="0"/>
  </r>
  <r>
    <n v="15879"/>
    <x v="0"/>
    <x v="1"/>
    <n v="70000"/>
    <n v="5"/>
    <x v="0"/>
    <s v="Maleanagement"/>
    <s v="Yes"/>
    <n v="2"/>
    <x v="1"/>
    <x v="2"/>
    <x v="33"/>
    <x v="1"/>
    <x v="0"/>
  </r>
  <r>
    <n v="28278"/>
    <x v="0"/>
    <x v="1"/>
    <n v="50000"/>
    <n v="2"/>
    <x v="4"/>
    <s v="Male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leanagement"/>
    <s v="Yes"/>
    <n v="2"/>
    <x v="0"/>
    <x v="2"/>
    <x v="52"/>
    <x v="1"/>
    <x v="1"/>
  </r>
  <r>
    <n v="14872"/>
    <x v="0"/>
    <x v="1"/>
    <n v="30000"/>
    <n v="0"/>
    <x v="4"/>
    <s v="Skilled Maleanual"/>
    <s v="Yes"/>
    <n v="0"/>
    <x v="0"/>
    <x v="2"/>
    <x v="21"/>
    <x v="0"/>
    <x v="0"/>
  </r>
  <r>
    <n v="16151"/>
    <x v="0"/>
    <x v="0"/>
    <n v="60000"/>
    <n v="1"/>
    <x v="0"/>
    <s v="Professional"/>
    <s v="Yes"/>
    <n v="1"/>
    <x v="1"/>
    <x v="2"/>
    <x v="28"/>
    <x v="0"/>
    <x v="1"/>
  </r>
  <r>
    <n v="19731"/>
    <x v="0"/>
    <x v="1"/>
    <n v="80000"/>
    <n v="4"/>
    <x v="4"/>
    <s v="Male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leanual"/>
    <s v="Yes"/>
    <n v="0"/>
    <x v="0"/>
    <x v="2"/>
    <x v="21"/>
    <x v="0"/>
    <x v="0"/>
  </r>
  <r>
    <n v="26597"/>
    <x v="1"/>
    <x v="0"/>
    <n v="60000"/>
    <n v="4"/>
    <x v="0"/>
    <s v="Skilled Maleanual"/>
    <s v="No"/>
    <n v="2"/>
    <x v="0"/>
    <x v="2"/>
    <x v="0"/>
    <x v="0"/>
    <x v="0"/>
  </r>
  <r>
    <n v="27074"/>
    <x v="0"/>
    <x v="0"/>
    <n v="70000"/>
    <n v="1"/>
    <x v="4"/>
    <s v="Skilled Maleanual"/>
    <s v="Yes"/>
    <n v="0"/>
    <x v="0"/>
    <x v="2"/>
    <x v="11"/>
    <x v="0"/>
    <x v="1"/>
  </r>
  <r>
    <n v="19228"/>
    <x v="0"/>
    <x v="0"/>
    <n v="40000"/>
    <n v="2"/>
    <x v="1"/>
    <s v="Clerical"/>
    <s v="Yes"/>
    <n v="1"/>
    <x v="0"/>
    <x v="2"/>
    <x v="28"/>
    <x v="0"/>
    <x v="0"/>
  </r>
  <r>
    <n v="13415"/>
    <x v="1"/>
    <x v="1"/>
    <n v="100000"/>
    <n v="1"/>
    <x v="4"/>
    <s v="Maleanagement"/>
    <s v="Yes"/>
    <n v="3"/>
    <x v="1"/>
    <x v="2"/>
    <x v="49"/>
    <x v="1"/>
    <x v="1"/>
  </r>
  <r>
    <n v="17000"/>
    <x v="1"/>
    <x v="0"/>
    <n v="70000"/>
    <n v="4"/>
    <x v="0"/>
    <s v="Skilled Male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leanagement"/>
    <s v="Yes"/>
    <n v="2"/>
    <x v="3"/>
    <x v="2"/>
    <x v="46"/>
    <x v="1"/>
    <x v="1"/>
  </r>
  <r>
    <n v="21583"/>
    <x v="0"/>
    <x v="0"/>
    <n v="50000"/>
    <n v="1"/>
    <x v="0"/>
    <s v="Skilled Maleanual"/>
    <s v="Yes"/>
    <n v="0"/>
    <x v="0"/>
    <x v="2"/>
    <x v="17"/>
    <x v="0"/>
    <x v="1"/>
  </r>
  <r>
    <n v="12029"/>
    <x v="0"/>
    <x v="1"/>
    <n v="30000"/>
    <n v="0"/>
    <x v="3"/>
    <s v="Clerical"/>
    <s v="No"/>
    <n v="2"/>
    <x v="0"/>
    <x v="2"/>
    <x v="26"/>
    <x v="2"/>
    <x v="0"/>
  </r>
  <r>
    <n v="18066"/>
    <x v="1"/>
    <x v="1"/>
    <n v="70000"/>
    <n v="5"/>
    <x v="0"/>
    <s v="Maleanagement"/>
    <s v="Yes"/>
    <n v="3"/>
    <x v="4"/>
    <x v="2"/>
    <x v="2"/>
    <x v="1"/>
    <x v="1"/>
  </r>
  <r>
    <n v="28192"/>
    <x v="0"/>
    <x v="0"/>
    <n v="70000"/>
    <n v="5"/>
    <x v="4"/>
    <s v="Professional"/>
    <s v="Yes"/>
    <n v="3"/>
    <x v="4"/>
    <x v="2"/>
    <x v="30"/>
    <x v="0"/>
    <x v="0"/>
  </r>
  <r>
    <n v="16122"/>
    <x v="0"/>
    <x v="1"/>
    <n v="40000"/>
    <n v="4"/>
    <x v="2"/>
    <s v="Skilled Maleanual"/>
    <s v="Yes"/>
    <n v="2"/>
    <x v="0"/>
    <x v="2"/>
    <x v="20"/>
    <x v="0"/>
    <x v="1"/>
  </r>
  <r>
    <n v="18607"/>
    <x v="1"/>
    <x v="0"/>
    <n v="60000"/>
    <n v="4"/>
    <x v="0"/>
    <s v="Skilled Maleanual"/>
    <s v="Yes"/>
    <n v="2"/>
    <x v="1"/>
    <x v="2"/>
    <x v="0"/>
    <x v="0"/>
    <x v="1"/>
  </r>
  <r>
    <n v="28858"/>
    <x v="1"/>
    <x v="1"/>
    <n v="80000"/>
    <n v="3"/>
    <x v="0"/>
    <s v="Skilled Maleanual"/>
    <s v="Yes"/>
    <n v="0"/>
    <x v="1"/>
    <x v="2"/>
    <x v="8"/>
    <x v="0"/>
    <x v="0"/>
  </r>
  <r>
    <n v="14432"/>
    <x v="1"/>
    <x v="1"/>
    <n v="90000"/>
    <n v="4"/>
    <x v="4"/>
    <s v="Maleanagement"/>
    <s v="Yes"/>
    <n v="1"/>
    <x v="2"/>
    <x v="2"/>
    <x v="49"/>
    <x v="1"/>
    <x v="0"/>
  </r>
  <r>
    <n v="26305"/>
    <x v="1"/>
    <x v="0"/>
    <n v="60000"/>
    <n v="2"/>
    <x v="0"/>
    <s v="Skilled Maleanual"/>
    <s v="No"/>
    <n v="0"/>
    <x v="0"/>
    <x v="2"/>
    <x v="4"/>
    <x v="0"/>
    <x v="1"/>
  </r>
  <r>
    <n v="22050"/>
    <x v="1"/>
    <x v="1"/>
    <n v="90000"/>
    <n v="4"/>
    <x v="0"/>
    <s v="Maleanagement"/>
    <s v="Yes"/>
    <n v="1"/>
    <x v="3"/>
    <x v="2"/>
    <x v="13"/>
    <x v="0"/>
    <x v="1"/>
  </r>
  <r>
    <n v="25394"/>
    <x v="0"/>
    <x v="1"/>
    <n v="60000"/>
    <n v="1"/>
    <x v="4"/>
    <s v="Professional"/>
    <s v="Yes"/>
    <n v="0"/>
    <x v="1"/>
    <x v="2"/>
    <x v="17"/>
    <x v="0"/>
    <x v="1"/>
  </r>
  <r>
    <n v="19747"/>
    <x v="0"/>
    <x v="1"/>
    <n v="50000"/>
    <n v="4"/>
    <x v="0"/>
    <s v="Maleanagement"/>
    <s v="Yes"/>
    <n v="2"/>
    <x v="4"/>
    <x v="2"/>
    <x v="18"/>
    <x v="1"/>
    <x v="0"/>
  </r>
  <r>
    <n v="23195"/>
    <x v="1"/>
    <x v="1"/>
    <n v="50000"/>
    <n v="3"/>
    <x v="0"/>
    <s v="Skilled Maleanual"/>
    <s v="Yes"/>
    <n v="2"/>
    <x v="1"/>
    <x v="2"/>
    <x v="3"/>
    <x v="0"/>
    <x v="1"/>
  </r>
  <r>
    <n v="21695"/>
    <x v="0"/>
    <x v="1"/>
    <n v="60000"/>
    <n v="0"/>
    <x v="4"/>
    <s v="Skilled Maleanual"/>
    <s v="Yes"/>
    <n v="0"/>
    <x v="3"/>
    <x v="2"/>
    <x v="32"/>
    <x v="0"/>
    <x v="1"/>
  </r>
  <r>
    <n v="13934"/>
    <x v="0"/>
    <x v="1"/>
    <n v="40000"/>
    <n v="4"/>
    <x v="2"/>
    <s v="Skilled Maleanual"/>
    <s v="Yes"/>
    <n v="2"/>
    <x v="1"/>
    <x v="2"/>
    <x v="30"/>
    <x v="0"/>
    <x v="0"/>
  </r>
  <r>
    <n v="13337"/>
    <x v="0"/>
    <x v="0"/>
    <n v="80000"/>
    <n v="5"/>
    <x v="0"/>
    <s v="Maleanagement"/>
    <s v="Yes"/>
    <n v="2"/>
    <x v="2"/>
    <x v="2"/>
    <x v="46"/>
    <x v="1"/>
    <x v="0"/>
  </r>
  <r>
    <n v="27190"/>
    <x v="0"/>
    <x v="0"/>
    <n v="40000"/>
    <n v="3"/>
    <x v="1"/>
    <s v="Clerical"/>
    <s v="Yes"/>
    <n v="1"/>
    <x v="3"/>
    <x v="2"/>
    <x v="21"/>
    <x v="0"/>
    <x v="0"/>
  </r>
  <r>
    <n v="28657"/>
    <x v="1"/>
    <x v="1"/>
    <n v="60000"/>
    <n v="2"/>
    <x v="0"/>
    <s v="Skilled Maleanual"/>
    <s v="Yes"/>
    <n v="0"/>
    <x v="1"/>
    <x v="2"/>
    <x v="4"/>
    <x v="0"/>
    <x v="1"/>
  </r>
  <r>
    <n v="21713"/>
    <x v="1"/>
    <x v="1"/>
    <n v="80000"/>
    <n v="5"/>
    <x v="4"/>
    <s v="Skilled Maleanual"/>
    <s v="No"/>
    <n v="0"/>
    <x v="0"/>
    <x v="2"/>
    <x v="15"/>
    <x v="0"/>
    <x v="0"/>
  </r>
  <r>
    <n v="21752"/>
    <x v="0"/>
    <x v="1"/>
    <n v="60000"/>
    <n v="3"/>
    <x v="4"/>
    <s v="Maleanagement"/>
    <s v="Yes"/>
    <n v="2"/>
    <x v="4"/>
    <x v="2"/>
    <x v="46"/>
    <x v="1"/>
    <x v="0"/>
  </r>
  <r>
    <n v="27273"/>
    <x v="1"/>
    <x v="1"/>
    <n v="70000"/>
    <n v="3"/>
    <x v="4"/>
    <s v="Professional"/>
    <s v="No"/>
    <n v="0"/>
    <x v="0"/>
    <x v="2"/>
    <x v="11"/>
    <x v="0"/>
    <x v="1"/>
  </r>
  <r>
    <n v="22719"/>
    <x v="1"/>
    <x v="1"/>
    <n v="110000"/>
    <n v="3"/>
    <x v="0"/>
    <s v="Maleanagement"/>
    <s v="Yes"/>
    <n v="4"/>
    <x v="1"/>
    <x v="2"/>
    <x v="8"/>
    <x v="0"/>
    <x v="1"/>
  </r>
  <r>
    <n v="22042"/>
    <x v="0"/>
    <x v="0"/>
    <n v="70000"/>
    <n v="0"/>
    <x v="1"/>
    <s v="Skilled Maleanual"/>
    <s v="Yes"/>
    <n v="2"/>
    <x v="2"/>
    <x v="2"/>
    <x v="17"/>
    <x v="0"/>
    <x v="1"/>
  </r>
  <r>
    <n v="21451"/>
    <x v="0"/>
    <x v="0"/>
    <n v="40000"/>
    <n v="4"/>
    <x v="2"/>
    <s v="Professional"/>
    <s v="Yes"/>
    <n v="2"/>
    <x v="4"/>
    <x v="2"/>
    <x v="33"/>
    <x v="1"/>
    <x v="0"/>
  </r>
  <r>
    <n v="20754"/>
    <x v="0"/>
    <x v="1"/>
    <n v="30000"/>
    <n v="2"/>
    <x v="2"/>
    <s v="Skilled Male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leanagement"/>
    <s v="No"/>
    <n v="2"/>
    <x v="3"/>
    <x v="2"/>
    <x v="39"/>
    <x v="0"/>
    <x v="1"/>
  </r>
  <r>
    <n v="11090"/>
    <x v="1"/>
    <x v="1"/>
    <n v="90000"/>
    <n v="2"/>
    <x v="1"/>
    <s v="Professional"/>
    <s v="Yes"/>
    <n v="1"/>
    <x v="1"/>
    <x v="2"/>
    <x v="28"/>
    <x v="0"/>
    <x v="1"/>
  </r>
  <r>
    <n v="15862"/>
    <x v="1"/>
    <x v="0"/>
    <n v="50000"/>
    <n v="0"/>
    <x v="4"/>
    <s v="Skilled Male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leanual"/>
    <s v="No"/>
    <n v="2"/>
    <x v="0"/>
    <x v="2"/>
    <x v="40"/>
    <x v="2"/>
    <x v="1"/>
  </r>
  <r>
    <n v="11941"/>
    <x v="1"/>
    <x v="1"/>
    <n v="60000"/>
    <n v="0"/>
    <x v="1"/>
    <s v="Skilled Maleanual"/>
    <s v="Yes"/>
    <n v="0"/>
    <x v="2"/>
    <x v="2"/>
    <x v="19"/>
    <x v="2"/>
    <x v="0"/>
  </r>
  <r>
    <n v="14389"/>
    <x v="0"/>
    <x v="1"/>
    <n v="60000"/>
    <n v="2"/>
    <x v="0"/>
    <s v="Maleanagement"/>
    <s v="Yes"/>
    <n v="0"/>
    <x v="1"/>
    <x v="2"/>
    <x v="14"/>
    <x v="1"/>
    <x v="0"/>
  </r>
  <r>
    <n v="18050"/>
    <x v="0"/>
    <x v="0"/>
    <n v="60000"/>
    <n v="1"/>
    <x v="1"/>
    <s v="Skilled Maleanual"/>
    <s v="Yes"/>
    <n v="1"/>
    <x v="0"/>
    <x v="2"/>
    <x v="12"/>
    <x v="0"/>
    <x v="1"/>
  </r>
  <r>
    <n v="19856"/>
    <x v="0"/>
    <x v="0"/>
    <n v="60000"/>
    <n v="4"/>
    <x v="0"/>
    <s v="Maleanagement"/>
    <s v="Yes"/>
    <n v="2"/>
    <x v="1"/>
    <x v="2"/>
    <x v="2"/>
    <x v="1"/>
    <x v="0"/>
  </r>
  <r>
    <n v="11663"/>
    <x v="0"/>
    <x v="1"/>
    <n v="70000"/>
    <n v="4"/>
    <x v="4"/>
    <s v="Professional"/>
    <s v="Yes"/>
    <n v="0"/>
    <x v="0"/>
    <x v="2"/>
    <x v="4"/>
    <x v="0"/>
    <x v="1"/>
  </r>
  <r>
    <n v="27740"/>
    <x v="0"/>
    <x v="0"/>
    <n v="40000"/>
    <n v="0"/>
    <x v="2"/>
    <s v="Skilled Maleanual"/>
    <s v="Yes"/>
    <n v="2"/>
    <x v="2"/>
    <x v="2"/>
    <x v="40"/>
    <x v="2"/>
    <x v="0"/>
  </r>
  <r>
    <n v="23455"/>
    <x v="1"/>
    <x v="1"/>
    <n v="80000"/>
    <n v="2"/>
    <x v="3"/>
    <s v="Skilled Maleanual"/>
    <s v="No"/>
    <n v="2"/>
    <x v="3"/>
    <x v="2"/>
    <x v="5"/>
    <x v="0"/>
    <x v="0"/>
  </r>
  <r>
    <n v="15292"/>
    <x v="1"/>
    <x v="0"/>
    <n v="60000"/>
    <n v="1"/>
    <x v="4"/>
    <s v="Skilled Maleanual"/>
    <s v="Yes"/>
    <n v="0"/>
    <x v="3"/>
    <x v="2"/>
    <x v="11"/>
    <x v="0"/>
    <x v="0"/>
  </r>
  <r>
    <n v="21587"/>
    <x v="0"/>
    <x v="0"/>
    <n v="60000"/>
    <n v="1"/>
    <x v="4"/>
    <s v="Skilled Maleanual"/>
    <s v="Yes"/>
    <n v="0"/>
    <x v="1"/>
    <x v="2"/>
    <x v="17"/>
    <x v="0"/>
    <x v="1"/>
  </r>
  <r>
    <n v="23513"/>
    <x v="0"/>
    <x v="0"/>
    <n v="40000"/>
    <n v="3"/>
    <x v="1"/>
    <s v="Professional"/>
    <s v="Yes"/>
    <n v="2"/>
    <x v="2"/>
    <x v="2"/>
    <x v="9"/>
    <x v="0"/>
    <x v="0"/>
  </r>
  <r>
    <n v="24322"/>
    <x v="0"/>
    <x v="0"/>
    <n v="60000"/>
    <n v="4"/>
    <x v="0"/>
    <s v="Skilled Maleanual"/>
    <s v="No"/>
    <n v="2"/>
    <x v="0"/>
    <x v="2"/>
    <x v="0"/>
    <x v="0"/>
    <x v="0"/>
  </r>
  <r>
    <n v="26298"/>
    <x v="0"/>
    <x v="0"/>
    <n v="50000"/>
    <n v="1"/>
    <x v="0"/>
    <s v="Skilled Maleanual"/>
    <s v="Yes"/>
    <n v="0"/>
    <x v="1"/>
    <x v="2"/>
    <x v="17"/>
    <x v="0"/>
    <x v="1"/>
  </r>
  <r>
    <n v="25419"/>
    <x v="1"/>
    <x v="1"/>
    <n v="50000"/>
    <n v="2"/>
    <x v="0"/>
    <s v="Skilled Maleanual"/>
    <s v="No"/>
    <n v="1"/>
    <x v="0"/>
    <x v="2"/>
    <x v="13"/>
    <x v="0"/>
    <x v="1"/>
  </r>
  <r>
    <n v="13343"/>
    <x v="0"/>
    <x v="0"/>
    <n v="90000"/>
    <n v="5"/>
    <x v="0"/>
    <s v="Maleanagement"/>
    <s v="Yes"/>
    <n v="2"/>
    <x v="3"/>
    <x v="2"/>
    <x v="18"/>
    <x v="1"/>
    <x v="1"/>
  </r>
  <r>
    <n v="11303"/>
    <x v="1"/>
    <x v="0"/>
    <n v="90000"/>
    <n v="4"/>
    <x v="2"/>
    <s v="Professional"/>
    <s v="No"/>
    <n v="3"/>
    <x v="3"/>
    <x v="2"/>
    <x v="12"/>
    <x v="0"/>
    <x v="1"/>
  </r>
  <r>
    <n v="21693"/>
    <x v="1"/>
    <x v="0"/>
    <n v="60000"/>
    <n v="0"/>
    <x v="4"/>
    <s v="Skilled Maleanual"/>
    <s v="No"/>
    <n v="0"/>
    <x v="0"/>
    <x v="2"/>
    <x v="8"/>
    <x v="0"/>
    <x v="0"/>
  </r>
  <r>
    <n v="28056"/>
    <x v="0"/>
    <x v="1"/>
    <n v="70000"/>
    <n v="2"/>
    <x v="3"/>
    <s v="Skilled Male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le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le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leanual"/>
    <s v="Yes"/>
    <n v="1"/>
    <x v="1"/>
    <x v="2"/>
    <x v="12"/>
    <x v="0"/>
    <x v="1"/>
  </r>
  <r>
    <n v="23491"/>
    <x v="1"/>
    <x v="1"/>
    <n v="100000"/>
    <n v="0"/>
    <x v="1"/>
    <s v="Professional"/>
    <s v="No"/>
    <n v="4"/>
    <x v="3"/>
    <x v="2"/>
    <x v="12"/>
    <x v="0"/>
    <x v="0"/>
  </r>
  <r>
    <n v="16651"/>
    <x v="0"/>
    <x v="0"/>
    <n v="120000"/>
    <n v="2"/>
    <x v="0"/>
    <s v="Maleanagement"/>
    <s v="Yes"/>
    <n v="3"/>
    <x v="2"/>
    <x v="2"/>
    <x v="24"/>
    <x v="1"/>
    <x v="0"/>
  </r>
  <r>
    <n v="16813"/>
    <x v="0"/>
    <x v="1"/>
    <n v="60000"/>
    <n v="2"/>
    <x v="1"/>
    <s v="Professional"/>
    <s v="Yes"/>
    <n v="2"/>
    <x v="4"/>
    <x v="2"/>
    <x v="10"/>
    <x v="1"/>
    <x v="0"/>
  </r>
  <r>
    <n v="16007"/>
    <x v="0"/>
    <x v="0"/>
    <n v="90000"/>
    <n v="5"/>
    <x v="0"/>
    <s v="Maleanagement"/>
    <s v="Yes"/>
    <n v="2"/>
    <x v="3"/>
    <x v="2"/>
    <x v="29"/>
    <x v="1"/>
    <x v="1"/>
  </r>
  <r>
    <n v="27434"/>
    <x v="1"/>
    <x v="1"/>
    <n v="70000"/>
    <n v="4"/>
    <x v="1"/>
    <s v="Professional"/>
    <s v="Yes"/>
    <n v="1"/>
    <x v="4"/>
    <x v="2"/>
    <x v="16"/>
    <x v="1"/>
    <x v="0"/>
  </r>
  <r>
    <n v="27756"/>
    <x v="1"/>
    <x v="0"/>
    <n v="50000"/>
    <n v="3"/>
    <x v="0"/>
    <s v="Skilled Maleanual"/>
    <s v="No"/>
    <n v="1"/>
    <x v="0"/>
    <x v="2"/>
    <x v="8"/>
    <x v="0"/>
    <x v="0"/>
  </r>
  <r>
    <n v="23818"/>
    <x v="0"/>
    <x v="0"/>
    <n v="50000"/>
    <n v="0"/>
    <x v="4"/>
    <s v="Skilled Maleanual"/>
    <s v="Yes"/>
    <n v="0"/>
    <x v="3"/>
    <x v="2"/>
    <x v="6"/>
    <x v="0"/>
    <x v="1"/>
  </r>
  <r>
    <n v="19012"/>
    <x v="0"/>
    <x v="1"/>
    <n v="80000"/>
    <n v="3"/>
    <x v="0"/>
    <s v="Male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leanual"/>
    <s v="Yes"/>
    <n v="2"/>
    <x v="2"/>
    <x v="2"/>
    <x v="23"/>
    <x v="0"/>
    <x v="0"/>
  </r>
  <r>
    <n v="12192"/>
    <x v="1"/>
    <x v="0"/>
    <n v="60000"/>
    <n v="2"/>
    <x v="3"/>
    <s v="Skilled Maleanual"/>
    <s v="No"/>
    <n v="2"/>
    <x v="3"/>
    <x v="2"/>
    <x v="36"/>
    <x v="0"/>
    <x v="0"/>
  </r>
  <r>
    <n v="14887"/>
    <x v="0"/>
    <x v="0"/>
    <n v="30000"/>
    <n v="1"/>
    <x v="2"/>
    <s v="Clerical"/>
    <s v="Yes"/>
    <n v="1"/>
    <x v="2"/>
    <x v="2"/>
    <x v="31"/>
    <x v="0"/>
    <x v="0"/>
  </r>
  <r>
    <n v="11734"/>
    <x v="0"/>
    <x v="1"/>
    <n v="60000"/>
    <n v="1"/>
    <x v="1"/>
    <s v="Skilled Maleanual"/>
    <s v="No"/>
    <n v="1"/>
    <x v="0"/>
    <x v="2"/>
    <x v="15"/>
    <x v="0"/>
    <x v="0"/>
  </r>
  <r>
    <n v="17462"/>
    <x v="0"/>
    <x v="1"/>
    <n v="70000"/>
    <n v="3"/>
    <x v="4"/>
    <s v="Maleanagement"/>
    <s v="Yes"/>
    <n v="2"/>
    <x v="2"/>
    <x v="2"/>
    <x v="39"/>
    <x v="0"/>
    <x v="1"/>
  </r>
  <r>
    <n v="20659"/>
    <x v="0"/>
    <x v="1"/>
    <n v="70000"/>
    <n v="3"/>
    <x v="4"/>
    <s v="Professional"/>
    <s v="Yes"/>
    <n v="0"/>
    <x v="0"/>
    <x v="2"/>
    <x v="11"/>
    <x v="0"/>
    <x v="1"/>
  </r>
  <r>
    <n v="28004"/>
    <x v="0"/>
    <x v="0"/>
    <n v="60000"/>
    <n v="3"/>
    <x v="0"/>
    <s v="Maleanagement"/>
    <s v="Yes"/>
    <n v="2"/>
    <x v="4"/>
    <x v="2"/>
    <x v="29"/>
    <x v="1"/>
    <x v="0"/>
  </r>
  <r>
    <n v="19741"/>
    <x v="1"/>
    <x v="0"/>
    <n v="80000"/>
    <n v="4"/>
    <x v="4"/>
    <s v="Maleanagement"/>
    <s v="Yes"/>
    <n v="2"/>
    <x v="2"/>
    <x v="2"/>
    <x v="27"/>
    <x v="1"/>
    <x v="0"/>
  </r>
  <r>
    <n v="17450"/>
    <x v="0"/>
    <x v="1"/>
    <n v="80000"/>
    <n v="5"/>
    <x v="1"/>
    <s v="Professional"/>
    <s v="Yes"/>
    <n v="3"/>
    <x v="2"/>
    <x v="2"/>
    <x v="12"/>
    <x v="0"/>
    <x v="0"/>
  </r>
  <r>
    <n v="17337"/>
    <x v="1"/>
    <x v="1"/>
    <n v="40000"/>
    <n v="0"/>
    <x v="2"/>
    <s v="Skilled Maleanual"/>
    <s v="Yes"/>
    <n v="1"/>
    <x v="2"/>
    <x v="2"/>
    <x v="23"/>
    <x v="0"/>
    <x v="0"/>
  </r>
  <r>
    <n v="18594"/>
    <x v="1"/>
    <x v="0"/>
    <n v="80000"/>
    <n v="3"/>
    <x v="0"/>
    <s v="Skilled Maleanual"/>
    <s v="Yes"/>
    <n v="3"/>
    <x v="4"/>
    <x v="2"/>
    <x v="8"/>
    <x v="0"/>
    <x v="1"/>
  </r>
  <r>
    <n v="15982"/>
    <x v="0"/>
    <x v="1"/>
    <n v="110000"/>
    <n v="5"/>
    <x v="1"/>
    <s v="Professional"/>
    <s v="Yes"/>
    <n v="4"/>
    <x v="1"/>
    <x v="2"/>
    <x v="30"/>
    <x v="0"/>
    <x v="0"/>
  </r>
  <r>
    <n v="28625"/>
    <x v="1"/>
    <x v="1"/>
    <n v="40000"/>
    <n v="2"/>
    <x v="1"/>
    <s v="Clerical"/>
    <s v="No"/>
    <n v="1"/>
    <x v="3"/>
    <x v="2"/>
    <x v="15"/>
    <x v="0"/>
    <x v="1"/>
  </r>
  <r>
    <n v="11269"/>
    <x v="0"/>
    <x v="1"/>
    <n v="130000"/>
    <n v="2"/>
    <x v="4"/>
    <s v="Maleanagement"/>
    <s v="Yes"/>
    <n v="2"/>
    <x v="0"/>
    <x v="2"/>
    <x v="3"/>
    <x v="0"/>
    <x v="0"/>
  </r>
  <r>
    <n v="25148"/>
    <x v="0"/>
    <x v="1"/>
    <n v="60000"/>
    <n v="2"/>
    <x v="2"/>
    <s v="Professional"/>
    <s v="No"/>
    <n v="2"/>
    <x v="3"/>
    <x v="2"/>
    <x v="28"/>
    <x v="0"/>
    <x v="1"/>
  </r>
  <r>
    <n v="13920"/>
    <x v="1"/>
    <x v="0"/>
    <n v="50000"/>
    <n v="4"/>
    <x v="0"/>
    <s v="Skilled Maleanual"/>
    <s v="Yes"/>
    <n v="2"/>
    <x v="0"/>
    <x v="2"/>
    <x v="0"/>
    <x v="0"/>
    <x v="0"/>
  </r>
  <r>
    <n v="23704"/>
    <x v="1"/>
    <x v="1"/>
    <n v="40000"/>
    <n v="5"/>
    <x v="2"/>
    <s v="Professional"/>
    <s v="Yes"/>
    <n v="4"/>
    <x v="4"/>
    <x v="2"/>
    <x v="2"/>
    <x v="1"/>
    <x v="1"/>
  </r>
  <r>
    <n v="28972"/>
    <x v="1"/>
    <x v="0"/>
    <n v="60000"/>
    <n v="3"/>
    <x v="4"/>
    <s v="Maleanagement"/>
    <s v="Yes"/>
    <n v="2"/>
    <x v="4"/>
    <x v="2"/>
    <x v="29"/>
    <x v="1"/>
    <x v="0"/>
  </r>
  <r>
    <n v="22730"/>
    <x v="0"/>
    <x v="1"/>
    <n v="70000"/>
    <n v="5"/>
    <x v="0"/>
    <s v="Maleanagement"/>
    <s v="Yes"/>
    <n v="2"/>
    <x v="4"/>
    <x v="2"/>
    <x v="18"/>
    <x v="1"/>
    <x v="0"/>
  </r>
  <r>
    <n v="29134"/>
    <x v="0"/>
    <x v="1"/>
    <n v="60000"/>
    <n v="4"/>
    <x v="0"/>
    <s v="Skilled Maleanual"/>
    <s v="No"/>
    <n v="3"/>
    <x v="4"/>
    <x v="2"/>
    <x v="0"/>
    <x v="0"/>
    <x v="0"/>
  </r>
  <r>
    <n v="14332"/>
    <x v="1"/>
    <x v="0"/>
    <n v="30000"/>
    <n v="0"/>
    <x v="2"/>
    <s v="Skilled Male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leanual"/>
    <s v="Yes"/>
    <n v="0"/>
    <x v="0"/>
    <x v="2"/>
    <x v="13"/>
    <x v="0"/>
    <x v="1"/>
  </r>
  <r>
    <n v="19664"/>
    <x v="1"/>
    <x v="1"/>
    <n v="100000"/>
    <n v="3"/>
    <x v="0"/>
    <s v="Male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3807D6-555C-48F9-A6C1-105BD55D89AA}" name="PivotTable6"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3011F4-FE21-4FA9-A157-38BF7938F21E}" name="PivotTable5"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3B7702-37A0-451D-9A8B-D81D1A604477}" name="PivotTable4"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5B0049-9B3A-45A2-892F-9B8F1DFE7FCA}" name="PivotTable3"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2552C21-1270-41BC-98B0-98003A673EEA}" sourceName="Marital Status">
  <pivotTables>
    <pivotTable tabId="5" name="PivotTable3"/>
    <pivotTable tabId="5" name="PivotTable4"/>
    <pivotTable tabId="5" name="PivotTable5"/>
    <pivotTable tabId="5" name="PivotTable6"/>
  </pivotTables>
  <data>
    <tabular pivotCacheId="14750144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9771414-DDF8-44C9-A75F-F38B2F31EA1A}" sourceName="Education">
  <pivotTables>
    <pivotTable tabId="5" name="PivotTable3"/>
    <pivotTable tabId="5" name="PivotTable4"/>
    <pivotTable tabId="5" name="PivotTable5"/>
    <pivotTable tabId="5" name="PivotTable6"/>
  </pivotTables>
  <data>
    <tabular pivotCacheId="14750144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70E976-5BC6-4492-87F4-7D72B3C67DEE}" sourceName="Region">
  <pivotTables>
    <pivotTable tabId="5" name="PivotTable3"/>
    <pivotTable tabId="5" name="PivotTable4"/>
    <pivotTable tabId="5" name="PivotTable5"/>
    <pivotTable tabId="5" name="PivotTable6"/>
  </pivotTables>
  <data>
    <tabular pivotCacheId="14750144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D4FD4C3-ADE4-44C5-810F-ECF4834966B9}" cache="Slicer_Marital_Status" caption="Marital Status" rowHeight="241300"/>
  <slicer name="Education" xr10:uid="{22600EC7-A6B4-4B3B-9B65-2AA81DB83772}" cache="Slicer_Education" caption="Education" rowHeight="241300"/>
  <slicer name="Region" xr10:uid="{EF5B3F0F-B773-4CBA-AE06-F6779F175B1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I1006"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EE74C-4B6B-4D5F-8397-0F0DC0FED8BB}">
  <dimension ref="A1:N1001"/>
  <sheetViews>
    <sheetView topLeftCell="I977" workbookViewId="0">
      <selection activeCell="J13" sqref="J13"/>
    </sheetView>
  </sheetViews>
  <sheetFormatPr defaultRowHeight="14.5" x14ac:dyDescent="0.35"/>
  <cols>
    <col min="1" max="1" width="16.36328125" customWidth="1"/>
    <col min="2" max="3" width="18.6328125" customWidth="1"/>
    <col min="4" max="4" width="18.26953125" style="3" customWidth="1"/>
    <col min="5" max="5" width="19.54296875" customWidth="1"/>
    <col min="6" max="6" width="19" customWidth="1"/>
    <col min="7" max="7" width="20.1796875" customWidth="1"/>
    <col min="8" max="8" width="20.54296875" customWidth="1"/>
    <col min="9" max="9" width="21.08984375" customWidth="1"/>
    <col min="10" max="10" width="19.81640625" customWidth="1"/>
    <col min="11" max="11" width="18.7265625" customWidth="1"/>
    <col min="12" max="13" width="20.453125" customWidth="1"/>
    <col min="14" max="14" width="20.26953125" customWidth="1"/>
    <col min="15" max="15" width="8.7265625" customWidth="1"/>
  </cols>
  <sheetData>
    <row r="1" spans="1:14" x14ac:dyDescent="0.35">
      <c r="A1" t="s">
        <v>0</v>
      </c>
      <c r="B1" t="s">
        <v>1</v>
      </c>
      <c r="C1" t="s">
        <v>2</v>
      </c>
      <c r="D1" s="3" t="s">
        <v>3</v>
      </c>
      <c r="E1" t="s">
        <v>4</v>
      </c>
      <c r="F1" t="s">
        <v>5</v>
      </c>
      <c r="G1" t="s">
        <v>6</v>
      </c>
      <c r="H1" t="s">
        <v>7</v>
      </c>
      <c r="I1" t="s">
        <v>8</v>
      </c>
      <c r="J1" t="s">
        <v>9</v>
      </c>
      <c r="K1" t="s">
        <v>10</v>
      </c>
      <c r="L1" t="s">
        <v>11</v>
      </c>
      <c r="M1" t="s">
        <v>43</v>
      </c>
      <c r="N1" t="s">
        <v>12</v>
      </c>
    </row>
    <row r="2" spans="1:14" x14ac:dyDescent="0.35">
      <c r="A2">
        <v>12496</v>
      </c>
      <c r="B2" t="s">
        <v>36</v>
      </c>
      <c r="C2" t="s">
        <v>42</v>
      </c>
      <c r="D2" s="3">
        <v>40000</v>
      </c>
      <c r="E2">
        <v>1</v>
      </c>
      <c r="F2" t="s">
        <v>13</v>
      </c>
      <c r="G2" t="s">
        <v>39</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42</v>
      </c>
      <c r="D7" s="3">
        <v>10000</v>
      </c>
      <c r="E7">
        <v>2</v>
      </c>
      <c r="F7" t="s">
        <v>19</v>
      </c>
      <c r="G7" t="s">
        <v>40</v>
      </c>
      <c r="H7" t="s">
        <v>15</v>
      </c>
      <c r="I7">
        <v>0</v>
      </c>
      <c r="J7" t="s">
        <v>26</v>
      </c>
      <c r="K7" t="s">
        <v>17</v>
      </c>
      <c r="L7">
        <v>50</v>
      </c>
      <c r="M7" t="str">
        <f t="shared" si="0"/>
        <v>Middle Age</v>
      </c>
      <c r="N7" t="s">
        <v>18</v>
      </c>
    </row>
    <row r="8" spans="1:14" x14ac:dyDescent="0.35">
      <c r="A8">
        <v>27974</v>
      </c>
      <c r="B8" t="s">
        <v>37</v>
      </c>
      <c r="C8" t="s">
        <v>38</v>
      </c>
      <c r="D8" s="3">
        <v>160000</v>
      </c>
      <c r="E8">
        <v>2</v>
      </c>
      <c r="F8" t="s">
        <v>27</v>
      </c>
      <c r="G8" t="s">
        <v>41</v>
      </c>
      <c r="H8" t="s">
        <v>15</v>
      </c>
      <c r="I8">
        <v>4</v>
      </c>
      <c r="J8" t="s">
        <v>16</v>
      </c>
      <c r="K8" t="s">
        <v>24</v>
      </c>
      <c r="L8">
        <v>33</v>
      </c>
      <c r="M8" t="str">
        <f t="shared" si="0"/>
        <v>Middle Age</v>
      </c>
      <c r="N8" t="s">
        <v>15</v>
      </c>
    </row>
    <row r="9" spans="1:14" x14ac:dyDescent="0.35">
      <c r="A9">
        <v>19364</v>
      </c>
      <c r="B9" t="s">
        <v>36</v>
      </c>
      <c r="C9" t="s">
        <v>38</v>
      </c>
      <c r="D9" s="3">
        <v>40000</v>
      </c>
      <c r="E9">
        <v>1</v>
      </c>
      <c r="F9" t="s">
        <v>13</v>
      </c>
      <c r="G9" t="s">
        <v>39</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40</v>
      </c>
      <c r="H11" t="s">
        <v>15</v>
      </c>
      <c r="I11">
        <v>1</v>
      </c>
      <c r="J11" t="s">
        <v>16</v>
      </c>
      <c r="K11" t="s">
        <v>17</v>
      </c>
      <c r="L11">
        <v>40</v>
      </c>
      <c r="M11" t="str">
        <f t="shared" si="0"/>
        <v>Middle Age</v>
      </c>
      <c r="N11" t="s">
        <v>15</v>
      </c>
    </row>
    <row r="12" spans="1:14" x14ac:dyDescent="0.35">
      <c r="A12">
        <v>22173</v>
      </c>
      <c r="B12" t="s">
        <v>36</v>
      </c>
      <c r="C12" t="s">
        <v>42</v>
      </c>
      <c r="D12" s="3">
        <v>30000</v>
      </c>
      <c r="E12">
        <v>3</v>
      </c>
      <c r="F12" t="s">
        <v>27</v>
      </c>
      <c r="G12" t="s">
        <v>39</v>
      </c>
      <c r="H12" t="s">
        <v>18</v>
      </c>
      <c r="I12">
        <v>2</v>
      </c>
      <c r="J12" t="s">
        <v>26</v>
      </c>
      <c r="K12" t="s">
        <v>24</v>
      </c>
      <c r="L12">
        <v>54</v>
      </c>
      <c r="M12" t="str">
        <f t="shared" si="0"/>
        <v>Middle Age</v>
      </c>
      <c r="N12" t="s">
        <v>15</v>
      </c>
    </row>
    <row r="13" spans="1:14" x14ac:dyDescent="0.35">
      <c r="A13">
        <v>12697</v>
      </c>
      <c r="B13" t="s">
        <v>37</v>
      </c>
      <c r="C13" t="s">
        <v>42</v>
      </c>
      <c r="D13" s="3">
        <v>90000</v>
      </c>
      <c r="E13">
        <v>0</v>
      </c>
      <c r="F13" t="s">
        <v>13</v>
      </c>
      <c r="G13" t="s">
        <v>21</v>
      </c>
      <c r="H13" t="s">
        <v>18</v>
      </c>
      <c r="I13">
        <v>4</v>
      </c>
      <c r="J13" t="s">
        <v>52</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39</v>
      </c>
      <c r="H16" t="s">
        <v>18</v>
      </c>
      <c r="I16">
        <v>1</v>
      </c>
      <c r="J16" t="s">
        <v>16</v>
      </c>
      <c r="K16" t="s">
        <v>24</v>
      </c>
      <c r="L16">
        <v>45</v>
      </c>
      <c r="M16" t="str">
        <f t="shared" si="0"/>
        <v>Middle Age</v>
      </c>
      <c r="N16" t="s">
        <v>15</v>
      </c>
    </row>
    <row r="17" spans="1:14" x14ac:dyDescent="0.35">
      <c r="A17">
        <v>20870</v>
      </c>
      <c r="B17" t="s">
        <v>37</v>
      </c>
      <c r="C17" t="s">
        <v>42</v>
      </c>
      <c r="D17" s="3">
        <v>10000</v>
      </c>
      <c r="E17">
        <v>2</v>
      </c>
      <c r="F17" t="s">
        <v>27</v>
      </c>
      <c r="G17" t="s">
        <v>40</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42</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42</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42</v>
      </c>
      <c r="D23" s="3">
        <v>80000</v>
      </c>
      <c r="E23">
        <v>0</v>
      </c>
      <c r="F23" t="s">
        <v>13</v>
      </c>
      <c r="G23" t="s">
        <v>21</v>
      </c>
      <c r="H23" t="s">
        <v>15</v>
      </c>
      <c r="I23">
        <v>4</v>
      </c>
      <c r="J23" t="s">
        <v>52</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42</v>
      </c>
      <c r="D25" s="3">
        <v>80000</v>
      </c>
      <c r="E25">
        <v>5</v>
      </c>
      <c r="F25" t="s">
        <v>27</v>
      </c>
      <c r="G25" t="s">
        <v>41</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42</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39</v>
      </c>
      <c r="H30" t="s">
        <v>15</v>
      </c>
      <c r="I30">
        <v>2</v>
      </c>
      <c r="J30" t="s">
        <v>23</v>
      </c>
      <c r="K30" t="s">
        <v>24</v>
      </c>
      <c r="L30">
        <v>44</v>
      </c>
      <c r="M30" t="str">
        <f t="shared" si="0"/>
        <v>Middle Age</v>
      </c>
      <c r="N30" t="s">
        <v>18</v>
      </c>
    </row>
    <row r="31" spans="1:14" x14ac:dyDescent="0.35">
      <c r="A31">
        <v>16466</v>
      </c>
      <c r="B31" t="s">
        <v>37</v>
      </c>
      <c r="C31" t="s">
        <v>42</v>
      </c>
      <c r="D31" s="3">
        <v>20000</v>
      </c>
      <c r="E31">
        <v>0</v>
      </c>
      <c r="F31" t="s">
        <v>29</v>
      </c>
      <c r="G31" t="s">
        <v>40</v>
      </c>
      <c r="H31" t="s">
        <v>18</v>
      </c>
      <c r="I31">
        <v>2</v>
      </c>
      <c r="J31" t="s">
        <v>16</v>
      </c>
      <c r="K31" t="s">
        <v>17</v>
      </c>
      <c r="L31">
        <v>32</v>
      </c>
      <c r="M31" t="str">
        <f t="shared" si="0"/>
        <v>Middle Age</v>
      </c>
      <c r="N31" t="s">
        <v>15</v>
      </c>
    </row>
    <row r="32" spans="1:14" x14ac:dyDescent="0.35">
      <c r="A32">
        <v>19273</v>
      </c>
      <c r="B32" t="s">
        <v>36</v>
      </c>
      <c r="C32" t="s">
        <v>42</v>
      </c>
      <c r="D32" s="3">
        <v>20000</v>
      </c>
      <c r="E32">
        <v>2</v>
      </c>
      <c r="F32" t="s">
        <v>19</v>
      </c>
      <c r="G32" t="s">
        <v>40</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40</v>
      </c>
      <c r="H33" t="s">
        <v>18</v>
      </c>
      <c r="I33">
        <v>1</v>
      </c>
      <c r="J33" t="s">
        <v>16</v>
      </c>
      <c r="K33" t="s">
        <v>24</v>
      </c>
      <c r="L33">
        <v>26</v>
      </c>
      <c r="M33" t="str">
        <f t="shared" si="0"/>
        <v>Adolescent</v>
      </c>
      <c r="N33" t="s">
        <v>15</v>
      </c>
    </row>
    <row r="34" spans="1:14" x14ac:dyDescent="0.35">
      <c r="A34">
        <v>20942</v>
      </c>
      <c r="B34" t="s">
        <v>37</v>
      </c>
      <c r="C34" t="s">
        <v>42</v>
      </c>
      <c r="D34" s="3">
        <v>20000</v>
      </c>
      <c r="E34">
        <v>0</v>
      </c>
      <c r="F34" t="s">
        <v>27</v>
      </c>
      <c r="G34" t="s">
        <v>40</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39</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42</v>
      </c>
      <c r="D37" s="3">
        <v>10000</v>
      </c>
      <c r="E37">
        <v>5</v>
      </c>
      <c r="F37" t="s">
        <v>29</v>
      </c>
      <c r="G37" t="s">
        <v>40</v>
      </c>
      <c r="H37" t="s">
        <v>18</v>
      </c>
      <c r="I37">
        <v>2</v>
      </c>
      <c r="J37" t="s">
        <v>16</v>
      </c>
      <c r="K37" t="s">
        <v>17</v>
      </c>
      <c r="L37">
        <v>41</v>
      </c>
      <c r="M37" t="str">
        <f t="shared" si="0"/>
        <v>Middle Age</v>
      </c>
      <c r="N37" t="s">
        <v>18</v>
      </c>
    </row>
    <row r="38" spans="1:14" x14ac:dyDescent="0.35">
      <c r="A38">
        <v>17891</v>
      </c>
      <c r="B38" t="s">
        <v>36</v>
      </c>
      <c r="C38" t="s">
        <v>42</v>
      </c>
      <c r="D38" s="3">
        <v>10000</v>
      </c>
      <c r="E38">
        <v>2</v>
      </c>
      <c r="F38" t="s">
        <v>19</v>
      </c>
      <c r="G38" t="s">
        <v>40</v>
      </c>
      <c r="H38" t="s">
        <v>15</v>
      </c>
      <c r="I38">
        <v>1</v>
      </c>
      <c r="J38" t="s">
        <v>16</v>
      </c>
      <c r="K38" t="s">
        <v>17</v>
      </c>
      <c r="L38">
        <v>50</v>
      </c>
      <c r="M38" t="str">
        <f t="shared" si="0"/>
        <v>Middle Age</v>
      </c>
      <c r="N38" t="s">
        <v>15</v>
      </c>
    </row>
    <row r="39" spans="1:14" x14ac:dyDescent="0.35">
      <c r="A39">
        <v>27832</v>
      </c>
      <c r="B39" t="s">
        <v>37</v>
      </c>
      <c r="C39" t="s">
        <v>42</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40</v>
      </c>
      <c r="H40" t="s">
        <v>18</v>
      </c>
      <c r="I40">
        <v>1</v>
      </c>
      <c r="J40" t="s">
        <v>22</v>
      </c>
      <c r="K40" t="s">
        <v>17</v>
      </c>
      <c r="L40">
        <v>28</v>
      </c>
      <c r="M40" t="str">
        <f t="shared" si="0"/>
        <v>Adolescent</v>
      </c>
      <c r="N40" t="s">
        <v>18</v>
      </c>
    </row>
    <row r="41" spans="1:14" x14ac:dyDescent="0.35">
      <c r="A41">
        <v>16259</v>
      </c>
      <c r="B41" t="s">
        <v>37</v>
      </c>
      <c r="C41" t="s">
        <v>42</v>
      </c>
      <c r="D41" s="3">
        <v>10000</v>
      </c>
      <c r="E41">
        <v>4</v>
      </c>
      <c r="F41" t="s">
        <v>29</v>
      </c>
      <c r="G41" t="s">
        <v>40</v>
      </c>
      <c r="H41" t="s">
        <v>15</v>
      </c>
      <c r="I41">
        <v>2</v>
      </c>
      <c r="J41" t="s">
        <v>16</v>
      </c>
      <c r="K41" t="s">
        <v>17</v>
      </c>
      <c r="L41">
        <v>40</v>
      </c>
      <c r="M41" t="str">
        <f t="shared" si="0"/>
        <v>Middle Age</v>
      </c>
      <c r="N41" t="s">
        <v>15</v>
      </c>
    </row>
    <row r="42" spans="1:14" x14ac:dyDescent="0.35">
      <c r="A42">
        <v>27803</v>
      </c>
      <c r="B42" t="s">
        <v>37</v>
      </c>
      <c r="C42" t="s">
        <v>42</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42</v>
      </c>
      <c r="D43" s="3">
        <v>40000</v>
      </c>
      <c r="E43">
        <v>2</v>
      </c>
      <c r="F43" t="s">
        <v>13</v>
      </c>
      <c r="G43" t="s">
        <v>41</v>
      </c>
      <c r="H43" t="s">
        <v>15</v>
      </c>
      <c r="I43">
        <v>2</v>
      </c>
      <c r="J43" t="s">
        <v>23</v>
      </c>
      <c r="K43" t="s">
        <v>24</v>
      </c>
      <c r="L43">
        <v>65</v>
      </c>
      <c r="M43" t="str">
        <f t="shared" si="0"/>
        <v>Old</v>
      </c>
      <c r="N43" t="s">
        <v>15</v>
      </c>
    </row>
    <row r="44" spans="1:14" x14ac:dyDescent="0.35">
      <c r="A44">
        <v>17703</v>
      </c>
      <c r="B44" t="s">
        <v>36</v>
      </c>
      <c r="C44" t="s">
        <v>42</v>
      </c>
      <c r="D44" s="3">
        <v>10000</v>
      </c>
      <c r="E44">
        <v>1</v>
      </c>
      <c r="F44" t="s">
        <v>31</v>
      </c>
      <c r="G44" t="s">
        <v>40</v>
      </c>
      <c r="H44" t="s">
        <v>15</v>
      </c>
      <c r="I44">
        <v>0</v>
      </c>
      <c r="J44" t="s">
        <v>16</v>
      </c>
      <c r="K44" t="s">
        <v>17</v>
      </c>
      <c r="L44">
        <v>40</v>
      </c>
      <c r="M44" t="str">
        <f t="shared" si="0"/>
        <v>Middle Age</v>
      </c>
      <c r="N44" t="s">
        <v>18</v>
      </c>
    </row>
    <row r="45" spans="1:14" x14ac:dyDescent="0.35">
      <c r="A45">
        <v>17185</v>
      </c>
      <c r="B45" t="s">
        <v>36</v>
      </c>
      <c r="C45" t="s">
        <v>42</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42</v>
      </c>
      <c r="D46" s="3">
        <v>20000</v>
      </c>
      <c r="E46">
        <v>3</v>
      </c>
      <c r="F46" t="s">
        <v>27</v>
      </c>
      <c r="G46" t="s">
        <v>40</v>
      </c>
      <c r="H46" t="s">
        <v>15</v>
      </c>
      <c r="I46">
        <v>0</v>
      </c>
      <c r="J46" t="s">
        <v>16</v>
      </c>
      <c r="K46" t="s">
        <v>17</v>
      </c>
      <c r="L46">
        <v>41</v>
      </c>
      <c r="M46" t="str">
        <f t="shared" si="0"/>
        <v>Middle Age</v>
      </c>
      <c r="N46" t="s">
        <v>15</v>
      </c>
    </row>
    <row r="47" spans="1:14" x14ac:dyDescent="0.35">
      <c r="A47">
        <v>23986</v>
      </c>
      <c r="B47" t="s">
        <v>36</v>
      </c>
      <c r="C47" t="s">
        <v>42</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42</v>
      </c>
      <c r="D48" s="3">
        <v>60000</v>
      </c>
      <c r="E48">
        <v>1</v>
      </c>
      <c r="F48" t="s">
        <v>19</v>
      </c>
      <c r="G48" t="s">
        <v>39</v>
      </c>
      <c r="H48" t="s">
        <v>15</v>
      </c>
      <c r="I48">
        <v>1</v>
      </c>
      <c r="J48" t="s">
        <v>23</v>
      </c>
      <c r="K48" t="s">
        <v>24</v>
      </c>
      <c r="L48">
        <v>46</v>
      </c>
      <c r="M48" t="str">
        <f t="shared" si="0"/>
        <v>Middle Age</v>
      </c>
      <c r="N48" t="s">
        <v>15</v>
      </c>
    </row>
    <row r="49" spans="1:14" x14ac:dyDescent="0.35">
      <c r="A49">
        <v>29097</v>
      </c>
      <c r="B49" t="s">
        <v>37</v>
      </c>
      <c r="C49" t="s">
        <v>42</v>
      </c>
      <c r="D49" s="3">
        <v>40000</v>
      </c>
      <c r="E49">
        <v>2</v>
      </c>
      <c r="F49" t="s">
        <v>19</v>
      </c>
      <c r="G49" t="s">
        <v>39</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42</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52</v>
      </c>
      <c r="K53" t="s">
        <v>24</v>
      </c>
      <c r="L53">
        <v>35</v>
      </c>
      <c r="M53" t="str">
        <f t="shared" si="0"/>
        <v>Middle Age</v>
      </c>
      <c r="N53" t="s">
        <v>18</v>
      </c>
    </row>
    <row r="54" spans="1:14" x14ac:dyDescent="0.35">
      <c r="A54">
        <v>12558</v>
      </c>
      <c r="B54" t="s">
        <v>36</v>
      </c>
      <c r="C54" t="s">
        <v>42</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42</v>
      </c>
      <c r="D55" s="3">
        <v>90000</v>
      </c>
      <c r="E55">
        <v>4</v>
      </c>
      <c r="F55" t="s">
        <v>27</v>
      </c>
      <c r="G55" t="s">
        <v>41</v>
      </c>
      <c r="H55" t="s">
        <v>18</v>
      </c>
      <c r="I55">
        <v>3</v>
      </c>
      <c r="J55" t="s">
        <v>23</v>
      </c>
      <c r="K55" t="s">
        <v>17</v>
      </c>
      <c r="L55">
        <v>56</v>
      </c>
      <c r="M55" t="str">
        <f t="shared" si="0"/>
        <v>Old</v>
      </c>
      <c r="N55" t="s">
        <v>18</v>
      </c>
    </row>
    <row r="56" spans="1:14" x14ac:dyDescent="0.35">
      <c r="A56">
        <v>17319</v>
      </c>
      <c r="B56" t="s">
        <v>37</v>
      </c>
      <c r="C56" t="s">
        <v>42</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52</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42</v>
      </c>
      <c r="D60" s="3">
        <v>40000</v>
      </c>
      <c r="E60">
        <v>1</v>
      </c>
      <c r="F60" t="s">
        <v>13</v>
      </c>
      <c r="G60" t="s">
        <v>39</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42</v>
      </c>
      <c r="D62" s="3">
        <v>10000</v>
      </c>
      <c r="E62">
        <v>1</v>
      </c>
      <c r="F62" t="s">
        <v>27</v>
      </c>
      <c r="G62" t="s">
        <v>40</v>
      </c>
      <c r="H62" t="s">
        <v>18</v>
      </c>
      <c r="I62">
        <v>1</v>
      </c>
      <c r="J62" t="s">
        <v>26</v>
      </c>
      <c r="K62" t="s">
        <v>17</v>
      </c>
      <c r="L62">
        <v>45</v>
      </c>
      <c r="M62" t="str">
        <f t="shared" si="0"/>
        <v>Middle Age</v>
      </c>
      <c r="N62" t="s">
        <v>18</v>
      </c>
    </row>
    <row r="63" spans="1:14" x14ac:dyDescent="0.35">
      <c r="A63">
        <v>19291</v>
      </c>
      <c r="B63" t="s">
        <v>37</v>
      </c>
      <c r="C63" t="s">
        <v>42</v>
      </c>
      <c r="D63" s="3">
        <v>10000</v>
      </c>
      <c r="E63">
        <v>2</v>
      </c>
      <c r="F63" t="s">
        <v>27</v>
      </c>
      <c r="G63" t="s">
        <v>40</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41</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52</v>
      </c>
      <c r="K65" t="s">
        <v>24</v>
      </c>
      <c r="L65">
        <v>41</v>
      </c>
      <c r="M65" t="str">
        <f t="shared" si="0"/>
        <v>Middle Age</v>
      </c>
      <c r="N65" t="s">
        <v>18</v>
      </c>
    </row>
    <row r="66" spans="1:14" x14ac:dyDescent="0.35">
      <c r="A66">
        <v>14927</v>
      </c>
      <c r="B66" t="s">
        <v>36</v>
      </c>
      <c r="C66" t="s">
        <v>42</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42</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40</v>
      </c>
      <c r="H69" t="s">
        <v>15</v>
      </c>
      <c r="I69">
        <v>1</v>
      </c>
      <c r="J69" t="s">
        <v>22</v>
      </c>
      <c r="K69" t="s">
        <v>17</v>
      </c>
      <c r="L69">
        <v>33</v>
      </c>
      <c r="M69" t="str">
        <f t="shared" si="1"/>
        <v>Middle Age</v>
      </c>
      <c r="N69" t="s">
        <v>15</v>
      </c>
    </row>
    <row r="70" spans="1:14" x14ac:dyDescent="0.35">
      <c r="A70">
        <v>14813</v>
      </c>
      <c r="B70" t="s">
        <v>37</v>
      </c>
      <c r="C70" t="s">
        <v>42</v>
      </c>
      <c r="D70" s="3">
        <v>20000</v>
      </c>
      <c r="E70">
        <v>4</v>
      </c>
      <c r="F70" t="s">
        <v>27</v>
      </c>
      <c r="G70" t="s">
        <v>40</v>
      </c>
      <c r="H70" t="s">
        <v>15</v>
      </c>
      <c r="I70">
        <v>1</v>
      </c>
      <c r="J70" t="s">
        <v>16</v>
      </c>
      <c r="K70" t="s">
        <v>17</v>
      </c>
      <c r="L70">
        <v>43</v>
      </c>
      <c r="M70" t="str">
        <f t="shared" si="1"/>
        <v>Middle Age</v>
      </c>
      <c r="N70" t="s">
        <v>15</v>
      </c>
    </row>
    <row r="71" spans="1:14" x14ac:dyDescent="0.35">
      <c r="A71">
        <v>16438</v>
      </c>
      <c r="B71" t="s">
        <v>36</v>
      </c>
      <c r="C71" t="s">
        <v>42</v>
      </c>
      <c r="D71" s="3">
        <v>10000</v>
      </c>
      <c r="E71">
        <v>0</v>
      </c>
      <c r="F71" t="s">
        <v>29</v>
      </c>
      <c r="G71" t="s">
        <v>40</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52</v>
      </c>
      <c r="K72" t="s">
        <v>24</v>
      </c>
      <c r="L72">
        <v>36</v>
      </c>
      <c r="M72" t="str">
        <f t="shared" si="1"/>
        <v>Middle Age</v>
      </c>
      <c r="N72" t="s">
        <v>15</v>
      </c>
    </row>
    <row r="73" spans="1:14" x14ac:dyDescent="0.35">
      <c r="A73">
        <v>16200</v>
      </c>
      <c r="B73" t="s">
        <v>37</v>
      </c>
      <c r="C73" t="s">
        <v>42</v>
      </c>
      <c r="D73" s="3">
        <v>10000</v>
      </c>
      <c r="E73">
        <v>0</v>
      </c>
      <c r="F73" t="s">
        <v>29</v>
      </c>
      <c r="G73" t="s">
        <v>40</v>
      </c>
      <c r="H73" t="s">
        <v>18</v>
      </c>
      <c r="I73">
        <v>2</v>
      </c>
      <c r="J73" t="s">
        <v>16</v>
      </c>
      <c r="K73" t="s">
        <v>17</v>
      </c>
      <c r="L73">
        <v>35</v>
      </c>
      <c r="M73" t="str">
        <f t="shared" si="1"/>
        <v>Middle Age</v>
      </c>
      <c r="N73" t="s">
        <v>18</v>
      </c>
    </row>
    <row r="74" spans="1:14" x14ac:dyDescent="0.35">
      <c r="A74">
        <v>24857</v>
      </c>
      <c r="B74" t="s">
        <v>36</v>
      </c>
      <c r="C74" t="s">
        <v>42</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42</v>
      </c>
      <c r="D75" s="3">
        <v>20000</v>
      </c>
      <c r="E75">
        <v>0</v>
      </c>
      <c r="F75" t="s">
        <v>19</v>
      </c>
      <c r="G75" t="s">
        <v>40</v>
      </c>
      <c r="H75" t="s">
        <v>18</v>
      </c>
      <c r="I75">
        <v>1</v>
      </c>
      <c r="J75" t="s">
        <v>22</v>
      </c>
      <c r="K75" t="s">
        <v>17</v>
      </c>
      <c r="L75">
        <v>36</v>
      </c>
      <c r="M75" t="str">
        <f t="shared" si="1"/>
        <v>Middle Age</v>
      </c>
      <c r="N75" t="s">
        <v>15</v>
      </c>
    </row>
    <row r="76" spans="1:14" x14ac:dyDescent="0.35">
      <c r="A76">
        <v>14517</v>
      </c>
      <c r="B76" t="s">
        <v>36</v>
      </c>
      <c r="C76" t="s">
        <v>42</v>
      </c>
      <c r="D76" s="3">
        <v>20000</v>
      </c>
      <c r="E76">
        <v>3</v>
      </c>
      <c r="F76" t="s">
        <v>27</v>
      </c>
      <c r="G76" t="s">
        <v>39</v>
      </c>
      <c r="H76" t="s">
        <v>18</v>
      </c>
      <c r="I76">
        <v>2</v>
      </c>
      <c r="J76" t="s">
        <v>26</v>
      </c>
      <c r="K76" t="s">
        <v>24</v>
      </c>
      <c r="L76">
        <v>62</v>
      </c>
      <c r="M76" t="str">
        <f t="shared" si="1"/>
        <v>Old</v>
      </c>
      <c r="N76" t="s">
        <v>18</v>
      </c>
    </row>
    <row r="77" spans="1:14" x14ac:dyDescent="0.35">
      <c r="A77">
        <v>12678</v>
      </c>
      <c r="B77" t="s">
        <v>37</v>
      </c>
      <c r="C77" t="s">
        <v>42</v>
      </c>
      <c r="D77" s="3">
        <v>130000</v>
      </c>
      <c r="E77">
        <v>4</v>
      </c>
      <c r="F77" t="s">
        <v>27</v>
      </c>
      <c r="G77" t="s">
        <v>41</v>
      </c>
      <c r="H77" t="s">
        <v>15</v>
      </c>
      <c r="I77">
        <v>4</v>
      </c>
      <c r="J77" t="s">
        <v>16</v>
      </c>
      <c r="K77" t="s">
        <v>24</v>
      </c>
      <c r="L77">
        <v>31</v>
      </c>
      <c r="M77" t="str">
        <f t="shared" si="1"/>
        <v>Middle Age</v>
      </c>
      <c r="N77" t="s">
        <v>18</v>
      </c>
    </row>
    <row r="78" spans="1:14" x14ac:dyDescent="0.35">
      <c r="A78">
        <v>16188</v>
      </c>
      <c r="B78" t="s">
        <v>37</v>
      </c>
      <c r="C78" t="s">
        <v>42</v>
      </c>
      <c r="D78" s="3">
        <v>20000</v>
      </c>
      <c r="E78">
        <v>0</v>
      </c>
      <c r="F78" t="s">
        <v>29</v>
      </c>
      <c r="G78" t="s">
        <v>40</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52</v>
      </c>
      <c r="K79" t="s">
        <v>24</v>
      </c>
      <c r="L79">
        <v>29</v>
      </c>
      <c r="M79" t="str">
        <f t="shared" si="1"/>
        <v>Adolescent</v>
      </c>
      <c r="N79" t="s">
        <v>15</v>
      </c>
    </row>
    <row r="80" spans="1:14" x14ac:dyDescent="0.35">
      <c r="A80">
        <v>15752</v>
      </c>
      <c r="B80" t="s">
        <v>36</v>
      </c>
      <c r="C80" t="s">
        <v>38</v>
      </c>
      <c r="D80" s="3">
        <v>80000</v>
      </c>
      <c r="E80">
        <v>2</v>
      </c>
      <c r="F80" t="s">
        <v>27</v>
      </c>
      <c r="G80" t="s">
        <v>39</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41</v>
      </c>
      <c r="H81" t="s">
        <v>15</v>
      </c>
      <c r="I81">
        <v>2</v>
      </c>
      <c r="J81" t="s">
        <v>23</v>
      </c>
      <c r="K81" t="s">
        <v>24</v>
      </c>
      <c r="L81">
        <v>63</v>
      </c>
      <c r="M81" t="str">
        <f t="shared" si="1"/>
        <v>Old</v>
      </c>
      <c r="N81" t="s">
        <v>15</v>
      </c>
    </row>
    <row r="82" spans="1:14" x14ac:dyDescent="0.35">
      <c r="A82">
        <v>20828</v>
      </c>
      <c r="B82" t="s">
        <v>36</v>
      </c>
      <c r="C82" t="s">
        <v>42</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42</v>
      </c>
      <c r="D83" s="3">
        <v>10000</v>
      </c>
      <c r="E83">
        <v>4</v>
      </c>
      <c r="F83" t="s">
        <v>29</v>
      </c>
      <c r="G83" t="s">
        <v>40</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40</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41</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40</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40</v>
      </c>
      <c r="H91" t="s">
        <v>18</v>
      </c>
      <c r="I91">
        <v>1</v>
      </c>
      <c r="J91" t="s">
        <v>26</v>
      </c>
      <c r="K91" t="s">
        <v>17</v>
      </c>
      <c r="L91">
        <v>40</v>
      </c>
      <c r="M91" t="str">
        <f t="shared" si="1"/>
        <v>Middle Age</v>
      </c>
      <c r="N91" t="s">
        <v>15</v>
      </c>
    </row>
    <row r="92" spans="1:14" x14ac:dyDescent="0.35">
      <c r="A92">
        <v>26886</v>
      </c>
      <c r="B92" t="s">
        <v>37</v>
      </c>
      <c r="C92" t="s">
        <v>42</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42</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42</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42</v>
      </c>
      <c r="D96" s="3">
        <v>30000</v>
      </c>
      <c r="E96">
        <v>3</v>
      </c>
      <c r="F96" t="s">
        <v>27</v>
      </c>
      <c r="G96" t="s">
        <v>39</v>
      </c>
      <c r="H96" t="s">
        <v>15</v>
      </c>
      <c r="I96">
        <v>2</v>
      </c>
      <c r="J96" t="s">
        <v>23</v>
      </c>
      <c r="K96" t="s">
        <v>24</v>
      </c>
      <c r="L96">
        <v>55</v>
      </c>
      <c r="M96" t="str">
        <f t="shared" si="1"/>
        <v>Old</v>
      </c>
      <c r="N96" t="s">
        <v>18</v>
      </c>
    </row>
    <row r="97" spans="1:14" x14ac:dyDescent="0.35">
      <c r="A97">
        <v>17197</v>
      </c>
      <c r="B97" t="s">
        <v>37</v>
      </c>
      <c r="C97" t="s">
        <v>42</v>
      </c>
      <c r="D97" s="3">
        <v>90000</v>
      </c>
      <c r="E97">
        <v>5</v>
      </c>
      <c r="F97" t="s">
        <v>19</v>
      </c>
      <c r="G97" t="s">
        <v>21</v>
      </c>
      <c r="H97" t="s">
        <v>15</v>
      </c>
      <c r="I97">
        <v>2</v>
      </c>
      <c r="J97" t="s">
        <v>52</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39</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42</v>
      </c>
      <c r="D101" s="3">
        <v>20000</v>
      </c>
      <c r="E101">
        <v>3</v>
      </c>
      <c r="F101" t="s">
        <v>27</v>
      </c>
      <c r="G101" t="s">
        <v>40</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40</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40</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39</v>
      </c>
      <c r="H105" t="s">
        <v>15</v>
      </c>
      <c r="I105">
        <v>1</v>
      </c>
      <c r="J105" t="s">
        <v>23</v>
      </c>
      <c r="K105" t="s">
        <v>24</v>
      </c>
      <c r="L105">
        <v>45</v>
      </c>
      <c r="M105" t="str">
        <f t="shared" si="1"/>
        <v>Middle Age</v>
      </c>
      <c r="N105" t="s">
        <v>18</v>
      </c>
    </row>
    <row r="106" spans="1:14" x14ac:dyDescent="0.35">
      <c r="A106">
        <v>18491</v>
      </c>
      <c r="B106" t="s">
        <v>37</v>
      </c>
      <c r="C106" t="s">
        <v>42</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42</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39</v>
      </c>
      <c r="H108" t="s">
        <v>15</v>
      </c>
      <c r="I108">
        <v>2</v>
      </c>
      <c r="J108" t="s">
        <v>23</v>
      </c>
      <c r="K108" t="s">
        <v>24</v>
      </c>
      <c r="L108">
        <v>52</v>
      </c>
      <c r="M108" t="str">
        <f t="shared" si="1"/>
        <v>Middle Age</v>
      </c>
      <c r="N108" t="s">
        <v>15</v>
      </c>
    </row>
    <row r="109" spans="1:14" x14ac:dyDescent="0.35">
      <c r="A109">
        <v>27494</v>
      </c>
      <c r="B109" t="s">
        <v>37</v>
      </c>
      <c r="C109" t="s">
        <v>42</v>
      </c>
      <c r="D109" s="3">
        <v>40000</v>
      </c>
      <c r="E109">
        <v>2</v>
      </c>
      <c r="F109" t="s">
        <v>19</v>
      </c>
      <c r="G109" t="s">
        <v>39</v>
      </c>
      <c r="H109" t="s">
        <v>18</v>
      </c>
      <c r="I109">
        <v>2</v>
      </c>
      <c r="J109" t="s">
        <v>26</v>
      </c>
      <c r="K109" t="s">
        <v>24</v>
      </c>
      <c r="L109">
        <v>53</v>
      </c>
      <c r="M109" t="str">
        <f t="shared" si="1"/>
        <v>Middle Age</v>
      </c>
      <c r="N109" t="s">
        <v>15</v>
      </c>
    </row>
    <row r="110" spans="1:14" x14ac:dyDescent="0.35">
      <c r="A110">
        <v>26829</v>
      </c>
      <c r="B110" t="s">
        <v>36</v>
      </c>
      <c r="C110" t="s">
        <v>42</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42</v>
      </c>
      <c r="D112" s="3">
        <v>30000</v>
      </c>
      <c r="E112">
        <v>1</v>
      </c>
      <c r="F112" t="s">
        <v>19</v>
      </c>
      <c r="G112" t="s">
        <v>40</v>
      </c>
      <c r="H112" t="s">
        <v>18</v>
      </c>
      <c r="I112">
        <v>0</v>
      </c>
      <c r="J112" t="s">
        <v>16</v>
      </c>
      <c r="K112" t="s">
        <v>17</v>
      </c>
      <c r="L112">
        <v>46</v>
      </c>
      <c r="M112" t="str">
        <f t="shared" si="1"/>
        <v>Middle Age</v>
      </c>
      <c r="N112" t="s">
        <v>15</v>
      </c>
    </row>
    <row r="113" spans="1:14" x14ac:dyDescent="0.35">
      <c r="A113">
        <v>14682</v>
      </c>
      <c r="B113" t="s">
        <v>37</v>
      </c>
      <c r="C113" t="s">
        <v>42</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42</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42</v>
      </c>
      <c r="D115" s="3">
        <v>130000</v>
      </c>
      <c r="E115">
        <v>1</v>
      </c>
      <c r="F115" t="s">
        <v>31</v>
      </c>
      <c r="G115" t="s">
        <v>41</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40</v>
      </c>
      <c r="H117" t="s">
        <v>18</v>
      </c>
      <c r="I117">
        <v>0</v>
      </c>
      <c r="J117" t="s">
        <v>16</v>
      </c>
      <c r="K117" t="s">
        <v>17</v>
      </c>
      <c r="L117">
        <v>30</v>
      </c>
      <c r="M117" t="str">
        <f t="shared" si="1"/>
        <v>Adolescent</v>
      </c>
      <c r="N117" t="s">
        <v>15</v>
      </c>
    </row>
    <row r="118" spans="1:14" x14ac:dyDescent="0.35">
      <c r="A118">
        <v>22496</v>
      </c>
      <c r="B118" t="s">
        <v>36</v>
      </c>
      <c r="C118" t="s">
        <v>42</v>
      </c>
      <c r="D118" s="3">
        <v>30000</v>
      </c>
      <c r="E118">
        <v>1</v>
      </c>
      <c r="F118" t="s">
        <v>13</v>
      </c>
      <c r="G118" t="s">
        <v>39</v>
      </c>
      <c r="H118" t="s">
        <v>15</v>
      </c>
      <c r="I118">
        <v>2</v>
      </c>
      <c r="J118" t="s">
        <v>16</v>
      </c>
      <c r="K118" t="s">
        <v>17</v>
      </c>
      <c r="L118">
        <v>42</v>
      </c>
      <c r="M118" t="str">
        <f t="shared" si="1"/>
        <v>Middle Age</v>
      </c>
      <c r="N118" t="s">
        <v>18</v>
      </c>
    </row>
    <row r="119" spans="1:14" x14ac:dyDescent="0.35">
      <c r="A119">
        <v>24065</v>
      </c>
      <c r="B119" t="s">
        <v>37</v>
      </c>
      <c r="C119" t="s">
        <v>42</v>
      </c>
      <c r="D119" s="3">
        <v>20000</v>
      </c>
      <c r="E119">
        <v>0</v>
      </c>
      <c r="F119" t="s">
        <v>27</v>
      </c>
      <c r="G119" t="s">
        <v>40</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41</v>
      </c>
      <c r="H120" t="s">
        <v>15</v>
      </c>
      <c r="I120">
        <v>2</v>
      </c>
      <c r="J120" t="s">
        <v>22</v>
      </c>
      <c r="K120" t="s">
        <v>17</v>
      </c>
      <c r="L120">
        <v>62</v>
      </c>
      <c r="M120" t="str">
        <f t="shared" si="1"/>
        <v>Old</v>
      </c>
      <c r="N120" t="s">
        <v>18</v>
      </c>
    </row>
    <row r="121" spans="1:14" x14ac:dyDescent="0.35">
      <c r="A121">
        <v>12871</v>
      </c>
      <c r="B121" t="s">
        <v>37</v>
      </c>
      <c r="C121" t="s">
        <v>42</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42</v>
      </c>
      <c r="D122" s="3">
        <v>40000</v>
      </c>
      <c r="E122">
        <v>2</v>
      </c>
      <c r="F122" t="s">
        <v>13</v>
      </c>
      <c r="G122" t="s">
        <v>41</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42</v>
      </c>
      <c r="D124" s="3">
        <v>80000</v>
      </c>
      <c r="E124">
        <v>0</v>
      </c>
      <c r="F124" t="s">
        <v>13</v>
      </c>
      <c r="G124" t="s">
        <v>21</v>
      </c>
      <c r="H124" t="s">
        <v>18</v>
      </c>
      <c r="I124">
        <v>3</v>
      </c>
      <c r="J124" t="s">
        <v>52</v>
      </c>
      <c r="K124" t="s">
        <v>24</v>
      </c>
      <c r="L124">
        <v>31</v>
      </c>
      <c r="M124" t="str">
        <f t="shared" si="1"/>
        <v>Middle Age</v>
      </c>
      <c r="N124" t="s">
        <v>18</v>
      </c>
    </row>
    <row r="125" spans="1:14" x14ac:dyDescent="0.35">
      <c r="A125">
        <v>23627</v>
      </c>
      <c r="B125" t="s">
        <v>37</v>
      </c>
      <c r="C125" t="s">
        <v>42</v>
      </c>
      <c r="D125" s="3">
        <v>100000</v>
      </c>
      <c r="E125">
        <v>3</v>
      </c>
      <c r="F125" t="s">
        <v>19</v>
      </c>
      <c r="G125" t="s">
        <v>41</v>
      </c>
      <c r="H125" t="s">
        <v>18</v>
      </c>
      <c r="I125">
        <v>4</v>
      </c>
      <c r="J125" t="s">
        <v>23</v>
      </c>
      <c r="K125" t="s">
        <v>17</v>
      </c>
      <c r="L125">
        <v>56</v>
      </c>
      <c r="M125" t="str">
        <f t="shared" si="1"/>
        <v>Old</v>
      </c>
      <c r="N125" t="s">
        <v>18</v>
      </c>
    </row>
    <row r="126" spans="1:14" x14ac:dyDescent="0.35">
      <c r="A126">
        <v>27775</v>
      </c>
      <c r="B126" t="s">
        <v>37</v>
      </c>
      <c r="C126" t="s">
        <v>42</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40</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40</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41</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41</v>
      </c>
      <c r="H135" t="s">
        <v>15</v>
      </c>
      <c r="I135">
        <v>2</v>
      </c>
      <c r="J135" t="s">
        <v>23</v>
      </c>
      <c r="K135" t="s">
        <v>24</v>
      </c>
      <c r="L135">
        <v>65</v>
      </c>
      <c r="M135" t="str">
        <f t="shared" si="2"/>
        <v>Old</v>
      </c>
      <c r="N135" t="s">
        <v>15</v>
      </c>
    </row>
    <row r="136" spans="1:14" x14ac:dyDescent="0.35">
      <c r="A136">
        <v>21094</v>
      </c>
      <c r="B136" t="s">
        <v>37</v>
      </c>
      <c r="C136" t="s">
        <v>42</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40</v>
      </c>
      <c r="H137" t="s">
        <v>15</v>
      </c>
      <c r="I137">
        <v>1</v>
      </c>
      <c r="J137" t="s">
        <v>22</v>
      </c>
      <c r="K137" t="s">
        <v>17</v>
      </c>
      <c r="L137">
        <v>52</v>
      </c>
      <c r="M137" t="str">
        <f t="shared" si="2"/>
        <v>Middle Age</v>
      </c>
      <c r="N137" t="s">
        <v>18</v>
      </c>
    </row>
    <row r="138" spans="1:14" x14ac:dyDescent="0.35">
      <c r="A138">
        <v>28683</v>
      </c>
      <c r="B138" t="s">
        <v>37</v>
      </c>
      <c r="C138" t="s">
        <v>42</v>
      </c>
      <c r="D138" s="3">
        <v>10000</v>
      </c>
      <c r="E138">
        <v>1</v>
      </c>
      <c r="F138" t="s">
        <v>27</v>
      </c>
      <c r="G138" t="s">
        <v>40</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40</v>
      </c>
      <c r="H139" t="s">
        <v>15</v>
      </c>
      <c r="I139">
        <v>2</v>
      </c>
      <c r="J139" t="s">
        <v>16</v>
      </c>
      <c r="K139" t="s">
        <v>17</v>
      </c>
      <c r="L139">
        <v>42</v>
      </c>
      <c r="M139" t="str">
        <f t="shared" si="2"/>
        <v>Middle Age</v>
      </c>
      <c r="N139" t="s">
        <v>18</v>
      </c>
    </row>
    <row r="140" spans="1:14" x14ac:dyDescent="0.35">
      <c r="A140">
        <v>24273</v>
      </c>
      <c r="B140" t="s">
        <v>36</v>
      </c>
      <c r="C140" t="s">
        <v>42</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42</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42</v>
      </c>
      <c r="D143" s="3">
        <v>10000</v>
      </c>
      <c r="E143">
        <v>0</v>
      </c>
      <c r="F143" t="s">
        <v>19</v>
      </c>
      <c r="G143" t="s">
        <v>40</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39</v>
      </c>
      <c r="H144" t="s">
        <v>15</v>
      </c>
      <c r="I144">
        <v>0</v>
      </c>
      <c r="J144" t="s">
        <v>16</v>
      </c>
      <c r="K144" t="s">
        <v>17</v>
      </c>
      <c r="L144">
        <v>42</v>
      </c>
      <c r="M144" t="str">
        <f t="shared" si="2"/>
        <v>Middle Age</v>
      </c>
      <c r="N144" t="s">
        <v>15</v>
      </c>
    </row>
    <row r="145" spans="1:14" x14ac:dyDescent="0.35">
      <c r="A145">
        <v>16614</v>
      </c>
      <c r="B145" t="s">
        <v>36</v>
      </c>
      <c r="C145" t="s">
        <v>42</v>
      </c>
      <c r="D145" s="3">
        <v>80000</v>
      </c>
      <c r="E145">
        <v>0</v>
      </c>
      <c r="F145" t="s">
        <v>13</v>
      </c>
      <c r="G145" t="s">
        <v>21</v>
      </c>
      <c r="H145" t="s">
        <v>15</v>
      </c>
      <c r="I145">
        <v>3</v>
      </c>
      <c r="J145" t="s">
        <v>52</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42</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42</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39</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39</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41</v>
      </c>
      <c r="H153" t="s">
        <v>18</v>
      </c>
      <c r="I153">
        <v>3</v>
      </c>
      <c r="J153" t="s">
        <v>16</v>
      </c>
      <c r="K153" t="s">
        <v>24</v>
      </c>
      <c r="L153">
        <v>48</v>
      </c>
      <c r="M153" t="str">
        <f t="shared" si="2"/>
        <v>Middle Age</v>
      </c>
      <c r="N153" t="s">
        <v>18</v>
      </c>
    </row>
    <row r="154" spans="1:14" x14ac:dyDescent="0.35">
      <c r="A154">
        <v>17845</v>
      </c>
      <c r="B154" t="s">
        <v>37</v>
      </c>
      <c r="C154" t="s">
        <v>42</v>
      </c>
      <c r="D154" s="3">
        <v>20000</v>
      </c>
      <c r="E154">
        <v>0</v>
      </c>
      <c r="F154" t="s">
        <v>29</v>
      </c>
      <c r="G154" t="s">
        <v>40</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41</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41</v>
      </c>
      <c r="H156" t="s">
        <v>15</v>
      </c>
      <c r="I156">
        <v>3</v>
      </c>
      <c r="J156" t="s">
        <v>16</v>
      </c>
      <c r="K156" t="s">
        <v>24</v>
      </c>
      <c r="L156">
        <v>40</v>
      </c>
      <c r="M156" t="str">
        <f t="shared" si="2"/>
        <v>Middle Age</v>
      </c>
      <c r="N156" t="s">
        <v>18</v>
      </c>
    </row>
    <row r="157" spans="1:14" x14ac:dyDescent="0.35">
      <c r="A157">
        <v>14798</v>
      </c>
      <c r="B157" t="s">
        <v>37</v>
      </c>
      <c r="C157" t="s">
        <v>42</v>
      </c>
      <c r="D157" s="3">
        <v>10000</v>
      </c>
      <c r="E157">
        <v>4</v>
      </c>
      <c r="F157" t="s">
        <v>29</v>
      </c>
      <c r="G157" t="s">
        <v>40</v>
      </c>
      <c r="H157" t="s">
        <v>15</v>
      </c>
      <c r="I157">
        <v>2</v>
      </c>
      <c r="J157" t="s">
        <v>16</v>
      </c>
      <c r="K157" t="s">
        <v>17</v>
      </c>
      <c r="L157">
        <v>41</v>
      </c>
      <c r="M157" t="str">
        <f t="shared" si="2"/>
        <v>Middle Age</v>
      </c>
      <c r="N157" t="s">
        <v>15</v>
      </c>
    </row>
    <row r="158" spans="1:14" x14ac:dyDescent="0.35">
      <c r="A158">
        <v>12664</v>
      </c>
      <c r="B158" t="s">
        <v>36</v>
      </c>
      <c r="C158" t="s">
        <v>42</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40</v>
      </c>
      <c r="H159" t="s">
        <v>18</v>
      </c>
      <c r="I159">
        <v>0</v>
      </c>
      <c r="J159" t="s">
        <v>16</v>
      </c>
      <c r="K159" t="s">
        <v>17</v>
      </c>
      <c r="L159">
        <v>50</v>
      </c>
      <c r="M159" t="str">
        <f t="shared" si="2"/>
        <v>Middle Age</v>
      </c>
      <c r="N159" t="s">
        <v>18</v>
      </c>
    </row>
    <row r="160" spans="1:14" x14ac:dyDescent="0.35">
      <c r="A160">
        <v>25605</v>
      </c>
      <c r="B160" t="s">
        <v>37</v>
      </c>
      <c r="C160" t="s">
        <v>42</v>
      </c>
      <c r="D160" s="3">
        <v>20000</v>
      </c>
      <c r="E160">
        <v>2</v>
      </c>
      <c r="F160" t="s">
        <v>19</v>
      </c>
      <c r="G160" t="s">
        <v>40</v>
      </c>
      <c r="H160" t="s">
        <v>18</v>
      </c>
      <c r="I160">
        <v>1</v>
      </c>
      <c r="J160" t="s">
        <v>16</v>
      </c>
      <c r="K160" t="s">
        <v>17</v>
      </c>
      <c r="L160">
        <v>54</v>
      </c>
      <c r="M160" t="str">
        <f t="shared" si="2"/>
        <v>Middle Age</v>
      </c>
      <c r="N160" t="s">
        <v>15</v>
      </c>
    </row>
    <row r="161" spans="1:14" x14ac:dyDescent="0.35">
      <c r="A161">
        <v>20797</v>
      </c>
      <c r="B161" t="s">
        <v>36</v>
      </c>
      <c r="C161" t="s">
        <v>42</v>
      </c>
      <c r="D161" s="3">
        <v>10000</v>
      </c>
      <c r="E161">
        <v>1</v>
      </c>
      <c r="F161" t="s">
        <v>13</v>
      </c>
      <c r="G161" t="s">
        <v>40</v>
      </c>
      <c r="H161" t="s">
        <v>15</v>
      </c>
      <c r="I161">
        <v>0</v>
      </c>
      <c r="J161" t="s">
        <v>16</v>
      </c>
      <c r="K161" t="s">
        <v>17</v>
      </c>
      <c r="L161">
        <v>48</v>
      </c>
      <c r="M161" t="str">
        <f t="shared" si="2"/>
        <v>Middle Age</v>
      </c>
      <c r="N161" t="s">
        <v>18</v>
      </c>
    </row>
    <row r="162" spans="1:14" x14ac:dyDescent="0.35">
      <c r="A162">
        <v>21980</v>
      </c>
      <c r="B162" t="s">
        <v>37</v>
      </c>
      <c r="C162" t="s">
        <v>42</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42</v>
      </c>
      <c r="D163" s="3">
        <v>20000</v>
      </c>
      <c r="E163">
        <v>2</v>
      </c>
      <c r="F163" t="s">
        <v>27</v>
      </c>
      <c r="G163" t="s">
        <v>40</v>
      </c>
      <c r="H163" t="s">
        <v>15</v>
      </c>
      <c r="I163">
        <v>0</v>
      </c>
      <c r="J163" t="s">
        <v>16</v>
      </c>
      <c r="K163" t="s">
        <v>17</v>
      </c>
      <c r="L163">
        <v>40</v>
      </c>
      <c r="M163" t="str">
        <f t="shared" si="2"/>
        <v>Middle Age</v>
      </c>
      <c r="N163" t="s">
        <v>15</v>
      </c>
    </row>
    <row r="164" spans="1:14" x14ac:dyDescent="0.35">
      <c r="A164">
        <v>29181</v>
      </c>
      <c r="B164" t="s">
        <v>37</v>
      </c>
      <c r="C164" t="s">
        <v>42</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39</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40</v>
      </c>
      <c r="H166" t="s">
        <v>15</v>
      </c>
      <c r="I166">
        <v>1</v>
      </c>
      <c r="J166" t="s">
        <v>22</v>
      </c>
      <c r="K166" t="s">
        <v>24</v>
      </c>
      <c r="L166">
        <v>25</v>
      </c>
      <c r="M166" t="str">
        <f t="shared" si="2"/>
        <v>Adolescent</v>
      </c>
      <c r="N166" t="s">
        <v>15</v>
      </c>
    </row>
    <row r="167" spans="1:14" x14ac:dyDescent="0.35">
      <c r="A167">
        <v>15465</v>
      </c>
      <c r="B167" t="s">
        <v>36</v>
      </c>
      <c r="C167" t="s">
        <v>42</v>
      </c>
      <c r="D167" s="3">
        <v>10000</v>
      </c>
      <c r="E167">
        <v>0</v>
      </c>
      <c r="F167" t="s">
        <v>19</v>
      </c>
      <c r="G167" t="s">
        <v>40</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41</v>
      </c>
      <c r="H169" t="s">
        <v>15</v>
      </c>
      <c r="I169">
        <v>3</v>
      </c>
      <c r="J169" t="s">
        <v>52</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42</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42</v>
      </c>
      <c r="D173" s="3">
        <v>80000</v>
      </c>
      <c r="E173">
        <v>5</v>
      </c>
      <c r="F173" t="s">
        <v>13</v>
      </c>
      <c r="G173" t="s">
        <v>41</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40</v>
      </c>
      <c r="H174" t="s">
        <v>18</v>
      </c>
      <c r="I174">
        <v>2</v>
      </c>
      <c r="J174" t="s">
        <v>16</v>
      </c>
      <c r="K174" t="s">
        <v>17</v>
      </c>
      <c r="L174">
        <v>33</v>
      </c>
      <c r="M174" t="str">
        <f t="shared" si="2"/>
        <v>Middle Age</v>
      </c>
      <c r="N174" t="s">
        <v>18</v>
      </c>
    </row>
    <row r="175" spans="1:14" x14ac:dyDescent="0.35">
      <c r="A175">
        <v>17907</v>
      </c>
      <c r="B175" t="s">
        <v>36</v>
      </c>
      <c r="C175" t="s">
        <v>42</v>
      </c>
      <c r="D175" s="3">
        <v>10000</v>
      </c>
      <c r="E175">
        <v>0</v>
      </c>
      <c r="F175" t="s">
        <v>19</v>
      </c>
      <c r="G175" t="s">
        <v>40</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39</v>
      </c>
      <c r="H176" t="s">
        <v>15</v>
      </c>
      <c r="I176">
        <v>0</v>
      </c>
      <c r="J176" t="s">
        <v>16</v>
      </c>
      <c r="K176" t="s">
        <v>17</v>
      </c>
      <c r="L176">
        <v>37</v>
      </c>
      <c r="M176" t="str">
        <f t="shared" si="2"/>
        <v>Middle Age</v>
      </c>
      <c r="N176" t="s">
        <v>15</v>
      </c>
    </row>
    <row r="177" spans="1:14" x14ac:dyDescent="0.35">
      <c r="A177">
        <v>17504</v>
      </c>
      <c r="B177" t="s">
        <v>37</v>
      </c>
      <c r="C177" t="s">
        <v>42</v>
      </c>
      <c r="D177" s="3">
        <v>80000</v>
      </c>
      <c r="E177">
        <v>2</v>
      </c>
      <c r="F177" t="s">
        <v>19</v>
      </c>
      <c r="G177" t="s">
        <v>39</v>
      </c>
      <c r="H177" t="s">
        <v>15</v>
      </c>
      <c r="I177">
        <v>2</v>
      </c>
      <c r="J177" t="s">
        <v>23</v>
      </c>
      <c r="K177" t="s">
        <v>24</v>
      </c>
      <c r="L177">
        <v>52</v>
      </c>
      <c r="M177" t="str">
        <f t="shared" si="2"/>
        <v>Middle Age</v>
      </c>
      <c r="N177" t="s">
        <v>15</v>
      </c>
    </row>
    <row r="178" spans="1:14" x14ac:dyDescent="0.35">
      <c r="A178">
        <v>12253</v>
      </c>
      <c r="B178" t="s">
        <v>37</v>
      </c>
      <c r="C178" t="s">
        <v>42</v>
      </c>
      <c r="D178" s="3">
        <v>20000</v>
      </c>
      <c r="E178">
        <v>0</v>
      </c>
      <c r="F178" t="s">
        <v>19</v>
      </c>
      <c r="G178" t="s">
        <v>40</v>
      </c>
      <c r="H178" t="s">
        <v>15</v>
      </c>
      <c r="I178">
        <v>0</v>
      </c>
      <c r="J178" t="s">
        <v>16</v>
      </c>
      <c r="K178" t="s">
        <v>24</v>
      </c>
      <c r="L178">
        <v>29</v>
      </c>
      <c r="M178" t="str">
        <f t="shared" si="2"/>
        <v>Adolescent</v>
      </c>
      <c r="N178" t="s">
        <v>15</v>
      </c>
    </row>
    <row r="179" spans="1:14" x14ac:dyDescent="0.35">
      <c r="A179">
        <v>27304</v>
      </c>
      <c r="B179" t="s">
        <v>37</v>
      </c>
      <c r="C179" t="s">
        <v>42</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52</v>
      </c>
      <c r="K180" t="s">
        <v>17</v>
      </c>
      <c r="L180">
        <v>55</v>
      </c>
      <c r="M180" t="str">
        <f t="shared" si="2"/>
        <v>Old</v>
      </c>
      <c r="N180" t="s">
        <v>15</v>
      </c>
    </row>
    <row r="181" spans="1:14" x14ac:dyDescent="0.35">
      <c r="A181">
        <v>12212</v>
      </c>
      <c r="B181" t="s">
        <v>36</v>
      </c>
      <c r="C181" t="s">
        <v>42</v>
      </c>
      <c r="D181" s="3">
        <v>10000</v>
      </c>
      <c r="E181">
        <v>0</v>
      </c>
      <c r="F181" t="s">
        <v>31</v>
      </c>
      <c r="G181" t="s">
        <v>40</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40</v>
      </c>
      <c r="H182" t="s">
        <v>15</v>
      </c>
      <c r="I182">
        <v>0</v>
      </c>
      <c r="J182" t="s">
        <v>16</v>
      </c>
      <c r="K182" t="s">
        <v>17</v>
      </c>
      <c r="L182">
        <v>44</v>
      </c>
      <c r="M182" t="str">
        <f t="shared" si="2"/>
        <v>Middle Age</v>
      </c>
      <c r="N182" t="s">
        <v>18</v>
      </c>
    </row>
    <row r="183" spans="1:14" x14ac:dyDescent="0.35">
      <c r="A183">
        <v>22170</v>
      </c>
      <c r="B183" t="s">
        <v>36</v>
      </c>
      <c r="C183" t="s">
        <v>42</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42</v>
      </c>
      <c r="D184" s="3">
        <v>10000</v>
      </c>
      <c r="E184">
        <v>2</v>
      </c>
      <c r="F184" t="s">
        <v>27</v>
      </c>
      <c r="G184" t="s">
        <v>40</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41</v>
      </c>
      <c r="H185" t="s">
        <v>15</v>
      </c>
      <c r="I185">
        <v>2</v>
      </c>
      <c r="J185" t="s">
        <v>23</v>
      </c>
      <c r="K185" t="s">
        <v>24</v>
      </c>
      <c r="L185">
        <v>66</v>
      </c>
      <c r="M185" t="str">
        <f t="shared" si="2"/>
        <v>Old</v>
      </c>
      <c r="N185" t="s">
        <v>15</v>
      </c>
    </row>
    <row r="186" spans="1:14" x14ac:dyDescent="0.35">
      <c r="A186">
        <v>28918</v>
      </c>
      <c r="B186" t="s">
        <v>36</v>
      </c>
      <c r="C186" t="s">
        <v>42</v>
      </c>
      <c r="D186" s="3">
        <v>130000</v>
      </c>
      <c r="E186">
        <v>4</v>
      </c>
      <c r="F186" t="s">
        <v>27</v>
      </c>
      <c r="G186" t="s">
        <v>41</v>
      </c>
      <c r="H186" t="s">
        <v>18</v>
      </c>
      <c r="I186">
        <v>4</v>
      </c>
      <c r="J186" t="s">
        <v>52</v>
      </c>
      <c r="K186" t="s">
        <v>17</v>
      </c>
      <c r="L186">
        <v>58</v>
      </c>
      <c r="M186" t="str">
        <f t="shared" si="2"/>
        <v>Old</v>
      </c>
      <c r="N186" t="s">
        <v>18</v>
      </c>
    </row>
    <row r="187" spans="1:14" x14ac:dyDescent="0.35">
      <c r="A187">
        <v>15799</v>
      </c>
      <c r="B187" t="s">
        <v>36</v>
      </c>
      <c r="C187" t="s">
        <v>42</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42</v>
      </c>
      <c r="D188" s="3">
        <v>30000</v>
      </c>
      <c r="E188">
        <v>3</v>
      </c>
      <c r="F188" t="s">
        <v>27</v>
      </c>
      <c r="G188" t="s">
        <v>39</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52</v>
      </c>
      <c r="K189" t="s">
        <v>17</v>
      </c>
      <c r="L189">
        <v>59</v>
      </c>
      <c r="M189" t="str">
        <f t="shared" si="2"/>
        <v>Old</v>
      </c>
      <c r="N189" t="s">
        <v>18</v>
      </c>
    </row>
    <row r="190" spans="1:14" x14ac:dyDescent="0.35">
      <c r="A190">
        <v>20606</v>
      </c>
      <c r="B190" t="s">
        <v>36</v>
      </c>
      <c r="C190" t="s">
        <v>42</v>
      </c>
      <c r="D190" s="3">
        <v>70000</v>
      </c>
      <c r="E190">
        <v>0</v>
      </c>
      <c r="F190" t="s">
        <v>13</v>
      </c>
      <c r="G190" t="s">
        <v>21</v>
      </c>
      <c r="H190" t="s">
        <v>15</v>
      </c>
      <c r="I190">
        <v>4</v>
      </c>
      <c r="J190" t="s">
        <v>52</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39</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40</v>
      </c>
      <c r="H193" t="s">
        <v>15</v>
      </c>
      <c r="I193">
        <v>0</v>
      </c>
      <c r="J193" t="s">
        <v>16</v>
      </c>
      <c r="K193" t="s">
        <v>17</v>
      </c>
      <c r="L193">
        <v>36</v>
      </c>
      <c r="M193" t="str">
        <f t="shared" si="2"/>
        <v>Middle Age</v>
      </c>
      <c r="N193" t="s">
        <v>15</v>
      </c>
    </row>
    <row r="194" spans="1:14" x14ac:dyDescent="0.35">
      <c r="A194">
        <v>15682</v>
      </c>
      <c r="B194" t="s">
        <v>37</v>
      </c>
      <c r="C194" t="s">
        <v>42</v>
      </c>
      <c r="D194" s="3">
        <v>80000</v>
      </c>
      <c r="E194">
        <v>5</v>
      </c>
      <c r="F194" t="s">
        <v>13</v>
      </c>
      <c r="G194" t="s">
        <v>41</v>
      </c>
      <c r="H194" t="s">
        <v>15</v>
      </c>
      <c r="I194">
        <v>2</v>
      </c>
      <c r="J194" t="s">
        <v>52</v>
      </c>
      <c r="K194" t="s">
        <v>17</v>
      </c>
      <c r="L194">
        <v>62</v>
      </c>
      <c r="M194" t="str">
        <f t="shared" si="2"/>
        <v>Old</v>
      </c>
      <c r="N194" t="s">
        <v>18</v>
      </c>
    </row>
    <row r="195" spans="1:14" x14ac:dyDescent="0.35">
      <c r="A195">
        <v>26032</v>
      </c>
      <c r="B195" t="s">
        <v>36</v>
      </c>
      <c r="C195" t="s">
        <v>42</v>
      </c>
      <c r="D195" s="3">
        <v>70000</v>
      </c>
      <c r="E195">
        <v>5</v>
      </c>
      <c r="F195" t="s">
        <v>13</v>
      </c>
      <c r="G195" t="s">
        <v>21</v>
      </c>
      <c r="H195" t="s">
        <v>15</v>
      </c>
      <c r="I195">
        <v>4</v>
      </c>
      <c r="J195" t="s">
        <v>52</v>
      </c>
      <c r="K195" t="s">
        <v>24</v>
      </c>
      <c r="L195">
        <v>41</v>
      </c>
      <c r="M195" t="str">
        <f t="shared" ref="M195:M258" si="3">IF(L195&gt;54,"Old",IF(L195&gt;=31,"Middle Age",IF(L195&lt;31,"Adolescent","Invalid")))</f>
        <v>Middle Age</v>
      </c>
      <c r="N195" t="s">
        <v>18</v>
      </c>
    </row>
    <row r="196" spans="1:14" x14ac:dyDescent="0.35">
      <c r="A196">
        <v>17843</v>
      </c>
      <c r="B196" t="s">
        <v>37</v>
      </c>
      <c r="C196" t="s">
        <v>42</v>
      </c>
      <c r="D196" s="3">
        <v>10000</v>
      </c>
      <c r="E196">
        <v>0</v>
      </c>
      <c r="F196" t="s">
        <v>29</v>
      </c>
      <c r="G196" t="s">
        <v>40</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42</v>
      </c>
      <c r="D198" s="3">
        <v>50000</v>
      </c>
      <c r="E198">
        <v>0</v>
      </c>
      <c r="F198" t="s">
        <v>31</v>
      </c>
      <c r="G198" t="s">
        <v>39</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41</v>
      </c>
      <c r="H199" t="s">
        <v>15</v>
      </c>
      <c r="I199">
        <v>1</v>
      </c>
      <c r="J199" t="s">
        <v>16</v>
      </c>
      <c r="K199" t="s">
        <v>24</v>
      </c>
      <c r="L199">
        <v>67</v>
      </c>
      <c r="M199" t="str">
        <f t="shared" si="3"/>
        <v>Old</v>
      </c>
      <c r="N199" t="s">
        <v>15</v>
      </c>
    </row>
    <row r="200" spans="1:14" x14ac:dyDescent="0.35">
      <c r="A200">
        <v>15214</v>
      </c>
      <c r="B200" t="s">
        <v>37</v>
      </c>
      <c r="C200" t="s">
        <v>42</v>
      </c>
      <c r="D200" s="3">
        <v>100000</v>
      </c>
      <c r="E200">
        <v>0</v>
      </c>
      <c r="F200" t="s">
        <v>31</v>
      </c>
      <c r="G200" t="s">
        <v>41</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52</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40</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42</v>
      </c>
      <c r="D205" s="3">
        <v>60000</v>
      </c>
      <c r="E205">
        <v>1</v>
      </c>
      <c r="F205" t="s">
        <v>19</v>
      </c>
      <c r="G205" t="s">
        <v>39</v>
      </c>
      <c r="H205" t="s">
        <v>15</v>
      </c>
      <c r="I205">
        <v>1</v>
      </c>
      <c r="J205" t="s">
        <v>23</v>
      </c>
      <c r="K205" t="s">
        <v>24</v>
      </c>
      <c r="L205">
        <v>46</v>
      </c>
      <c r="M205" t="str">
        <f t="shared" si="3"/>
        <v>Middle Age</v>
      </c>
      <c r="N205" t="s">
        <v>15</v>
      </c>
    </row>
    <row r="206" spans="1:14" x14ac:dyDescent="0.35">
      <c r="A206">
        <v>24842</v>
      </c>
      <c r="B206" t="s">
        <v>37</v>
      </c>
      <c r="C206" t="s">
        <v>42</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52</v>
      </c>
      <c r="K208" t="s">
        <v>17</v>
      </c>
      <c r="L208">
        <v>62</v>
      </c>
      <c r="M208" t="str">
        <f t="shared" si="3"/>
        <v>Old</v>
      </c>
      <c r="N208" t="s">
        <v>18</v>
      </c>
    </row>
    <row r="209" spans="1:14" x14ac:dyDescent="0.35">
      <c r="A209">
        <v>28729</v>
      </c>
      <c r="B209" t="s">
        <v>37</v>
      </c>
      <c r="C209" t="s">
        <v>42</v>
      </c>
      <c r="D209" s="3">
        <v>20000</v>
      </c>
      <c r="E209">
        <v>0</v>
      </c>
      <c r="F209" t="s">
        <v>29</v>
      </c>
      <c r="G209" t="s">
        <v>40</v>
      </c>
      <c r="H209" t="s">
        <v>15</v>
      </c>
      <c r="I209">
        <v>2</v>
      </c>
      <c r="J209" t="s">
        <v>26</v>
      </c>
      <c r="K209" t="s">
        <v>17</v>
      </c>
      <c r="L209">
        <v>26</v>
      </c>
      <c r="M209" t="str">
        <f t="shared" si="3"/>
        <v>Adolescent</v>
      </c>
      <c r="N209" t="s">
        <v>15</v>
      </c>
    </row>
    <row r="210" spans="1:14" x14ac:dyDescent="0.35">
      <c r="A210">
        <v>22633</v>
      </c>
      <c r="B210" t="s">
        <v>37</v>
      </c>
      <c r="C210" t="s">
        <v>42</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42</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42</v>
      </c>
      <c r="D212" s="3">
        <v>80000</v>
      </c>
      <c r="E212">
        <v>4</v>
      </c>
      <c r="F212" t="s">
        <v>31</v>
      </c>
      <c r="G212" t="s">
        <v>41</v>
      </c>
      <c r="H212" t="s">
        <v>15</v>
      </c>
      <c r="I212">
        <v>1</v>
      </c>
      <c r="J212" t="s">
        <v>16</v>
      </c>
      <c r="K212" t="s">
        <v>24</v>
      </c>
      <c r="L212">
        <v>36</v>
      </c>
      <c r="M212" t="str">
        <f t="shared" si="3"/>
        <v>Middle Age</v>
      </c>
      <c r="N212" t="s">
        <v>18</v>
      </c>
    </row>
    <row r="213" spans="1:14" x14ac:dyDescent="0.35">
      <c r="A213">
        <v>19299</v>
      </c>
      <c r="B213" t="s">
        <v>36</v>
      </c>
      <c r="C213" t="s">
        <v>42</v>
      </c>
      <c r="D213" s="3">
        <v>50000</v>
      </c>
      <c r="E213">
        <v>0</v>
      </c>
      <c r="F213" t="s">
        <v>31</v>
      </c>
      <c r="G213" t="s">
        <v>39</v>
      </c>
      <c r="H213" t="s">
        <v>15</v>
      </c>
      <c r="I213">
        <v>0</v>
      </c>
      <c r="J213" t="s">
        <v>16</v>
      </c>
      <c r="K213" t="s">
        <v>17</v>
      </c>
      <c r="L213">
        <v>36</v>
      </c>
      <c r="M213" t="str">
        <f t="shared" si="3"/>
        <v>Middle Age</v>
      </c>
      <c r="N213" t="s">
        <v>15</v>
      </c>
    </row>
    <row r="214" spans="1:14" x14ac:dyDescent="0.35">
      <c r="A214">
        <v>20946</v>
      </c>
      <c r="B214" t="s">
        <v>37</v>
      </c>
      <c r="C214" t="s">
        <v>42</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52</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42</v>
      </c>
      <c r="D219" s="3">
        <v>20000</v>
      </c>
      <c r="E219">
        <v>0</v>
      </c>
      <c r="F219" t="s">
        <v>29</v>
      </c>
      <c r="G219" t="s">
        <v>40</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40</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40</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40</v>
      </c>
      <c r="H223" t="s">
        <v>18</v>
      </c>
      <c r="I223">
        <v>2</v>
      </c>
      <c r="J223" t="s">
        <v>26</v>
      </c>
      <c r="K223" t="s">
        <v>17</v>
      </c>
      <c r="L223">
        <v>35</v>
      </c>
      <c r="M223" t="str">
        <f t="shared" si="3"/>
        <v>Middle Age</v>
      </c>
      <c r="N223" t="s">
        <v>18</v>
      </c>
    </row>
    <row r="224" spans="1:14" x14ac:dyDescent="0.35">
      <c r="A224">
        <v>13813</v>
      </c>
      <c r="B224" t="s">
        <v>36</v>
      </c>
      <c r="C224" t="s">
        <v>42</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42</v>
      </c>
      <c r="D225" s="3">
        <v>70000</v>
      </c>
      <c r="E225">
        <v>5</v>
      </c>
      <c r="F225" t="s">
        <v>13</v>
      </c>
      <c r="G225" t="s">
        <v>21</v>
      </c>
      <c r="H225" t="s">
        <v>15</v>
      </c>
      <c r="I225">
        <v>4</v>
      </c>
      <c r="J225" t="s">
        <v>52</v>
      </c>
      <c r="K225" t="s">
        <v>24</v>
      </c>
      <c r="L225">
        <v>39</v>
      </c>
      <c r="M225" t="str">
        <f t="shared" si="3"/>
        <v>Middle Age</v>
      </c>
      <c r="N225" t="s">
        <v>18</v>
      </c>
    </row>
    <row r="226" spans="1:14" x14ac:dyDescent="0.35">
      <c r="A226">
        <v>19650</v>
      </c>
      <c r="B226" t="s">
        <v>36</v>
      </c>
      <c r="C226" t="s">
        <v>42</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40</v>
      </c>
      <c r="H227" t="s">
        <v>15</v>
      </c>
      <c r="I227">
        <v>0</v>
      </c>
      <c r="J227" t="s">
        <v>26</v>
      </c>
      <c r="K227" t="s">
        <v>17</v>
      </c>
      <c r="L227">
        <v>35</v>
      </c>
      <c r="M227" t="str">
        <f t="shared" si="3"/>
        <v>Middle Age</v>
      </c>
      <c r="N227" t="s">
        <v>18</v>
      </c>
    </row>
    <row r="228" spans="1:14" x14ac:dyDescent="0.35">
      <c r="A228">
        <v>12833</v>
      </c>
      <c r="B228" t="s">
        <v>37</v>
      </c>
      <c r="C228" t="s">
        <v>42</v>
      </c>
      <c r="D228" s="3">
        <v>20000</v>
      </c>
      <c r="E228">
        <v>3</v>
      </c>
      <c r="F228" t="s">
        <v>27</v>
      </c>
      <c r="G228" t="s">
        <v>40</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40</v>
      </c>
      <c r="H229" t="s">
        <v>15</v>
      </c>
      <c r="I229">
        <v>2</v>
      </c>
      <c r="J229" t="s">
        <v>16</v>
      </c>
      <c r="K229" t="s">
        <v>17</v>
      </c>
      <c r="L229">
        <v>43</v>
      </c>
      <c r="M229" t="str">
        <f t="shared" si="3"/>
        <v>Middle Age</v>
      </c>
      <c r="N229" t="s">
        <v>18</v>
      </c>
    </row>
    <row r="230" spans="1:14" x14ac:dyDescent="0.35">
      <c r="A230">
        <v>20962</v>
      </c>
      <c r="B230" t="s">
        <v>36</v>
      </c>
      <c r="C230" t="s">
        <v>42</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41</v>
      </c>
      <c r="H231" t="s">
        <v>15</v>
      </c>
      <c r="I231">
        <v>3</v>
      </c>
      <c r="J231" t="s">
        <v>52</v>
      </c>
      <c r="K231" t="s">
        <v>17</v>
      </c>
      <c r="L231">
        <v>57</v>
      </c>
      <c r="M231" t="str">
        <f t="shared" si="3"/>
        <v>Old</v>
      </c>
      <c r="N231" t="s">
        <v>18</v>
      </c>
    </row>
    <row r="232" spans="1:14" x14ac:dyDescent="0.35">
      <c r="A232">
        <v>22830</v>
      </c>
      <c r="B232" t="s">
        <v>36</v>
      </c>
      <c r="C232" t="s">
        <v>38</v>
      </c>
      <c r="D232" s="3">
        <v>120000</v>
      </c>
      <c r="E232">
        <v>4</v>
      </c>
      <c r="F232" t="s">
        <v>19</v>
      </c>
      <c r="G232" t="s">
        <v>41</v>
      </c>
      <c r="H232" t="s">
        <v>15</v>
      </c>
      <c r="I232">
        <v>3</v>
      </c>
      <c r="J232" t="s">
        <v>52</v>
      </c>
      <c r="K232" t="s">
        <v>17</v>
      </c>
      <c r="L232">
        <v>56</v>
      </c>
      <c r="M232" t="str">
        <f t="shared" si="3"/>
        <v>Old</v>
      </c>
      <c r="N232" t="s">
        <v>18</v>
      </c>
    </row>
    <row r="233" spans="1:14" x14ac:dyDescent="0.35">
      <c r="A233">
        <v>14777</v>
      </c>
      <c r="B233" t="s">
        <v>36</v>
      </c>
      <c r="C233" t="s">
        <v>42</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42</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52</v>
      </c>
      <c r="K236" t="s">
        <v>24</v>
      </c>
      <c r="L236">
        <v>35</v>
      </c>
      <c r="M236" t="str">
        <f t="shared" si="3"/>
        <v>Middle Age</v>
      </c>
      <c r="N236" t="s">
        <v>15</v>
      </c>
    </row>
    <row r="237" spans="1:14" x14ac:dyDescent="0.35">
      <c r="A237">
        <v>11340</v>
      </c>
      <c r="B237" t="s">
        <v>36</v>
      </c>
      <c r="C237" t="s">
        <v>42</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42</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42</v>
      </c>
      <c r="D239" s="3">
        <v>10000</v>
      </c>
      <c r="E239">
        <v>0</v>
      </c>
      <c r="F239" t="s">
        <v>19</v>
      </c>
      <c r="G239" t="s">
        <v>40</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39</v>
      </c>
      <c r="H240" t="s">
        <v>15</v>
      </c>
      <c r="I240">
        <v>3</v>
      </c>
      <c r="J240" t="s">
        <v>23</v>
      </c>
      <c r="K240" t="s">
        <v>24</v>
      </c>
      <c r="L240">
        <v>46</v>
      </c>
      <c r="M240" t="str">
        <f t="shared" si="3"/>
        <v>Middle Age</v>
      </c>
      <c r="N240" t="s">
        <v>18</v>
      </c>
    </row>
    <row r="241" spans="1:14" x14ac:dyDescent="0.35">
      <c r="A241">
        <v>20060</v>
      </c>
      <c r="B241" t="s">
        <v>37</v>
      </c>
      <c r="C241" t="s">
        <v>42</v>
      </c>
      <c r="D241" s="3">
        <v>30000</v>
      </c>
      <c r="E241">
        <v>0</v>
      </c>
      <c r="F241" t="s">
        <v>27</v>
      </c>
      <c r="G241" t="s">
        <v>40</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40</v>
      </c>
      <c r="H242" t="s">
        <v>15</v>
      </c>
      <c r="I242">
        <v>0</v>
      </c>
      <c r="J242" t="s">
        <v>16</v>
      </c>
      <c r="K242" t="s">
        <v>17</v>
      </c>
      <c r="L242">
        <v>37</v>
      </c>
      <c r="M242" t="str">
        <f t="shared" si="3"/>
        <v>Middle Age</v>
      </c>
      <c r="N242" t="s">
        <v>18</v>
      </c>
    </row>
    <row r="243" spans="1:14" x14ac:dyDescent="0.35">
      <c r="A243">
        <v>12503</v>
      </c>
      <c r="B243" t="s">
        <v>37</v>
      </c>
      <c r="C243" t="s">
        <v>42</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42</v>
      </c>
      <c r="D245" s="3">
        <v>20000</v>
      </c>
      <c r="E245">
        <v>0</v>
      </c>
      <c r="F245" t="s">
        <v>27</v>
      </c>
      <c r="G245" t="s">
        <v>40</v>
      </c>
      <c r="H245" t="s">
        <v>18</v>
      </c>
      <c r="I245">
        <v>1</v>
      </c>
      <c r="J245" t="s">
        <v>22</v>
      </c>
      <c r="K245" t="s">
        <v>17</v>
      </c>
      <c r="L245">
        <v>29</v>
      </c>
      <c r="M245" t="str">
        <f t="shared" si="3"/>
        <v>Adolescent</v>
      </c>
      <c r="N245" t="s">
        <v>18</v>
      </c>
    </row>
    <row r="246" spans="1:14" x14ac:dyDescent="0.35">
      <c r="A246">
        <v>19057</v>
      </c>
      <c r="B246" t="s">
        <v>36</v>
      </c>
      <c r="C246" t="s">
        <v>42</v>
      </c>
      <c r="D246" s="3">
        <v>120000</v>
      </c>
      <c r="E246">
        <v>3</v>
      </c>
      <c r="F246" t="s">
        <v>13</v>
      </c>
      <c r="G246" t="s">
        <v>41</v>
      </c>
      <c r="H246" t="s">
        <v>18</v>
      </c>
      <c r="I246">
        <v>2</v>
      </c>
      <c r="J246" t="s">
        <v>52</v>
      </c>
      <c r="K246" t="s">
        <v>17</v>
      </c>
      <c r="L246">
        <v>52</v>
      </c>
      <c r="M246" t="str">
        <f t="shared" si="3"/>
        <v>Middle Age</v>
      </c>
      <c r="N246" t="s">
        <v>15</v>
      </c>
    </row>
    <row r="247" spans="1:14" x14ac:dyDescent="0.35">
      <c r="A247">
        <v>18494</v>
      </c>
      <c r="B247" t="s">
        <v>36</v>
      </c>
      <c r="C247" t="s">
        <v>38</v>
      </c>
      <c r="D247" s="3">
        <v>110000</v>
      </c>
      <c r="E247">
        <v>5</v>
      </c>
      <c r="F247" t="s">
        <v>13</v>
      </c>
      <c r="G247" t="s">
        <v>41</v>
      </c>
      <c r="H247" t="s">
        <v>15</v>
      </c>
      <c r="I247">
        <v>4</v>
      </c>
      <c r="J247" t="s">
        <v>22</v>
      </c>
      <c r="K247" t="s">
        <v>24</v>
      </c>
      <c r="L247">
        <v>48</v>
      </c>
      <c r="M247" t="str">
        <f t="shared" si="3"/>
        <v>Middle Age</v>
      </c>
      <c r="N247" t="s">
        <v>15</v>
      </c>
    </row>
    <row r="248" spans="1:14" x14ac:dyDescent="0.35">
      <c r="A248">
        <v>11249</v>
      </c>
      <c r="B248" t="s">
        <v>36</v>
      </c>
      <c r="C248" t="s">
        <v>42</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42</v>
      </c>
      <c r="D249" s="3">
        <v>100000</v>
      </c>
      <c r="E249">
        <v>0</v>
      </c>
      <c r="F249" t="s">
        <v>27</v>
      </c>
      <c r="G249" t="s">
        <v>41</v>
      </c>
      <c r="H249" t="s">
        <v>15</v>
      </c>
      <c r="I249">
        <v>4</v>
      </c>
      <c r="J249" t="s">
        <v>52</v>
      </c>
      <c r="K249" t="s">
        <v>24</v>
      </c>
      <c r="L249">
        <v>34</v>
      </c>
      <c r="M249" t="str">
        <f t="shared" si="3"/>
        <v>Middle Age</v>
      </c>
      <c r="N249" t="s">
        <v>15</v>
      </c>
    </row>
    <row r="250" spans="1:14" x14ac:dyDescent="0.35">
      <c r="A250">
        <v>13981</v>
      </c>
      <c r="B250" t="s">
        <v>36</v>
      </c>
      <c r="C250" t="s">
        <v>42</v>
      </c>
      <c r="D250" s="3">
        <v>10000</v>
      </c>
      <c r="E250">
        <v>5</v>
      </c>
      <c r="F250" t="s">
        <v>27</v>
      </c>
      <c r="G250" t="s">
        <v>39</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41</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52</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42</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42</v>
      </c>
      <c r="D259" s="3">
        <v>50000</v>
      </c>
      <c r="E259">
        <v>0</v>
      </c>
      <c r="F259" t="s">
        <v>31</v>
      </c>
      <c r="G259" t="s">
        <v>39</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42</v>
      </c>
      <c r="D260" s="3">
        <v>100000</v>
      </c>
      <c r="E260">
        <v>3</v>
      </c>
      <c r="F260" t="s">
        <v>19</v>
      </c>
      <c r="G260" t="s">
        <v>41</v>
      </c>
      <c r="H260" t="s">
        <v>15</v>
      </c>
      <c r="I260">
        <v>4</v>
      </c>
      <c r="J260" t="s">
        <v>52</v>
      </c>
      <c r="K260" t="s">
        <v>17</v>
      </c>
      <c r="L260">
        <v>56</v>
      </c>
      <c r="M260" t="str">
        <f t="shared" si="4"/>
        <v>Old</v>
      </c>
      <c r="N260" t="s">
        <v>18</v>
      </c>
    </row>
    <row r="261" spans="1:14" x14ac:dyDescent="0.35">
      <c r="A261">
        <v>12705</v>
      </c>
      <c r="B261" t="s">
        <v>36</v>
      </c>
      <c r="C261" t="s">
        <v>38</v>
      </c>
      <c r="D261" s="3">
        <v>150000</v>
      </c>
      <c r="E261">
        <v>0</v>
      </c>
      <c r="F261" t="s">
        <v>13</v>
      </c>
      <c r="G261" t="s">
        <v>41</v>
      </c>
      <c r="H261" t="s">
        <v>15</v>
      </c>
      <c r="I261">
        <v>4</v>
      </c>
      <c r="J261" t="s">
        <v>16</v>
      </c>
      <c r="K261" t="s">
        <v>24</v>
      </c>
      <c r="L261">
        <v>37</v>
      </c>
      <c r="M261" t="str">
        <f t="shared" si="4"/>
        <v>Middle Age</v>
      </c>
      <c r="N261" t="s">
        <v>15</v>
      </c>
    </row>
    <row r="262" spans="1:14" x14ac:dyDescent="0.35">
      <c r="A262">
        <v>22672</v>
      </c>
      <c r="B262" t="s">
        <v>37</v>
      </c>
      <c r="C262" t="s">
        <v>42</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42</v>
      </c>
      <c r="D263" s="3">
        <v>40000</v>
      </c>
      <c r="E263">
        <v>1</v>
      </c>
      <c r="F263" t="s">
        <v>13</v>
      </c>
      <c r="G263" t="s">
        <v>39</v>
      </c>
      <c r="H263" t="s">
        <v>15</v>
      </c>
      <c r="I263">
        <v>1</v>
      </c>
      <c r="J263" t="s">
        <v>26</v>
      </c>
      <c r="K263" t="s">
        <v>17</v>
      </c>
      <c r="L263">
        <v>33</v>
      </c>
      <c r="M263" t="str">
        <f t="shared" si="4"/>
        <v>Middle Age</v>
      </c>
      <c r="N263" t="s">
        <v>15</v>
      </c>
    </row>
    <row r="264" spans="1:14" x14ac:dyDescent="0.35">
      <c r="A264">
        <v>28468</v>
      </c>
      <c r="B264" t="s">
        <v>36</v>
      </c>
      <c r="C264" t="s">
        <v>42</v>
      </c>
      <c r="D264" s="3">
        <v>10000</v>
      </c>
      <c r="E264">
        <v>2</v>
      </c>
      <c r="F264" t="s">
        <v>19</v>
      </c>
      <c r="G264" t="s">
        <v>40</v>
      </c>
      <c r="H264" t="s">
        <v>15</v>
      </c>
      <c r="I264">
        <v>0</v>
      </c>
      <c r="J264" t="s">
        <v>26</v>
      </c>
      <c r="K264" t="s">
        <v>17</v>
      </c>
      <c r="L264">
        <v>51</v>
      </c>
      <c r="M264" t="str">
        <f t="shared" si="4"/>
        <v>Middle Age</v>
      </c>
      <c r="N264" t="s">
        <v>18</v>
      </c>
    </row>
    <row r="265" spans="1:14" x14ac:dyDescent="0.35">
      <c r="A265">
        <v>23419</v>
      </c>
      <c r="B265" t="s">
        <v>37</v>
      </c>
      <c r="C265" t="s">
        <v>42</v>
      </c>
      <c r="D265" s="3">
        <v>70000</v>
      </c>
      <c r="E265">
        <v>5</v>
      </c>
      <c r="F265" t="s">
        <v>13</v>
      </c>
      <c r="G265" t="s">
        <v>21</v>
      </c>
      <c r="H265" t="s">
        <v>15</v>
      </c>
      <c r="I265">
        <v>3</v>
      </c>
      <c r="J265" t="s">
        <v>52</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42</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42</v>
      </c>
      <c r="D268" s="3">
        <v>20000</v>
      </c>
      <c r="E268">
        <v>5</v>
      </c>
      <c r="F268" t="s">
        <v>27</v>
      </c>
      <c r="G268" t="s">
        <v>40</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39</v>
      </c>
      <c r="H270" t="s">
        <v>15</v>
      </c>
      <c r="I270">
        <v>3</v>
      </c>
      <c r="J270" t="s">
        <v>23</v>
      </c>
      <c r="K270" t="s">
        <v>24</v>
      </c>
      <c r="L270">
        <v>45</v>
      </c>
      <c r="M270" t="str">
        <f t="shared" si="4"/>
        <v>Middle Age</v>
      </c>
      <c r="N270" t="s">
        <v>18</v>
      </c>
    </row>
    <row r="271" spans="1:14" x14ac:dyDescent="0.35">
      <c r="A271">
        <v>21039</v>
      </c>
      <c r="B271" t="s">
        <v>37</v>
      </c>
      <c r="C271" t="s">
        <v>42</v>
      </c>
      <c r="D271" s="3">
        <v>50000</v>
      </c>
      <c r="E271">
        <v>0</v>
      </c>
      <c r="F271" t="s">
        <v>31</v>
      </c>
      <c r="G271" t="s">
        <v>39</v>
      </c>
      <c r="H271" t="s">
        <v>18</v>
      </c>
      <c r="I271">
        <v>0</v>
      </c>
      <c r="J271" t="s">
        <v>16</v>
      </c>
      <c r="K271" t="s">
        <v>17</v>
      </c>
      <c r="L271">
        <v>37</v>
      </c>
      <c r="M271" t="str">
        <f t="shared" si="4"/>
        <v>Middle Age</v>
      </c>
      <c r="N271" t="s">
        <v>15</v>
      </c>
    </row>
    <row r="272" spans="1:14" x14ac:dyDescent="0.35">
      <c r="A272">
        <v>12231</v>
      </c>
      <c r="B272" t="s">
        <v>37</v>
      </c>
      <c r="C272" t="s">
        <v>42</v>
      </c>
      <c r="D272" s="3">
        <v>10000</v>
      </c>
      <c r="E272">
        <v>2</v>
      </c>
      <c r="F272" t="s">
        <v>19</v>
      </c>
      <c r="G272" t="s">
        <v>40</v>
      </c>
      <c r="H272" t="s">
        <v>15</v>
      </c>
      <c r="I272">
        <v>0</v>
      </c>
      <c r="J272" t="s">
        <v>16</v>
      </c>
      <c r="K272" t="s">
        <v>17</v>
      </c>
      <c r="L272">
        <v>51</v>
      </c>
      <c r="M272" t="str">
        <f t="shared" si="4"/>
        <v>Middle Age</v>
      </c>
      <c r="N272" t="s">
        <v>15</v>
      </c>
    </row>
    <row r="273" spans="1:14" x14ac:dyDescent="0.35">
      <c r="A273">
        <v>25665</v>
      </c>
      <c r="B273" t="s">
        <v>37</v>
      </c>
      <c r="C273" t="s">
        <v>42</v>
      </c>
      <c r="D273" s="3">
        <v>20000</v>
      </c>
      <c r="E273">
        <v>0</v>
      </c>
      <c r="F273" t="s">
        <v>27</v>
      </c>
      <c r="G273" t="s">
        <v>40</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40</v>
      </c>
      <c r="H274" t="s">
        <v>15</v>
      </c>
      <c r="I274">
        <v>1</v>
      </c>
      <c r="J274" t="s">
        <v>16</v>
      </c>
      <c r="K274" t="s">
        <v>17</v>
      </c>
      <c r="L274">
        <v>40</v>
      </c>
      <c r="M274" t="str">
        <f t="shared" si="4"/>
        <v>Middle Age</v>
      </c>
      <c r="N274" t="s">
        <v>15</v>
      </c>
    </row>
    <row r="275" spans="1:14" x14ac:dyDescent="0.35">
      <c r="A275">
        <v>26879</v>
      </c>
      <c r="B275" t="s">
        <v>37</v>
      </c>
      <c r="C275" t="s">
        <v>42</v>
      </c>
      <c r="D275" s="3">
        <v>20000</v>
      </c>
      <c r="E275">
        <v>0</v>
      </c>
      <c r="F275" t="s">
        <v>27</v>
      </c>
      <c r="G275" t="s">
        <v>40</v>
      </c>
      <c r="H275" t="s">
        <v>18</v>
      </c>
      <c r="I275">
        <v>1</v>
      </c>
      <c r="J275" t="s">
        <v>22</v>
      </c>
      <c r="K275" t="s">
        <v>17</v>
      </c>
      <c r="L275">
        <v>30</v>
      </c>
      <c r="M275" t="str">
        <f t="shared" si="4"/>
        <v>Adolescent</v>
      </c>
      <c r="N275" t="s">
        <v>18</v>
      </c>
    </row>
    <row r="276" spans="1:14" x14ac:dyDescent="0.35">
      <c r="A276">
        <v>12284</v>
      </c>
      <c r="B276" t="s">
        <v>36</v>
      </c>
      <c r="C276" t="s">
        <v>42</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42</v>
      </c>
      <c r="D277" s="3">
        <v>90000</v>
      </c>
      <c r="E277">
        <v>1</v>
      </c>
      <c r="F277" t="s">
        <v>31</v>
      </c>
      <c r="G277" t="s">
        <v>41</v>
      </c>
      <c r="H277" t="s">
        <v>15</v>
      </c>
      <c r="I277">
        <v>0</v>
      </c>
      <c r="J277" t="s">
        <v>16</v>
      </c>
      <c r="K277" t="s">
        <v>24</v>
      </c>
      <c r="L277">
        <v>37</v>
      </c>
      <c r="M277" t="str">
        <f t="shared" si="4"/>
        <v>Middle Age</v>
      </c>
      <c r="N277" t="s">
        <v>15</v>
      </c>
    </row>
    <row r="278" spans="1:14" x14ac:dyDescent="0.35">
      <c r="A278">
        <v>14545</v>
      </c>
      <c r="B278" t="s">
        <v>36</v>
      </c>
      <c r="C278" t="s">
        <v>42</v>
      </c>
      <c r="D278" s="3">
        <v>10000</v>
      </c>
      <c r="E278">
        <v>2</v>
      </c>
      <c r="F278" t="s">
        <v>19</v>
      </c>
      <c r="G278" t="s">
        <v>40</v>
      </c>
      <c r="H278" t="s">
        <v>15</v>
      </c>
      <c r="I278">
        <v>0</v>
      </c>
      <c r="J278" t="s">
        <v>26</v>
      </c>
      <c r="K278" t="s">
        <v>17</v>
      </c>
      <c r="L278">
        <v>49</v>
      </c>
      <c r="M278" t="str">
        <f t="shared" si="4"/>
        <v>Middle Age</v>
      </c>
      <c r="N278" t="s">
        <v>18</v>
      </c>
    </row>
    <row r="279" spans="1:14" x14ac:dyDescent="0.35">
      <c r="A279">
        <v>24201</v>
      </c>
      <c r="B279" t="s">
        <v>36</v>
      </c>
      <c r="C279" t="s">
        <v>42</v>
      </c>
      <c r="D279" s="3">
        <v>10000</v>
      </c>
      <c r="E279">
        <v>2</v>
      </c>
      <c r="F279" t="s">
        <v>27</v>
      </c>
      <c r="G279" t="s">
        <v>40</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41</v>
      </c>
      <c r="H280" t="s">
        <v>15</v>
      </c>
      <c r="I280">
        <v>3</v>
      </c>
      <c r="J280" t="s">
        <v>52</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42</v>
      </c>
      <c r="D282" s="3">
        <v>10000</v>
      </c>
      <c r="E282">
        <v>3</v>
      </c>
      <c r="F282" t="s">
        <v>29</v>
      </c>
      <c r="G282" t="s">
        <v>40</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40</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40</v>
      </c>
      <c r="H284" t="s">
        <v>18</v>
      </c>
      <c r="I284">
        <v>2</v>
      </c>
      <c r="J284" t="s">
        <v>16</v>
      </c>
      <c r="K284" t="s">
        <v>17</v>
      </c>
      <c r="L284">
        <v>34</v>
      </c>
      <c r="M284" t="str">
        <f t="shared" si="4"/>
        <v>Middle Age</v>
      </c>
      <c r="N284" t="s">
        <v>18</v>
      </c>
    </row>
    <row r="285" spans="1:14" x14ac:dyDescent="0.35">
      <c r="A285">
        <v>22005</v>
      </c>
      <c r="B285" t="s">
        <v>36</v>
      </c>
      <c r="C285" t="s">
        <v>42</v>
      </c>
      <c r="D285" s="3">
        <v>70000</v>
      </c>
      <c r="E285">
        <v>5</v>
      </c>
      <c r="F285" t="s">
        <v>19</v>
      </c>
      <c r="G285" t="s">
        <v>39</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40</v>
      </c>
      <c r="H286" t="s">
        <v>15</v>
      </c>
      <c r="I286">
        <v>0</v>
      </c>
      <c r="J286" t="s">
        <v>16</v>
      </c>
      <c r="K286" t="s">
        <v>17</v>
      </c>
      <c r="L286">
        <v>49</v>
      </c>
      <c r="M286" t="str">
        <f t="shared" si="4"/>
        <v>Middle Age</v>
      </c>
      <c r="N286" t="s">
        <v>18</v>
      </c>
    </row>
    <row r="287" spans="1:14" x14ac:dyDescent="0.35">
      <c r="A287">
        <v>14312</v>
      </c>
      <c r="B287" t="s">
        <v>36</v>
      </c>
      <c r="C287" t="s">
        <v>42</v>
      </c>
      <c r="D287" s="3">
        <v>60000</v>
      </c>
      <c r="E287">
        <v>1</v>
      </c>
      <c r="F287" t="s">
        <v>19</v>
      </c>
      <c r="G287" t="s">
        <v>39</v>
      </c>
      <c r="H287" t="s">
        <v>15</v>
      </c>
      <c r="I287">
        <v>1</v>
      </c>
      <c r="J287" t="s">
        <v>23</v>
      </c>
      <c r="K287" t="s">
        <v>24</v>
      </c>
      <c r="L287">
        <v>45</v>
      </c>
      <c r="M287" t="str">
        <f t="shared" si="4"/>
        <v>Middle Age</v>
      </c>
      <c r="N287" t="s">
        <v>18</v>
      </c>
    </row>
    <row r="288" spans="1:14" x14ac:dyDescent="0.35">
      <c r="A288">
        <v>29120</v>
      </c>
      <c r="B288" t="s">
        <v>37</v>
      </c>
      <c r="C288" t="s">
        <v>42</v>
      </c>
      <c r="D288" s="3">
        <v>100000</v>
      </c>
      <c r="E288">
        <v>1</v>
      </c>
      <c r="F288" t="s">
        <v>13</v>
      </c>
      <c r="G288" t="s">
        <v>41</v>
      </c>
      <c r="H288" t="s">
        <v>15</v>
      </c>
      <c r="I288">
        <v>4</v>
      </c>
      <c r="J288" t="s">
        <v>22</v>
      </c>
      <c r="K288" t="s">
        <v>24</v>
      </c>
      <c r="L288">
        <v>48</v>
      </c>
      <c r="M288" t="str">
        <f t="shared" si="4"/>
        <v>Middle Age</v>
      </c>
      <c r="N288" t="s">
        <v>18</v>
      </c>
    </row>
    <row r="289" spans="1:14" x14ac:dyDescent="0.35">
      <c r="A289">
        <v>24187</v>
      </c>
      <c r="B289" t="s">
        <v>37</v>
      </c>
      <c r="C289" t="s">
        <v>42</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41</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39</v>
      </c>
      <c r="H291" t="s">
        <v>15</v>
      </c>
      <c r="I291">
        <v>2</v>
      </c>
      <c r="J291" t="s">
        <v>23</v>
      </c>
      <c r="K291" t="s">
        <v>24</v>
      </c>
      <c r="L291">
        <v>54</v>
      </c>
      <c r="M291" t="str">
        <f t="shared" si="4"/>
        <v>Middle Age</v>
      </c>
      <c r="N291" t="s">
        <v>15</v>
      </c>
    </row>
    <row r="292" spans="1:14" x14ac:dyDescent="0.35">
      <c r="A292">
        <v>28319</v>
      </c>
      <c r="B292" t="s">
        <v>37</v>
      </c>
      <c r="C292" t="s">
        <v>42</v>
      </c>
      <c r="D292" s="3">
        <v>60000</v>
      </c>
      <c r="E292">
        <v>1</v>
      </c>
      <c r="F292" t="s">
        <v>19</v>
      </c>
      <c r="G292" t="s">
        <v>39</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42</v>
      </c>
      <c r="D294" s="3">
        <v>40000</v>
      </c>
      <c r="E294">
        <v>1</v>
      </c>
      <c r="F294" t="s">
        <v>13</v>
      </c>
      <c r="G294" t="s">
        <v>39</v>
      </c>
      <c r="H294" t="s">
        <v>15</v>
      </c>
      <c r="I294">
        <v>0</v>
      </c>
      <c r="J294" t="s">
        <v>16</v>
      </c>
      <c r="K294" t="s">
        <v>17</v>
      </c>
      <c r="L294">
        <v>42</v>
      </c>
      <c r="M294" t="str">
        <f t="shared" si="4"/>
        <v>Middle Age</v>
      </c>
      <c r="N294" t="s">
        <v>15</v>
      </c>
    </row>
    <row r="295" spans="1:14" x14ac:dyDescent="0.35">
      <c r="A295">
        <v>11378</v>
      </c>
      <c r="B295" t="s">
        <v>37</v>
      </c>
      <c r="C295" t="s">
        <v>42</v>
      </c>
      <c r="D295" s="3">
        <v>10000</v>
      </c>
      <c r="E295">
        <v>1</v>
      </c>
      <c r="F295" t="s">
        <v>27</v>
      </c>
      <c r="G295" t="s">
        <v>40</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40</v>
      </c>
      <c r="H296" t="s">
        <v>18</v>
      </c>
      <c r="I296">
        <v>1</v>
      </c>
      <c r="J296" t="s">
        <v>22</v>
      </c>
      <c r="K296" t="s">
        <v>17</v>
      </c>
      <c r="L296">
        <v>36</v>
      </c>
      <c r="M296" t="str">
        <f t="shared" si="4"/>
        <v>Middle Age</v>
      </c>
      <c r="N296" t="s">
        <v>15</v>
      </c>
    </row>
    <row r="297" spans="1:14" x14ac:dyDescent="0.35">
      <c r="A297">
        <v>21557</v>
      </c>
      <c r="B297" t="s">
        <v>37</v>
      </c>
      <c r="C297" t="s">
        <v>42</v>
      </c>
      <c r="D297" s="3">
        <v>110000</v>
      </c>
      <c r="E297">
        <v>0</v>
      </c>
      <c r="F297" t="s">
        <v>19</v>
      </c>
      <c r="G297" t="s">
        <v>41</v>
      </c>
      <c r="H297" t="s">
        <v>15</v>
      </c>
      <c r="I297">
        <v>3</v>
      </c>
      <c r="J297" t="s">
        <v>52</v>
      </c>
      <c r="K297" t="s">
        <v>24</v>
      </c>
      <c r="L297">
        <v>32</v>
      </c>
      <c r="M297" t="str">
        <f t="shared" si="4"/>
        <v>Middle Age</v>
      </c>
      <c r="N297" t="s">
        <v>15</v>
      </c>
    </row>
    <row r="298" spans="1:14" x14ac:dyDescent="0.35">
      <c r="A298">
        <v>26663</v>
      </c>
      <c r="B298" t="s">
        <v>37</v>
      </c>
      <c r="C298" t="s">
        <v>42</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41</v>
      </c>
      <c r="H299" t="s">
        <v>15</v>
      </c>
      <c r="I299">
        <v>0</v>
      </c>
      <c r="J299" t="s">
        <v>22</v>
      </c>
      <c r="K299" t="s">
        <v>24</v>
      </c>
      <c r="L299">
        <v>36</v>
      </c>
      <c r="M299" t="str">
        <f t="shared" si="4"/>
        <v>Middle Age</v>
      </c>
      <c r="N299" t="s">
        <v>15</v>
      </c>
    </row>
    <row r="300" spans="1:14" x14ac:dyDescent="0.35">
      <c r="A300">
        <v>14189</v>
      </c>
      <c r="B300" t="s">
        <v>36</v>
      </c>
      <c r="C300" t="s">
        <v>42</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42</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42</v>
      </c>
      <c r="D302" s="3">
        <v>10000</v>
      </c>
      <c r="E302">
        <v>5</v>
      </c>
      <c r="F302" t="s">
        <v>27</v>
      </c>
      <c r="G302" t="s">
        <v>39</v>
      </c>
      <c r="H302" t="s">
        <v>18</v>
      </c>
      <c r="I302">
        <v>2</v>
      </c>
      <c r="J302" t="s">
        <v>26</v>
      </c>
      <c r="K302" t="s">
        <v>24</v>
      </c>
      <c r="L302">
        <v>62</v>
      </c>
      <c r="M302" t="str">
        <f t="shared" si="4"/>
        <v>Old</v>
      </c>
      <c r="N302" t="s">
        <v>18</v>
      </c>
    </row>
    <row r="303" spans="1:14" x14ac:dyDescent="0.35">
      <c r="A303">
        <v>17926</v>
      </c>
      <c r="B303" t="s">
        <v>37</v>
      </c>
      <c r="C303" t="s">
        <v>42</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42</v>
      </c>
      <c r="D305" s="3">
        <v>30000</v>
      </c>
      <c r="E305">
        <v>1</v>
      </c>
      <c r="F305" t="s">
        <v>13</v>
      </c>
      <c r="G305" t="s">
        <v>39</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41</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42</v>
      </c>
      <c r="D311" s="3">
        <v>20000</v>
      </c>
      <c r="E311">
        <v>2</v>
      </c>
      <c r="F311" t="s">
        <v>19</v>
      </c>
      <c r="G311" t="s">
        <v>40</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41</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39</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39</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41</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52</v>
      </c>
      <c r="K320" t="s">
        <v>17</v>
      </c>
      <c r="L320">
        <v>54</v>
      </c>
      <c r="M320" t="str">
        <f t="shared" si="4"/>
        <v>Middle Age</v>
      </c>
      <c r="N320" t="s">
        <v>18</v>
      </c>
    </row>
    <row r="321" spans="1:14" x14ac:dyDescent="0.35">
      <c r="A321">
        <v>11386</v>
      </c>
      <c r="B321" t="s">
        <v>36</v>
      </c>
      <c r="C321" t="s">
        <v>42</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41</v>
      </c>
      <c r="H322" t="s">
        <v>15</v>
      </c>
      <c r="I322">
        <v>0</v>
      </c>
      <c r="J322" t="s">
        <v>22</v>
      </c>
      <c r="K322" t="s">
        <v>24</v>
      </c>
      <c r="L322">
        <v>40</v>
      </c>
      <c r="M322" t="str">
        <f t="shared" si="4"/>
        <v>Middle Age</v>
      </c>
      <c r="N322" t="s">
        <v>15</v>
      </c>
    </row>
    <row r="323" spans="1:14" x14ac:dyDescent="0.35">
      <c r="A323">
        <v>16675</v>
      </c>
      <c r="B323" t="s">
        <v>37</v>
      </c>
      <c r="C323" t="s">
        <v>42</v>
      </c>
      <c r="D323" s="3">
        <v>160000</v>
      </c>
      <c r="E323">
        <v>0</v>
      </c>
      <c r="F323" t="s">
        <v>31</v>
      </c>
      <c r="G323" t="s">
        <v>41</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42</v>
      </c>
      <c r="D324" s="3">
        <v>10000</v>
      </c>
      <c r="E324">
        <v>4</v>
      </c>
      <c r="F324" t="s">
        <v>29</v>
      </c>
      <c r="G324" t="s">
        <v>40</v>
      </c>
      <c r="H324" t="s">
        <v>15</v>
      </c>
      <c r="I324">
        <v>2</v>
      </c>
      <c r="J324" t="s">
        <v>16</v>
      </c>
      <c r="K324" t="s">
        <v>17</v>
      </c>
      <c r="L324">
        <v>41</v>
      </c>
      <c r="M324" t="str">
        <f t="shared" si="5"/>
        <v>Middle Age</v>
      </c>
      <c r="N324" t="s">
        <v>15</v>
      </c>
    </row>
    <row r="325" spans="1:14" x14ac:dyDescent="0.35">
      <c r="A325">
        <v>27760</v>
      </c>
      <c r="B325" t="s">
        <v>37</v>
      </c>
      <c r="C325" t="s">
        <v>42</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42</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39</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42</v>
      </c>
      <c r="D331" s="3">
        <v>90000</v>
      </c>
      <c r="E331">
        <v>5</v>
      </c>
      <c r="F331" t="s">
        <v>29</v>
      </c>
      <c r="G331" t="s">
        <v>39</v>
      </c>
      <c r="H331" t="s">
        <v>15</v>
      </c>
      <c r="I331">
        <v>2</v>
      </c>
      <c r="J331" t="s">
        <v>52</v>
      </c>
      <c r="K331" t="s">
        <v>17</v>
      </c>
      <c r="L331">
        <v>59</v>
      </c>
      <c r="M331" t="str">
        <f t="shared" si="5"/>
        <v>Old</v>
      </c>
      <c r="N331" t="s">
        <v>18</v>
      </c>
    </row>
    <row r="332" spans="1:14" x14ac:dyDescent="0.35">
      <c r="A332">
        <v>24898</v>
      </c>
      <c r="B332" t="s">
        <v>37</v>
      </c>
      <c r="C332" t="s">
        <v>42</v>
      </c>
      <c r="D332" s="3">
        <v>80000</v>
      </c>
      <c r="E332">
        <v>0</v>
      </c>
      <c r="F332" t="s">
        <v>13</v>
      </c>
      <c r="G332" t="s">
        <v>21</v>
      </c>
      <c r="H332" t="s">
        <v>15</v>
      </c>
      <c r="I332">
        <v>3</v>
      </c>
      <c r="J332" t="s">
        <v>52</v>
      </c>
      <c r="K332" t="s">
        <v>24</v>
      </c>
      <c r="L332">
        <v>32</v>
      </c>
      <c r="M332" t="str">
        <f t="shared" si="5"/>
        <v>Middle Age</v>
      </c>
      <c r="N332" t="s">
        <v>18</v>
      </c>
    </row>
    <row r="333" spans="1:14" x14ac:dyDescent="0.35">
      <c r="A333">
        <v>19508</v>
      </c>
      <c r="B333" t="s">
        <v>36</v>
      </c>
      <c r="C333" t="s">
        <v>38</v>
      </c>
      <c r="D333" s="3">
        <v>10000</v>
      </c>
      <c r="E333">
        <v>0</v>
      </c>
      <c r="F333" t="s">
        <v>29</v>
      </c>
      <c r="G333" t="s">
        <v>40</v>
      </c>
      <c r="H333" t="s">
        <v>18</v>
      </c>
      <c r="I333">
        <v>2</v>
      </c>
      <c r="J333" t="s">
        <v>16</v>
      </c>
      <c r="K333" t="s">
        <v>17</v>
      </c>
      <c r="L333">
        <v>30</v>
      </c>
      <c r="M333" t="str">
        <f t="shared" si="5"/>
        <v>Adolescent</v>
      </c>
      <c r="N333" t="s">
        <v>18</v>
      </c>
    </row>
    <row r="334" spans="1:14" x14ac:dyDescent="0.35">
      <c r="A334">
        <v>11489</v>
      </c>
      <c r="B334" t="s">
        <v>37</v>
      </c>
      <c r="C334" t="s">
        <v>42</v>
      </c>
      <c r="D334" s="3">
        <v>20000</v>
      </c>
      <c r="E334">
        <v>0</v>
      </c>
      <c r="F334" t="s">
        <v>29</v>
      </c>
      <c r="G334" t="s">
        <v>40</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41</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40</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40</v>
      </c>
      <c r="H339" t="s">
        <v>15</v>
      </c>
      <c r="I339">
        <v>2</v>
      </c>
      <c r="J339" t="s">
        <v>16</v>
      </c>
      <c r="K339" t="s">
        <v>17</v>
      </c>
      <c r="L339">
        <v>32</v>
      </c>
      <c r="M339" t="str">
        <f t="shared" si="5"/>
        <v>Middle Age</v>
      </c>
      <c r="N339" t="s">
        <v>18</v>
      </c>
    </row>
    <row r="340" spans="1:14" x14ac:dyDescent="0.35">
      <c r="A340">
        <v>15926</v>
      </c>
      <c r="B340" t="s">
        <v>37</v>
      </c>
      <c r="C340" t="s">
        <v>42</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42</v>
      </c>
      <c r="D343" s="3">
        <v>30000</v>
      </c>
      <c r="E343">
        <v>0</v>
      </c>
      <c r="F343" t="s">
        <v>27</v>
      </c>
      <c r="G343" t="s">
        <v>40</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40</v>
      </c>
      <c r="H344" t="s">
        <v>15</v>
      </c>
      <c r="I344">
        <v>2</v>
      </c>
      <c r="J344" t="s">
        <v>26</v>
      </c>
      <c r="K344" t="s">
        <v>17</v>
      </c>
      <c r="L344">
        <v>35</v>
      </c>
      <c r="M344" t="str">
        <f t="shared" si="5"/>
        <v>Middle Age</v>
      </c>
      <c r="N344" t="s">
        <v>18</v>
      </c>
    </row>
    <row r="345" spans="1:14" x14ac:dyDescent="0.35">
      <c r="A345">
        <v>13683</v>
      </c>
      <c r="B345" t="s">
        <v>37</v>
      </c>
      <c r="C345" t="s">
        <v>42</v>
      </c>
      <c r="D345" s="3">
        <v>30000</v>
      </c>
      <c r="E345">
        <v>0</v>
      </c>
      <c r="F345" t="s">
        <v>27</v>
      </c>
      <c r="G345" t="s">
        <v>40</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42</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39</v>
      </c>
      <c r="H348" t="s">
        <v>18</v>
      </c>
      <c r="I348">
        <v>0</v>
      </c>
      <c r="J348" t="s">
        <v>16</v>
      </c>
      <c r="K348" t="s">
        <v>17</v>
      </c>
      <c r="L348">
        <v>43</v>
      </c>
      <c r="M348" t="str">
        <f t="shared" si="5"/>
        <v>Middle Age</v>
      </c>
      <c r="N348" t="s">
        <v>15</v>
      </c>
    </row>
    <row r="349" spans="1:14" x14ac:dyDescent="0.35">
      <c r="A349">
        <v>22936</v>
      </c>
      <c r="B349" t="s">
        <v>37</v>
      </c>
      <c r="C349" t="s">
        <v>42</v>
      </c>
      <c r="D349" s="3">
        <v>60000</v>
      </c>
      <c r="E349">
        <v>1</v>
      </c>
      <c r="F349" t="s">
        <v>19</v>
      </c>
      <c r="G349" t="s">
        <v>39</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40</v>
      </c>
      <c r="H350" t="s">
        <v>15</v>
      </c>
      <c r="I350">
        <v>2</v>
      </c>
      <c r="J350" t="s">
        <v>16</v>
      </c>
      <c r="K350" t="s">
        <v>17</v>
      </c>
      <c r="L350">
        <v>42</v>
      </c>
      <c r="M350" t="str">
        <f t="shared" si="5"/>
        <v>Middle Age</v>
      </c>
      <c r="N350" t="s">
        <v>18</v>
      </c>
    </row>
    <row r="351" spans="1:14" x14ac:dyDescent="0.35">
      <c r="A351">
        <v>24121</v>
      </c>
      <c r="B351" t="s">
        <v>37</v>
      </c>
      <c r="C351" t="s">
        <v>42</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40</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40</v>
      </c>
      <c r="H353" t="s">
        <v>15</v>
      </c>
      <c r="I353">
        <v>0</v>
      </c>
      <c r="J353" t="s">
        <v>16</v>
      </c>
      <c r="K353" t="s">
        <v>17</v>
      </c>
      <c r="L353">
        <v>37</v>
      </c>
      <c r="M353" t="str">
        <f t="shared" si="5"/>
        <v>Middle Age</v>
      </c>
      <c r="N353" t="s">
        <v>15</v>
      </c>
    </row>
    <row r="354" spans="1:14" x14ac:dyDescent="0.35">
      <c r="A354">
        <v>27941</v>
      </c>
      <c r="B354" t="s">
        <v>36</v>
      </c>
      <c r="C354" t="s">
        <v>42</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52</v>
      </c>
      <c r="K357" t="s">
        <v>24</v>
      </c>
      <c r="L357">
        <v>32</v>
      </c>
      <c r="M357" t="str">
        <f t="shared" si="5"/>
        <v>Middle Age</v>
      </c>
      <c r="N357" t="s">
        <v>18</v>
      </c>
    </row>
    <row r="358" spans="1:14" x14ac:dyDescent="0.35">
      <c r="A358">
        <v>23608</v>
      </c>
      <c r="B358" t="s">
        <v>36</v>
      </c>
      <c r="C358" t="s">
        <v>42</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42</v>
      </c>
      <c r="D359" s="3">
        <v>10000</v>
      </c>
      <c r="E359">
        <v>0</v>
      </c>
      <c r="F359" t="s">
        <v>29</v>
      </c>
      <c r="G359" t="s">
        <v>40</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41</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52</v>
      </c>
      <c r="K361" t="s">
        <v>24</v>
      </c>
      <c r="L361">
        <v>30</v>
      </c>
      <c r="M361" t="str">
        <f t="shared" si="5"/>
        <v>Adolescent</v>
      </c>
      <c r="N361" t="s">
        <v>18</v>
      </c>
    </row>
    <row r="362" spans="1:14" x14ac:dyDescent="0.35">
      <c r="A362">
        <v>13082</v>
      </c>
      <c r="B362" t="s">
        <v>37</v>
      </c>
      <c r="C362" t="s">
        <v>38</v>
      </c>
      <c r="D362" s="3">
        <v>130000</v>
      </c>
      <c r="E362">
        <v>0</v>
      </c>
      <c r="F362" t="s">
        <v>31</v>
      </c>
      <c r="G362" t="s">
        <v>41</v>
      </c>
      <c r="H362" t="s">
        <v>15</v>
      </c>
      <c r="I362">
        <v>0</v>
      </c>
      <c r="J362" t="s">
        <v>22</v>
      </c>
      <c r="K362" t="s">
        <v>24</v>
      </c>
      <c r="L362">
        <v>48</v>
      </c>
      <c r="M362" t="str">
        <f t="shared" si="5"/>
        <v>Middle Age</v>
      </c>
      <c r="N362" t="s">
        <v>15</v>
      </c>
    </row>
    <row r="363" spans="1:14" x14ac:dyDescent="0.35">
      <c r="A363">
        <v>22518</v>
      </c>
      <c r="B363" t="s">
        <v>37</v>
      </c>
      <c r="C363" t="s">
        <v>42</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39</v>
      </c>
      <c r="H364" t="s">
        <v>15</v>
      </c>
      <c r="I364">
        <v>1</v>
      </c>
      <c r="J364" t="s">
        <v>16</v>
      </c>
      <c r="K364" t="s">
        <v>17</v>
      </c>
      <c r="L364">
        <v>33</v>
      </c>
      <c r="M364" t="str">
        <f t="shared" si="5"/>
        <v>Middle Age</v>
      </c>
      <c r="N364" t="s">
        <v>15</v>
      </c>
    </row>
    <row r="365" spans="1:14" x14ac:dyDescent="0.35">
      <c r="A365">
        <v>23571</v>
      </c>
      <c r="B365" t="s">
        <v>36</v>
      </c>
      <c r="C365" t="s">
        <v>42</v>
      </c>
      <c r="D365" s="3">
        <v>40000</v>
      </c>
      <c r="E365">
        <v>2</v>
      </c>
      <c r="F365" t="s">
        <v>13</v>
      </c>
      <c r="G365" t="s">
        <v>41</v>
      </c>
      <c r="H365" t="s">
        <v>15</v>
      </c>
      <c r="I365">
        <v>2</v>
      </c>
      <c r="J365" t="s">
        <v>16</v>
      </c>
      <c r="K365" t="s">
        <v>24</v>
      </c>
      <c r="L365">
        <v>66</v>
      </c>
      <c r="M365" t="str">
        <f t="shared" si="5"/>
        <v>Old</v>
      </c>
      <c r="N365" t="s">
        <v>15</v>
      </c>
    </row>
    <row r="366" spans="1:14" x14ac:dyDescent="0.35">
      <c r="A366">
        <v>19305</v>
      </c>
      <c r="B366" t="s">
        <v>37</v>
      </c>
      <c r="C366" t="s">
        <v>42</v>
      </c>
      <c r="D366" s="3">
        <v>10000</v>
      </c>
      <c r="E366">
        <v>2</v>
      </c>
      <c r="F366" t="s">
        <v>27</v>
      </c>
      <c r="G366" t="s">
        <v>40</v>
      </c>
      <c r="H366" t="s">
        <v>15</v>
      </c>
      <c r="I366">
        <v>1</v>
      </c>
      <c r="J366" t="s">
        <v>16</v>
      </c>
      <c r="K366" t="s">
        <v>17</v>
      </c>
      <c r="L366">
        <v>38</v>
      </c>
      <c r="M366" t="str">
        <f t="shared" si="5"/>
        <v>Middle Age</v>
      </c>
      <c r="N366" t="s">
        <v>15</v>
      </c>
    </row>
    <row r="367" spans="1:14" x14ac:dyDescent="0.35">
      <c r="A367">
        <v>22636</v>
      </c>
      <c r="B367" t="s">
        <v>37</v>
      </c>
      <c r="C367" t="s">
        <v>42</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39</v>
      </c>
      <c r="H368" t="s">
        <v>15</v>
      </c>
      <c r="I368">
        <v>1</v>
      </c>
      <c r="J368" t="s">
        <v>16</v>
      </c>
      <c r="K368" t="s">
        <v>24</v>
      </c>
      <c r="L368">
        <v>45</v>
      </c>
      <c r="M368" t="str">
        <f t="shared" si="5"/>
        <v>Middle Age</v>
      </c>
      <c r="N368" t="s">
        <v>15</v>
      </c>
    </row>
    <row r="369" spans="1:14" x14ac:dyDescent="0.35">
      <c r="A369">
        <v>12133</v>
      </c>
      <c r="B369" t="s">
        <v>36</v>
      </c>
      <c r="C369" t="s">
        <v>42</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42</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42</v>
      </c>
      <c r="D371" s="3">
        <v>20000</v>
      </c>
      <c r="E371">
        <v>2</v>
      </c>
      <c r="F371" t="s">
        <v>19</v>
      </c>
      <c r="G371" t="s">
        <v>40</v>
      </c>
      <c r="H371" t="s">
        <v>18</v>
      </c>
      <c r="I371">
        <v>1</v>
      </c>
      <c r="J371" t="s">
        <v>16</v>
      </c>
      <c r="K371" t="s">
        <v>17</v>
      </c>
      <c r="L371">
        <v>53</v>
      </c>
      <c r="M371" t="str">
        <f t="shared" si="5"/>
        <v>Middle Age</v>
      </c>
      <c r="N371" t="s">
        <v>15</v>
      </c>
    </row>
    <row r="372" spans="1:14" x14ac:dyDescent="0.35">
      <c r="A372">
        <v>17324</v>
      </c>
      <c r="B372" t="s">
        <v>36</v>
      </c>
      <c r="C372" t="s">
        <v>42</v>
      </c>
      <c r="D372" s="3">
        <v>100000</v>
      </c>
      <c r="E372">
        <v>4</v>
      </c>
      <c r="F372" t="s">
        <v>13</v>
      </c>
      <c r="G372" t="s">
        <v>21</v>
      </c>
      <c r="H372" t="s">
        <v>15</v>
      </c>
      <c r="I372">
        <v>1</v>
      </c>
      <c r="J372" t="s">
        <v>52</v>
      </c>
      <c r="K372" t="s">
        <v>24</v>
      </c>
      <c r="L372">
        <v>46</v>
      </c>
      <c r="M372" t="str">
        <f t="shared" si="5"/>
        <v>Middle Age</v>
      </c>
      <c r="N372" t="s">
        <v>18</v>
      </c>
    </row>
    <row r="373" spans="1:14" x14ac:dyDescent="0.35">
      <c r="A373">
        <v>22918</v>
      </c>
      <c r="B373" t="s">
        <v>37</v>
      </c>
      <c r="C373" t="s">
        <v>38</v>
      </c>
      <c r="D373" s="3">
        <v>80000</v>
      </c>
      <c r="E373">
        <v>5</v>
      </c>
      <c r="F373" t="s">
        <v>31</v>
      </c>
      <c r="G373" t="s">
        <v>41</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39</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40</v>
      </c>
      <c r="H375" t="s">
        <v>18</v>
      </c>
      <c r="I375">
        <v>1</v>
      </c>
      <c r="J375" t="s">
        <v>22</v>
      </c>
      <c r="K375" t="s">
        <v>17</v>
      </c>
      <c r="L375">
        <v>30</v>
      </c>
      <c r="M375" t="str">
        <f t="shared" si="5"/>
        <v>Adolescent</v>
      </c>
      <c r="N375" t="s">
        <v>18</v>
      </c>
    </row>
    <row r="376" spans="1:14" x14ac:dyDescent="0.35">
      <c r="A376">
        <v>16179</v>
      </c>
      <c r="B376" t="s">
        <v>37</v>
      </c>
      <c r="C376" t="s">
        <v>42</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42</v>
      </c>
      <c r="D377" s="3">
        <v>40000</v>
      </c>
      <c r="E377">
        <v>1</v>
      </c>
      <c r="F377" t="s">
        <v>13</v>
      </c>
      <c r="G377" t="s">
        <v>39</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52</v>
      </c>
      <c r="K382" t="s">
        <v>24</v>
      </c>
      <c r="L382">
        <v>30</v>
      </c>
      <c r="M382" t="str">
        <f t="shared" si="5"/>
        <v>Adolescent</v>
      </c>
      <c r="N382" t="s">
        <v>15</v>
      </c>
    </row>
    <row r="383" spans="1:14" x14ac:dyDescent="0.35">
      <c r="A383">
        <v>22974</v>
      </c>
      <c r="B383" t="s">
        <v>36</v>
      </c>
      <c r="C383" t="s">
        <v>42</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52</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42</v>
      </c>
      <c r="D386" s="3">
        <v>10000</v>
      </c>
      <c r="E386">
        <v>0</v>
      </c>
      <c r="F386" t="s">
        <v>19</v>
      </c>
      <c r="G386" t="s">
        <v>40</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42</v>
      </c>
      <c r="D388" s="3">
        <v>120000</v>
      </c>
      <c r="E388">
        <v>0</v>
      </c>
      <c r="F388" t="s">
        <v>29</v>
      </c>
      <c r="G388" t="s">
        <v>21</v>
      </c>
      <c r="H388" t="s">
        <v>15</v>
      </c>
      <c r="I388">
        <v>4</v>
      </c>
      <c r="J388" t="s">
        <v>52</v>
      </c>
      <c r="K388" t="s">
        <v>24</v>
      </c>
      <c r="L388">
        <v>34</v>
      </c>
      <c r="M388" t="str">
        <f t="shared" si="6"/>
        <v>Middle Age</v>
      </c>
      <c r="N388" t="s">
        <v>15</v>
      </c>
    </row>
    <row r="389" spans="1:14" x14ac:dyDescent="0.35">
      <c r="A389">
        <v>13690</v>
      </c>
      <c r="B389" t="s">
        <v>37</v>
      </c>
      <c r="C389" t="s">
        <v>42</v>
      </c>
      <c r="D389" s="3">
        <v>20000</v>
      </c>
      <c r="E389">
        <v>0</v>
      </c>
      <c r="F389" t="s">
        <v>29</v>
      </c>
      <c r="G389" t="s">
        <v>40</v>
      </c>
      <c r="H389" t="s">
        <v>18</v>
      </c>
      <c r="I389">
        <v>2</v>
      </c>
      <c r="J389" t="s">
        <v>26</v>
      </c>
      <c r="K389" t="s">
        <v>17</v>
      </c>
      <c r="L389">
        <v>34</v>
      </c>
      <c r="M389" t="str">
        <f t="shared" si="6"/>
        <v>Middle Age</v>
      </c>
      <c r="N389" t="s">
        <v>15</v>
      </c>
    </row>
    <row r="390" spans="1:14" x14ac:dyDescent="0.35">
      <c r="A390">
        <v>12568</v>
      </c>
      <c r="B390" t="s">
        <v>36</v>
      </c>
      <c r="C390" t="s">
        <v>42</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42</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42</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42</v>
      </c>
      <c r="D395" s="3">
        <v>10000</v>
      </c>
      <c r="E395">
        <v>0</v>
      </c>
      <c r="F395" t="s">
        <v>29</v>
      </c>
      <c r="G395" t="s">
        <v>40</v>
      </c>
      <c r="H395" t="s">
        <v>15</v>
      </c>
      <c r="I395">
        <v>2</v>
      </c>
      <c r="J395" t="s">
        <v>26</v>
      </c>
      <c r="K395" t="s">
        <v>17</v>
      </c>
      <c r="L395">
        <v>32</v>
      </c>
      <c r="M395" t="str">
        <f t="shared" si="6"/>
        <v>Middle Age</v>
      </c>
      <c r="N395" t="s">
        <v>18</v>
      </c>
    </row>
    <row r="396" spans="1:14" x14ac:dyDescent="0.35">
      <c r="A396">
        <v>17793</v>
      </c>
      <c r="B396" t="s">
        <v>36</v>
      </c>
      <c r="C396" t="s">
        <v>42</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42</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42</v>
      </c>
      <c r="D401" s="3">
        <v>40000</v>
      </c>
      <c r="E401">
        <v>2</v>
      </c>
      <c r="F401" t="s">
        <v>13</v>
      </c>
      <c r="G401" t="s">
        <v>41</v>
      </c>
      <c r="H401" t="s">
        <v>18</v>
      </c>
      <c r="I401">
        <v>1</v>
      </c>
      <c r="J401" t="s">
        <v>23</v>
      </c>
      <c r="K401" t="s">
        <v>24</v>
      </c>
      <c r="L401">
        <v>53</v>
      </c>
      <c r="M401" t="str">
        <f t="shared" si="6"/>
        <v>Middle Age</v>
      </c>
      <c r="N401" t="s">
        <v>15</v>
      </c>
    </row>
    <row r="402" spans="1:14" x14ac:dyDescent="0.35">
      <c r="A402">
        <v>25792</v>
      </c>
      <c r="B402" t="s">
        <v>37</v>
      </c>
      <c r="C402" t="s">
        <v>42</v>
      </c>
      <c r="D402" s="3">
        <v>110000</v>
      </c>
      <c r="E402">
        <v>3</v>
      </c>
      <c r="F402" t="s">
        <v>13</v>
      </c>
      <c r="G402" t="s">
        <v>41</v>
      </c>
      <c r="H402" t="s">
        <v>15</v>
      </c>
      <c r="I402">
        <v>4</v>
      </c>
      <c r="J402" t="s">
        <v>52</v>
      </c>
      <c r="K402" t="s">
        <v>17</v>
      </c>
      <c r="L402">
        <v>53</v>
      </c>
      <c r="M402" t="str">
        <f t="shared" si="6"/>
        <v>Middle Age</v>
      </c>
      <c r="N402" t="s">
        <v>18</v>
      </c>
    </row>
    <row r="403" spans="1:14" x14ac:dyDescent="0.35">
      <c r="A403">
        <v>11555</v>
      </c>
      <c r="B403" t="s">
        <v>36</v>
      </c>
      <c r="C403" t="s">
        <v>42</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40</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39</v>
      </c>
      <c r="H406" t="s">
        <v>15</v>
      </c>
      <c r="I406">
        <v>2</v>
      </c>
      <c r="J406" t="s">
        <v>23</v>
      </c>
      <c r="K406" t="s">
        <v>24</v>
      </c>
      <c r="L406">
        <v>54</v>
      </c>
      <c r="M406" t="str">
        <f t="shared" si="6"/>
        <v>Middle Age</v>
      </c>
      <c r="N406" t="s">
        <v>15</v>
      </c>
    </row>
    <row r="407" spans="1:14" x14ac:dyDescent="0.35">
      <c r="A407">
        <v>22439</v>
      </c>
      <c r="B407" t="s">
        <v>36</v>
      </c>
      <c r="C407" t="s">
        <v>42</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42</v>
      </c>
      <c r="D408" s="3">
        <v>40000</v>
      </c>
      <c r="E408">
        <v>1</v>
      </c>
      <c r="F408" t="s">
        <v>13</v>
      </c>
      <c r="G408" t="s">
        <v>39</v>
      </c>
      <c r="H408" t="s">
        <v>15</v>
      </c>
      <c r="I408">
        <v>0</v>
      </c>
      <c r="J408" t="s">
        <v>16</v>
      </c>
      <c r="K408" t="s">
        <v>17</v>
      </c>
      <c r="L408">
        <v>41</v>
      </c>
      <c r="M408" t="str">
        <f t="shared" si="6"/>
        <v>Middle Age</v>
      </c>
      <c r="N408" t="s">
        <v>18</v>
      </c>
    </row>
    <row r="409" spans="1:14" x14ac:dyDescent="0.35">
      <c r="A409">
        <v>27582</v>
      </c>
      <c r="B409" t="s">
        <v>37</v>
      </c>
      <c r="C409" t="s">
        <v>42</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42</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42</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42</v>
      </c>
      <c r="D412" s="3">
        <v>20000</v>
      </c>
      <c r="E412">
        <v>2</v>
      </c>
      <c r="F412" t="s">
        <v>19</v>
      </c>
      <c r="G412" t="s">
        <v>40</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39</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42</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42</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42</v>
      </c>
      <c r="D417" s="3">
        <v>80000</v>
      </c>
      <c r="E417">
        <v>5</v>
      </c>
      <c r="F417" t="s">
        <v>31</v>
      </c>
      <c r="G417" t="s">
        <v>41</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42</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39</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40</v>
      </c>
      <c r="H421" t="s">
        <v>15</v>
      </c>
      <c r="I421">
        <v>1</v>
      </c>
      <c r="J421" t="s">
        <v>16</v>
      </c>
      <c r="K421" t="s">
        <v>17</v>
      </c>
      <c r="L421">
        <v>51</v>
      </c>
      <c r="M421" t="str">
        <f t="shared" si="6"/>
        <v>Middle Age</v>
      </c>
      <c r="N421" t="s">
        <v>15</v>
      </c>
    </row>
    <row r="422" spans="1:14" x14ac:dyDescent="0.35">
      <c r="A422">
        <v>18153</v>
      </c>
      <c r="B422" t="s">
        <v>36</v>
      </c>
      <c r="C422" t="s">
        <v>42</v>
      </c>
      <c r="D422" s="3">
        <v>100000</v>
      </c>
      <c r="E422">
        <v>2</v>
      </c>
      <c r="F422" t="s">
        <v>13</v>
      </c>
      <c r="G422" t="s">
        <v>41</v>
      </c>
      <c r="H422" t="s">
        <v>15</v>
      </c>
      <c r="I422">
        <v>4</v>
      </c>
      <c r="J422" t="s">
        <v>52</v>
      </c>
      <c r="K422" t="s">
        <v>17</v>
      </c>
      <c r="L422">
        <v>59</v>
      </c>
      <c r="M422" t="str">
        <f t="shared" si="6"/>
        <v>Old</v>
      </c>
      <c r="N422" t="s">
        <v>18</v>
      </c>
    </row>
    <row r="423" spans="1:14" x14ac:dyDescent="0.35">
      <c r="A423">
        <v>14547</v>
      </c>
      <c r="B423" t="s">
        <v>36</v>
      </c>
      <c r="C423" t="s">
        <v>38</v>
      </c>
      <c r="D423" s="3">
        <v>10000</v>
      </c>
      <c r="E423">
        <v>2</v>
      </c>
      <c r="F423" t="s">
        <v>19</v>
      </c>
      <c r="G423" t="s">
        <v>40</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41</v>
      </c>
      <c r="H424" t="s">
        <v>18</v>
      </c>
      <c r="I424">
        <v>3</v>
      </c>
      <c r="J424" t="s">
        <v>52</v>
      </c>
      <c r="K424" t="s">
        <v>24</v>
      </c>
      <c r="L424">
        <v>32</v>
      </c>
      <c r="M424" t="str">
        <f t="shared" si="6"/>
        <v>Middle Age</v>
      </c>
      <c r="N424" t="s">
        <v>15</v>
      </c>
    </row>
    <row r="425" spans="1:14" x14ac:dyDescent="0.35">
      <c r="A425">
        <v>27169</v>
      </c>
      <c r="B425" t="s">
        <v>37</v>
      </c>
      <c r="C425" t="s">
        <v>38</v>
      </c>
      <c r="D425" s="3">
        <v>30000</v>
      </c>
      <c r="E425">
        <v>0</v>
      </c>
      <c r="F425" t="s">
        <v>27</v>
      </c>
      <c r="G425" t="s">
        <v>40</v>
      </c>
      <c r="H425" t="s">
        <v>15</v>
      </c>
      <c r="I425">
        <v>1</v>
      </c>
      <c r="J425" t="s">
        <v>22</v>
      </c>
      <c r="K425" t="s">
        <v>17</v>
      </c>
      <c r="L425">
        <v>34</v>
      </c>
      <c r="M425" t="str">
        <f t="shared" si="6"/>
        <v>Middle Age</v>
      </c>
      <c r="N425" t="s">
        <v>15</v>
      </c>
    </row>
    <row r="426" spans="1:14" x14ac:dyDescent="0.35">
      <c r="A426">
        <v>14805</v>
      </c>
      <c r="B426" t="s">
        <v>37</v>
      </c>
      <c r="C426" t="s">
        <v>42</v>
      </c>
      <c r="D426" s="3">
        <v>10000</v>
      </c>
      <c r="E426">
        <v>3</v>
      </c>
      <c r="F426" t="s">
        <v>29</v>
      </c>
      <c r="G426" t="s">
        <v>40</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41</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42</v>
      </c>
      <c r="D429" s="3">
        <v>90000</v>
      </c>
      <c r="E429">
        <v>1</v>
      </c>
      <c r="F429" t="s">
        <v>31</v>
      </c>
      <c r="G429" t="s">
        <v>41</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41</v>
      </c>
      <c r="H430" t="s">
        <v>15</v>
      </c>
      <c r="I430">
        <v>3</v>
      </c>
      <c r="J430" t="s">
        <v>22</v>
      </c>
      <c r="K430" t="s">
        <v>24</v>
      </c>
      <c r="L430">
        <v>48</v>
      </c>
      <c r="M430" t="str">
        <f t="shared" si="6"/>
        <v>Middle Age</v>
      </c>
      <c r="N430" t="s">
        <v>18</v>
      </c>
    </row>
    <row r="431" spans="1:14" x14ac:dyDescent="0.35">
      <c r="A431">
        <v>12718</v>
      </c>
      <c r="B431" t="s">
        <v>37</v>
      </c>
      <c r="C431" t="s">
        <v>42</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42</v>
      </c>
      <c r="D432" s="3">
        <v>30000</v>
      </c>
      <c r="E432">
        <v>3</v>
      </c>
      <c r="F432" t="s">
        <v>27</v>
      </c>
      <c r="G432" t="s">
        <v>39</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40</v>
      </c>
      <c r="H433" t="s">
        <v>15</v>
      </c>
      <c r="I433">
        <v>0</v>
      </c>
      <c r="J433" t="s">
        <v>16</v>
      </c>
      <c r="K433" t="s">
        <v>24</v>
      </c>
      <c r="L433">
        <v>28</v>
      </c>
      <c r="M433" t="str">
        <f t="shared" si="6"/>
        <v>Adolescent</v>
      </c>
      <c r="N433" t="s">
        <v>15</v>
      </c>
    </row>
    <row r="434" spans="1:14" x14ac:dyDescent="0.35">
      <c r="A434">
        <v>21891</v>
      </c>
      <c r="B434" t="s">
        <v>36</v>
      </c>
      <c r="C434" t="s">
        <v>42</v>
      </c>
      <c r="D434" s="3">
        <v>110000</v>
      </c>
      <c r="E434">
        <v>0</v>
      </c>
      <c r="F434" t="s">
        <v>27</v>
      </c>
      <c r="G434" t="s">
        <v>41</v>
      </c>
      <c r="H434" t="s">
        <v>15</v>
      </c>
      <c r="I434">
        <v>3</v>
      </c>
      <c r="J434" t="s">
        <v>52</v>
      </c>
      <c r="K434" t="s">
        <v>24</v>
      </c>
      <c r="L434">
        <v>34</v>
      </c>
      <c r="M434" t="str">
        <f t="shared" si="6"/>
        <v>Middle Age</v>
      </c>
      <c r="N434" t="s">
        <v>15</v>
      </c>
    </row>
    <row r="435" spans="1:14" x14ac:dyDescent="0.35">
      <c r="A435">
        <v>27814</v>
      </c>
      <c r="B435" t="s">
        <v>37</v>
      </c>
      <c r="C435" t="s">
        <v>42</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42</v>
      </c>
      <c r="D436" s="3">
        <v>30000</v>
      </c>
      <c r="E436">
        <v>3</v>
      </c>
      <c r="F436" t="s">
        <v>27</v>
      </c>
      <c r="G436" t="s">
        <v>39</v>
      </c>
      <c r="H436" t="s">
        <v>15</v>
      </c>
      <c r="I436">
        <v>2</v>
      </c>
      <c r="J436" t="s">
        <v>23</v>
      </c>
      <c r="K436" t="s">
        <v>24</v>
      </c>
      <c r="L436">
        <v>53</v>
      </c>
      <c r="M436" t="str">
        <f t="shared" si="6"/>
        <v>Middle Age</v>
      </c>
      <c r="N436" t="s">
        <v>15</v>
      </c>
    </row>
    <row r="437" spans="1:14" x14ac:dyDescent="0.35">
      <c r="A437">
        <v>29447</v>
      </c>
      <c r="B437" t="s">
        <v>37</v>
      </c>
      <c r="C437" t="s">
        <v>42</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42</v>
      </c>
      <c r="D438" s="3">
        <v>80000</v>
      </c>
      <c r="E438">
        <v>2</v>
      </c>
      <c r="F438" t="s">
        <v>27</v>
      </c>
      <c r="G438" t="s">
        <v>39</v>
      </c>
      <c r="H438" t="s">
        <v>15</v>
      </c>
      <c r="I438">
        <v>2</v>
      </c>
      <c r="J438" t="s">
        <v>23</v>
      </c>
      <c r="K438" t="s">
        <v>24</v>
      </c>
      <c r="L438">
        <v>50</v>
      </c>
      <c r="M438" t="str">
        <f t="shared" si="6"/>
        <v>Middle Age</v>
      </c>
      <c r="N438" t="s">
        <v>15</v>
      </c>
    </row>
    <row r="439" spans="1:14" x14ac:dyDescent="0.35">
      <c r="A439">
        <v>27824</v>
      </c>
      <c r="B439" t="s">
        <v>37</v>
      </c>
      <c r="C439" t="s">
        <v>42</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42</v>
      </c>
      <c r="D440" s="3">
        <v>80000</v>
      </c>
      <c r="E440">
        <v>0</v>
      </c>
      <c r="F440" t="s">
        <v>31</v>
      </c>
      <c r="G440" t="s">
        <v>39</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39</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52</v>
      </c>
      <c r="K442" t="s">
        <v>24</v>
      </c>
      <c r="L442">
        <v>34</v>
      </c>
      <c r="M442" t="str">
        <f t="shared" si="6"/>
        <v>Middle Age</v>
      </c>
      <c r="N442" t="s">
        <v>15</v>
      </c>
    </row>
    <row r="443" spans="1:14" x14ac:dyDescent="0.35">
      <c r="A443">
        <v>11061</v>
      </c>
      <c r="B443" t="s">
        <v>36</v>
      </c>
      <c r="C443" t="s">
        <v>38</v>
      </c>
      <c r="D443" s="3">
        <v>70000</v>
      </c>
      <c r="E443">
        <v>2</v>
      </c>
      <c r="F443" t="s">
        <v>19</v>
      </c>
      <c r="G443" t="s">
        <v>39</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41</v>
      </c>
      <c r="H444" t="s">
        <v>15</v>
      </c>
      <c r="I444">
        <v>0</v>
      </c>
      <c r="J444" t="s">
        <v>16</v>
      </c>
      <c r="K444" t="s">
        <v>24</v>
      </c>
      <c r="L444">
        <v>36</v>
      </c>
      <c r="M444" t="str">
        <f t="shared" si="6"/>
        <v>Middle Age</v>
      </c>
      <c r="N444" t="s">
        <v>15</v>
      </c>
    </row>
    <row r="445" spans="1:14" x14ac:dyDescent="0.35">
      <c r="A445">
        <v>21108</v>
      </c>
      <c r="B445" t="s">
        <v>36</v>
      </c>
      <c r="C445" t="s">
        <v>42</v>
      </c>
      <c r="D445" s="3">
        <v>40000</v>
      </c>
      <c r="E445">
        <v>1</v>
      </c>
      <c r="F445" t="s">
        <v>13</v>
      </c>
      <c r="G445" t="s">
        <v>39</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40</v>
      </c>
      <c r="H446" t="s">
        <v>18</v>
      </c>
      <c r="I446">
        <v>1</v>
      </c>
      <c r="J446" t="s">
        <v>26</v>
      </c>
      <c r="K446" t="s">
        <v>17</v>
      </c>
      <c r="L446">
        <v>32</v>
      </c>
      <c r="M446" t="str">
        <f t="shared" si="6"/>
        <v>Middle Age</v>
      </c>
      <c r="N446" t="s">
        <v>18</v>
      </c>
    </row>
    <row r="447" spans="1:14" x14ac:dyDescent="0.35">
      <c r="A447">
        <v>25307</v>
      </c>
      <c r="B447" t="s">
        <v>36</v>
      </c>
      <c r="C447" t="s">
        <v>42</v>
      </c>
      <c r="D447" s="3">
        <v>40000</v>
      </c>
      <c r="E447">
        <v>1</v>
      </c>
      <c r="F447" t="s">
        <v>13</v>
      </c>
      <c r="G447" t="s">
        <v>39</v>
      </c>
      <c r="H447" t="s">
        <v>15</v>
      </c>
      <c r="I447">
        <v>1</v>
      </c>
      <c r="J447" t="s">
        <v>26</v>
      </c>
      <c r="K447" t="s">
        <v>17</v>
      </c>
      <c r="L447">
        <v>32</v>
      </c>
      <c r="M447" t="str">
        <f t="shared" si="6"/>
        <v>Middle Age</v>
      </c>
      <c r="N447" t="s">
        <v>15</v>
      </c>
    </row>
    <row r="448" spans="1:14" x14ac:dyDescent="0.35">
      <c r="A448">
        <v>14278</v>
      </c>
      <c r="B448" t="s">
        <v>36</v>
      </c>
      <c r="C448" t="s">
        <v>42</v>
      </c>
      <c r="D448" s="3">
        <v>130000</v>
      </c>
      <c r="E448">
        <v>0</v>
      </c>
      <c r="F448" t="s">
        <v>31</v>
      </c>
      <c r="G448" t="s">
        <v>41</v>
      </c>
      <c r="H448" t="s">
        <v>15</v>
      </c>
      <c r="I448">
        <v>1</v>
      </c>
      <c r="J448" t="s">
        <v>52</v>
      </c>
      <c r="K448" t="s">
        <v>24</v>
      </c>
      <c r="L448">
        <v>48</v>
      </c>
      <c r="M448" t="str">
        <f t="shared" si="6"/>
        <v>Middle Age</v>
      </c>
      <c r="N448" t="s">
        <v>18</v>
      </c>
    </row>
    <row r="449" spans="1:14" x14ac:dyDescent="0.35">
      <c r="A449">
        <v>20711</v>
      </c>
      <c r="B449" t="s">
        <v>36</v>
      </c>
      <c r="C449" t="s">
        <v>42</v>
      </c>
      <c r="D449" s="3">
        <v>40000</v>
      </c>
      <c r="E449">
        <v>1</v>
      </c>
      <c r="F449" t="s">
        <v>13</v>
      </c>
      <c r="G449" t="s">
        <v>39</v>
      </c>
      <c r="H449" t="s">
        <v>15</v>
      </c>
      <c r="I449">
        <v>0</v>
      </c>
      <c r="J449" t="s">
        <v>26</v>
      </c>
      <c r="K449" t="s">
        <v>17</v>
      </c>
      <c r="L449">
        <v>32</v>
      </c>
      <c r="M449" t="str">
        <f t="shared" si="6"/>
        <v>Middle Age</v>
      </c>
      <c r="N449" t="s">
        <v>15</v>
      </c>
    </row>
    <row r="450" spans="1:14" x14ac:dyDescent="0.35">
      <c r="A450">
        <v>11383</v>
      </c>
      <c r="B450" t="s">
        <v>36</v>
      </c>
      <c r="C450" t="s">
        <v>42</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42</v>
      </c>
      <c r="D451" s="3">
        <v>40000</v>
      </c>
      <c r="E451">
        <v>1</v>
      </c>
      <c r="F451" t="s">
        <v>13</v>
      </c>
      <c r="G451" t="s">
        <v>39</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42</v>
      </c>
      <c r="D452" s="3">
        <v>10000</v>
      </c>
      <c r="E452">
        <v>2</v>
      </c>
      <c r="F452" t="s">
        <v>27</v>
      </c>
      <c r="G452" t="s">
        <v>40</v>
      </c>
      <c r="H452" t="s">
        <v>15</v>
      </c>
      <c r="I452">
        <v>0</v>
      </c>
      <c r="J452" t="s">
        <v>16</v>
      </c>
      <c r="K452" t="s">
        <v>17</v>
      </c>
      <c r="L452">
        <v>36</v>
      </c>
      <c r="M452" t="str">
        <f t="shared" si="7"/>
        <v>Middle Age</v>
      </c>
      <c r="N452" t="s">
        <v>15</v>
      </c>
    </row>
    <row r="453" spans="1:14" x14ac:dyDescent="0.35">
      <c r="A453">
        <v>11585</v>
      </c>
      <c r="B453" t="s">
        <v>36</v>
      </c>
      <c r="C453" t="s">
        <v>42</v>
      </c>
      <c r="D453" s="3">
        <v>40000</v>
      </c>
      <c r="E453">
        <v>1</v>
      </c>
      <c r="F453" t="s">
        <v>13</v>
      </c>
      <c r="G453" t="s">
        <v>39</v>
      </c>
      <c r="H453" t="s">
        <v>15</v>
      </c>
      <c r="I453">
        <v>0</v>
      </c>
      <c r="J453" t="s">
        <v>16</v>
      </c>
      <c r="K453" t="s">
        <v>17</v>
      </c>
      <c r="L453">
        <v>41</v>
      </c>
      <c r="M453" t="str">
        <f t="shared" si="7"/>
        <v>Middle Age</v>
      </c>
      <c r="N453" t="s">
        <v>18</v>
      </c>
    </row>
    <row r="454" spans="1:14" x14ac:dyDescent="0.35">
      <c r="A454">
        <v>20277</v>
      </c>
      <c r="B454" t="s">
        <v>36</v>
      </c>
      <c r="C454" t="s">
        <v>42</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42</v>
      </c>
      <c r="D455" s="3">
        <v>70000</v>
      </c>
      <c r="E455">
        <v>5</v>
      </c>
      <c r="F455" t="s">
        <v>19</v>
      </c>
      <c r="G455" t="s">
        <v>39</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40</v>
      </c>
      <c r="H456" t="s">
        <v>18</v>
      </c>
      <c r="I456">
        <v>1</v>
      </c>
      <c r="J456" t="s">
        <v>22</v>
      </c>
      <c r="K456" t="s">
        <v>17</v>
      </c>
      <c r="L456">
        <v>34</v>
      </c>
      <c r="M456" t="str">
        <f t="shared" si="7"/>
        <v>Middle Age</v>
      </c>
      <c r="N456" t="s">
        <v>18</v>
      </c>
    </row>
    <row r="457" spans="1:14" x14ac:dyDescent="0.35">
      <c r="A457">
        <v>13585</v>
      </c>
      <c r="B457" t="s">
        <v>36</v>
      </c>
      <c r="C457" t="s">
        <v>42</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42</v>
      </c>
      <c r="D459" s="3">
        <v>20000</v>
      </c>
      <c r="E459">
        <v>1</v>
      </c>
      <c r="F459" t="s">
        <v>19</v>
      </c>
      <c r="G459" t="s">
        <v>40</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52</v>
      </c>
      <c r="K460" t="s">
        <v>24</v>
      </c>
      <c r="L460">
        <v>32</v>
      </c>
      <c r="M460" t="str">
        <f t="shared" si="7"/>
        <v>Middle Age</v>
      </c>
      <c r="N460" t="s">
        <v>15</v>
      </c>
    </row>
    <row r="461" spans="1:14" x14ac:dyDescent="0.35">
      <c r="A461">
        <v>21554</v>
      </c>
      <c r="B461" t="s">
        <v>37</v>
      </c>
      <c r="C461" t="s">
        <v>42</v>
      </c>
      <c r="D461" s="3">
        <v>80000</v>
      </c>
      <c r="E461">
        <v>0</v>
      </c>
      <c r="F461" t="s">
        <v>13</v>
      </c>
      <c r="G461" t="s">
        <v>21</v>
      </c>
      <c r="H461" t="s">
        <v>18</v>
      </c>
      <c r="I461">
        <v>3</v>
      </c>
      <c r="J461" t="s">
        <v>52</v>
      </c>
      <c r="K461" t="s">
        <v>24</v>
      </c>
      <c r="L461">
        <v>33</v>
      </c>
      <c r="M461" t="str">
        <f t="shared" si="7"/>
        <v>Middle Age</v>
      </c>
      <c r="N461" t="s">
        <v>18</v>
      </c>
    </row>
    <row r="462" spans="1:14" x14ac:dyDescent="0.35">
      <c r="A462">
        <v>13662</v>
      </c>
      <c r="B462" t="s">
        <v>37</v>
      </c>
      <c r="C462" t="s">
        <v>38</v>
      </c>
      <c r="D462" s="3">
        <v>20000</v>
      </c>
      <c r="E462">
        <v>0</v>
      </c>
      <c r="F462" t="s">
        <v>29</v>
      </c>
      <c r="G462" t="s">
        <v>40</v>
      </c>
      <c r="H462" t="s">
        <v>15</v>
      </c>
      <c r="I462">
        <v>2</v>
      </c>
      <c r="J462" t="s">
        <v>26</v>
      </c>
      <c r="K462" t="s">
        <v>17</v>
      </c>
      <c r="L462">
        <v>31</v>
      </c>
      <c r="M462" t="str">
        <f t="shared" si="7"/>
        <v>Middle Age</v>
      </c>
      <c r="N462" t="s">
        <v>15</v>
      </c>
    </row>
    <row r="463" spans="1:14" x14ac:dyDescent="0.35">
      <c r="A463">
        <v>13089</v>
      </c>
      <c r="B463" t="s">
        <v>36</v>
      </c>
      <c r="C463" t="s">
        <v>42</v>
      </c>
      <c r="D463" s="3">
        <v>120000</v>
      </c>
      <c r="E463">
        <v>1</v>
      </c>
      <c r="F463" t="s">
        <v>13</v>
      </c>
      <c r="G463" t="s">
        <v>41</v>
      </c>
      <c r="H463" t="s">
        <v>15</v>
      </c>
      <c r="I463">
        <v>2</v>
      </c>
      <c r="J463" t="s">
        <v>16</v>
      </c>
      <c r="K463" t="s">
        <v>24</v>
      </c>
      <c r="L463">
        <v>46</v>
      </c>
      <c r="M463" t="str">
        <f t="shared" si="7"/>
        <v>Middle Age</v>
      </c>
      <c r="N463" t="s">
        <v>15</v>
      </c>
    </row>
    <row r="464" spans="1:14" x14ac:dyDescent="0.35">
      <c r="A464">
        <v>14791</v>
      </c>
      <c r="B464" t="s">
        <v>36</v>
      </c>
      <c r="C464" t="s">
        <v>42</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40</v>
      </c>
      <c r="H465" t="s">
        <v>15</v>
      </c>
      <c r="I465">
        <v>1</v>
      </c>
      <c r="J465" t="s">
        <v>16</v>
      </c>
      <c r="K465" t="s">
        <v>17</v>
      </c>
      <c r="L465">
        <v>40</v>
      </c>
      <c r="M465" t="str">
        <f t="shared" si="7"/>
        <v>Middle Age</v>
      </c>
      <c r="N465" t="s">
        <v>18</v>
      </c>
    </row>
    <row r="466" spans="1:14" x14ac:dyDescent="0.35">
      <c r="A466">
        <v>17754</v>
      </c>
      <c r="B466" t="s">
        <v>37</v>
      </c>
      <c r="C466" t="s">
        <v>42</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41</v>
      </c>
      <c r="H467" t="s">
        <v>15</v>
      </c>
      <c r="I467">
        <v>2</v>
      </c>
      <c r="J467" t="s">
        <v>16</v>
      </c>
      <c r="K467" t="s">
        <v>24</v>
      </c>
      <c r="L467">
        <v>65</v>
      </c>
      <c r="M467" t="str">
        <f t="shared" si="7"/>
        <v>Old</v>
      </c>
      <c r="N467" t="s">
        <v>18</v>
      </c>
    </row>
    <row r="468" spans="1:14" x14ac:dyDescent="0.35">
      <c r="A468">
        <v>16549</v>
      </c>
      <c r="B468" t="s">
        <v>37</v>
      </c>
      <c r="C468" t="s">
        <v>42</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41</v>
      </c>
      <c r="H469" t="s">
        <v>18</v>
      </c>
      <c r="I469">
        <v>3</v>
      </c>
      <c r="J469" t="s">
        <v>16</v>
      </c>
      <c r="K469" t="s">
        <v>24</v>
      </c>
      <c r="L469">
        <v>46</v>
      </c>
      <c r="M469" t="str">
        <f t="shared" si="7"/>
        <v>Middle Age</v>
      </c>
      <c r="N469" t="s">
        <v>15</v>
      </c>
    </row>
    <row r="470" spans="1:14" x14ac:dyDescent="0.35">
      <c r="A470">
        <v>18253</v>
      </c>
      <c r="B470" t="s">
        <v>36</v>
      </c>
      <c r="C470" t="s">
        <v>42</v>
      </c>
      <c r="D470" s="3">
        <v>80000</v>
      </c>
      <c r="E470">
        <v>5</v>
      </c>
      <c r="F470" t="s">
        <v>31</v>
      </c>
      <c r="G470" t="s">
        <v>41</v>
      </c>
      <c r="H470" t="s">
        <v>15</v>
      </c>
      <c r="I470">
        <v>3</v>
      </c>
      <c r="J470" t="s">
        <v>16</v>
      </c>
      <c r="K470" t="s">
        <v>24</v>
      </c>
      <c r="L470">
        <v>40</v>
      </c>
      <c r="M470" t="str">
        <f t="shared" si="7"/>
        <v>Middle Age</v>
      </c>
      <c r="N470" t="s">
        <v>18</v>
      </c>
    </row>
    <row r="471" spans="1:14" x14ac:dyDescent="0.35">
      <c r="A471">
        <v>20147</v>
      </c>
      <c r="B471" t="s">
        <v>36</v>
      </c>
      <c r="C471" t="s">
        <v>42</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40</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42</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42</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42</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39</v>
      </c>
      <c r="H477" t="s">
        <v>18</v>
      </c>
      <c r="I477">
        <v>2</v>
      </c>
      <c r="J477" t="s">
        <v>26</v>
      </c>
      <c r="K477" t="s">
        <v>24</v>
      </c>
      <c r="L477">
        <v>60</v>
      </c>
      <c r="M477" t="str">
        <f t="shared" si="7"/>
        <v>Old</v>
      </c>
      <c r="N477" t="s">
        <v>18</v>
      </c>
    </row>
    <row r="478" spans="1:14" x14ac:dyDescent="0.35">
      <c r="A478">
        <v>21974</v>
      </c>
      <c r="B478" t="s">
        <v>37</v>
      </c>
      <c r="C478" t="s">
        <v>42</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39</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39</v>
      </c>
      <c r="H481" t="s">
        <v>15</v>
      </c>
      <c r="I481">
        <v>1</v>
      </c>
      <c r="J481" t="s">
        <v>16</v>
      </c>
      <c r="K481" t="s">
        <v>17</v>
      </c>
      <c r="L481">
        <v>32</v>
      </c>
      <c r="M481" t="str">
        <f t="shared" si="7"/>
        <v>Middle Age</v>
      </c>
      <c r="N481" t="s">
        <v>15</v>
      </c>
    </row>
    <row r="482" spans="1:14" x14ac:dyDescent="0.35">
      <c r="A482">
        <v>18294</v>
      </c>
      <c r="B482" t="s">
        <v>36</v>
      </c>
      <c r="C482" t="s">
        <v>42</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42</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42</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42</v>
      </c>
      <c r="D488" s="3">
        <v>90000</v>
      </c>
      <c r="E488">
        <v>4</v>
      </c>
      <c r="F488" t="s">
        <v>29</v>
      </c>
      <c r="G488" t="s">
        <v>39</v>
      </c>
      <c r="H488" t="s">
        <v>15</v>
      </c>
      <c r="I488">
        <v>4</v>
      </c>
      <c r="J488" t="s">
        <v>52</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42</v>
      </c>
      <c r="D490" s="3">
        <v>10000</v>
      </c>
      <c r="E490">
        <v>0</v>
      </c>
      <c r="F490" t="s">
        <v>29</v>
      </c>
      <c r="G490" t="s">
        <v>40</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40</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39</v>
      </c>
      <c r="H493" t="s">
        <v>15</v>
      </c>
      <c r="I493">
        <v>2</v>
      </c>
      <c r="J493" t="s">
        <v>23</v>
      </c>
      <c r="K493" t="s">
        <v>32</v>
      </c>
      <c r="L493">
        <v>48</v>
      </c>
      <c r="M493" t="str">
        <f t="shared" si="7"/>
        <v>Middle Age</v>
      </c>
      <c r="N493" t="s">
        <v>18</v>
      </c>
    </row>
    <row r="494" spans="1:14" x14ac:dyDescent="0.35">
      <c r="A494">
        <v>26238</v>
      </c>
      <c r="B494" t="s">
        <v>37</v>
      </c>
      <c r="C494" t="s">
        <v>42</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41</v>
      </c>
      <c r="H495" t="s">
        <v>15</v>
      </c>
      <c r="I495">
        <v>3</v>
      </c>
      <c r="J495" t="s">
        <v>52</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52</v>
      </c>
      <c r="K497" t="s">
        <v>32</v>
      </c>
      <c r="L497">
        <v>56</v>
      </c>
      <c r="M497" t="str">
        <f t="shared" si="7"/>
        <v>Old</v>
      </c>
      <c r="N497" t="s">
        <v>18</v>
      </c>
    </row>
    <row r="498" spans="1:14" x14ac:dyDescent="0.35">
      <c r="A498">
        <v>20678</v>
      </c>
      <c r="B498" t="s">
        <v>37</v>
      </c>
      <c r="C498" t="s">
        <v>42</v>
      </c>
      <c r="D498" s="3">
        <v>60000</v>
      </c>
      <c r="E498">
        <v>3</v>
      </c>
      <c r="F498" t="s">
        <v>13</v>
      </c>
      <c r="G498" t="s">
        <v>39</v>
      </c>
      <c r="H498" t="s">
        <v>15</v>
      </c>
      <c r="I498">
        <v>1</v>
      </c>
      <c r="J498" t="s">
        <v>22</v>
      </c>
      <c r="K498" t="s">
        <v>32</v>
      </c>
      <c r="L498">
        <v>40</v>
      </c>
      <c r="M498" t="str">
        <f t="shared" si="7"/>
        <v>Middle Age</v>
      </c>
      <c r="N498" t="s">
        <v>15</v>
      </c>
    </row>
    <row r="499" spans="1:14" x14ac:dyDescent="0.35">
      <c r="A499">
        <v>15302</v>
      </c>
      <c r="B499" t="s">
        <v>37</v>
      </c>
      <c r="C499" t="s">
        <v>42</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39</v>
      </c>
      <c r="H500" t="s">
        <v>15</v>
      </c>
      <c r="I500">
        <v>1</v>
      </c>
      <c r="J500" t="s">
        <v>22</v>
      </c>
      <c r="K500" t="s">
        <v>32</v>
      </c>
      <c r="L500">
        <v>48</v>
      </c>
      <c r="M500" t="str">
        <f t="shared" si="7"/>
        <v>Middle Age</v>
      </c>
      <c r="N500" t="s">
        <v>15</v>
      </c>
    </row>
    <row r="501" spans="1:14" x14ac:dyDescent="0.35">
      <c r="A501">
        <v>26575</v>
      </c>
      <c r="B501" t="s">
        <v>37</v>
      </c>
      <c r="C501" t="s">
        <v>42</v>
      </c>
      <c r="D501" s="3">
        <v>40000</v>
      </c>
      <c r="E501">
        <v>0</v>
      </c>
      <c r="F501" t="s">
        <v>27</v>
      </c>
      <c r="G501" t="s">
        <v>39</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42</v>
      </c>
      <c r="D503" s="3">
        <v>50000</v>
      </c>
      <c r="E503">
        <v>0</v>
      </c>
      <c r="F503" t="s">
        <v>31</v>
      </c>
      <c r="G503" t="s">
        <v>39</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39</v>
      </c>
      <c r="H504" t="s">
        <v>15</v>
      </c>
      <c r="I504">
        <v>1</v>
      </c>
      <c r="J504" t="s">
        <v>23</v>
      </c>
      <c r="K504" t="s">
        <v>32</v>
      </c>
      <c r="L504">
        <v>29</v>
      </c>
      <c r="M504" t="str">
        <f t="shared" si="7"/>
        <v>Adolescent</v>
      </c>
      <c r="N504" t="s">
        <v>18</v>
      </c>
    </row>
    <row r="505" spans="1:14" x14ac:dyDescent="0.35">
      <c r="A505">
        <v>20339</v>
      </c>
      <c r="B505" t="s">
        <v>36</v>
      </c>
      <c r="C505" t="s">
        <v>42</v>
      </c>
      <c r="D505" s="3">
        <v>130000</v>
      </c>
      <c r="E505">
        <v>1</v>
      </c>
      <c r="F505" t="s">
        <v>13</v>
      </c>
      <c r="G505" t="s">
        <v>41</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39</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42</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42</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39</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41</v>
      </c>
      <c r="H513" t="s">
        <v>15</v>
      </c>
      <c r="I513">
        <v>0</v>
      </c>
      <c r="J513" t="s">
        <v>23</v>
      </c>
      <c r="K513" t="s">
        <v>32</v>
      </c>
      <c r="L513">
        <v>66</v>
      </c>
      <c r="M513" t="str">
        <f t="shared" si="7"/>
        <v>Old</v>
      </c>
      <c r="N513" t="s">
        <v>15</v>
      </c>
    </row>
    <row r="514" spans="1:14" x14ac:dyDescent="0.35">
      <c r="A514">
        <v>18052</v>
      </c>
      <c r="B514" t="s">
        <v>36</v>
      </c>
      <c r="C514" t="s">
        <v>42</v>
      </c>
      <c r="D514" s="3">
        <v>60000</v>
      </c>
      <c r="E514">
        <v>1</v>
      </c>
      <c r="F514" t="s">
        <v>19</v>
      </c>
      <c r="G514" t="s">
        <v>39</v>
      </c>
      <c r="H514" t="s">
        <v>15</v>
      </c>
      <c r="I514">
        <v>1</v>
      </c>
      <c r="J514" t="s">
        <v>16</v>
      </c>
      <c r="K514" t="s">
        <v>32</v>
      </c>
      <c r="L514">
        <v>45</v>
      </c>
      <c r="M514" t="str">
        <f t="shared" si="7"/>
        <v>Middle Age</v>
      </c>
      <c r="N514" t="s">
        <v>15</v>
      </c>
    </row>
    <row r="515" spans="1:14" x14ac:dyDescent="0.35">
      <c r="A515">
        <v>13353</v>
      </c>
      <c r="B515" t="s">
        <v>37</v>
      </c>
      <c r="C515" t="s">
        <v>42</v>
      </c>
      <c r="D515" s="3">
        <v>60000</v>
      </c>
      <c r="E515">
        <v>4</v>
      </c>
      <c r="F515" t="s">
        <v>31</v>
      </c>
      <c r="G515" t="s">
        <v>41</v>
      </c>
      <c r="H515" t="s">
        <v>15</v>
      </c>
      <c r="I515">
        <v>2</v>
      </c>
      <c r="J515" t="s">
        <v>52</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42</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42</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42</v>
      </c>
      <c r="D520" s="3">
        <v>80000</v>
      </c>
      <c r="E520">
        <v>0</v>
      </c>
      <c r="F520" t="s">
        <v>13</v>
      </c>
      <c r="G520" t="s">
        <v>41</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41</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52</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42</v>
      </c>
      <c r="D526" s="3">
        <v>80000</v>
      </c>
      <c r="E526">
        <v>4</v>
      </c>
      <c r="F526" t="s">
        <v>31</v>
      </c>
      <c r="G526" t="s">
        <v>41</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41</v>
      </c>
      <c r="H527" t="s">
        <v>15</v>
      </c>
      <c r="I527">
        <v>3</v>
      </c>
      <c r="J527" t="s">
        <v>52</v>
      </c>
      <c r="K527" t="s">
        <v>32</v>
      </c>
      <c r="L527">
        <v>59</v>
      </c>
      <c r="M527" t="str">
        <f t="shared" si="8"/>
        <v>Old</v>
      </c>
      <c r="N527" t="s">
        <v>15</v>
      </c>
    </row>
    <row r="528" spans="1:14" x14ac:dyDescent="0.35">
      <c r="A528">
        <v>15382</v>
      </c>
      <c r="B528" t="s">
        <v>36</v>
      </c>
      <c r="C528" t="s">
        <v>42</v>
      </c>
      <c r="D528" s="3">
        <v>110000</v>
      </c>
      <c r="E528">
        <v>1</v>
      </c>
      <c r="F528" t="s">
        <v>13</v>
      </c>
      <c r="G528" t="s">
        <v>41</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39</v>
      </c>
      <c r="H529" t="s">
        <v>15</v>
      </c>
      <c r="I529">
        <v>0</v>
      </c>
      <c r="J529" t="s">
        <v>16</v>
      </c>
      <c r="K529" t="s">
        <v>32</v>
      </c>
      <c r="L529">
        <v>36</v>
      </c>
      <c r="M529" t="str">
        <f t="shared" si="8"/>
        <v>Middle Age</v>
      </c>
      <c r="N529" t="s">
        <v>18</v>
      </c>
    </row>
    <row r="530" spans="1:14" x14ac:dyDescent="0.35">
      <c r="A530">
        <v>11935</v>
      </c>
      <c r="B530" t="s">
        <v>37</v>
      </c>
      <c r="C530" t="s">
        <v>42</v>
      </c>
      <c r="D530" s="3">
        <v>30000</v>
      </c>
      <c r="E530">
        <v>0</v>
      </c>
      <c r="F530" t="s">
        <v>19</v>
      </c>
      <c r="G530" t="s">
        <v>39</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52</v>
      </c>
      <c r="K531" t="s">
        <v>32</v>
      </c>
      <c r="L531">
        <v>57</v>
      </c>
      <c r="M531" t="str">
        <f t="shared" si="8"/>
        <v>Old</v>
      </c>
      <c r="N531" t="s">
        <v>15</v>
      </c>
    </row>
    <row r="532" spans="1:14" x14ac:dyDescent="0.35">
      <c r="A532">
        <v>25909</v>
      </c>
      <c r="B532" t="s">
        <v>36</v>
      </c>
      <c r="C532" t="s">
        <v>38</v>
      </c>
      <c r="D532" s="3">
        <v>60000</v>
      </c>
      <c r="E532">
        <v>0</v>
      </c>
      <c r="F532" t="s">
        <v>19</v>
      </c>
      <c r="G532" t="s">
        <v>39</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42</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41</v>
      </c>
      <c r="H535" t="s">
        <v>15</v>
      </c>
      <c r="I535">
        <v>2</v>
      </c>
      <c r="J535" t="s">
        <v>52</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52</v>
      </c>
      <c r="K536" t="s">
        <v>32</v>
      </c>
      <c r="L536">
        <v>64</v>
      </c>
      <c r="M536" t="str">
        <f t="shared" si="8"/>
        <v>Old</v>
      </c>
      <c r="N536" t="s">
        <v>18</v>
      </c>
    </row>
    <row r="537" spans="1:14" x14ac:dyDescent="0.35">
      <c r="A537">
        <v>23893</v>
      </c>
      <c r="B537" t="s">
        <v>36</v>
      </c>
      <c r="C537" t="s">
        <v>38</v>
      </c>
      <c r="D537" s="3">
        <v>50000</v>
      </c>
      <c r="E537">
        <v>3</v>
      </c>
      <c r="F537" t="s">
        <v>13</v>
      </c>
      <c r="G537" t="s">
        <v>39</v>
      </c>
      <c r="H537" t="s">
        <v>15</v>
      </c>
      <c r="I537">
        <v>3</v>
      </c>
      <c r="J537" t="s">
        <v>52</v>
      </c>
      <c r="K537" t="s">
        <v>32</v>
      </c>
      <c r="L537">
        <v>41</v>
      </c>
      <c r="M537" t="str">
        <f t="shared" si="8"/>
        <v>Middle Age</v>
      </c>
      <c r="N537" t="s">
        <v>18</v>
      </c>
    </row>
    <row r="538" spans="1:14" x14ac:dyDescent="0.35">
      <c r="A538">
        <v>13907</v>
      </c>
      <c r="B538" t="s">
        <v>37</v>
      </c>
      <c r="C538" t="s">
        <v>42</v>
      </c>
      <c r="D538" s="3">
        <v>80000</v>
      </c>
      <c r="E538">
        <v>3</v>
      </c>
      <c r="F538" t="s">
        <v>13</v>
      </c>
      <c r="G538" t="s">
        <v>39</v>
      </c>
      <c r="H538" t="s">
        <v>15</v>
      </c>
      <c r="I538">
        <v>1</v>
      </c>
      <c r="J538" t="s">
        <v>16</v>
      </c>
      <c r="K538" t="s">
        <v>32</v>
      </c>
      <c r="L538">
        <v>41</v>
      </c>
      <c r="M538" t="str">
        <f t="shared" si="8"/>
        <v>Middle Age</v>
      </c>
      <c r="N538" t="s">
        <v>15</v>
      </c>
    </row>
    <row r="539" spans="1:14" x14ac:dyDescent="0.35">
      <c r="A539">
        <v>14900</v>
      </c>
      <c r="B539" t="s">
        <v>36</v>
      </c>
      <c r="C539" t="s">
        <v>42</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42</v>
      </c>
      <c r="D540" s="3">
        <v>80000</v>
      </c>
      <c r="E540">
        <v>4</v>
      </c>
      <c r="F540" t="s">
        <v>13</v>
      </c>
      <c r="G540" t="s">
        <v>41</v>
      </c>
      <c r="H540" t="s">
        <v>15</v>
      </c>
      <c r="I540">
        <v>0</v>
      </c>
      <c r="J540" t="s">
        <v>16</v>
      </c>
      <c r="K540" t="s">
        <v>32</v>
      </c>
      <c r="L540">
        <v>42</v>
      </c>
      <c r="M540" t="str">
        <f t="shared" si="8"/>
        <v>Middle Age</v>
      </c>
      <c r="N540" t="s">
        <v>18</v>
      </c>
    </row>
    <row r="541" spans="1:14" x14ac:dyDescent="0.35">
      <c r="A541">
        <v>22294</v>
      </c>
      <c r="B541" t="s">
        <v>37</v>
      </c>
      <c r="C541" t="s">
        <v>42</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42</v>
      </c>
      <c r="D542" s="3">
        <v>70000</v>
      </c>
      <c r="E542">
        <v>3</v>
      </c>
      <c r="F542" t="s">
        <v>31</v>
      </c>
      <c r="G542" t="s">
        <v>41</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39</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39</v>
      </c>
      <c r="H544" t="s">
        <v>15</v>
      </c>
      <c r="I544">
        <v>2</v>
      </c>
      <c r="J544" t="s">
        <v>23</v>
      </c>
      <c r="K544" t="s">
        <v>32</v>
      </c>
      <c r="L544">
        <v>29</v>
      </c>
      <c r="M544" t="str">
        <f t="shared" si="8"/>
        <v>Adolescent</v>
      </c>
      <c r="N544" t="s">
        <v>18</v>
      </c>
    </row>
    <row r="545" spans="1:14" x14ac:dyDescent="0.35">
      <c r="A545">
        <v>25898</v>
      </c>
      <c r="B545" t="s">
        <v>36</v>
      </c>
      <c r="C545" t="s">
        <v>42</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41</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39</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42</v>
      </c>
      <c r="D550" s="3">
        <v>80000</v>
      </c>
      <c r="E550">
        <v>4</v>
      </c>
      <c r="F550" t="s">
        <v>31</v>
      </c>
      <c r="G550" t="s">
        <v>39</v>
      </c>
      <c r="H550" t="s">
        <v>18</v>
      </c>
      <c r="I550">
        <v>0</v>
      </c>
      <c r="J550" t="s">
        <v>16</v>
      </c>
      <c r="K550" t="s">
        <v>32</v>
      </c>
      <c r="L550">
        <v>48</v>
      </c>
      <c r="M550" t="str">
        <f t="shared" si="8"/>
        <v>Middle Age</v>
      </c>
      <c r="N550" t="s">
        <v>18</v>
      </c>
    </row>
    <row r="551" spans="1:14" x14ac:dyDescent="0.35">
      <c r="A551">
        <v>13453</v>
      </c>
      <c r="B551" t="s">
        <v>36</v>
      </c>
      <c r="C551" t="s">
        <v>42</v>
      </c>
      <c r="D551" s="3">
        <v>130000</v>
      </c>
      <c r="E551">
        <v>3</v>
      </c>
      <c r="F551" t="s">
        <v>13</v>
      </c>
      <c r="G551" t="s">
        <v>41</v>
      </c>
      <c r="H551" t="s">
        <v>15</v>
      </c>
      <c r="I551">
        <v>3</v>
      </c>
      <c r="J551" t="s">
        <v>16</v>
      </c>
      <c r="K551" t="s">
        <v>32</v>
      </c>
      <c r="L551">
        <v>45</v>
      </c>
      <c r="M551" t="str">
        <f t="shared" si="8"/>
        <v>Middle Age</v>
      </c>
      <c r="N551" t="s">
        <v>15</v>
      </c>
    </row>
    <row r="552" spans="1:14" x14ac:dyDescent="0.35">
      <c r="A552">
        <v>14063</v>
      </c>
      <c r="B552" t="s">
        <v>37</v>
      </c>
      <c r="C552" t="s">
        <v>42</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42</v>
      </c>
      <c r="D553" s="3">
        <v>50000</v>
      </c>
      <c r="E553">
        <v>4</v>
      </c>
      <c r="F553" t="s">
        <v>13</v>
      </c>
      <c r="G553" t="s">
        <v>41</v>
      </c>
      <c r="H553" t="s">
        <v>15</v>
      </c>
      <c r="I553">
        <v>2</v>
      </c>
      <c r="J553" t="s">
        <v>52</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52</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42</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39</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41</v>
      </c>
      <c r="H558" t="s">
        <v>15</v>
      </c>
      <c r="I558">
        <v>0</v>
      </c>
      <c r="J558" t="s">
        <v>26</v>
      </c>
      <c r="K558" t="s">
        <v>32</v>
      </c>
      <c r="L558">
        <v>42</v>
      </c>
      <c r="M558" t="str">
        <f t="shared" si="8"/>
        <v>Middle Age</v>
      </c>
      <c r="N558" t="s">
        <v>18</v>
      </c>
    </row>
    <row r="559" spans="1:14" x14ac:dyDescent="0.35">
      <c r="A559">
        <v>24725</v>
      </c>
      <c r="B559" t="s">
        <v>36</v>
      </c>
      <c r="C559" t="s">
        <v>42</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42</v>
      </c>
      <c r="D560" s="3">
        <v>50000</v>
      </c>
      <c r="E560">
        <v>3</v>
      </c>
      <c r="F560" t="s">
        <v>13</v>
      </c>
      <c r="G560" t="s">
        <v>39</v>
      </c>
      <c r="H560" t="s">
        <v>15</v>
      </c>
      <c r="I560">
        <v>2</v>
      </c>
      <c r="J560" t="s">
        <v>16</v>
      </c>
      <c r="K560" t="s">
        <v>32</v>
      </c>
      <c r="L560">
        <v>41</v>
      </c>
      <c r="M560" t="str">
        <f t="shared" si="8"/>
        <v>Middle Age</v>
      </c>
      <c r="N560" t="s">
        <v>18</v>
      </c>
    </row>
    <row r="561" spans="1:14" x14ac:dyDescent="0.35">
      <c r="A561">
        <v>15895</v>
      </c>
      <c r="B561" t="s">
        <v>37</v>
      </c>
      <c r="C561" t="s">
        <v>42</v>
      </c>
      <c r="D561" s="3">
        <v>60000</v>
      </c>
      <c r="E561">
        <v>2</v>
      </c>
      <c r="F561" t="s">
        <v>13</v>
      </c>
      <c r="G561" t="s">
        <v>41</v>
      </c>
      <c r="H561" t="s">
        <v>15</v>
      </c>
      <c r="I561">
        <v>0</v>
      </c>
      <c r="J561" t="s">
        <v>52</v>
      </c>
      <c r="K561" t="s">
        <v>32</v>
      </c>
      <c r="L561">
        <v>58</v>
      </c>
      <c r="M561" t="str">
        <f t="shared" si="8"/>
        <v>Old</v>
      </c>
      <c r="N561" t="s">
        <v>18</v>
      </c>
    </row>
    <row r="562" spans="1:14" x14ac:dyDescent="0.35">
      <c r="A562">
        <v>18577</v>
      </c>
      <c r="B562" t="s">
        <v>36</v>
      </c>
      <c r="C562" t="s">
        <v>42</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42</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42</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42</v>
      </c>
      <c r="D565" s="3">
        <v>30000</v>
      </c>
      <c r="E565">
        <v>0</v>
      </c>
      <c r="F565" t="s">
        <v>19</v>
      </c>
      <c r="G565" t="s">
        <v>39</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39</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42</v>
      </c>
      <c r="D568" s="3">
        <v>60000</v>
      </c>
      <c r="E568">
        <v>2</v>
      </c>
      <c r="F568" t="s">
        <v>31</v>
      </c>
      <c r="G568" t="s">
        <v>41</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39</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41</v>
      </c>
      <c r="H571" t="s">
        <v>15</v>
      </c>
      <c r="I571">
        <v>2</v>
      </c>
      <c r="J571" t="s">
        <v>52</v>
      </c>
      <c r="K571" t="s">
        <v>32</v>
      </c>
      <c r="L571">
        <v>69</v>
      </c>
      <c r="M571" t="str">
        <f t="shared" si="8"/>
        <v>Old</v>
      </c>
      <c r="N571" t="s">
        <v>18</v>
      </c>
    </row>
    <row r="572" spans="1:14" x14ac:dyDescent="0.35">
      <c r="A572">
        <v>20370</v>
      </c>
      <c r="B572" t="s">
        <v>36</v>
      </c>
      <c r="C572" t="s">
        <v>38</v>
      </c>
      <c r="D572" s="3">
        <v>70000</v>
      </c>
      <c r="E572">
        <v>3</v>
      </c>
      <c r="F572" t="s">
        <v>29</v>
      </c>
      <c r="G572" t="s">
        <v>39</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39</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39</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41</v>
      </c>
      <c r="H575" t="s">
        <v>15</v>
      </c>
      <c r="I575">
        <v>2</v>
      </c>
      <c r="J575" t="s">
        <v>26</v>
      </c>
      <c r="K575" t="s">
        <v>32</v>
      </c>
      <c r="L575">
        <v>63</v>
      </c>
      <c r="M575" t="str">
        <f t="shared" si="8"/>
        <v>Old</v>
      </c>
      <c r="N575" t="s">
        <v>18</v>
      </c>
    </row>
    <row r="576" spans="1:14" x14ac:dyDescent="0.35">
      <c r="A576">
        <v>21266</v>
      </c>
      <c r="B576" t="s">
        <v>37</v>
      </c>
      <c r="C576" t="s">
        <v>42</v>
      </c>
      <c r="D576" s="3">
        <v>80000</v>
      </c>
      <c r="E576">
        <v>0</v>
      </c>
      <c r="F576" t="s">
        <v>13</v>
      </c>
      <c r="G576" t="s">
        <v>41</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52</v>
      </c>
      <c r="K577" t="s">
        <v>32</v>
      </c>
      <c r="L577">
        <v>56</v>
      </c>
      <c r="M577" t="str">
        <f t="shared" si="8"/>
        <v>Old</v>
      </c>
      <c r="N577" t="s">
        <v>18</v>
      </c>
    </row>
    <row r="578" spans="1:14" x14ac:dyDescent="0.35">
      <c r="A578">
        <v>18752</v>
      </c>
      <c r="B578" t="s">
        <v>37</v>
      </c>
      <c r="C578" t="s">
        <v>42</v>
      </c>
      <c r="D578" s="3">
        <v>40000</v>
      </c>
      <c r="E578">
        <v>0</v>
      </c>
      <c r="F578" t="s">
        <v>27</v>
      </c>
      <c r="G578" t="s">
        <v>39</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41</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41</v>
      </c>
      <c r="H580" t="s">
        <v>15</v>
      </c>
      <c r="I580">
        <v>2</v>
      </c>
      <c r="J580" t="s">
        <v>22</v>
      </c>
      <c r="K580" t="s">
        <v>32</v>
      </c>
      <c r="L580">
        <v>59</v>
      </c>
      <c r="M580" t="str">
        <f t="shared" si="9"/>
        <v>Old</v>
      </c>
      <c r="N580" t="s">
        <v>18</v>
      </c>
    </row>
    <row r="581" spans="1:14" x14ac:dyDescent="0.35">
      <c r="A581">
        <v>25329</v>
      </c>
      <c r="B581" t="s">
        <v>37</v>
      </c>
      <c r="C581" t="s">
        <v>42</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42</v>
      </c>
      <c r="D582" s="3">
        <v>60000</v>
      </c>
      <c r="E582">
        <v>3</v>
      </c>
      <c r="F582" t="s">
        <v>31</v>
      </c>
      <c r="G582" t="s">
        <v>41</v>
      </c>
      <c r="H582" t="s">
        <v>15</v>
      </c>
      <c r="I582">
        <v>2</v>
      </c>
      <c r="J582" t="s">
        <v>52</v>
      </c>
      <c r="K582" t="s">
        <v>32</v>
      </c>
      <c r="L582">
        <v>69</v>
      </c>
      <c r="M582" t="str">
        <f t="shared" si="9"/>
        <v>Old</v>
      </c>
      <c r="N582" t="s">
        <v>18</v>
      </c>
    </row>
    <row r="583" spans="1:14" x14ac:dyDescent="0.35">
      <c r="A583">
        <v>23089</v>
      </c>
      <c r="B583" t="s">
        <v>36</v>
      </c>
      <c r="C583" t="s">
        <v>38</v>
      </c>
      <c r="D583" s="3">
        <v>40000</v>
      </c>
      <c r="E583">
        <v>0</v>
      </c>
      <c r="F583" t="s">
        <v>19</v>
      </c>
      <c r="G583" t="s">
        <v>39</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39</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41</v>
      </c>
      <c r="H585" t="s">
        <v>15</v>
      </c>
      <c r="I585">
        <v>2</v>
      </c>
      <c r="J585" t="s">
        <v>52</v>
      </c>
      <c r="K585" t="s">
        <v>32</v>
      </c>
      <c r="L585">
        <v>66</v>
      </c>
      <c r="M585" t="str">
        <f t="shared" si="9"/>
        <v>Old</v>
      </c>
      <c r="N585" t="s">
        <v>18</v>
      </c>
    </row>
    <row r="586" spans="1:14" x14ac:dyDescent="0.35">
      <c r="A586">
        <v>28667</v>
      </c>
      <c r="B586" t="s">
        <v>37</v>
      </c>
      <c r="C586" t="s">
        <v>38</v>
      </c>
      <c r="D586" s="3">
        <v>70000</v>
      </c>
      <c r="E586">
        <v>2</v>
      </c>
      <c r="F586" t="s">
        <v>13</v>
      </c>
      <c r="G586" t="s">
        <v>39</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41</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42</v>
      </c>
      <c r="D589" s="3">
        <v>130000</v>
      </c>
      <c r="E589">
        <v>0</v>
      </c>
      <c r="F589" t="s">
        <v>31</v>
      </c>
      <c r="G589" t="s">
        <v>41</v>
      </c>
      <c r="H589" t="s">
        <v>15</v>
      </c>
      <c r="I589">
        <v>3</v>
      </c>
      <c r="J589" t="s">
        <v>26</v>
      </c>
      <c r="K589" t="s">
        <v>32</v>
      </c>
      <c r="L589">
        <v>40</v>
      </c>
      <c r="M589" t="str">
        <f t="shared" si="9"/>
        <v>Middle Age</v>
      </c>
      <c r="N589" t="s">
        <v>18</v>
      </c>
    </row>
    <row r="590" spans="1:14" x14ac:dyDescent="0.35">
      <c r="A590">
        <v>16871</v>
      </c>
      <c r="B590" t="s">
        <v>36</v>
      </c>
      <c r="C590" t="s">
        <v>42</v>
      </c>
      <c r="D590" s="3">
        <v>90000</v>
      </c>
      <c r="E590">
        <v>2</v>
      </c>
      <c r="F590" t="s">
        <v>27</v>
      </c>
      <c r="G590" t="s">
        <v>21</v>
      </c>
      <c r="H590" t="s">
        <v>15</v>
      </c>
      <c r="I590">
        <v>1</v>
      </c>
      <c r="J590" t="s">
        <v>52</v>
      </c>
      <c r="K590" t="s">
        <v>32</v>
      </c>
      <c r="L590">
        <v>51</v>
      </c>
      <c r="M590" t="str">
        <f t="shared" si="9"/>
        <v>Middle Age</v>
      </c>
      <c r="N590" t="s">
        <v>15</v>
      </c>
    </row>
    <row r="591" spans="1:14" x14ac:dyDescent="0.35">
      <c r="A591">
        <v>12100</v>
      </c>
      <c r="B591" t="s">
        <v>37</v>
      </c>
      <c r="C591" t="s">
        <v>38</v>
      </c>
      <c r="D591" s="3">
        <v>60000</v>
      </c>
      <c r="E591">
        <v>2</v>
      </c>
      <c r="F591" t="s">
        <v>13</v>
      </c>
      <c r="G591" t="s">
        <v>41</v>
      </c>
      <c r="H591" t="s">
        <v>15</v>
      </c>
      <c r="I591">
        <v>0</v>
      </c>
      <c r="J591" t="s">
        <v>52</v>
      </c>
      <c r="K591" t="s">
        <v>32</v>
      </c>
      <c r="L591">
        <v>57</v>
      </c>
      <c r="M591" t="str">
        <f t="shared" si="9"/>
        <v>Old</v>
      </c>
      <c r="N591" t="s">
        <v>18</v>
      </c>
    </row>
    <row r="592" spans="1:14" x14ac:dyDescent="0.35">
      <c r="A592">
        <v>23158</v>
      </c>
      <c r="B592" t="s">
        <v>36</v>
      </c>
      <c r="C592" t="s">
        <v>42</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52</v>
      </c>
      <c r="K593" t="s">
        <v>32</v>
      </c>
      <c r="L593">
        <v>61</v>
      </c>
      <c r="M593" t="str">
        <f t="shared" si="9"/>
        <v>Old</v>
      </c>
      <c r="N593" t="s">
        <v>15</v>
      </c>
    </row>
    <row r="594" spans="1:14" x14ac:dyDescent="0.35">
      <c r="A594">
        <v>18391</v>
      </c>
      <c r="B594" t="s">
        <v>37</v>
      </c>
      <c r="C594" t="s">
        <v>42</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42</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41</v>
      </c>
      <c r="H596" t="s">
        <v>15</v>
      </c>
      <c r="I596">
        <v>2</v>
      </c>
      <c r="J596" t="s">
        <v>23</v>
      </c>
      <c r="K596" t="s">
        <v>32</v>
      </c>
      <c r="L596">
        <v>70</v>
      </c>
      <c r="M596" t="str">
        <f t="shared" si="9"/>
        <v>Old</v>
      </c>
      <c r="N596" t="s">
        <v>18</v>
      </c>
    </row>
    <row r="597" spans="1:14" x14ac:dyDescent="0.35">
      <c r="A597">
        <v>18058</v>
      </c>
      <c r="B597" t="s">
        <v>37</v>
      </c>
      <c r="C597" t="s">
        <v>42</v>
      </c>
      <c r="D597" s="3">
        <v>20000</v>
      </c>
      <c r="E597">
        <v>3</v>
      </c>
      <c r="F597" t="s">
        <v>27</v>
      </c>
      <c r="G597" t="s">
        <v>39</v>
      </c>
      <c r="H597" t="s">
        <v>15</v>
      </c>
      <c r="I597">
        <v>2</v>
      </c>
      <c r="J597" t="s">
        <v>22</v>
      </c>
      <c r="K597" t="s">
        <v>32</v>
      </c>
      <c r="L597">
        <v>78</v>
      </c>
      <c r="M597" t="str">
        <f t="shared" si="9"/>
        <v>Old</v>
      </c>
      <c r="N597" t="s">
        <v>18</v>
      </c>
    </row>
    <row r="598" spans="1:14" x14ac:dyDescent="0.35">
      <c r="A598">
        <v>20343</v>
      </c>
      <c r="B598" t="s">
        <v>36</v>
      </c>
      <c r="C598" t="s">
        <v>42</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41</v>
      </c>
      <c r="H600" t="s">
        <v>15</v>
      </c>
      <c r="I600">
        <v>4</v>
      </c>
      <c r="J600" t="s">
        <v>16</v>
      </c>
      <c r="K600" t="s">
        <v>32</v>
      </c>
      <c r="L600">
        <v>41</v>
      </c>
      <c r="M600" t="str">
        <f t="shared" si="9"/>
        <v>Middle Age</v>
      </c>
      <c r="N600" t="s">
        <v>18</v>
      </c>
    </row>
    <row r="601" spans="1:14" x14ac:dyDescent="0.35">
      <c r="A601">
        <v>19002</v>
      </c>
      <c r="B601" t="s">
        <v>36</v>
      </c>
      <c r="C601" t="s">
        <v>42</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39</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39</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39</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39</v>
      </c>
      <c r="H608" t="s">
        <v>15</v>
      </c>
      <c r="I608">
        <v>0</v>
      </c>
      <c r="J608" t="s">
        <v>22</v>
      </c>
      <c r="K608" t="s">
        <v>32</v>
      </c>
      <c r="L608">
        <v>36</v>
      </c>
      <c r="M608" t="str">
        <f t="shared" si="9"/>
        <v>Middle Age</v>
      </c>
      <c r="N608" t="s">
        <v>18</v>
      </c>
    </row>
    <row r="609" spans="1:14" x14ac:dyDescent="0.35">
      <c r="A609">
        <v>16145</v>
      </c>
      <c r="B609" t="s">
        <v>37</v>
      </c>
      <c r="C609" t="s">
        <v>42</v>
      </c>
      <c r="D609" s="3">
        <v>70000</v>
      </c>
      <c r="E609">
        <v>5</v>
      </c>
      <c r="F609" t="s">
        <v>31</v>
      </c>
      <c r="G609" t="s">
        <v>21</v>
      </c>
      <c r="H609" t="s">
        <v>15</v>
      </c>
      <c r="I609">
        <v>3</v>
      </c>
      <c r="J609" t="s">
        <v>52</v>
      </c>
      <c r="K609" t="s">
        <v>32</v>
      </c>
      <c r="L609">
        <v>46</v>
      </c>
      <c r="M609" t="str">
        <f t="shared" si="9"/>
        <v>Middle Age</v>
      </c>
      <c r="N609" t="s">
        <v>15</v>
      </c>
    </row>
    <row r="610" spans="1:14" x14ac:dyDescent="0.35">
      <c r="A610">
        <v>16890</v>
      </c>
      <c r="B610" t="s">
        <v>36</v>
      </c>
      <c r="C610" t="s">
        <v>38</v>
      </c>
      <c r="D610" s="3">
        <v>60000</v>
      </c>
      <c r="E610">
        <v>3</v>
      </c>
      <c r="F610" t="s">
        <v>29</v>
      </c>
      <c r="G610" t="s">
        <v>39</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39</v>
      </c>
      <c r="H612" t="s">
        <v>15</v>
      </c>
      <c r="I612">
        <v>1</v>
      </c>
      <c r="J612" t="s">
        <v>22</v>
      </c>
      <c r="K612" t="s">
        <v>32</v>
      </c>
      <c r="L612">
        <v>44</v>
      </c>
      <c r="M612" t="str">
        <f t="shared" si="9"/>
        <v>Middle Age</v>
      </c>
      <c r="N612" t="s">
        <v>18</v>
      </c>
    </row>
    <row r="613" spans="1:14" x14ac:dyDescent="0.35">
      <c r="A613">
        <v>22994</v>
      </c>
      <c r="B613" t="s">
        <v>36</v>
      </c>
      <c r="C613" t="s">
        <v>42</v>
      </c>
      <c r="D613" s="3">
        <v>80000</v>
      </c>
      <c r="E613">
        <v>0</v>
      </c>
      <c r="F613" t="s">
        <v>13</v>
      </c>
      <c r="G613" t="s">
        <v>41</v>
      </c>
      <c r="H613" t="s">
        <v>15</v>
      </c>
      <c r="I613">
        <v>1</v>
      </c>
      <c r="J613" t="s">
        <v>26</v>
      </c>
      <c r="K613" t="s">
        <v>32</v>
      </c>
      <c r="L613">
        <v>34</v>
      </c>
      <c r="M613" t="str">
        <f t="shared" si="9"/>
        <v>Middle Age</v>
      </c>
      <c r="N613" t="s">
        <v>15</v>
      </c>
    </row>
    <row r="614" spans="1:14" x14ac:dyDescent="0.35">
      <c r="A614">
        <v>22983</v>
      </c>
      <c r="B614" t="s">
        <v>37</v>
      </c>
      <c r="C614" t="s">
        <v>42</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42</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42</v>
      </c>
      <c r="D617" s="3">
        <v>60000</v>
      </c>
      <c r="E617">
        <v>4</v>
      </c>
      <c r="F617" t="s">
        <v>31</v>
      </c>
      <c r="G617" t="s">
        <v>39</v>
      </c>
      <c r="H617" t="s">
        <v>18</v>
      </c>
      <c r="I617">
        <v>0</v>
      </c>
      <c r="J617" t="s">
        <v>16</v>
      </c>
      <c r="K617" t="s">
        <v>32</v>
      </c>
      <c r="L617">
        <v>47</v>
      </c>
      <c r="M617" t="str">
        <f t="shared" si="9"/>
        <v>Middle Age</v>
      </c>
      <c r="N617" t="s">
        <v>15</v>
      </c>
    </row>
    <row r="618" spans="1:14" x14ac:dyDescent="0.35">
      <c r="A618">
        <v>16245</v>
      </c>
      <c r="B618" t="s">
        <v>37</v>
      </c>
      <c r="C618" t="s">
        <v>42</v>
      </c>
      <c r="D618" s="3">
        <v>80000</v>
      </c>
      <c r="E618">
        <v>4</v>
      </c>
      <c r="F618" t="s">
        <v>31</v>
      </c>
      <c r="G618" t="s">
        <v>39</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39</v>
      </c>
      <c r="H619" t="s">
        <v>15</v>
      </c>
      <c r="I619">
        <v>2</v>
      </c>
      <c r="J619" t="s">
        <v>22</v>
      </c>
      <c r="K619" t="s">
        <v>32</v>
      </c>
      <c r="L619">
        <v>44</v>
      </c>
      <c r="M619" t="str">
        <f t="shared" si="9"/>
        <v>Middle Age</v>
      </c>
      <c r="N619" t="s">
        <v>15</v>
      </c>
    </row>
    <row r="620" spans="1:14" x14ac:dyDescent="0.35">
      <c r="A620">
        <v>25347</v>
      </c>
      <c r="B620" t="s">
        <v>37</v>
      </c>
      <c r="C620" t="s">
        <v>42</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42</v>
      </c>
      <c r="D621" s="3">
        <v>40000</v>
      </c>
      <c r="E621">
        <v>0</v>
      </c>
      <c r="F621" t="s">
        <v>27</v>
      </c>
      <c r="G621" t="s">
        <v>39</v>
      </c>
      <c r="H621" t="s">
        <v>15</v>
      </c>
      <c r="I621">
        <v>1</v>
      </c>
      <c r="J621" t="s">
        <v>23</v>
      </c>
      <c r="K621" t="s">
        <v>32</v>
      </c>
      <c r="L621">
        <v>30</v>
      </c>
      <c r="M621" t="str">
        <f t="shared" si="9"/>
        <v>Adolescent</v>
      </c>
      <c r="N621" t="s">
        <v>18</v>
      </c>
    </row>
    <row r="622" spans="1:14" x14ac:dyDescent="0.35">
      <c r="A622">
        <v>11259</v>
      </c>
      <c r="B622" t="s">
        <v>36</v>
      </c>
      <c r="C622" t="s">
        <v>42</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41</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42</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42</v>
      </c>
      <c r="D626" s="3">
        <v>70000</v>
      </c>
      <c r="E626">
        <v>0</v>
      </c>
      <c r="F626" t="s">
        <v>19</v>
      </c>
      <c r="G626" t="s">
        <v>39</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41</v>
      </c>
      <c r="H627" t="s">
        <v>15</v>
      </c>
      <c r="I627">
        <v>2</v>
      </c>
      <c r="J627" t="s">
        <v>26</v>
      </c>
      <c r="K627" t="s">
        <v>32</v>
      </c>
      <c r="L627">
        <v>67</v>
      </c>
      <c r="M627" t="str">
        <f t="shared" si="9"/>
        <v>Old</v>
      </c>
      <c r="N627" t="s">
        <v>18</v>
      </c>
    </row>
    <row r="628" spans="1:14" x14ac:dyDescent="0.35">
      <c r="A628">
        <v>20414</v>
      </c>
      <c r="B628" t="s">
        <v>36</v>
      </c>
      <c r="C628" t="s">
        <v>42</v>
      </c>
      <c r="D628" s="3">
        <v>60000</v>
      </c>
      <c r="E628">
        <v>0</v>
      </c>
      <c r="F628" t="s">
        <v>19</v>
      </c>
      <c r="G628" t="s">
        <v>39</v>
      </c>
      <c r="H628" t="s">
        <v>15</v>
      </c>
      <c r="I628">
        <v>2</v>
      </c>
      <c r="J628" t="s">
        <v>23</v>
      </c>
      <c r="K628" t="s">
        <v>32</v>
      </c>
      <c r="L628">
        <v>29</v>
      </c>
      <c r="M628" t="str">
        <f t="shared" si="9"/>
        <v>Adolescent</v>
      </c>
      <c r="N628" t="s">
        <v>18</v>
      </c>
    </row>
    <row r="629" spans="1:14" x14ac:dyDescent="0.35">
      <c r="A629">
        <v>23672</v>
      </c>
      <c r="B629" t="s">
        <v>36</v>
      </c>
      <c r="C629" t="s">
        <v>42</v>
      </c>
      <c r="D629" s="3">
        <v>60000</v>
      </c>
      <c r="E629">
        <v>3</v>
      </c>
      <c r="F629" t="s">
        <v>31</v>
      </c>
      <c r="G629" t="s">
        <v>41</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42</v>
      </c>
      <c r="D631" s="3">
        <v>50000</v>
      </c>
      <c r="E631">
        <v>1</v>
      </c>
      <c r="F631" t="s">
        <v>31</v>
      </c>
      <c r="G631" t="s">
        <v>39</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39</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42</v>
      </c>
      <c r="D634" s="3">
        <v>80000</v>
      </c>
      <c r="E634">
        <v>4</v>
      </c>
      <c r="F634" t="s">
        <v>31</v>
      </c>
      <c r="G634" t="s">
        <v>39</v>
      </c>
      <c r="H634" t="s">
        <v>15</v>
      </c>
      <c r="I634">
        <v>0</v>
      </c>
      <c r="J634" t="s">
        <v>26</v>
      </c>
      <c r="K634" t="s">
        <v>32</v>
      </c>
      <c r="L634">
        <v>48</v>
      </c>
      <c r="M634" t="str">
        <f t="shared" si="9"/>
        <v>Middle Age</v>
      </c>
      <c r="N634" t="s">
        <v>18</v>
      </c>
    </row>
    <row r="635" spans="1:14" x14ac:dyDescent="0.35">
      <c r="A635">
        <v>22088</v>
      </c>
      <c r="B635" t="s">
        <v>36</v>
      </c>
      <c r="C635" t="s">
        <v>42</v>
      </c>
      <c r="D635" s="3">
        <v>130000</v>
      </c>
      <c r="E635">
        <v>1</v>
      </c>
      <c r="F635" t="s">
        <v>13</v>
      </c>
      <c r="G635" t="s">
        <v>41</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41</v>
      </c>
      <c r="H636" t="s">
        <v>18</v>
      </c>
      <c r="I636">
        <v>2</v>
      </c>
      <c r="J636" t="s">
        <v>26</v>
      </c>
      <c r="K636" t="s">
        <v>32</v>
      </c>
      <c r="L636">
        <v>66</v>
      </c>
      <c r="M636" t="str">
        <f t="shared" si="9"/>
        <v>Old</v>
      </c>
      <c r="N636" t="s">
        <v>18</v>
      </c>
    </row>
    <row r="637" spans="1:14" x14ac:dyDescent="0.35">
      <c r="A637">
        <v>24745</v>
      </c>
      <c r="B637" t="s">
        <v>37</v>
      </c>
      <c r="C637" t="s">
        <v>42</v>
      </c>
      <c r="D637" s="3">
        <v>30000</v>
      </c>
      <c r="E637">
        <v>2</v>
      </c>
      <c r="F637" t="s">
        <v>27</v>
      </c>
      <c r="G637" t="s">
        <v>39</v>
      </c>
      <c r="H637" t="s">
        <v>18</v>
      </c>
      <c r="I637">
        <v>2</v>
      </c>
      <c r="J637" t="s">
        <v>16</v>
      </c>
      <c r="K637" t="s">
        <v>32</v>
      </c>
      <c r="L637">
        <v>49</v>
      </c>
      <c r="M637" t="str">
        <f t="shared" si="9"/>
        <v>Middle Age</v>
      </c>
      <c r="N637" t="s">
        <v>18</v>
      </c>
    </row>
    <row r="638" spans="1:14" x14ac:dyDescent="0.35">
      <c r="A638">
        <v>29237</v>
      </c>
      <c r="B638" t="s">
        <v>37</v>
      </c>
      <c r="C638" t="s">
        <v>42</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39</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41</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41</v>
      </c>
      <c r="H641" t="s">
        <v>15</v>
      </c>
      <c r="I641">
        <v>3</v>
      </c>
      <c r="J641" t="s">
        <v>26</v>
      </c>
      <c r="K641" t="s">
        <v>32</v>
      </c>
      <c r="L641">
        <v>65</v>
      </c>
      <c r="M641" t="str">
        <f t="shared" si="9"/>
        <v>Old</v>
      </c>
      <c r="N641" t="s">
        <v>18</v>
      </c>
    </row>
    <row r="642" spans="1:14" x14ac:dyDescent="0.35">
      <c r="A642">
        <v>25886</v>
      </c>
      <c r="B642" t="s">
        <v>36</v>
      </c>
      <c r="C642" t="s">
        <v>42</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41</v>
      </c>
      <c r="H643" t="s">
        <v>15</v>
      </c>
      <c r="I643">
        <v>2</v>
      </c>
      <c r="J643" t="s">
        <v>52</v>
      </c>
      <c r="K643" t="s">
        <v>32</v>
      </c>
      <c r="L643">
        <v>64</v>
      </c>
      <c r="M643" t="str">
        <f t="shared" ref="M643:M706" si="10">IF(L643&gt;54,"Old",IF(L643&gt;=31,"Middle Age",IF(L643&lt;31,"Adolescent","Invalid")))</f>
        <v>Old</v>
      </c>
      <c r="N643" t="s">
        <v>18</v>
      </c>
    </row>
    <row r="644" spans="1:14" x14ac:dyDescent="0.35">
      <c r="A644">
        <v>21741</v>
      </c>
      <c r="B644" t="s">
        <v>36</v>
      </c>
      <c r="C644" t="s">
        <v>42</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42</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42</v>
      </c>
      <c r="D646" s="3">
        <v>60000</v>
      </c>
      <c r="E646">
        <v>5</v>
      </c>
      <c r="F646" t="s">
        <v>13</v>
      </c>
      <c r="G646" t="s">
        <v>39</v>
      </c>
      <c r="H646" t="s">
        <v>15</v>
      </c>
      <c r="I646">
        <v>3</v>
      </c>
      <c r="J646" t="s">
        <v>52</v>
      </c>
      <c r="K646" t="s">
        <v>32</v>
      </c>
      <c r="L646">
        <v>41</v>
      </c>
      <c r="M646" t="str">
        <f t="shared" si="10"/>
        <v>Middle Age</v>
      </c>
      <c r="N646" t="s">
        <v>18</v>
      </c>
    </row>
    <row r="647" spans="1:14" x14ac:dyDescent="0.35">
      <c r="A647">
        <v>16217</v>
      </c>
      <c r="B647" t="s">
        <v>37</v>
      </c>
      <c r="C647" t="s">
        <v>42</v>
      </c>
      <c r="D647" s="3">
        <v>60000</v>
      </c>
      <c r="E647">
        <v>0</v>
      </c>
      <c r="F647" t="s">
        <v>31</v>
      </c>
      <c r="G647" t="s">
        <v>39</v>
      </c>
      <c r="H647" t="s">
        <v>15</v>
      </c>
      <c r="I647">
        <v>0</v>
      </c>
      <c r="J647" t="s">
        <v>16</v>
      </c>
      <c r="K647" t="s">
        <v>32</v>
      </c>
      <c r="L647">
        <v>39</v>
      </c>
      <c r="M647" t="str">
        <f t="shared" si="10"/>
        <v>Middle Age</v>
      </c>
      <c r="N647" t="s">
        <v>18</v>
      </c>
    </row>
    <row r="648" spans="1:14" x14ac:dyDescent="0.35">
      <c r="A648">
        <v>16247</v>
      </c>
      <c r="B648" t="s">
        <v>37</v>
      </c>
      <c r="C648" t="s">
        <v>42</v>
      </c>
      <c r="D648" s="3">
        <v>60000</v>
      </c>
      <c r="E648">
        <v>4</v>
      </c>
      <c r="F648" t="s">
        <v>31</v>
      </c>
      <c r="G648" t="s">
        <v>39</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39</v>
      </c>
      <c r="H649" t="s">
        <v>15</v>
      </c>
      <c r="I649">
        <v>2</v>
      </c>
      <c r="J649" t="s">
        <v>23</v>
      </c>
      <c r="K649" t="s">
        <v>32</v>
      </c>
      <c r="L649">
        <v>31</v>
      </c>
      <c r="M649" t="str">
        <f t="shared" si="10"/>
        <v>Middle Age</v>
      </c>
      <c r="N649" t="s">
        <v>18</v>
      </c>
    </row>
    <row r="650" spans="1:14" x14ac:dyDescent="0.35">
      <c r="A650">
        <v>25872</v>
      </c>
      <c r="B650" t="s">
        <v>37</v>
      </c>
      <c r="C650" t="s">
        <v>42</v>
      </c>
      <c r="D650" s="3">
        <v>70000</v>
      </c>
      <c r="E650">
        <v>2</v>
      </c>
      <c r="F650" t="s">
        <v>13</v>
      </c>
      <c r="G650" t="s">
        <v>41</v>
      </c>
      <c r="H650" t="s">
        <v>18</v>
      </c>
      <c r="I650">
        <v>1</v>
      </c>
      <c r="J650" t="s">
        <v>22</v>
      </c>
      <c r="K650" t="s">
        <v>32</v>
      </c>
      <c r="L650">
        <v>58</v>
      </c>
      <c r="M650" t="str">
        <f t="shared" si="10"/>
        <v>Old</v>
      </c>
      <c r="N650" t="s">
        <v>15</v>
      </c>
    </row>
    <row r="651" spans="1:14" x14ac:dyDescent="0.35">
      <c r="A651">
        <v>19164</v>
      </c>
      <c r="B651" t="s">
        <v>37</v>
      </c>
      <c r="C651" t="s">
        <v>42</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42</v>
      </c>
      <c r="D652" s="3">
        <v>70000</v>
      </c>
      <c r="E652">
        <v>5</v>
      </c>
      <c r="F652" t="s">
        <v>31</v>
      </c>
      <c r="G652" t="s">
        <v>41</v>
      </c>
      <c r="H652" t="s">
        <v>15</v>
      </c>
      <c r="I652">
        <v>2</v>
      </c>
      <c r="J652" t="s">
        <v>52</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39</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39</v>
      </c>
      <c r="H656" t="s">
        <v>18</v>
      </c>
      <c r="I656">
        <v>2</v>
      </c>
      <c r="J656" t="s">
        <v>26</v>
      </c>
      <c r="K656" t="s">
        <v>32</v>
      </c>
      <c r="L656">
        <v>31</v>
      </c>
      <c r="M656" t="str">
        <f t="shared" si="10"/>
        <v>Middle Age</v>
      </c>
      <c r="N656" t="s">
        <v>15</v>
      </c>
    </row>
    <row r="657" spans="1:14" x14ac:dyDescent="0.35">
      <c r="A657">
        <v>26236</v>
      </c>
      <c r="B657" t="s">
        <v>36</v>
      </c>
      <c r="C657" t="s">
        <v>42</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39</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39</v>
      </c>
      <c r="H660" t="s">
        <v>15</v>
      </c>
      <c r="I660">
        <v>1</v>
      </c>
      <c r="J660" t="s">
        <v>22</v>
      </c>
      <c r="K660" t="s">
        <v>32</v>
      </c>
      <c r="L660">
        <v>38</v>
      </c>
      <c r="M660" t="str">
        <f t="shared" si="10"/>
        <v>Middle Age</v>
      </c>
      <c r="N660" t="s">
        <v>15</v>
      </c>
    </row>
    <row r="661" spans="1:14" x14ac:dyDescent="0.35">
      <c r="A661">
        <v>24643</v>
      </c>
      <c r="B661" t="s">
        <v>37</v>
      </c>
      <c r="C661" t="s">
        <v>42</v>
      </c>
      <c r="D661" s="3">
        <v>60000</v>
      </c>
      <c r="E661">
        <v>4</v>
      </c>
      <c r="F661" t="s">
        <v>13</v>
      </c>
      <c r="G661" t="s">
        <v>41</v>
      </c>
      <c r="H661" t="s">
        <v>15</v>
      </c>
      <c r="I661">
        <v>2</v>
      </c>
      <c r="J661" t="s">
        <v>52</v>
      </c>
      <c r="K661" t="s">
        <v>32</v>
      </c>
      <c r="L661">
        <v>63</v>
      </c>
      <c r="M661" t="str">
        <f t="shared" si="10"/>
        <v>Old</v>
      </c>
      <c r="N661" t="s">
        <v>18</v>
      </c>
    </row>
    <row r="662" spans="1:14" x14ac:dyDescent="0.35">
      <c r="A662">
        <v>21599</v>
      </c>
      <c r="B662" t="s">
        <v>36</v>
      </c>
      <c r="C662" t="s">
        <v>42</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39</v>
      </c>
      <c r="H663" t="s">
        <v>18</v>
      </c>
      <c r="I663">
        <v>2</v>
      </c>
      <c r="J663" t="s">
        <v>16</v>
      </c>
      <c r="K663" t="s">
        <v>32</v>
      </c>
      <c r="L663">
        <v>28</v>
      </c>
      <c r="M663" t="str">
        <f t="shared" si="10"/>
        <v>Adolescent</v>
      </c>
      <c r="N663" t="s">
        <v>15</v>
      </c>
    </row>
    <row r="664" spans="1:14" x14ac:dyDescent="0.35">
      <c r="A664">
        <v>27637</v>
      </c>
      <c r="B664" t="s">
        <v>37</v>
      </c>
      <c r="C664" t="s">
        <v>42</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42</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42</v>
      </c>
      <c r="D666" s="3">
        <v>80000</v>
      </c>
      <c r="E666">
        <v>0</v>
      </c>
      <c r="F666" t="s">
        <v>31</v>
      </c>
      <c r="G666" t="s">
        <v>39</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41</v>
      </c>
      <c r="H667" t="s">
        <v>15</v>
      </c>
      <c r="I667">
        <v>4</v>
      </c>
      <c r="J667" t="s">
        <v>16</v>
      </c>
      <c r="K667" t="s">
        <v>32</v>
      </c>
      <c r="L667">
        <v>40</v>
      </c>
      <c r="M667" t="str">
        <f t="shared" si="10"/>
        <v>Middle Age</v>
      </c>
      <c r="N667" t="s">
        <v>18</v>
      </c>
    </row>
    <row r="668" spans="1:14" x14ac:dyDescent="0.35">
      <c r="A668">
        <v>17864</v>
      </c>
      <c r="B668" t="s">
        <v>36</v>
      </c>
      <c r="C668" t="s">
        <v>42</v>
      </c>
      <c r="D668" s="3">
        <v>60000</v>
      </c>
      <c r="E668">
        <v>1</v>
      </c>
      <c r="F668" t="s">
        <v>19</v>
      </c>
      <c r="G668" t="s">
        <v>39</v>
      </c>
      <c r="H668" t="s">
        <v>15</v>
      </c>
      <c r="I668">
        <v>1</v>
      </c>
      <c r="J668" t="s">
        <v>22</v>
      </c>
      <c r="K668" t="s">
        <v>32</v>
      </c>
      <c r="L668">
        <v>46</v>
      </c>
      <c r="M668" t="str">
        <f t="shared" si="10"/>
        <v>Middle Age</v>
      </c>
      <c r="N668" t="s">
        <v>15</v>
      </c>
    </row>
    <row r="669" spans="1:14" x14ac:dyDescent="0.35">
      <c r="A669">
        <v>20505</v>
      </c>
      <c r="B669" t="s">
        <v>36</v>
      </c>
      <c r="C669" t="s">
        <v>42</v>
      </c>
      <c r="D669" s="3">
        <v>40000</v>
      </c>
      <c r="E669">
        <v>5</v>
      </c>
      <c r="F669" t="s">
        <v>27</v>
      </c>
      <c r="G669" t="s">
        <v>21</v>
      </c>
      <c r="H669" t="s">
        <v>18</v>
      </c>
      <c r="I669">
        <v>2</v>
      </c>
      <c r="J669" t="s">
        <v>52</v>
      </c>
      <c r="K669" t="s">
        <v>32</v>
      </c>
      <c r="L669">
        <v>61</v>
      </c>
      <c r="M669" t="str">
        <f t="shared" si="10"/>
        <v>Old</v>
      </c>
      <c r="N669" t="s">
        <v>18</v>
      </c>
    </row>
    <row r="670" spans="1:14" x14ac:dyDescent="0.35">
      <c r="A670">
        <v>14592</v>
      </c>
      <c r="B670" t="s">
        <v>36</v>
      </c>
      <c r="C670" t="s">
        <v>42</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42</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52</v>
      </c>
      <c r="K672" t="s">
        <v>32</v>
      </c>
      <c r="L672">
        <v>59</v>
      </c>
      <c r="M672" t="str">
        <f t="shared" si="10"/>
        <v>Old</v>
      </c>
      <c r="N672" t="s">
        <v>18</v>
      </c>
    </row>
    <row r="673" spans="1:14" x14ac:dyDescent="0.35">
      <c r="A673">
        <v>22252</v>
      </c>
      <c r="B673" t="s">
        <v>37</v>
      </c>
      <c r="C673" t="s">
        <v>42</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42</v>
      </c>
      <c r="D674" s="3">
        <v>40000</v>
      </c>
      <c r="E674">
        <v>0</v>
      </c>
      <c r="F674" t="s">
        <v>27</v>
      </c>
      <c r="G674" t="s">
        <v>39</v>
      </c>
      <c r="H674" t="s">
        <v>15</v>
      </c>
      <c r="I674">
        <v>2</v>
      </c>
      <c r="J674" t="s">
        <v>23</v>
      </c>
      <c r="K674" t="s">
        <v>32</v>
      </c>
      <c r="L674">
        <v>30</v>
      </c>
      <c r="M674" t="str">
        <f t="shared" si="10"/>
        <v>Adolescent</v>
      </c>
      <c r="N674" t="s">
        <v>18</v>
      </c>
    </row>
    <row r="675" spans="1:14" x14ac:dyDescent="0.35">
      <c r="A675">
        <v>11817</v>
      </c>
      <c r="B675" t="s">
        <v>37</v>
      </c>
      <c r="C675" t="s">
        <v>42</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42</v>
      </c>
      <c r="D676" s="3">
        <v>30000</v>
      </c>
      <c r="E676">
        <v>2</v>
      </c>
      <c r="F676" t="s">
        <v>27</v>
      </c>
      <c r="G676" t="s">
        <v>39</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41</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39</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41</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41</v>
      </c>
      <c r="H681" t="s">
        <v>15</v>
      </c>
      <c r="I681">
        <v>2</v>
      </c>
      <c r="J681" t="s">
        <v>52</v>
      </c>
      <c r="K681" t="s">
        <v>32</v>
      </c>
      <c r="L681">
        <v>60</v>
      </c>
      <c r="M681" t="str">
        <f t="shared" si="10"/>
        <v>Old</v>
      </c>
      <c r="N681" t="s">
        <v>18</v>
      </c>
    </row>
    <row r="682" spans="1:14" x14ac:dyDescent="0.35">
      <c r="A682">
        <v>11165</v>
      </c>
      <c r="B682" t="s">
        <v>36</v>
      </c>
      <c r="C682" t="s">
        <v>42</v>
      </c>
      <c r="D682" s="3">
        <v>60000</v>
      </c>
      <c r="E682">
        <v>0</v>
      </c>
      <c r="F682" t="s">
        <v>19</v>
      </c>
      <c r="G682" t="s">
        <v>39</v>
      </c>
      <c r="H682" t="s">
        <v>18</v>
      </c>
      <c r="I682">
        <v>1</v>
      </c>
      <c r="J682" t="s">
        <v>26</v>
      </c>
      <c r="K682" t="s">
        <v>32</v>
      </c>
      <c r="L682">
        <v>33</v>
      </c>
      <c r="M682" t="str">
        <f t="shared" si="10"/>
        <v>Middle Age</v>
      </c>
      <c r="N682" t="s">
        <v>18</v>
      </c>
    </row>
    <row r="683" spans="1:14" x14ac:dyDescent="0.35">
      <c r="A683">
        <v>16377</v>
      </c>
      <c r="B683" t="s">
        <v>37</v>
      </c>
      <c r="C683" t="s">
        <v>42</v>
      </c>
      <c r="D683" s="3">
        <v>80000</v>
      </c>
      <c r="E683">
        <v>4</v>
      </c>
      <c r="F683" t="s">
        <v>31</v>
      </c>
      <c r="G683" t="s">
        <v>39</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42</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42</v>
      </c>
      <c r="D686" s="3">
        <v>60000</v>
      </c>
      <c r="E686">
        <v>4</v>
      </c>
      <c r="F686" t="s">
        <v>13</v>
      </c>
      <c r="G686" t="s">
        <v>39</v>
      </c>
      <c r="H686" t="s">
        <v>18</v>
      </c>
      <c r="I686">
        <v>2</v>
      </c>
      <c r="J686" t="s">
        <v>16</v>
      </c>
      <c r="K686" t="s">
        <v>32</v>
      </c>
      <c r="L686">
        <v>42</v>
      </c>
      <c r="M686" t="str">
        <f t="shared" si="10"/>
        <v>Middle Age</v>
      </c>
      <c r="N686" t="s">
        <v>18</v>
      </c>
    </row>
    <row r="687" spans="1:14" x14ac:dyDescent="0.35">
      <c r="A687">
        <v>27673</v>
      </c>
      <c r="B687" t="s">
        <v>37</v>
      </c>
      <c r="C687" t="s">
        <v>42</v>
      </c>
      <c r="D687" s="3">
        <v>60000</v>
      </c>
      <c r="E687">
        <v>3</v>
      </c>
      <c r="F687" t="s">
        <v>31</v>
      </c>
      <c r="G687" t="s">
        <v>41</v>
      </c>
      <c r="H687" t="s">
        <v>15</v>
      </c>
      <c r="I687">
        <v>2</v>
      </c>
      <c r="J687" t="s">
        <v>23</v>
      </c>
      <c r="K687" t="s">
        <v>32</v>
      </c>
      <c r="L687">
        <v>53</v>
      </c>
      <c r="M687" t="str">
        <f t="shared" si="10"/>
        <v>Middle Age</v>
      </c>
      <c r="N687" t="s">
        <v>15</v>
      </c>
    </row>
    <row r="688" spans="1:14" x14ac:dyDescent="0.35">
      <c r="A688">
        <v>12774</v>
      </c>
      <c r="B688" t="s">
        <v>36</v>
      </c>
      <c r="C688" t="s">
        <v>42</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39</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39</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39</v>
      </c>
      <c r="H691" t="s">
        <v>15</v>
      </c>
      <c r="I691">
        <v>2</v>
      </c>
      <c r="J691" t="s">
        <v>23</v>
      </c>
      <c r="K691" t="s">
        <v>32</v>
      </c>
      <c r="L691">
        <v>26</v>
      </c>
      <c r="M691" t="str">
        <f t="shared" si="10"/>
        <v>Adolescent</v>
      </c>
      <c r="N691" t="s">
        <v>18</v>
      </c>
    </row>
    <row r="692" spans="1:14" x14ac:dyDescent="0.35">
      <c r="A692">
        <v>28269</v>
      </c>
      <c r="B692" t="s">
        <v>37</v>
      </c>
      <c r="C692" t="s">
        <v>42</v>
      </c>
      <c r="D692" s="3">
        <v>130000</v>
      </c>
      <c r="E692">
        <v>1</v>
      </c>
      <c r="F692" t="s">
        <v>13</v>
      </c>
      <c r="G692" t="s">
        <v>41</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39</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42</v>
      </c>
      <c r="D695" s="3">
        <v>60000</v>
      </c>
      <c r="E695">
        <v>4</v>
      </c>
      <c r="F695" t="s">
        <v>13</v>
      </c>
      <c r="G695" t="s">
        <v>39</v>
      </c>
      <c r="H695" t="s">
        <v>18</v>
      </c>
      <c r="I695">
        <v>2</v>
      </c>
      <c r="J695" t="s">
        <v>16</v>
      </c>
      <c r="K695" t="s">
        <v>32</v>
      </c>
      <c r="L695">
        <v>41</v>
      </c>
      <c r="M695" t="str">
        <f t="shared" si="10"/>
        <v>Middle Age</v>
      </c>
      <c r="N695" t="s">
        <v>15</v>
      </c>
    </row>
    <row r="696" spans="1:14" x14ac:dyDescent="0.35">
      <c r="A696">
        <v>28068</v>
      </c>
      <c r="B696" t="s">
        <v>37</v>
      </c>
      <c r="C696" t="s">
        <v>42</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42</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42</v>
      </c>
      <c r="D702" s="3">
        <v>70000</v>
      </c>
      <c r="E702">
        <v>4</v>
      </c>
      <c r="F702" t="s">
        <v>13</v>
      </c>
      <c r="G702" t="s">
        <v>41</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39</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42</v>
      </c>
      <c r="D705" s="3">
        <v>50000</v>
      </c>
      <c r="E705">
        <v>0</v>
      </c>
      <c r="F705" t="s">
        <v>31</v>
      </c>
      <c r="G705" t="s">
        <v>39</v>
      </c>
      <c r="H705" t="s">
        <v>15</v>
      </c>
      <c r="I705">
        <v>0</v>
      </c>
      <c r="J705" t="s">
        <v>26</v>
      </c>
      <c r="K705" t="s">
        <v>32</v>
      </c>
      <c r="L705">
        <v>33</v>
      </c>
      <c r="M705" t="str">
        <f t="shared" si="10"/>
        <v>Middle Age</v>
      </c>
      <c r="N705" t="s">
        <v>18</v>
      </c>
    </row>
    <row r="706" spans="1:14" x14ac:dyDescent="0.35">
      <c r="A706">
        <v>29132</v>
      </c>
      <c r="B706" t="s">
        <v>37</v>
      </c>
      <c r="C706" t="s">
        <v>42</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42</v>
      </c>
      <c r="D707" s="3">
        <v>70000</v>
      </c>
      <c r="E707">
        <v>4</v>
      </c>
      <c r="F707" t="s">
        <v>13</v>
      </c>
      <c r="G707" t="s">
        <v>41</v>
      </c>
      <c r="H707" t="s">
        <v>15</v>
      </c>
      <c r="I707">
        <v>1</v>
      </c>
      <c r="J707" t="s">
        <v>52</v>
      </c>
      <c r="K707" t="s">
        <v>32</v>
      </c>
      <c r="L707">
        <v>59</v>
      </c>
      <c r="M707" t="str">
        <f t="shared" ref="M707:M770" si="11">IF(L707&gt;54,"Old",IF(L707&gt;=31,"Middle Age",IF(L707&lt;31,"Adolescent","Invalid")))</f>
        <v>Old</v>
      </c>
      <c r="N707" t="s">
        <v>18</v>
      </c>
    </row>
    <row r="708" spans="1:14" x14ac:dyDescent="0.35">
      <c r="A708">
        <v>20296</v>
      </c>
      <c r="B708" t="s">
        <v>37</v>
      </c>
      <c r="C708" t="s">
        <v>42</v>
      </c>
      <c r="D708" s="3">
        <v>60000</v>
      </c>
      <c r="E708">
        <v>0</v>
      </c>
      <c r="F708" t="s">
        <v>19</v>
      </c>
      <c r="G708" t="s">
        <v>39</v>
      </c>
      <c r="H708" t="s">
        <v>18</v>
      </c>
      <c r="I708">
        <v>1</v>
      </c>
      <c r="J708" t="s">
        <v>26</v>
      </c>
      <c r="K708" t="s">
        <v>32</v>
      </c>
      <c r="L708">
        <v>33</v>
      </c>
      <c r="M708" t="str">
        <f t="shared" si="11"/>
        <v>Middle Age</v>
      </c>
      <c r="N708" t="s">
        <v>15</v>
      </c>
    </row>
    <row r="709" spans="1:14" x14ac:dyDescent="0.35">
      <c r="A709">
        <v>17546</v>
      </c>
      <c r="B709" t="s">
        <v>36</v>
      </c>
      <c r="C709" t="s">
        <v>42</v>
      </c>
      <c r="D709" s="3">
        <v>70000</v>
      </c>
      <c r="E709">
        <v>1</v>
      </c>
      <c r="F709" t="s">
        <v>19</v>
      </c>
      <c r="G709" t="s">
        <v>39</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41</v>
      </c>
      <c r="H710" t="s">
        <v>15</v>
      </c>
      <c r="I710">
        <v>4</v>
      </c>
      <c r="J710" t="s">
        <v>52</v>
      </c>
      <c r="K710" t="s">
        <v>32</v>
      </c>
      <c r="L710">
        <v>60</v>
      </c>
      <c r="M710" t="str">
        <f t="shared" si="11"/>
        <v>Old</v>
      </c>
      <c r="N710" t="s">
        <v>18</v>
      </c>
    </row>
    <row r="711" spans="1:14" x14ac:dyDescent="0.35">
      <c r="A711">
        <v>23712</v>
      </c>
      <c r="B711" t="s">
        <v>37</v>
      </c>
      <c r="C711" t="s">
        <v>42</v>
      </c>
      <c r="D711" s="3">
        <v>70000</v>
      </c>
      <c r="E711">
        <v>2</v>
      </c>
      <c r="F711" t="s">
        <v>13</v>
      </c>
      <c r="G711" t="s">
        <v>41</v>
      </c>
      <c r="H711" t="s">
        <v>15</v>
      </c>
      <c r="I711">
        <v>1</v>
      </c>
      <c r="J711" t="s">
        <v>52</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42</v>
      </c>
      <c r="D713" s="3">
        <v>70000</v>
      </c>
      <c r="E713">
        <v>2</v>
      </c>
      <c r="F713" t="s">
        <v>19</v>
      </c>
      <c r="G713" t="s">
        <v>21</v>
      </c>
      <c r="H713" t="s">
        <v>15</v>
      </c>
      <c r="I713">
        <v>1</v>
      </c>
      <c r="J713" t="s">
        <v>52</v>
      </c>
      <c r="K713" t="s">
        <v>32</v>
      </c>
      <c r="L713">
        <v>58</v>
      </c>
      <c r="M713" t="str">
        <f t="shared" si="11"/>
        <v>Old</v>
      </c>
      <c r="N713" t="s">
        <v>18</v>
      </c>
    </row>
    <row r="714" spans="1:14" x14ac:dyDescent="0.35">
      <c r="A714">
        <v>28026</v>
      </c>
      <c r="B714" t="s">
        <v>36</v>
      </c>
      <c r="C714" t="s">
        <v>42</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42</v>
      </c>
      <c r="D715" s="3">
        <v>70000</v>
      </c>
      <c r="E715">
        <v>2</v>
      </c>
      <c r="F715" t="s">
        <v>13</v>
      </c>
      <c r="G715" t="s">
        <v>39</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39</v>
      </c>
      <c r="H716" t="s">
        <v>15</v>
      </c>
      <c r="I716">
        <v>2</v>
      </c>
      <c r="J716" t="s">
        <v>23</v>
      </c>
      <c r="K716" t="s">
        <v>32</v>
      </c>
      <c r="L716">
        <v>28</v>
      </c>
      <c r="M716" t="str">
        <f t="shared" si="11"/>
        <v>Adolescent</v>
      </c>
      <c r="N716" t="s">
        <v>15</v>
      </c>
    </row>
    <row r="717" spans="1:14" x14ac:dyDescent="0.35">
      <c r="A717">
        <v>27090</v>
      </c>
      <c r="B717" t="s">
        <v>36</v>
      </c>
      <c r="C717" t="s">
        <v>42</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42</v>
      </c>
      <c r="D718" s="3">
        <v>80000</v>
      </c>
      <c r="E718">
        <v>0</v>
      </c>
      <c r="F718" t="s">
        <v>31</v>
      </c>
      <c r="G718" t="s">
        <v>39</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41</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42</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42</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41</v>
      </c>
      <c r="H723" t="s">
        <v>15</v>
      </c>
      <c r="I723">
        <v>4</v>
      </c>
      <c r="J723" t="s">
        <v>23</v>
      </c>
      <c r="K723" t="s">
        <v>32</v>
      </c>
      <c r="L723">
        <v>42</v>
      </c>
      <c r="M723" t="str">
        <f t="shared" si="11"/>
        <v>Middle Age</v>
      </c>
      <c r="N723" t="s">
        <v>15</v>
      </c>
    </row>
    <row r="724" spans="1:14" x14ac:dyDescent="0.35">
      <c r="A724">
        <v>14493</v>
      </c>
      <c r="B724" t="s">
        <v>37</v>
      </c>
      <c r="C724" t="s">
        <v>42</v>
      </c>
      <c r="D724" s="3">
        <v>70000</v>
      </c>
      <c r="E724">
        <v>3</v>
      </c>
      <c r="F724" t="s">
        <v>31</v>
      </c>
      <c r="G724" t="s">
        <v>41</v>
      </c>
      <c r="H724" t="s">
        <v>18</v>
      </c>
      <c r="I724">
        <v>2</v>
      </c>
      <c r="J724" t="s">
        <v>26</v>
      </c>
      <c r="K724" t="s">
        <v>32</v>
      </c>
      <c r="L724">
        <v>53</v>
      </c>
      <c r="M724" t="str">
        <f t="shared" si="11"/>
        <v>Middle Age</v>
      </c>
      <c r="N724" t="s">
        <v>18</v>
      </c>
    </row>
    <row r="725" spans="1:14" x14ac:dyDescent="0.35">
      <c r="A725">
        <v>26678</v>
      </c>
      <c r="B725" t="s">
        <v>37</v>
      </c>
      <c r="C725" t="s">
        <v>42</v>
      </c>
      <c r="D725" s="3">
        <v>80000</v>
      </c>
      <c r="E725">
        <v>2</v>
      </c>
      <c r="F725" t="s">
        <v>29</v>
      </c>
      <c r="G725" t="s">
        <v>39</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39</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41</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40</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39</v>
      </c>
      <c r="H730" t="s">
        <v>15</v>
      </c>
      <c r="I730">
        <v>2</v>
      </c>
      <c r="J730" t="s">
        <v>23</v>
      </c>
      <c r="K730" t="s">
        <v>32</v>
      </c>
      <c r="L730">
        <v>27</v>
      </c>
      <c r="M730" t="str">
        <f t="shared" si="11"/>
        <v>Adolescent</v>
      </c>
      <c r="N730" t="s">
        <v>18</v>
      </c>
    </row>
    <row r="731" spans="1:14" x14ac:dyDescent="0.35">
      <c r="A731">
        <v>11886</v>
      </c>
      <c r="B731" t="s">
        <v>36</v>
      </c>
      <c r="C731" t="s">
        <v>42</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42</v>
      </c>
      <c r="D732" s="3">
        <v>60000</v>
      </c>
      <c r="E732">
        <v>4</v>
      </c>
      <c r="F732" t="s">
        <v>13</v>
      </c>
      <c r="G732" t="s">
        <v>39</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42</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41</v>
      </c>
      <c r="H735" t="s">
        <v>18</v>
      </c>
      <c r="I735">
        <v>4</v>
      </c>
      <c r="J735" t="s">
        <v>16</v>
      </c>
      <c r="K735" t="s">
        <v>32</v>
      </c>
      <c r="L735">
        <v>44</v>
      </c>
      <c r="M735" t="str">
        <f t="shared" si="11"/>
        <v>Middle Age</v>
      </c>
      <c r="N735" t="s">
        <v>18</v>
      </c>
    </row>
    <row r="736" spans="1:14" x14ac:dyDescent="0.35">
      <c r="A736">
        <v>16867</v>
      </c>
      <c r="B736" t="s">
        <v>37</v>
      </c>
      <c r="C736" t="s">
        <v>42</v>
      </c>
      <c r="D736" s="3">
        <v>130000</v>
      </c>
      <c r="E736">
        <v>1</v>
      </c>
      <c r="F736" t="s">
        <v>13</v>
      </c>
      <c r="G736" t="s">
        <v>41</v>
      </c>
      <c r="H736" t="s">
        <v>18</v>
      </c>
      <c r="I736">
        <v>3</v>
      </c>
      <c r="J736" t="s">
        <v>16</v>
      </c>
      <c r="K736" t="s">
        <v>32</v>
      </c>
      <c r="L736">
        <v>45</v>
      </c>
      <c r="M736" t="str">
        <f t="shared" si="11"/>
        <v>Middle Age</v>
      </c>
      <c r="N736" t="s">
        <v>15</v>
      </c>
    </row>
    <row r="737" spans="1:14" x14ac:dyDescent="0.35">
      <c r="A737">
        <v>14514</v>
      </c>
      <c r="B737" t="s">
        <v>37</v>
      </c>
      <c r="C737" t="s">
        <v>42</v>
      </c>
      <c r="D737" s="3">
        <v>30000</v>
      </c>
      <c r="E737">
        <v>0</v>
      </c>
      <c r="F737" t="s">
        <v>19</v>
      </c>
      <c r="G737" t="s">
        <v>39</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39</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39</v>
      </c>
      <c r="H739" t="s">
        <v>18</v>
      </c>
      <c r="I739">
        <v>2</v>
      </c>
      <c r="J739" t="s">
        <v>26</v>
      </c>
      <c r="K739" t="s">
        <v>32</v>
      </c>
      <c r="L739">
        <v>49</v>
      </c>
      <c r="M739" t="str">
        <f t="shared" si="11"/>
        <v>Middle Age</v>
      </c>
      <c r="N739" t="s">
        <v>18</v>
      </c>
    </row>
    <row r="740" spans="1:14" x14ac:dyDescent="0.35">
      <c r="A740">
        <v>28799</v>
      </c>
      <c r="B740" t="s">
        <v>37</v>
      </c>
      <c r="C740" t="s">
        <v>42</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42</v>
      </c>
      <c r="D741" s="3">
        <v>60000</v>
      </c>
      <c r="E741">
        <v>2</v>
      </c>
      <c r="F741" t="s">
        <v>19</v>
      </c>
      <c r="G741" t="s">
        <v>21</v>
      </c>
      <c r="H741" t="s">
        <v>15</v>
      </c>
      <c r="I741">
        <v>1</v>
      </c>
      <c r="J741" t="s">
        <v>52</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42</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39</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41</v>
      </c>
      <c r="H745" t="s">
        <v>15</v>
      </c>
      <c r="I745">
        <v>3</v>
      </c>
      <c r="J745" t="s">
        <v>23</v>
      </c>
      <c r="K745" t="s">
        <v>32</v>
      </c>
      <c r="L745">
        <v>45</v>
      </c>
      <c r="M745" t="str">
        <f t="shared" si="11"/>
        <v>Middle Age</v>
      </c>
      <c r="N745" t="s">
        <v>18</v>
      </c>
    </row>
    <row r="746" spans="1:14" x14ac:dyDescent="0.35">
      <c r="A746">
        <v>20535</v>
      </c>
      <c r="B746" t="s">
        <v>36</v>
      </c>
      <c r="C746" t="s">
        <v>42</v>
      </c>
      <c r="D746" s="3">
        <v>70000</v>
      </c>
      <c r="E746">
        <v>4</v>
      </c>
      <c r="F746" t="s">
        <v>19</v>
      </c>
      <c r="G746" t="s">
        <v>21</v>
      </c>
      <c r="H746" t="s">
        <v>15</v>
      </c>
      <c r="I746">
        <v>1</v>
      </c>
      <c r="J746" t="s">
        <v>52</v>
      </c>
      <c r="K746" t="s">
        <v>32</v>
      </c>
      <c r="L746">
        <v>56</v>
      </c>
      <c r="M746" t="str">
        <f t="shared" si="11"/>
        <v>Old</v>
      </c>
      <c r="N746" t="s">
        <v>18</v>
      </c>
    </row>
    <row r="747" spans="1:14" x14ac:dyDescent="0.35">
      <c r="A747">
        <v>12452</v>
      </c>
      <c r="B747" t="s">
        <v>36</v>
      </c>
      <c r="C747" t="s">
        <v>38</v>
      </c>
      <c r="D747" s="3">
        <v>60000</v>
      </c>
      <c r="E747">
        <v>4</v>
      </c>
      <c r="F747" t="s">
        <v>31</v>
      </c>
      <c r="G747" t="s">
        <v>39</v>
      </c>
      <c r="H747" t="s">
        <v>15</v>
      </c>
      <c r="I747">
        <v>0</v>
      </c>
      <c r="J747" t="s">
        <v>26</v>
      </c>
      <c r="K747" t="s">
        <v>32</v>
      </c>
      <c r="L747">
        <v>47</v>
      </c>
      <c r="M747" t="str">
        <f t="shared" si="11"/>
        <v>Middle Age</v>
      </c>
      <c r="N747" t="s">
        <v>15</v>
      </c>
    </row>
    <row r="748" spans="1:14" x14ac:dyDescent="0.35">
      <c r="A748">
        <v>28043</v>
      </c>
      <c r="B748" t="s">
        <v>36</v>
      </c>
      <c r="C748" t="s">
        <v>42</v>
      </c>
      <c r="D748" s="3">
        <v>60000</v>
      </c>
      <c r="E748">
        <v>2</v>
      </c>
      <c r="F748" t="s">
        <v>13</v>
      </c>
      <c r="G748" t="s">
        <v>41</v>
      </c>
      <c r="H748" t="s">
        <v>15</v>
      </c>
      <c r="I748">
        <v>0</v>
      </c>
      <c r="J748" t="s">
        <v>52</v>
      </c>
      <c r="K748" t="s">
        <v>32</v>
      </c>
      <c r="L748">
        <v>56</v>
      </c>
      <c r="M748" t="str">
        <f t="shared" si="11"/>
        <v>Old</v>
      </c>
      <c r="N748" t="s">
        <v>18</v>
      </c>
    </row>
    <row r="749" spans="1:14" x14ac:dyDescent="0.35">
      <c r="A749">
        <v>12957</v>
      </c>
      <c r="B749" t="s">
        <v>37</v>
      </c>
      <c r="C749" t="s">
        <v>42</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41</v>
      </c>
      <c r="H750" t="s">
        <v>15</v>
      </c>
      <c r="I750">
        <v>3</v>
      </c>
      <c r="J750" t="s">
        <v>22</v>
      </c>
      <c r="K750" t="s">
        <v>32</v>
      </c>
      <c r="L750">
        <v>69</v>
      </c>
      <c r="M750" t="str">
        <f t="shared" si="11"/>
        <v>Old</v>
      </c>
      <c r="N750" t="s">
        <v>18</v>
      </c>
    </row>
    <row r="751" spans="1:14" x14ac:dyDescent="0.35">
      <c r="A751">
        <v>20514</v>
      </c>
      <c r="B751" t="s">
        <v>36</v>
      </c>
      <c r="C751" t="s">
        <v>42</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39</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42</v>
      </c>
      <c r="D755" s="3">
        <v>40000</v>
      </c>
      <c r="E755">
        <v>0</v>
      </c>
      <c r="F755" t="s">
        <v>19</v>
      </c>
      <c r="G755" t="s">
        <v>39</v>
      </c>
      <c r="H755" t="s">
        <v>18</v>
      </c>
      <c r="I755">
        <v>1</v>
      </c>
      <c r="J755" t="s">
        <v>26</v>
      </c>
      <c r="K755" t="s">
        <v>32</v>
      </c>
      <c r="L755">
        <v>27</v>
      </c>
      <c r="M755" t="str">
        <f t="shared" si="11"/>
        <v>Adolescent</v>
      </c>
      <c r="N755" t="s">
        <v>18</v>
      </c>
    </row>
    <row r="756" spans="1:14" x14ac:dyDescent="0.35">
      <c r="A756">
        <v>23668</v>
      </c>
      <c r="B756" t="s">
        <v>36</v>
      </c>
      <c r="C756" t="s">
        <v>42</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39</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42</v>
      </c>
      <c r="D760" s="3">
        <v>80000</v>
      </c>
      <c r="E760">
        <v>5</v>
      </c>
      <c r="F760" t="s">
        <v>31</v>
      </c>
      <c r="G760" t="s">
        <v>39</v>
      </c>
      <c r="H760" t="s">
        <v>18</v>
      </c>
      <c r="I760">
        <v>0</v>
      </c>
      <c r="J760" t="s">
        <v>16</v>
      </c>
      <c r="K760" t="s">
        <v>32</v>
      </c>
      <c r="L760">
        <v>47</v>
      </c>
      <c r="M760" t="str">
        <f t="shared" si="11"/>
        <v>Middle Age</v>
      </c>
      <c r="N760" t="s">
        <v>18</v>
      </c>
    </row>
    <row r="761" spans="1:14" x14ac:dyDescent="0.35">
      <c r="A761">
        <v>23217</v>
      </c>
      <c r="B761" t="s">
        <v>37</v>
      </c>
      <c r="C761" t="s">
        <v>42</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42</v>
      </c>
      <c r="D763" s="3">
        <v>60000</v>
      </c>
      <c r="E763">
        <v>5</v>
      </c>
      <c r="F763" t="s">
        <v>13</v>
      </c>
      <c r="G763" t="s">
        <v>41</v>
      </c>
      <c r="H763" t="s">
        <v>15</v>
      </c>
      <c r="I763">
        <v>3</v>
      </c>
      <c r="J763" t="s">
        <v>52</v>
      </c>
      <c r="K763" t="s">
        <v>32</v>
      </c>
      <c r="L763">
        <v>59</v>
      </c>
      <c r="M763" t="str">
        <f t="shared" si="11"/>
        <v>Old</v>
      </c>
      <c r="N763" t="s">
        <v>18</v>
      </c>
    </row>
    <row r="764" spans="1:14" x14ac:dyDescent="0.35">
      <c r="A764">
        <v>20657</v>
      </c>
      <c r="B764" t="s">
        <v>37</v>
      </c>
      <c r="C764" t="s">
        <v>38</v>
      </c>
      <c r="D764" s="3">
        <v>50000</v>
      </c>
      <c r="E764">
        <v>2</v>
      </c>
      <c r="F764" t="s">
        <v>13</v>
      </c>
      <c r="G764" t="s">
        <v>39</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39</v>
      </c>
      <c r="H765" t="s">
        <v>15</v>
      </c>
      <c r="I765">
        <v>0</v>
      </c>
      <c r="J765" t="s">
        <v>16</v>
      </c>
      <c r="K765" t="s">
        <v>32</v>
      </c>
      <c r="L765">
        <v>33</v>
      </c>
      <c r="M765" t="str">
        <f t="shared" si="11"/>
        <v>Middle Age</v>
      </c>
      <c r="N765" t="s">
        <v>15</v>
      </c>
    </row>
    <row r="766" spans="1:14" x14ac:dyDescent="0.35">
      <c r="A766">
        <v>25908</v>
      </c>
      <c r="B766" t="s">
        <v>36</v>
      </c>
      <c r="C766" t="s">
        <v>42</v>
      </c>
      <c r="D766" s="3">
        <v>60000</v>
      </c>
      <c r="E766">
        <v>0</v>
      </c>
      <c r="F766" t="s">
        <v>19</v>
      </c>
      <c r="G766" t="s">
        <v>39</v>
      </c>
      <c r="H766" t="s">
        <v>18</v>
      </c>
      <c r="I766">
        <v>1</v>
      </c>
      <c r="J766" t="s">
        <v>26</v>
      </c>
      <c r="K766" t="s">
        <v>32</v>
      </c>
      <c r="L766">
        <v>27</v>
      </c>
      <c r="M766" t="str">
        <f t="shared" si="11"/>
        <v>Adolescent</v>
      </c>
      <c r="N766" t="s">
        <v>18</v>
      </c>
    </row>
    <row r="767" spans="1:14" x14ac:dyDescent="0.35">
      <c r="A767">
        <v>16753</v>
      </c>
      <c r="B767" t="s">
        <v>37</v>
      </c>
      <c r="C767" t="s">
        <v>42</v>
      </c>
      <c r="D767" s="3">
        <v>70000</v>
      </c>
      <c r="E767">
        <v>0</v>
      </c>
      <c r="F767" t="s">
        <v>19</v>
      </c>
      <c r="G767" t="s">
        <v>39</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39</v>
      </c>
      <c r="H768" t="s">
        <v>15</v>
      </c>
      <c r="I768">
        <v>3</v>
      </c>
      <c r="J768" t="s">
        <v>52</v>
      </c>
      <c r="K768" t="s">
        <v>32</v>
      </c>
      <c r="L768">
        <v>42</v>
      </c>
      <c r="M768" t="str">
        <f t="shared" si="11"/>
        <v>Middle Age</v>
      </c>
      <c r="N768" t="s">
        <v>18</v>
      </c>
    </row>
    <row r="769" spans="1:14" x14ac:dyDescent="0.35">
      <c r="A769">
        <v>24979</v>
      </c>
      <c r="B769" t="s">
        <v>36</v>
      </c>
      <c r="C769" t="s">
        <v>42</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42</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42</v>
      </c>
      <c r="D771" s="3">
        <v>100000</v>
      </c>
      <c r="E771">
        <v>4</v>
      </c>
      <c r="F771" t="s">
        <v>13</v>
      </c>
      <c r="G771" t="s">
        <v>41</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39</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39</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39</v>
      </c>
      <c r="H774" t="s">
        <v>15</v>
      </c>
      <c r="I774">
        <v>0</v>
      </c>
      <c r="J774" t="s">
        <v>26</v>
      </c>
      <c r="K774" t="s">
        <v>32</v>
      </c>
      <c r="L774">
        <v>47</v>
      </c>
      <c r="M774" t="str">
        <f t="shared" si="12"/>
        <v>Middle Age</v>
      </c>
      <c r="N774" t="s">
        <v>15</v>
      </c>
    </row>
    <row r="775" spans="1:14" x14ac:dyDescent="0.35">
      <c r="A775">
        <v>11783</v>
      </c>
      <c r="B775" t="s">
        <v>36</v>
      </c>
      <c r="C775" t="s">
        <v>42</v>
      </c>
      <c r="D775" s="3">
        <v>60000</v>
      </c>
      <c r="E775">
        <v>1</v>
      </c>
      <c r="F775" t="s">
        <v>31</v>
      </c>
      <c r="G775" t="s">
        <v>39</v>
      </c>
      <c r="H775" t="s">
        <v>15</v>
      </c>
      <c r="I775">
        <v>0</v>
      </c>
      <c r="J775" t="s">
        <v>16</v>
      </c>
      <c r="K775" t="s">
        <v>32</v>
      </c>
      <c r="L775">
        <v>34</v>
      </c>
      <c r="M775" t="str">
        <f t="shared" si="12"/>
        <v>Middle Age</v>
      </c>
      <c r="N775" t="s">
        <v>18</v>
      </c>
    </row>
    <row r="776" spans="1:14" x14ac:dyDescent="0.35">
      <c r="A776">
        <v>14602</v>
      </c>
      <c r="B776" t="s">
        <v>36</v>
      </c>
      <c r="C776" t="s">
        <v>42</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39</v>
      </c>
      <c r="H777" t="s">
        <v>15</v>
      </c>
      <c r="I777">
        <v>2</v>
      </c>
      <c r="J777" t="s">
        <v>52</v>
      </c>
      <c r="K777" t="s">
        <v>32</v>
      </c>
      <c r="L777">
        <v>54</v>
      </c>
      <c r="M777" t="str">
        <f t="shared" si="12"/>
        <v>Middle Age</v>
      </c>
      <c r="N777" t="s">
        <v>18</v>
      </c>
    </row>
    <row r="778" spans="1:14" x14ac:dyDescent="0.35">
      <c r="A778">
        <v>26490</v>
      </c>
      <c r="B778" t="s">
        <v>37</v>
      </c>
      <c r="C778" t="s">
        <v>38</v>
      </c>
      <c r="D778" s="3">
        <v>70000</v>
      </c>
      <c r="E778">
        <v>2</v>
      </c>
      <c r="F778" t="s">
        <v>13</v>
      </c>
      <c r="G778" t="s">
        <v>41</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39</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42</v>
      </c>
      <c r="D782" s="3">
        <v>60000</v>
      </c>
      <c r="E782">
        <v>2</v>
      </c>
      <c r="F782" t="s">
        <v>19</v>
      </c>
      <c r="G782" t="s">
        <v>21</v>
      </c>
      <c r="H782" t="s">
        <v>15</v>
      </c>
      <c r="I782">
        <v>1</v>
      </c>
      <c r="J782" t="s">
        <v>52</v>
      </c>
      <c r="K782" t="s">
        <v>32</v>
      </c>
      <c r="L782">
        <v>55</v>
      </c>
      <c r="M782" t="str">
        <f t="shared" si="12"/>
        <v>Old</v>
      </c>
      <c r="N782" t="s">
        <v>18</v>
      </c>
    </row>
    <row r="783" spans="1:14" x14ac:dyDescent="0.35">
      <c r="A783">
        <v>19660</v>
      </c>
      <c r="B783" t="s">
        <v>36</v>
      </c>
      <c r="C783" t="s">
        <v>38</v>
      </c>
      <c r="D783" s="3">
        <v>80000</v>
      </c>
      <c r="E783">
        <v>4</v>
      </c>
      <c r="F783" t="s">
        <v>13</v>
      </c>
      <c r="G783" t="s">
        <v>41</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39</v>
      </c>
      <c r="H785" t="s">
        <v>15</v>
      </c>
      <c r="I785">
        <v>3</v>
      </c>
      <c r="J785" t="s">
        <v>23</v>
      </c>
      <c r="K785" t="s">
        <v>32</v>
      </c>
      <c r="L785">
        <v>42</v>
      </c>
      <c r="M785" t="str">
        <f t="shared" si="12"/>
        <v>Middle Age</v>
      </c>
      <c r="N785" t="s">
        <v>18</v>
      </c>
    </row>
    <row r="786" spans="1:14" x14ac:dyDescent="0.35">
      <c r="A786">
        <v>20076</v>
      </c>
      <c r="B786" t="s">
        <v>37</v>
      </c>
      <c r="C786" t="s">
        <v>42</v>
      </c>
      <c r="D786" s="3">
        <v>10000</v>
      </c>
      <c r="E786">
        <v>2</v>
      </c>
      <c r="F786" t="s">
        <v>27</v>
      </c>
      <c r="G786" t="s">
        <v>40</v>
      </c>
      <c r="H786" t="s">
        <v>15</v>
      </c>
      <c r="I786">
        <v>2</v>
      </c>
      <c r="J786" t="s">
        <v>26</v>
      </c>
      <c r="K786" t="s">
        <v>32</v>
      </c>
      <c r="L786">
        <v>53</v>
      </c>
      <c r="M786" t="str">
        <f t="shared" si="12"/>
        <v>Middle Age</v>
      </c>
      <c r="N786" t="s">
        <v>15</v>
      </c>
    </row>
    <row r="787" spans="1:14" x14ac:dyDescent="0.35">
      <c r="A787">
        <v>24496</v>
      </c>
      <c r="B787" t="s">
        <v>37</v>
      </c>
      <c r="C787" t="s">
        <v>42</v>
      </c>
      <c r="D787" s="3">
        <v>40000</v>
      </c>
      <c r="E787">
        <v>0</v>
      </c>
      <c r="F787" t="s">
        <v>27</v>
      </c>
      <c r="G787" t="s">
        <v>39</v>
      </c>
      <c r="H787" t="s">
        <v>18</v>
      </c>
      <c r="I787">
        <v>2</v>
      </c>
      <c r="J787" t="s">
        <v>16</v>
      </c>
      <c r="K787" t="s">
        <v>32</v>
      </c>
      <c r="L787">
        <v>28</v>
      </c>
      <c r="M787" t="str">
        <f t="shared" si="12"/>
        <v>Adolescent</v>
      </c>
      <c r="N787" t="s">
        <v>15</v>
      </c>
    </row>
    <row r="788" spans="1:14" x14ac:dyDescent="0.35">
      <c r="A788">
        <v>15468</v>
      </c>
      <c r="B788" t="s">
        <v>36</v>
      </c>
      <c r="C788" t="s">
        <v>42</v>
      </c>
      <c r="D788" s="3">
        <v>50000</v>
      </c>
      <c r="E788">
        <v>1</v>
      </c>
      <c r="F788" t="s">
        <v>13</v>
      </c>
      <c r="G788" t="s">
        <v>39</v>
      </c>
      <c r="H788" t="s">
        <v>15</v>
      </c>
      <c r="I788">
        <v>1</v>
      </c>
      <c r="J788" t="s">
        <v>16</v>
      </c>
      <c r="K788" t="s">
        <v>32</v>
      </c>
      <c r="L788">
        <v>35</v>
      </c>
      <c r="M788" t="str">
        <f t="shared" si="12"/>
        <v>Middle Age</v>
      </c>
      <c r="N788" t="s">
        <v>18</v>
      </c>
    </row>
    <row r="789" spans="1:14" x14ac:dyDescent="0.35">
      <c r="A789">
        <v>28031</v>
      </c>
      <c r="B789" t="s">
        <v>37</v>
      </c>
      <c r="C789" t="s">
        <v>42</v>
      </c>
      <c r="D789" s="3">
        <v>70000</v>
      </c>
      <c r="E789">
        <v>2</v>
      </c>
      <c r="F789" t="s">
        <v>13</v>
      </c>
      <c r="G789" t="s">
        <v>41</v>
      </c>
      <c r="H789" t="s">
        <v>18</v>
      </c>
      <c r="I789">
        <v>1</v>
      </c>
      <c r="J789" t="s">
        <v>22</v>
      </c>
      <c r="K789" t="s">
        <v>32</v>
      </c>
      <c r="L789">
        <v>59</v>
      </c>
      <c r="M789" t="str">
        <f t="shared" si="12"/>
        <v>Old</v>
      </c>
      <c r="N789" t="s">
        <v>15</v>
      </c>
    </row>
    <row r="790" spans="1:14" x14ac:dyDescent="0.35">
      <c r="A790">
        <v>26270</v>
      </c>
      <c r="B790" t="s">
        <v>37</v>
      </c>
      <c r="C790" t="s">
        <v>42</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42</v>
      </c>
      <c r="D792" s="3">
        <v>80000</v>
      </c>
      <c r="E792">
        <v>2</v>
      </c>
      <c r="F792" t="s">
        <v>29</v>
      </c>
      <c r="G792" t="s">
        <v>39</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39</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41</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39</v>
      </c>
      <c r="H799" t="s">
        <v>15</v>
      </c>
      <c r="I799">
        <v>1</v>
      </c>
      <c r="J799" t="s">
        <v>23</v>
      </c>
      <c r="K799" t="s">
        <v>32</v>
      </c>
      <c r="L799">
        <v>27</v>
      </c>
      <c r="M799" t="str">
        <f t="shared" si="12"/>
        <v>Adolescent</v>
      </c>
      <c r="N799" t="s">
        <v>15</v>
      </c>
    </row>
    <row r="800" spans="1:14" x14ac:dyDescent="0.35">
      <c r="A800">
        <v>22971</v>
      </c>
      <c r="B800" t="s">
        <v>37</v>
      </c>
      <c r="C800" t="s">
        <v>42</v>
      </c>
      <c r="D800" s="3">
        <v>30000</v>
      </c>
      <c r="E800">
        <v>0</v>
      </c>
      <c r="F800" t="s">
        <v>27</v>
      </c>
      <c r="G800" t="s">
        <v>39</v>
      </c>
      <c r="H800" t="s">
        <v>18</v>
      </c>
      <c r="I800">
        <v>2</v>
      </c>
      <c r="J800" t="s">
        <v>16</v>
      </c>
      <c r="K800" t="s">
        <v>32</v>
      </c>
      <c r="L800">
        <v>25</v>
      </c>
      <c r="M800" t="str">
        <f t="shared" si="12"/>
        <v>Adolescent</v>
      </c>
      <c r="N800" t="s">
        <v>15</v>
      </c>
    </row>
    <row r="801" spans="1:14" x14ac:dyDescent="0.35">
      <c r="A801">
        <v>15287</v>
      </c>
      <c r="B801" t="s">
        <v>37</v>
      </c>
      <c r="C801" t="s">
        <v>42</v>
      </c>
      <c r="D801" s="3">
        <v>50000</v>
      </c>
      <c r="E801">
        <v>1</v>
      </c>
      <c r="F801" t="s">
        <v>31</v>
      </c>
      <c r="G801" t="s">
        <v>39</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41</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39</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39</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39</v>
      </c>
      <c r="H806" t="s">
        <v>18</v>
      </c>
      <c r="I806">
        <v>2</v>
      </c>
      <c r="J806" t="s">
        <v>16</v>
      </c>
      <c r="K806" t="s">
        <v>32</v>
      </c>
      <c r="L806">
        <v>27</v>
      </c>
      <c r="M806" t="str">
        <f t="shared" si="12"/>
        <v>Adolescent</v>
      </c>
      <c r="N806" t="s">
        <v>15</v>
      </c>
    </row>
    <row r="807" spans="1:14" x14ac:dyDescent="0.35">
      <c r="A807">
        <v>26778</v>
      </c>
      <c r="B807" t="s">
        <v>37</v>
      </c>
      <c r="C807" t="s">
        <v>42</v>
      </c>
      <c r="D807" s="3">
        <v>40000</v>
      </c>
      <c r="E807">
        <v>0</v>
      </c>
      <c r="F807" t="s">
        <v>27</v>
      </c>
      <c r="G807" t="s">
        <v>39</v>
      </c>
      <c r="H807" t="s">
        <v>15</v>
      </c>
      <c r="I807">
        <v>2</v>
      </c>
      <c r="J807" t="s">
        <v>23</v>
      </c>
      <c r="K807" t="s">
        <v>32</v>
      </c>
      <c r="L807">
        <v>31</v>
      </c>
      <c r="M807" t="str">
        <f t="shared" si="12"/>
        <v>Middle Age</v>
      </c>
      <c r="N807" t="s">
        <v>18</v>
      </c>
    </row>
    <row r="808" spans="1:14" x14ac:dyDescent="0.35">
      <c r="A808">
        <v>23248</v>
      </c>
      <c r="B808" t="s">
        <v>36</v>
      </c>
      <c r="C808" t="s">
        <v>42</v>
      </c>
      <c r="D808" s="3">
        <v>10000</v>
      </c>
      <c r="E808">
        <v>2</v>
      </c>
      <c r="F808" t="s">
        <v>27</v>
      </c>
      <c r="G808" t="s">
        <v>40</v>
      </c>
      <c r="H808" t="s">
        <v>15</v>
      </c>
      <c r="I808">
        <v>2</v>
      </c>
      <c r="J808" t="s">
        <v>26</v>
      </c>
      <c r="K808" t="s">
        <v>32</v>
      </c>
      <c r="L808">
        <v>53</v>
      </c>
      <c r="M808" t="str">
        <f t="shared" si="12"/>
        <v>Middle Age</v>
      </c>
      <c r="N808" t="s">
        <v>18</v>
      </c>
    </row>
    <row r="809" spans="1:14" x14ac:dyDescent="0.35">
      <c r="A809">
        <v>21417</v>
      </c>
      <c r="B809" t="s">
        <v>37</v>
      </c>
      <c r="C809" t="s">
        <v>42</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39</v>
      </c>
      <c r="H810" t="s">
        <v>15</v>
      </c>
      <c r="I810">
        <v>2</v>
      </c>
      <c r="J810" t="s">
        <v>26</v>
      </c>
      <c r="K810" t="s">
        <v>32</v>
      </c>
      <c r="L810">
        <v>50</v>
      </c>
      <c r="M810" t="str">
        <f t="shared" si="12"/>
        <v>Middle Age</v>
      </c>
      <c r="N810" t="s">
        <v>15</v>
      </c>
    </row>
    <row r="811" spans="1:14" x14ac:dyDescent="0.35">
      <c r="A811">
        <v>27994</v>
      </c>
      <c r="B811" t="s">
        <v>36</v>
      </c>
      <c r="C811" t="s">
        <v>42</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42</v>
      </c>
      <c r="D812" s="3">
        <v>70000</v>
      </c>
      <c r="E812">
        <v>3</v>
      </c>
      <c r="F812" t="s">
        <v>31</v>
      </c>
      <c r="G812" t="s">
        <v>41</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39</v>
      </c>
      <c r="H813" t="s">
        <v>18</v>
      </c>
      <c r="I813">
        <v>2</v>
      </c>
      <c r="J813" t="s">
        <v>26</v>
      </c>
      <c r="K813" t="s">
        <v>32</v>
      </c>
      <c r="L813">
        <v>31</v>
      </c>
      <c r="M813" t="str">
        <f t="shared" si="12"/>
        <v>Middle Age</v>
      </c>
      <c r="N813" t="s">
        <v>18</v>
      </c>
    </row>
    <row r="814" spans="1:14" x14ac:dyDescent="0.35">
      <c r="A814">
        <v>15749</v>
      </c>
      <c r="B814" t="s">
        <v>37</v>
      </c>
      <c r="C814" t="s">
        <v>42</v>
      </c>
      <c r="D814" s="3">
        <v>70000</v>
      </c>
      <c r="E814">
        <v>4</v>
      </c>
      <c r="F814" t="s">
        <v>13</v>
      </c>
      <c r="G814" t="s">
        <v>41</v>
      </c>
      <c r="H814" t="s">
        <v>15</v>
      </c>
      <c r="I814">
        <v>2</v>
      </c>
      <c r="J814" t="s">
        <v>52</v>
      </c>
      <c r="K814" t="s">
        <v>32</v>
      </c>
      <c r="L814">
        <v>61</v>
      </c>
      <c r="M814" t="str">
        <f t="shared" si="12"/>
        <v>Old</v>
      </c>
      <c r="N814" t="s">
        <v>18</v>
      </c>
    </row>
    <row r="815" spans="1:14" x14ac:dyDescent="0.35">
      <c r="A815">
        <v>25899</v>
      </c>
      <c r="B815" t="s">
        <v>36</v>
      </c>
      <c r="C815" t="s">
        <v>42</v>
      </c>
      <c r="D815" s="3">
        <v>70000</v>
      </c>
      <c r="E815">
        <v>2</v>
      </c>
      <c r="F815" t="s">
        <v>27</v>
      </c>
      <c r="G815" t="s">
        <v>21</v>
      </c>
      <c r="H815" t="s">
        <v>15</v>
      </c>
      <c r="I815">
        <v>2</v>
      </c>
      <c r="J815" t="s">
        <v>52</v>
      </c>
      <c r="K815" t="s">
        <v>32</v>
      </c>
      <c r="L815">
        <v>53</v>
      </c>
      <c r="M815" t="str">
        <f t="shared" si="12"/>
        <v>Middle Age</v>
      </c>
      <c r="N815" t="s">
        <v>18</v>
      </c>
    </row>
    <row r="816" spans="1:14" x14ac:dyDescent="0.35">
      <c r="A816">
        <v>13351</v>
      </c>
      <c r="B816" t="s">
        <v>37</v>
      </c>
      <c r="C816" t="s">
        <v>42</v>
      </c>
      <c r="D816" s="3">
        <v>70000</v>
      </c>
      <c r="E816">
        <v>4</v>
      </c>
      <c r="F816" t="s">
        <v>13</v>
      </c>
      <c r="G816" t="s">
        <v>41</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39</v>
      </c>
      <c r="H817" t="s">
        <v>18</v>
      </c>
      <c r="I817">
        <v>2</v>
      </c>
      <c r="J817" t="s">
        <v>26</v>
      </c>
      <c r="K817" t="s">
        <v>32</v>
      </c>
      <c r="L817">
        <v>30</v>
      </c>
      <c r="M817" t="str">
        <f t="shared" si="12"/>
        <v>Adolescent</v>
      </c>
      <c r="N817" t="s">
        <v>18</v>
      </c>
    </row>
    <row r="818" spans="1:14" x14ac:dyDescent="0.35">
      <c r="A818">
        <v>21660</v>
      </c>
      <c r="B818" t="s">
        <v>36</v>
      </c>
      <c r="C818" t="s">
        <v>42</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42</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39</v>
      </c>
      <c r="H820" t="s">
        <v>15</v>
      </c>
      <c r="I820">
        <v>1</v>
      </c>
      <c r="J820" t="s">
        <v>23</v>
      </c>
      <c r="K820" t="s">
        <v>32</v>
      </c>
      <c r="L820">
        <v>30</v>
      </c>
      <c r="M820" t="str">
        <f t="shared" si="12"/>
        <v>Adolescent</v>
      </c>
      <c r="N820" t="s">
        <v>18</v>
      </c>
    </row>
    <row r="821" spans="1:14" x14ac:dyDescent="0.35">
      <c r="A821">
        <v>27505</v>
      </c>
      <c r="B821" t="s">
        <v>37</v>
      </c>
      <c r="C821" t="s">
        <v>42</v>
      </c>
      <c r="D821" s="3">
        <v>40000</v>
      </c>
      <c r="E821">
        <v>0</v>
      </c>
      <c r="F821" t="s">
        <v>27</v>
      </c>
      <c r="G821" t="s">
        <v>39</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41</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39</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39</v>
      </c>
      <c r="H824" t="s">
        <v>15</v>
      </c>
      <c r="I824">
        <v>2</v>
      </c>
      <c r="J824" t="s">
        <v>23</v>
      </c>
      <c r="K824" t="s">
        <v>32</v>
      </c>
      <c r="L824">
        <v>32</v>
      </c>
      <c r="M824" t="str">
        <f t="shared" si="12"/>
        <v>Middle Age</v>
      </c>
      <c r="N824" t="s">
        <v>18</v>
      </c>
    </row>
    <row r="825" spans="1:14" x14ac:dyDescent="0.35">
      <c r="A825">
        <v>23041</v>
      </c>
      <c r="B825" t="s">
        <v>37</v>
      </c>
      <c r="C825" t="s">
        <v>42</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41</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42</v>
      </c>
      <c r="D829" s="3">
        <v>80000</v>
      </c>
      <c r="E829">
        <v>3</v>
      </c>
      <c r="F829" t="s">
        <v>13</v>
      </c>
      <c r="G829" t="s">
        <v>39</v>
      </c>
      <c r="H829" t="s">
        <v>15</v>
      </c>
      <c r="I829">
        <v>2</v>
      </c>
      <c r="J829" t="s">
        <v>22</v>
      </c>
      <c r="K829" t="s">
        <v>32</v>
      </c>
      <c r="L829">
        <v>41</v>
      </c>
      <c r="M829" t="str">
        <f t="shared" si="12"/>
        <v>Middle Age</v>
      </c>
      <c r="N829" t="s">
        <v>15</v>
      </c>
    </row>
    <row r="830" spans="1:14" x14ac:dyDescent="0.35">
      <c r="A830">
        <v>20421</v>
      </c>
      <c r="B830" t="s">
        <v>37</v>
      </c>
      <c r="C830" t="s">
        <v>42</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41</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42</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42</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42</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42</v>
      </c>
      <c r="D836" s="3">
        <v>70000</v>
      </c>
      <c r="E836">
        <v>2</v>
      </c>
      <c r="F836" t="s">
        <v>29</v>
      </c>
      <c r="G836" t="s">
        <v>39</v>
      </c>
      <c r="H836" t="s">
        <v>18</v>
      </c>
      <c r="I836">
        <v>2</v>
      </c>
      <c r="J836" t="s">
        <v>22</v>
      </c>
      <c r="K836" t="s">
        <v>32</v>
      </c>
      <c r="L836">
        <v>54</v>
      </c>
      <c r="M836" t="str">
        <f t="shared" si="13"/>
        <v>Middle Age</v>
      </c>
      <c r="N836" t="s">
        <v>15</v>
      </c>
    </row>
    <row r="837" spans="1:14" x14ac:dyDescent="0.35">
      <c r="A837">
        <v>12922</v>
      </c>
      <c r="B837" t="s">
        <v>37</v>
      </c>
      <c r="C837" t="s">
        <v>42</v>
      </c>
      <c r="D837" s="3">
        <v>60000</v>
      </c>
      <c r="E837">
        <v>3</v>
      </c>
      <c r="F837" t="s">
        <v>13</v>
      </c>
      <c r="G837" t="s">
        <v>39</v>
      </c>
      <c r="H837" t="s">
        <v>15</v>
      </c>
      <c r="I837">
        <v>0</v>
      </c>
      <c r="J837" t="s">
        <v>22</v>
      </c>
      <c r="K837" t="s">
        <v>32</v>
      </c>
      <c r="L837">
        <v>40</v>
      </c>
      <c r="M837" t="str">
        <f t="shared" si="13"/>
        <v>Middle Age</v>
      </c>
      <c r="N837" t="s">
        <v>15</v>
      </c>
    </row>
    <row r="838" spans="1:14" x14ac:dyDescent="0.35">
      <c r="A838">
        <v>18891</v>
      </c>
      <c r="B838" t="s">
        <v>36</v>
      </c>
      <c r="C838" t="s">
        <v>42</v>
      </c>
      <c r="D838" s="3">
        <v>40000</v>
      </c>
      <c r="E838">
        <v>0</v>
      </c>
      <c r="F838" t="s">
        <v>19</v>
      </c>
      <c r="G838" t="s">
        <v>39</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39</v>
      </c>
      <c r="H839" t="s">
        <v>15</v>
      </c>
      <c r="I839">
        <v>0</v>
      </c>
      <c r="J839" t="s">
        <v>16</v>
      </c>
      <c r="K839" t="s">
        <v>32</v>
      </c>
      <c r="L839">
        <v>33</v>
      </c>
      <c r="M839" t="str">
        <f t="shared" si="13"/>
        <v>Middle Age</v>
      </c>
      <c r="N839" t="s">
        <v>18</v>
      </c>
    </row>
    <row r="840" spans="1:14" x14ac:dyDescent="0.35">
      <c r="A840">
        <v>19143</v>
      </c>
      <c r="B840" t="s">
        <v>37</v>
      </c>
      <c r="C840" t="s">
        <v>42</v>
      </c>
      <c r="D840" s="3">
        <v>80000</v>
      </c>
      <c r="E840">
        <v>3</v>
      </c>
      <c r="F840" t="s">
        <v>13</v>
      </c>
      <c r="G840" t="s">
        <v>39</v>
      </c>
      <c r="H840" t="s">
        <v>15</v>
      </c>
      <c r="I840">
        <v>2</v>
      </c>
      <c r="J840" t="s">
        <v>22</v>
      </c>
      <c r="K840" t="s">
        <v>32</v>
      </c>
      <c r="L840">
        <v>41</v>
      </c>
      <c r="M840" t="str">
        <f t="shared" si="13"/>
        <v>Middle Age</v>
      </c>
      <c r="N840" t="s">
        <v>15</v>
      </c>
    </row>
    <row r="841" spans="1:14" x14ac:dyDescent="0.35">
      <c r="A841">
        <v>23882</v>
      </c>
      <c r="B841" t="s">
        <v>37</v>
      </c>
      <c r="C841" t="s">
        <v>42</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52</v>
      </c>
      <c r="K842" t="s">
        <v>32</v>
      </c>
      <c r="L842">
        <v>53</v>
      </c>
      <c r="M842" t="str">
        <f t="shared" si="13"/>
        <v>Middle Age</v>
      </c>
      <c r="N842" t="s">
        <v>18</v>
      </c>
    </row>
    <row r="843" spans="1:14" x14ac:dyDescent="0.35">
      <c r="A843">
        <v>12056</v>
      </c>
      <c r="B843" t="s">
        <v>36</v>
      </c>
      <c r="C843" t="s">
        <v>38</v>
      </c>
      <c r="D843" s="3">
        <v>120000</v>
      </c>
      <c r="E843">
        <v>2</v>
      </c>
      <c r="F843" t="s">
        <v>31</v>
      </c>
      <c r="G843" t="s">
        <v>41</v>
      </c>
      <c r="H843" t="s">
        <v>15</v>
      </c>
      <c r="I843">
        <v>3</v>
      </c>
      <c r="J843" t="s">
        <v>23</v>
      </c>
      <c r="K843" t="s">
        <v>32</v>
      </c>
      <c r="L843">
        <v>64</v>
      </c>
      <c r="M843" t="str">
        <f t="shared" si="13"/>
        <v>Old</v>
      </c>
      <c r="N843" t="s">
        <v>18</v>
      </c>
    </row>
    <row r="844" spans="1:14" x14ac:dyDescent="0.35">
      <c r="A844">
        <v>15555</v>
      </c>
      <c r="B844" t="s">
        <v>36</v>
      </c>
      <c r="C844" t="s">
        <v>42</v>
      </c>
      <c r="D844" s="3">
        <v>60000</v>
      </c>
      <c r="E844">
        <v>1</v>
      </c>
      <c r="F844" t="s">
        <v>19</v>
      </c>
      <c r="G844" t="s">
        <v>39</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39</v>
      </c>
      <c r="H845" t="s">
        <v>18</v>
      </c>
      <c r="I845">
        <v>2</v>
      </c>
      <c r="J845" t="s">
        <v>26</v>
      </c>
      <c r="K845" t="s">
        <v>32</v>
      </c>
      <c r="L845">
        <v>52</v>
      </c>
      <c r="M845" t="str">
        <f t="shared" si="13"/>
        <v>Middle Age</v>
      </c>
      <c r="N845" t="s">
        <v>18</v>
      </c>
    </row>
    <row r="846" spans="1:14" x14ac:dyDescent="0.35">
      <c r="A846">
        <v>22743</v>
      </c>
      <c r="B846" t="s">
        <v>36</v>
      </c>
      <c r="C846" t="s">
        <v>42</v>
      </c>
      <c r="D846" s="3">
        <v>40000</v>
      </c>
      <c r="E846">
        <v>5</v>
      </c>
      <c r="F846" t="s">
        <v>27</v>
      </c>
      <c r="G846" t="s">
        <v>21</v>
      </c>
      <c r="H846" t="s">
        <v>15</v>
      </c>
      <c r="I846">
        <v>2</v>
      </c>
      <c r="J846" t="s">
        <v>52</v>
      </c>
      <c r="K846" t="s">
        <v>32</v>
      </c>
      <c r="L846">
        <v>60</v>
      </c>
      <c r="M846" t="str">
        <f t="shared" si="13"/>
        <v>Old</v>
      </c>
      <c r="N846" t="s">
        <v>18</v>
      </c>
    </row>
    <row r="847" spans="1:14" x14ac:dyDescent="0.35">
      <c r="A847">
        <v>25343</v>
      </c>
      <c r="B847" t="s">
        <v>37</v>
      </c>
      <c r="C847" t="s">
        <v>42</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42</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42</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41</v>
      </c>
      <c r="H850" t="s">
        <v>18</v>
      </c>
      <c r="I850">
        <v>2</v>
      </c>
      <c r="J850" t="s">
        <v>16</v>
      </c>
      <c r="K850" t="s">
        <v>32</v>
      </c>
      <c r="L850">
        <v>38</v>
      </c>
      <c r="M850" t="str">
        <f t="shared" si="13"/>
        <v>Middle Age</v>
      </c>
      <c r="N850" t="s">
        <v>15</v>
      </c>
    </row>
    <row r="851" spans="1:14" x14ac:dyDescent="0.35">
      <c r="A851">
        <v>20504</v>
      </c>
      <c r="B851" t="s">
        <v>36</v>
      </c>
      <c r="C851" t="s">
        <v>42</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42</v>
      </c>
      <c r="D852" s="3">
        <v>130000</v>
      </c>
      <c r="E852">
        <v>2</v>
      </c>
      <c r="F852" t="s">
        <v>13</v>
      </c>
      <c r="G852" t="s">
        <v>41</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39</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39</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42</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42</v>
      </c>
      <c r="D857" s="3">
        <v>30000</v>
      </c>
      <c r="E857">
        <v>0</v>
      </c>
      <c r="F857" t="s">
        <v>19</v>
      </c>
      <c r="G857" t="s">
        <v>39</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39</v>
      </c>
      <c r="H858" t="s">
        <v>15</v>
      </c>
      <c r="I858">
        <v>1</v>
      </c>
      <c r="J858" t="s">
        <v>23</v>
      </c>
      <c r="K858" t="s">
        <v>32</v>
      </c>
      <c r="L858">
        <v>27</v>
      </c>
      <c r="M858" t="str">
        <f t="shared" si="13"/>
        <v>Adolescent</v>
      </c>
      <c r="N858" t="s">
        <v>18</v>
      </c>
    </row>
    <row r="859" spans="1:14" x14ac:dyDescent="0.35">
      <c r="A859">
        <v>11745</v>
      </c>
      <c r="B859" t="s">
        <v>36</v>
      </c>
      <c r="C859" t="s">
        <v>42</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39</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39</v>
      </c>
      <c r="H862" t="s">
        <v>15</v>
      </c>
      <c r="I862">
        <v>1</v>
      </c>
      <c r="J862" t="s">
        <v>23</v>
      </c>
      <c r="K862" t="s">
        <v>32</v>
      </c>
      <c r="L862">
        <v>32</v>
      </c>
      <c r="M862" t="str">
        <f t="shared" si="13"/>
        <v>Middle Age</v>
      </c>
      <c r="N862" t="s">
        <v>18</v>
      </c>
    </row>
    <row r="863" spans="1:14" x14ac:dyDescent="0.35">
      <c r="A863">
        <v>13714</v>
      </c>
      <c r="B863" t="s">
        <v>36</v>
      </c>
      <c r="C863" t="s">
        <v>42</v>
      </c>
      <c r="D863" s="3">
        <v>20000</v>
      </c>
      <c r="E863">
        <v>2</v>
      </c>
      <c r="F863" t="s">
        <v>27</v>
      </c>
      <c r="G863" t="s">
        <v>40</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39</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41</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39</v>
      </c>
      <c r="H866" t="s">
        <v>15</v>
      </c>
      <c r="I866">
        <v>2</v>
      </c>
      <c r="J866" t="s">
        <v>23</v>
      </c>
      <c r="K866" t="s">
        <v>32</v>
      </c>
      <c r="L866">
        <v>31</v>
      </c>
      <c r="M866" t="str">
        <f t="shared" si="13"/>
        <v>Middle Age</v>
      </c>
      <c r="N866" t="s">
        <v>18</v>
      </c>
    </row>
    <row r="867" spans="1:14" x14ac:dyDescent="0.35">
      <c r="A867">
        <v>22046</v>
      </c>
      <c r="B867" t="s">
        <v>37</v>
      </c>
      <c r="C867" t="s">
        <v>42</v>
      </c>
      <c r="D867" s="3">
        <v>80000</v>
      </c>
      <c r="E867">
        <v>0</v>
      </c>
      <c r="F867" t="s">
        <v>13</v>
      </c>
      <c r="G867" t="s">
        <v>41</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52</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39</v>
      </c>
      <c r="H870" t="s">
        <v>15</v>
      </c>
      <c r="I870">
        <v>3</v>
      </c>
      <c r="J870" t="s">
        <v>52</v>
      </c>
      <c r="K870" t="s">
        <v>32</v>
      </c>
      <c r="L870">
        <v>60</v>
      </c>
      <c r="M870" t="str">
        <f t="shared" si="13"/>
        <v>Old</v>
      </c>
      <c r="N870" t="s">
        <v>15</v>
      </c>
    </row>
    <row r="871" spans="1:14" x14ac:dyDescent="0.35">
      <c r="A871">
        <v>26065</v>
      </c>
      <c r="B871" t="s">
        <v>37</v>
      </c>
      <c r="C871" t="s">
        <v>42</v>
      </c>
      <c r="D871" s="3">
        <v>110000</v>
      </c>
      <c r="E871">
        <v>3</v>
      </c>
      <c r="F871" t="s">
        <v>13</v>
      </c>
      <c r="G871" t="s">
        <v>41</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39</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52</v>
      </c>
      <c r="K873" t="s">
        <v>32</v>
      </c>
      <c r="L873">
        <v>55</v>
      </c>
      <c r="M873" t="str">
        <f t="shared" si="13"/>
        <v>Old</v>
      </c>
      <c r="N873" t="s">
        <v>18</v>
      </c>
    </row>
    <row r="874" spans="1:14" x14ac:dyDescent="0.35">
      <c r="A874">
        <v>22118</v>
      </c>
      <c r="B874" t="s">
        <v>37</v>
      </c>
      <c r="C874" t="s">
        <v>42</v>
      </c>
      <c r="D874" s="3">
        <v>70000</v>
      </c>
      <c r="E874">
        <v>3</v>
      </c>
      <c r="F874" t="s">
        <v>31</v>
      </c>
      <c r="G874" t="s">
        <v>41</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39</v>
      </c>
      <c r="H875" t="s">
        <v>15</v>
      </c>
      <c r="I875">
        <v>2</v>
      </c>
      <c r="J875" t="s">
        <v>22</v>
      </c>
      <c r="K875" t="s">
        <v>32</v>
      </c>
      <c r="L875">
        <v>40</v>
      </c>
      <c r="M875" t="str">
        <f t="shared" si="13"/>
        <v>Middle Age</v>
      </c>
      <c r="N875" t="s">
        <v>18</v>
      </c>
    </row>
    <row r="876" spans="1:14" x14ac:dyDescent="0.35">
      <c r="A876">
        <v>14883</v>
      </c>
      <c r="B876" t="s">
        <v>36</v>
      </c>
      <c r="C876" t="s">
        <v>42</v>
      </c>
      <c r="D876" s="3">
        <v>30000</v>
      </c>
      <c r="E876">
        <v>1</v>
      </c>
      <c r="F876" t="s">
        <v>13</v>
      </c>
      <c r="G876" t="s">
        <v>39</v>
      </c>
      <c r="H876" t="s">
        <v>15</v>
      </c>
      <c r="I876">
        <v>1</v>
      </c>
      <c r="J876" t="s">
        <v>23</v>
      </c>
      <c r="K876" t="s">
        <v>32</v>
      </c>
      <c r="L876">
        <v>53</v>
      </c>
      <c r="M876" t="str">
        <f t="shared" si="13"/>
        <v>Middle Age</v>
      </c>
      <c r="N876" t="s">
        <v>15</v>
      </c>
    </row>
    <row r="877" spans="1:14" x14ac:dyDescent="0.35">
      <c r="A877">
        <v>27279</v>
      </c>
      <c r="B877" t="s">
        <v>37</v>
      </c>
      <c r="C877" t="s">
        <v>42</v>
      </c>
      <c r="D877" s="3">
        <v>70000</v>
      </c>
      <c r="E877">
        <v>2</v>
      </c>
      <c r="F877" t="s">
        <v>13</v>
      </c>
      <c r="G877" t="s">
        <v>39</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41</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41</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42</v>
      </c>
      <c r="D883" s="3">
        <v>80000</v>
      </c>
      <c r="E883">
        <v>4</v>
      </c>
      <c r="F883" t="s">
        <v>31</v>
      </c>
      <c r="G883" t="s">
        <v>41</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39</v>
      </c>
      <c r="H884" t="s">
        <v>15</v>
      </c>
      <c r="I884">
        <v>0</v>
      </c>
      <c r="J884" t="s">
        <v>16</v>
      </c>
      <c r="K884" t="s">
        <v>32</v>
      </c>
      <c r="L884">
        <v>32</v>
      </c>
      <c r="M884" t="str">
        <f t="shared" si="13"/>
        <v>Middle Age</v>
      </c>
      <c r="N884" t="s">
        <v>18</v>
      </c>
    </row>
    <row r="885" spans="1:14" x14ac:dyDescent="0.35">
      <c r="A885">
        <v>16151</v>
      </c>
      <c r="B885" t="s">
        <v>36</v>
      </c>
      <c r="C885" t="s">
        <v>42</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41</v>
      </c>
      <c r="H886" t="s">
        <v>15</v>
      </c>
      <c r="I886">
        <v>2</v>
      </c>
      <c r="J886" t="s">
        <v>23</v>
      </c>
      <c r="K886" t="s">
        <v>32</v>
      </c>
      <c r="L886">
        <v>68</v>
      </c>
      <c r="M886" t="str">
        <f t="shared" si="13"/>
        <v>Old</v>
      </c>
      <c r="N886" t="s">
        <v>18</v>
      </c>
    </row>
    <row r="887" spans="1:14" x14ac:dyDescent="0.35">
      <c r="A887">
        <v>23801</v>
      </c>
      <c r="B887" t="s">
        <v>36</v>
      </c>
      <c r="C887" t="s">
        <v>42</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39</v>
      </c>
      <c r="H889" t="s">
        <v>15</v>
      </c>
      <c r="I889">
        <v>0</v>
      </c>
      <c r="J889" t="s">
        <v>16</v>
      </c>
      <c r="K889" t="s">
        <v>32</v>
      </c>
      <c r="L889">
        <v>32</v>
      </c>
      <c r="M889" t="str">
        <f t="shared" si="13"/>
        <v>Middle Age</v>
      </c>
      <c r="N889" t="s">
        <v>18</v>
      </c>
    </row>
    <row r="890" spans="1:14" x14ac:dyDescent="0.35">
      <c r="A890">
        <v>26597</v>
      </c>
      <c r="B890" t="s">
        <v>37</v>
      </c>
      <c r="C890" t="s">
        <v>42</v>
      </c>
      <c r="D890" s="3">
        <v>60000</v>
      </c>
      <c r="E890">
        <v>4</v>
      </c>
      <c r="F890" t="s">
        <v>13</v>
      </c>
      <c r="G890" t="s">
        <v>39</v>
      </c>
      <c r="H890" t="s">
        <v>18</v>
      </c>
      <c r="I890">
        <v>2</v>
      </c>
      <c r="J890" t="s">
        <v>16</v>
      </c>
      <c r="K890" t="s">
        <v>32</v>
      </c>
      <c r="L890">
        <v>42</v>
      </c>
      <c r="M890" t="str">
        <f t="shared" si="13"/>
        <v>Middle Age</v>
      </c>
      <c r="N890" t="s">
        <v>18</v>
      </c>
    </row>
    <row r="891" spans="1:14" x14ac:dyDescent="0.35">
      <c r="A891">
        <v>27074</v>
      </c>
      <c r="B891" t="s">
        <v>36</v>
      </c>
      <c r="C891" t="s">
        <v>42</v>
      </c>
      <c r="D891" s="3">
        <v>70000</v>
      </c>
      <c r="E891">
        <v>1</v>
      </c>
      <c r="F891" t="s">
        <v>31</v>
      </c>
      <c r="G891" t="s">
        <v>39</v>
      </c>
      <c r="H891" t="s">
        <v>15</v>
      </c>
      <c r="I891">
        <v>0</v>
      </c>
      <c r="J891" t="s">
        <v>16</v>
      </c>
      <c r="K891" t="s">
        <v>32</v>
      </c>
      <c r="L891">
        <v>35</v>
      </c>
      <c r="M891" t="str">
        <f t="shared" si="13"/>
        <v>Middle Age</v>
      </c>
      <c r="N891" t="s">
        <v>15</v>
      </c>
    </row>
    <row r="892" spans="1:14" x14ac:dyDescent="0.35">
      <c r="A892">
        <v>19228</v>
      </c>
      <c r="B892" t="s">
        <v>36</v>
      </c>
      <c r="C892" t="s">
        <v>42</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41</v>
      </c>
      <c r="H893" t="s">
        <v>15</v>
      </c>
      <c r="I893">
        <v>3</v>
      </c>
      <c r="J893" t="s">
        <v>22</v>
      </c>
      <c r="K893" t="s">
        <v>32</v>
      </c>
      <c r="L893">
        <v>73</v>
      </c>
      <c r="M893" t="str">
        <f t="shared" si="13"/>
        <v>Old</v>
      </c>
      <c r="N893" t="s">
        <v>15</v>
      </c>
    </row>
    <row r="894" spans="1:14" x14ac:dyDescent="0.35">
      <c r="A894">
        <v>17000</v>
      </c>
      <c r="B894" t="s">
        <v>37</v>
      </c>
      <c r="C894" t="s">
        <v>42</v>
      </c>
      <c r="D894" s="3">
        <v>70000</v>
      </c>
      <c r="E894">
        <v>4</v>
      </c>
      <c r="F894" t="s">
        <v>13</v>
      </c>
      <c r="G894" t="s">
        <v>39</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42</v>
      </c>
      <c r="D897" s="3">
        <v>50000</v>
      </c>
      <c r="E897">
        <v>4</v>
      </c>
      <c r="F897" t="s">
        <v>13</v>
      </c>
      <c r="G897" t="s">
        <v>41</v>
      </c>
      <c r="H897" t="s">
        <v>15</v>
      </c>
      <c r="I897">
        <v>2</v>
      </c>
      <c r="J897" t="s">
        <v>26</v>
      </c>
      <c r="K897" t="s">
        <v>32</v>
      </c>
      <c r="L897">
        <v>64</v>
      </c>
      <c r="M897" t="str">
        <f t="shared" si="13"/>
        <v>Old</v>
      </c>
      <c r="N897" t="s">
        <v>15</v>
      </c>
    </row>
    <row r="898" spans="1:14" x14ac:dyDescent="0.35">
      <c r="A898">
        <v>21583</v>
      </c>
      <c r="B898" t="s">
        <v>36</v>
      </c>
      <c r="C898" t="s">
        <v>42</v>
      </c>
      <c r="D898" s="3">
        <v>50000</v>
      </c>
      <c r="E898">
        <v>1</v>
      </c>
      <c r="F898" t="s">
        <v>13</v>
      </c>
      <c r="G898" t="s">
        <v>39</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41</v>
      </c>
      <c r="H900" t="s">
        <v>15</v>
      </c>
      <c r="I900">
        <v>3</v>
      </c>
      <c r="J900" t="s">
        <v>52</v>
      </c>
      <c r="K900" t="s">
        <v>32</v>
      </c>
      <c r="L900">
        <v>60</v>
      </c>
      <c r="M900" t="str">
        <f t="shared" si="14"/>
        <v>Old</v>
      </c>
      <c r="N900" t="s">
        <v>15</v>
      </c>
    </row>
    <row r="901" spans="1:14" x14ac:dyDescent="0.35">
      <c r="A901">
        <v>28192</v>
      </c>
      <c r="B901" t="s">
        <v>36</v>
      </c>
      <c r="C901" t="s">
        <v>42</v>
      </c>
      <c r="D901" s="3">
        <v>70000</v>
      </c>
      <c r="E901">
        <v>5</v>
      </c>
      <c r="F901" t="s">
        <v>31</v>
      </c>
      <c r="G901" t="s">
        <v>21</v>
      </c>
      <c r="H901" t="s">
        <v>15</v>
      </c>
      <c r="I901">
        <v>3</v>
      </c>
      <c r="J901" t="s">
        <v>52</v>
      </c>
      <c r="K901" t="s">
        <v>32</v>
      </c>
      <c r="L901">
        <v>46</v>
      </c>
      <c r="M901" t="str">
        <f t="shared" si="14"/>
        <v>Middle Age</v>
      </c>
      <c r="N901" t="s">
        <v>18</v>
      </c>
    </row>
    <row r="902" spans="1:14" x14ac:dyDescent="0.35">
      <c r="A902">
        <v>16122</v>
      </c>
      <c r="B902" t="s">
        <v>36</v>
      </c>
      <c r="C902" t="s">
        <v>38</v>
      </c>
      <c r="D902" s="3">
        <v>40000</v>
      </c>
      <c r="E902">
        <v>4</v>
      </c>
      <c r="F902" t="s">
        <v>27</v>
      </c>
      <c r="G902" t="s">
        <v>39</v>
      </c>
      <c r="H902" t="s">
        <v>15</v>
      </c>
      <c r="I902">
        <v>2</v>
      </c>
      <c r="J902" t="s">
        <v>16</v>
      </c>
      <c r="K902" t="s">
        <v>32</v>
      </c>
      <c r="L902">
        <v>44</v>
      </c>
      <c r="M902" t="str">
        <f t="shared" si="14"/>
        <v>Middle Age</v>
      </c>
      <c r="N902" t="s">
        <v>15</v>
      </c>
    </row>
    <row r="903" spans="1:14" x14ac:dyDescent="0.35">
      <c r="A903">
        <v>18607</v>
      </c>
      <c r="B903" t="s">
        <v>37</v>
      </c>
      <c r="C903" t="s">
        <v>42</v>
      </c>
      <c r="D903" s="3">
        <v>60000</v>
      </c>
      <c r="E903">
        <v>4</v>
      </c>
      <c r="F903" t="s">
        <v>13</v>
      </c>
      <c r="G903" t="s">
        <v>39</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39</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41</v>
      </c>
      <c r="H905" t="s">
        <v>15</v>
      </c>
      <c r="I905">
        <v>1</v>
      </c>
      <c r="J905" t="s">
        <v>23</v>
      </c>
      <c r="K905" t="s">
        <v>32</v>
      </c>
      <c r="L905">
        <v>73</v>
      </c>
      <c r="M905" t="str">
        <f t="shared" si="14"/>
        <v>Old</v>
      </c>
      <c r="N905" t="s">
        <v>18</v>
      </c>
    </row>
    <row r="906" spans="1:14" x14ac:dyDescent="0.35">
      <c r="A906">
        <v>26305</v>
      </c>
      <c r="B906" t="s">
        <v>37</v>
      </c>
      <c r="C906" t="s">
        <v>42</v>
      </c>
      <c r="D906" s="3">
        <v>60000</v>
      </c>
      <c r="E906">
        <v>2</v>
      </c>
      <c r="F906" t="s">
        <v>13</v>
      </c>
      <c r="G906" t="s">
        <v>39</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41</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41</v>
      </c>
      <c r="H909" t="s">
        <v>15</v>
      </c>
      <c r="I909">
        <v>2</v>
      </c>
      <c r="J909" t="s">
        <v>52</v>
      </c>
      <c r="K909" t="s">
        <v>32</v>
      </c>
      <c r="L909">
        <v>63</v>
      </c>
      <c r="M909" t="str">
        <f t="shared" si="14"/>
        <v>Old</v>
      </c>
      <c r="N909" t="s">
        <v>18</v>
      </c>
    </row>
    <row r="910" spans="1:14" x14ac:dyDescent="0.35">
      <c r="A910">
        <v>23195</v>
      </c>
      <c r="B910" t="s">
        <v>37</v>
      </c>
      <c r="C910" t="s">
        <v>38</v>
      </c>
      <c r="D910" s="3">
        <v>50000</v>
      </c>
      <c r="E910">
        <v>3</v>
      </c>
      <c r="F910" t="s">
        <v>13</v>
      </c>
      <c r="G910" t="s">
        <v>39</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39</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39</v>
      </c>
      <c r="H912" t="s">
        <v>15</v>
      </c>
      <c r="I912">
        <v>2</v>
      </c>
      <c r="J912" t="s">
        <v>22</v>
      </c>
      <c r="K912" t="s">
        <v>32</v>
      </c>
      <c r="L912">
        <v>46</v>
      </c>
      <c r="M912" t="str">
        <f t="shared" si="14"/>
        <v>Middle Age</v>
      </c>
      <c r="N912" t="s">
        <v>18</v>
      </c>
    </row>
    <row r="913" spans="1:14" x14ac:dyDescent="0.35">
      <c r="A913">
        <v>13337</v>
      </c>
      <c r="B913" t="s">
        <v>36</v>
      </c>
      <c r="C913" t="s">
        <v>42</v>
      </c>
      <c r="D913" s="3">
        <v>80000</v>
      </c>
      <c r="E913">
        <v>5</v>
      </c>
      <c r="F913" t="s">
        <v>13</v>
      </c>
      <c r="G913" t="s">
        <v>41</v>
      </c>
      <c r="H913" t="s">
        <v>15</v>
      </c>
      <c r="I913">
        <v>2</v>
      </c>
      <c r="J913" t="s">
        <v>23</v>
      </c>
      <c r="K913" t="s">
        <v>32</v>
      </c>
      <c r="L913">
        <v>64</v>
      </c>
      <c r="M913" t="str">
        <f t="shared" si="14"/>
        <v>Old</v>
      </c>
      <c r="N913" t="s">
        <v>18</v>
      </c>
    </row>
    <row r="914" spans="1:14" x14ac:dyDescent="0.35">
      <c r="A914">
        <v>27190</v>
      </c>
      <c r="B914" t="s">
        <v>36</v>
      </c>
      <c r="C914" t="s">
        <v>42</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39</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39</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41</v>
      </c>
      <c r="H917" t="s">
        <v>15</v>
      </c>
      <c r="I917">
        <v>2</v>
      </c>
      <c r="J917" t="s">
        <v>52</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41</v>
      </c>
      <c r="H919" t="s">
        <v>15</v>
      </c>
      <c r="I919">
        <v>4</v>
      </c>
      <c r="J919" t="s">
        <v>22</v>
      </c>
      <c r="K919" t="s">
        <v>32</v>
      </c>
      <c r="L919">
        <v>40</v>
      </c>
      <c r="M919" t="str">
        <f t="shared" si="14"/>
        <v>Middle Age</v>
      </c>
      <c r="N919" t="s">
        <v>15</v>
      </c>
    </row>
    <row r="920" spans="1:14" x14ac:dyDescent="0.35">
      <c r="A920">
        <v>22042</v>
      </c>
      <c r="B920" t="s">
        <v>36</v>
      </c>
      <c r="C920" t="s">
        <v>42</v>
      </c>
      <c r="D920" s="3">
        <v>70000</v>
      </c>
      <c r="E920">
        <v>0</v>
      </c>
      <c r="F920" t="s">
        <v>19</v>
      </c>
      <c r="G920" t="s">
        <v>39</v>
      </c>
      <c r="H920" t="s">
        <v>15</v>
      </c>
      <c r="I920">
        <v>2</v>
      </c>
      <c r="J920" t="s">
        <v>23</v>
      </c>
      <c r="K920" t="s">
        <v>32</v>
      </c>
      <c r="L920">
        <v>34</v>
      </c>
      <c r="M920" t="str">
        <f t="shared" si="14"/>
        <v>Middle Age</v>
      </c>
      <c r="N920" t="s">
        <v>15</v>
      </c>
    </row>
    <row r="921" spans="1:14" x14ac:dyDescent="0.35">
      <c r="A921">
        <v>21451</v>
      </c>
      <c r="B921" t="s">
        <v>36</v>
      </c>
      <c r="C921" t="s">
        <v>42</v>
      </c>
      <c r="D921" s="3">
        <v>40000</v>
      </c>
      <c r="E921">
        <v>4</v>
      </c>
      <c r="F921" t="s">
        <v>27</v>
      </c>
      <c r="G921" t="s">
        <v>21</v>
      </c>
      <c r="H921" t="s">
        <v>15</v>
      </c>
      <c r="I921">
        <v>2</v>
      </c>
      <c r="J921" t="s">
        <v>52</v>
      </c>
      <c r="K921" t="s">
        <v>32</v>
      </c>
      <c r="L921">
        <v>61</v>
      </c>
      <c r="M921" t="str">
        <f t="shared" si="14"/>
        <v>Old</v>
      </c>
      <c r="N921" t="s">
        <v>18</v>
      </c>
    </row>
    <row r="922" spans="1:14" x14ac:dyDescent="0.35">
      <c r="A922">
        <v>20754</v>
      </c>
      <c r="B922" t="s">
        <v>36</v>
      </c>
      <c r="C922" t="s">
        <v>38</v>
      </c>
      <c r="D922" s="3">
        <v>30000</v>
      </c>
      <c r="E922">
        <v>2</v>
      </c>
      <c r="F922" t="s">
        <v>27</v>
      </c>
      <c r="G922" t="s">
        <v>39</v>
      </c>
      <c r="H922" t="s">
        <v>15</v>
      </c>
      <c r="I922">
        <v>2</v>
      </c>
      <c r="J922" t="s">
        <v>26</v>
      </c>
      <c r="K922" t="s">
        <v>32</v>
      </c>
      <c r="L922">
        <v>51</v>
      </c>
      <c r="M922" t="str">
        <f t="shared" si="14"/>
        <v>Middle Age</v>
      </c>
      <c r="N922" t="s">
        <v>18</v>
      </c>
    </row>
    <row r="923" spans="1:14" x14ac:dyDescent="0.35">
      <c r="A923">
        <v>12153</v>
      </c>
      <c r="B923" t="s">
        <v>37</v>
      </c>
      <c r="C923" t="s">
        <v>42</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42</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41</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42</v>
      </c>
      <c r="D927" s="3">
        <v>50000</v>
      </c>
      <c r="E927">
        <v>0</v>
      </c>
      <c r="F927" t="s">
        <v>31</v>
      </c>
      <c r="G927" t="s">
        <v>39</v>
      </c>
      <c r="H927" t="s">
        <v>15</v>
      </c>
      <c r="I927">
        <v>0</v>
      </c>
      <c r="J927" t="s">
        <v>26</v>
      </c>
      <c r="K927" t="s">
        <v>32</v>
      </c>
      <c r="L927">
        <v>33</v>
      </c>
      <c r="M927" t="str">
        <f t="shared" si="14"/>
        <v>Middle Age</v>
      </c>
      <c r="N927" t="s">
        <v>15</v>
      </c>
    </row>
    <row r="928" spans="1:14" x14ac:dyDescent="0.35">
      <c r="A928">
        <v>26495</v>
      </c>
      <c r="B928" t="s">
        <v>37</v>
      </c>
      <c r="C928" t="s">
        <v>42</v>
      </c>
      <c r="D928" s="3">
        <v>40000</v>
      </c>
      <c r="E928">
        <v>2</v>
      </c>
      <c r="F928" t="s">
        <v>27</v>
      </c>
      <c r="G928" t="s">
        <v>21</v>
      </c>
      <c r="H928" t="s">
        <v>15</v>
      </c>
      <c r="I928">
        <v>2</v>
      </c>
      <c r="J928" t="s">
        <v>52</v>
      </c>
      <c r="K928" t="s">
        <v>32</v>
      </c>
      <c r="L928">
        <v>57</v>
      </c>
      <c r="M928" t="str">
        <f t="shared" si="14"/>
        <v>Old</v>
      </c>
      <c r="N928" t="s">
        <v>18</v>
      </c>
    </row>
    <row r="929" spans="1:14" x14ac:dyDescent="0.35">
      <c r="A929">
        <v>11823</v>
      </c>
      <c r="B929" t="s">
        <v>36</v>
      </c>
      <c r="C929" t="s">
        <v>42</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52</v>
      </c>
      <c r="K932" t="s">
        <v>32</v>
      </c>
      <c r="L932">
        <v>47</v>
      </c>
      <c r="M932" t="str">
        <f t="shared" si="14"/>
        <v>Middle Age</v>
      </c>
      <c r="N932" t="s">
        <v>18</v>
      </c>
    </row>
    <row r="933" spans="1:14" x14ac:dyDescent="0.35">
      <c r="A933">
        <v>14914</v>
      </c>
      <c r="B933" t="s">
        <v>36</v>
      </c>
      <c r="C933" t="s">
        <v>42</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42</v>
      </c>
      <c r="D934" s="3">
        <v>40000</v>
      </c>
      <c r="E934">
        <v>0</v>
      </c>
      <c r="F934" t="s">
        <v>27</v>
      </c>
      <c r="G934" t="s">
        <v>39</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39</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41</v>
      </c>
      <c r="H936" t="s">
        <v>15</v>
      </c>
      <c r="I936">
        <v>0</v>
      </c>
      <c r="J936" t="s">
        <v>22</v>
      </c>
      <c r="K936" t="s">
        <v>32</v>
      </c>
      <c r="L936">
        <v>59</v>
      </c>
      <c r="M936" t="str">
        <f t="shared" si="14"/>
        <v>Old</v>
      </c>
      <c r="N936" t="s">
        <v>18</v>
      </c>
    </row>
    <row r="937" spans="1:14" x14ac:dyDescent="0.35">
      <c r="A937">
        <v>18050</v>
      </c>
      <c r="B937" t="s">
        <v>36</v>
      </c>
      <c r="C937" t="s">
        <v>42</v>
      </c>
      <c r="D937" s="3">
        <v>60000</v>
      </c>
      <c r="E937">
        <v>1</v>
      </c>
      <c r="F937" t="s">
        <v>19</v>
      </c>
      <c r="G937" t="s">
        <v>39</v>
      </c>
      <c r="H937" t="s">
        <v>15</v>
      </c>
      <c r="I937">
        <v>1</v>
      </c>
      <c r="J937" t="s">
        <v>16</v>
      </c>
      <c r="K937" t="s">
        <v>32</v>
      </c>
      <c r="L937">
        <v>45</v>
      </c>
      <c r="M937" t="str">
        <f t="shared" si="14"/>
        <v>Middle Age</v>
      </c>
      <c r="N937" t="s">
        <v>15</v>
      </c>
    </row>
    <row r="938" spans="1:14" x14ac:dyDescent="0.35">
      <c r="A938">
        <v>19856</v>
      </c>
      <c r="B938" t="s">
        <v>36</v>
      </c>
      <c r="C938" t="s">
        <v>42</v>
      </c>
      <c r="D938" s="3">
        <v>60000</v>
      </c>
      <c r="E938">
        <v>4</v>
      </c>
      <c r="F938" t="s">
        <v>13</v>
      </c>
      <c r="G938" t="s">
        <v>41</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42</v>
      </c>
      <c r="D940" s="3">
        <v>40000</v>
      </c>
      <c r="E940">
        <v>0</v>
      </c>
      <c r="F940" t="s">
        <v>27</v>
      </c>
      <c r="G940" t="s">
        <v>39</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39</v>
      </c>
      <c r="H941" t="s">
        <v>18</v>
      </c>
      <c r="I941">
        <v>2</v>
      </c>
      <c r="J941" t="s">
        <v>26</v>
      </c>
      <c r="K941" t="s">
        <v>32</v>
      </c>
      <c r="L941">
        <v>50</v>
      </c>
      <c r="M941" t="str">
        <f t="shared" si="14"/>
        <v>Middle Age</v>
      </c>
      <c r="N941" t="s">
        <v>18</v>
      </c>
    </row>
    <row r="942" spans="1:14" x14ac:dyDescent="0.35">
      <c r="A942">
        <v>15292</v>
      </c>
      <c r="B942" t="s">
        <v>37</v>
      </c>
      <c r="C942" t="s">
        <v>42</v>
      </c>
      <c r="D942" s="3">
        <v>60000</v>
      </c>
      <c r="E942">
        <v>1</v>
      </c>
      <c r="F942" t="s">
        <v>31</v>
      </c>
      <c r="G942" t="s">
        <v>39</v>
      </c>
      <c r="H942" t="s">
        <v>15</v>
      </c>
      <c r="I942">
        <v>0</v>
      </c>
      <c r="J942" t="s">
        <v>26</v>
      </c>
      <c r="K942" t="s">
        <v>32</v>
      </c>
      <c r="L942">
        <v>35</v>
      </c>
      <c r="M942" t="str">
        <f t="shared" si="14"/>
        <v>Middle Age</v>
      </c>
      <c r="N942" t="s">
        <v>18</v>
      </c>
    </row>
    <row r="943" spans="1:14" x14ac:dyDescent="0.35">
      <c r="A943">
        <v>21587</v>
      </c>
      <c r="B943" t="s">
        <v>36</v>
      </c>
      <c r="C943" t="s">
        <v>42</v>
      </c>
      <c r="D943" s="3">
        <v>60000</v>
      </c>
      <c r="E943">
        <v>1</v>
      </c>
      <c r="F943" t="s">
        <v>31</v>
      </c>
      <c r="G943" t="s">
        <v>39</v>
      </c>
      <c r="H943" t="s">
        <v>15</v>
      </c>
      <c r="I943">
        <v>0</v>
      </c>
      <c r="J943" t="s">
        <v>22</v>
      </c>
      <c r="K943" t="s">
        <v>32</v>
      </c>
      <c r="L943">
        <v>34</v>
      </c>
      <c r="M943" t="str">
        <f t="shared" si="14"/>
        <v>Middle Age</v>
      </c>
      <c r="N943" t="s">
        <v>15</v>
      </c>
    </row>
    <row r="944" spans="1:14" x14ac:dyDescent="0.35">
      <c r="A944">
        <v>23513</v>
      </c>
      <c r="B944" t="s">
        <v>36</v>
      </c>
      <c r="C944" t="s">
        <v>42</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42</v>
      </c>
      <c r="D945" s="3">
        <v>60000</v>
      </c>
      <c r="E945">
        <v>4</v>
      </c>
      <c r="F945" t="s">
        <v>13</v>
      </c>
      <c r="G945" t="s">
        <v>39</v>
      </c>
      <c r="H945" t="s">
        <v>18</v>
      </c>
      <c r="I945">
        <v>2</v>
      </c>
      <c r="J945" t="s">
        <v>16</v>
      </c>
      <c r="K945" t="s">
        <v>32</v>
      </c>
      <c r="L945">
        <v>42</v>
      </c>
      <c r="M945" t="str">
        <f t="shared" si="14"/>
        <v>Middle Age</v>
      </c>
      <c r="N945" t="s">
        <v>18</v>
      </c>
    </row>
    <row r="946" spans="1:14" x14ac:dyDescent="0.35">
      <c r="A946">
        <v>26298</v>
      </c>
      <c r="B946" t="s">
        <v>36</v>
      </c>
      <c r="C946" t="s">
        <v>42</v>
      </c>
      <c r="D946" s="3">
        <v>50000</v>
      </c>
      <c r="E946">
        <v>1</v>
      </c>
      <c r="F946" t="s">
        <v>13</v>
      </c>
      <c r="G946" t="s">
        <v>39</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39</v>
      </c>
      <c r="H947" t="s">
        <v>18</v>
      </c>
      <c r="I947">
        <v>1</v>
      </c>
      <c r="J947" t="s">
        <v>16</v>
      </c>
      <c r="K947" t="s">
        <v>32</v>
      </c>
      <c r="L947">
        <v>38</v>
      </c>
      <c r="M947" t="str">
        <f t="shared" si="14"/>
        <v>Middle Age</v>
      </c>
      <c r="N947" t="s">
        <v>15</v>
      </c>
    </row>
    <row r="948" spans="1:14" x14ac:dyDescent="0.35">
      <c r="A948">
        <v>13343</v>
      </c>
      <c r="B948" t="s">
        <v>36</v>
      </c>
      <c r="C948" t="s">
        <v>42</v>
      </c>
      <c r="D948" s="3">
        <v>90000</v>
      </c>
      <c r="E948">
        <v>5</v>
      </c>
      <c r="F948" t="s">
        <v>13</v>
      </c>
      <c r="G948" t="s">
        <v>41</v>
      </c>
      <c r="H948" t="s">
        <v>15</v>
      </c>
      <c r="I948">
        <v>2</v>
      </c>
      <c r="J948" t="s">
        <v>26</v>
      </c>
      <c r="K948" t="s">
        <v>32</v>
      </c>
      <c r="L948">
        <v>63</v>
      </c>
      <c r="M948" t="str">
        <f t="shared" si="14"/>
        <v>Old</v>
      </c>
      <c r="N948" t="s">
        <v>15</v>
      </c>
    </row>
    <row r="949" spans="1:14" x14ac:dyDescent="0.35">
      <c r="A949">
        <v>11303</v>
      </c>
      <c r="B949" t="s">
        <v>37</v>
      </c>
      <c r="C949" t="s">
        <v>42</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42</v>
      </c>
      <c r="D950" s="3">
        <v>60000</v>
      </c>
      <c r="E950">
        <v>0</v>
      </c>
      <c r="F950" t="s">
        <v>31</v>
      </c>
      <c r="G950" t="s">
        <v>39</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39</v>
      </c>
      <c r="H951" t="s">
        <v>15</v>
      </c>
      <c r="I951">
        <v>2</v>
      </c>
      <c r="J951" t="s">
        <v>52</v>
      </c>
      <c r="K951" t="s">
        <v>32</v>
      </c>
      <c r="L951">
        <v>53</v>
      </c>
      <c r="M951" t="str">
        <f t="shared" si="14"/>
        <v>Middle Age</v>
      </c>
      <c r="N951" t="s">
        <v>18</v>
      </c>
    </row>
    <row r="952" spans="1:14" x14ac:dyDescent="0.35">
      <c r="A952">
        <v>11788</v>
      </c>
      <c r="B952" t="s">
        <v>37</v>
      </c>
      <c r="C952" t="s">
        <v>42</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42</v>
      </c>
      <c r="D954" s="3">
        <v>70000</v>
      </c>
      <c r="E954">
        <v>4</v>
      </c>
      <c r="F954" t="s">
        <v>13</v>
      </c>
      <c r="G954" t="s">
        <v>41</v>
      </c>
      <c r="H954" t="s">
        <v>18</v>
      </c>
      <c r="I954">
        <v>1</v>
      </c>
      <c r="J954" t="s">
        <v>26</v>
      </c>
      <c r="K954" t="s">
        <v>32</v>
      </c>
      <c r="L954">
        <v>59</v>
      </c>
      <c r="M954" t="str">
        <f t="shared" si="14"/>
        <v>Old</v>
      </c>
      <c r="N954" t="s">
        <v>18</v>
      </c>
    </row>
    <row r="955" spans="1:14" x14ac:dyDescent="0.35">
      <c r="A955">
        <v>17654</v>
      </c>
      <c r="B955" t="s">
        <v>37</v>
      </c>
      <c r="C955" t="s">
        <v>42</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42</v>
      </c>
      <c r="D957" s="3">
        <v>40000</v>
      </c>
      <c r="E957">
        <v>4</v>
      </c>
      <c r="F957" t="s">
        <v>27</v>
      </c>
      <c r="G957" t="s">
        <v>39</v>
      </c>
      <c r="H957" t="s">
        <v>15</v>
      </c>
      <c r="I957">
        <v>2</v>
      </c>
      <c r="J957" t="s">
        <v>22</v>
      </c>
      <c r="K957" t="s">
        <v>32</v>
      </c>
      <c r="L957">
        <v>43</v>
      </c>
      <c r="M957" t="str">
        <f t="shared" si="14"/>
        <v>Middle Age</v>
      </c>
      <c r="N957" t="s">
        <v>18</v>
      </c>
    </row>
    <row r="958" spans="1:14" x14ac:dyDescent="0.35">
      <c r="A958">
        <v>13886</v>
      </c>
      <c r="B958" t="s">
        <v>36</v>
      </c>
      <c r="C958" t="s">
        <v>42</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42</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39</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42</v>
      </c>
      <c r="D963" s="3">
        <v>120000</v>
      </c>
      <c r="E963">
        <v>2</v>
      </c>
      <c r="F963" t="s">
        <v>13</v>
      </c>
      <c r="G963" t="s">
        <v>41</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52</v>
      </c>
      <c r="K964" t="s">
        <v>32</v>
      </c>
      <c r="L964">
        <v>55</v>
      </c>
      <c r="M964" t="str">
        <f t="shared" si="15"/>
        <v>Old</v>
      </c>
      <c r="N964" t="s">
        <v>18</v>
      </c>
    </row>
    <row r="965" spans="1:14" x14ac:dyDescent="0.35">
      <c r="A965">
        <v>16007</v>
      </c>
      <c r="B965" t="s">
        <v>36</v>
      </c>
      <c r="C965" t="s">
        <v>42</v>
      </c>
      <c r="D965" s="3">
        <v>90000</v>
      </c>
      <c r="E965">
        <v>5</v>
      </c>
      <c r="F965" t="s">
        <v>13</v>
      </c>
      <c r="G965" t="s">
        <v>41</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52</v>
      </c>
      <c r="K966" t="s">
        <v>32</v>
      </c>
      <c r="L966">
        <v>56</v>
      </c>
      <c r="M966" t="str">
        <f t="shared" si="15"/>
        <v>Old</v>
      </c>
      <c r="N966" t="s">
        <v>18</v>
      </c>
    </row>
    <row r="967" spans="1:14" x14ac:dyDescent="0.35">
      <c r="A967">
        <v>27756</v>
      </c>
      <c r="B967" t="s">
        <v>37</v>
      </c>
      <c r="C967" t="s">
        <v>42</v>
      </c>
      <c r="D967" s="3">
        <v>50000</v>
      </c>
      <c r="E967">
        <v>3</v>
      </c>
      <c r="F967" t="s">
        <v>13</v>
      </c>
      <c r="G967" t="s">
        <v>39</v>
      </c>
      <c r="H967" t="s">
        <v>18</v>
      </c>
      <c r="I967">
        <v>1</v>
      </c>
      <c r="J967" t="s">
        <v>16</v>
      </c>
      <c r="K967" t="s">
        <v>32</v>
      </c>
      <c r="L967">
        <v>40</v>
      </c>
      <c r="M967" t="str">
        <f t="shared" si="15"/>
        <v>Middle Age</v>
      </c>
      <c r="N967" t="s">
        <v>18</v>
      </c>
    </row>
    <row r="968" spans="1:14" x14ac:dyDescent="0.35">
      <c r="A968">
        <v>23818</v>
      </c>
      <c r="B968" t="s">
        <v>36</v>
      </c>
      <c r="C968" t="s">
        <v>42</v>
      </c>
      <c r="D968" s="3">
        <v>50000</v>
      </c>
      <c r="E968">
        <v>0</v>
      </c>
      <c r="F968" t="s">
        <v>31</v>
      </c>
      <c r="G968" t="s">
        <v>39</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41</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42</v>
      </c>
      <c r="D972" s="3">
        <v>60000</v>
      </c>
      <c r="E972">
        <v>0</v>
      </c>
      <c r="F972" t="s">
        <v>19</v>
      </c>
      <c r="G972" t="s">
        <v>39</v>
      </c>
      <c r="H972" t="s">
        <v>15</v>
      </c>
      <c r="I972">
        <v>2</v>
      </c>
      <c r="J972" t="s">
        <v>23</v>
      </c>
      <c r="K972" t="s">
        <v>32</v>
      </c>
      <c r="L972">
        <v>31</v>
      </c>
      <c r="M972" t="str">
        <f t="shared" si="15"/>
        <v>Middle Age</v>
      </c>
      <c r="N972" t="s">
        <v>18</v>
      </c>
    </row>
    <row r="973" spans="1:14" x14ac:dyDescent="0.35">
      <c r="A973">
        <v>12192</v>
      </c>
      <c r="B973" t="s">
        <v>37</v>
      </c>
      <c r="C973" t="s">
        <v>42</v>
      </c>
      <c r="D973" s="3">
        <v>60000</v>
      </c>
      <c r="E973">
        <v>2</v>
      </c>
      <c r="F973" t="s">
        <v>29</v>
      </c>
      <c r="G973" t="s">
        <v>39</v>
      </c>
      <c r="H973" t="s">
        <v>18</v>
      </c>
      <c r="I973">
        <v>2</v>
      </c>
      <c r="J973" t="s">
        <v>26</v>
      </c>
      <c r="K973" t="s">
        <v>32</v>
      </c>
      <c r="L973">
        <v>51</v>
      </c>
      <c r="M973" t="str">
        <f t="shared" si="15"/>
        <v>Middle Age</v>
      </c>
      <c r="N973" t="s">
        <v>18</v>
      </c>
    </row>
    <row r="974" spans="1:14" x14ac:dyDescent="0.35">
      <c r="A974">
        <v>14887</v>
      </c>
      <c r="B974" t="s">
        <v>36</v>
      </c>
      <c r="C974" t="s">
        <v>42</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39</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41</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42</v>
      </c>
      <c r="D978" s="3">
        <v>60000</v>
      </c>
      <c r="E978">
        <v>3</v>
      </c>
      <c r="F978" t="s">
        <v>13</v>
      </c>
      <c r="G978" t="s">
        <v>41</v>
      </c>
      <c r="H978" t="s">
        <v>15</v>
      </c>
      <c r="I978">
        <v>2</v>
      </c>
      <c r="J978" t="s">
        <v>52</v>
      </c>
      <c r="K978" t="s">
        <v>32</v>
      </c>
      <c r="L978">
        <v>66</v>
      </c>
      <c r="M978" t="str">
        <f t="shared" si="15"/>
        <v>Old</v>
      </c>
      <c r="N978" t="s">
        <v>18</v>
      </c>
    </row>
    <row r="979" spans="1:14" x14ac:dyDescent="0.35">
      <c r="A979">
        <v>19741</v>
      </c>
      <c r="B979" t="s">
        <v>37</v>
      </c>
      <c r="C979" t="s">
        <v>42</v>
      </c>
      <c r="D979" s="3">
        <v>80000</v>
      </c>
      <c r="E979">
        <v>4</v>
      </c>
      <c r="F979" t="s">
        <v>31</v>
      </c>
      <c r="G979" t="s">
        <v>41</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39</v>
      </c>
      <c r="H981" t="s">
        <v>15</v>
      </c>
      <c r="I981">
        <v>1</v>
      </c>
      <c r="J981" t="s">
        <v>23</v>
      </c>
      <c r="K981" t="s">
        <v>32</v>
      </c>
      <c r="L981">
        <v>31</v>
      </c>
      <c r="M981" t="str">
        <f t="shared" si="15"/>
        <v>Middle Age</v>
      </c>
      <c r="N981" t="s">
        <v>18</v>
      </c>
    </row>
    <row r="982" spans="1:14" x14ac:dyDescent="0.35">
      <c r="A982">
        <v>18594</v>
      </c>
      <c r="B982" t="s">
        <v>37</v>
      </c>
      <c r="C982" t="s">
        <v>42</v>
      </c>
      <c r="D982" s="3">
        <v>80000</v>
      </c>
      <c r="E982">
        <v>3</v>
      </c>
      <c r="F982" t="s">
        <v>13</v>
      </c>
      <c r="G982" t="s">
        <v>39</v>
      </c>
      <c r="H982" t="s">
        <v>15</v>
      </c>
      <c r="I982">
        <v>3</v>
      </c>
      <c r="J982" t="s">
        <v>52</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41</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42</v>
      </c>
      <c r="D987" s="3">
        <v>50000</v>
      </c>
      <c r="E987">
        <v>4</v>
      </c>
      <c r="F987" t="s">
        <v>13</v>
      </c>
      <c r="G987" t="s">
        <v>39</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52</v>
      </c>
      <c r="K988" t="s">
        <v>32</v>
      </c>
      <c r="L988">
        <v>60</v>
      </c>
      <c r="M988" t="str">
        <f t="shared" si="15"/>
        <v>Old</v>
      </c>
      <c r="N988" t="s">
        <v>15</v>
      </c>
    </row>
    <row r="989" spans="1:14" x14ac:dyDescent="0.35">
      <c r="A989">
        <v>28972</v>
      </c>
      <c r="B989" t="s">
        <v>37</v>
      </c>
      <c r="C989" t="s">
        <v>42</v>
      </c>
      <c r="D989" s="3">
        <v>60000</v>
      </c>
      <c r="E989">
        <v>3</v>
      </c>
      <c r="F989" t="s">
        <v>31</v>
      </c>
      <c r="G989" t="s">
        <v>41</v>
      </c>
      <c r="H989" t="s">
        <v>15</v>
      </c>
      <c r="I989">
        <v>2</v>
      </c>
      <c r="J989" t="s">
        <v>52</v>
      </c>
      <c r="K989" t="s">
        <v>32</v>
      </c>
      <c r="L989">
        <v>66</v>
      </c>
      <c r="M989" t="str">
        <f t="shared" si="15"/>
        <v>Old</v>
      </c>
      <c r="N989" t="s">
        <v>18</v>
      </c>
    </row>
    <row r="990" spans="1:14" x14ac:dyDescent="0.35">
      <c r="A990">
        <v>22730</v>
      </c>
      <c r="B990" t="s">
        <v>36</v>
      </c>
      <c r="C990" t="s">
        <v>38</v>
      </c>
      <c r="D990" s="3">
        <v>70000</v>
      </c>
      <c r="E990">
        <v>5</v>
      </c>
      <c r="F990" t="s">
        <v>13</v>
      </c>
      <c r="G990" t="s">
        <v>41</v>
      </c>
      <c r="H990" t="s">
        <v>15</v>
      </c>
      <c r="I990">
        <v>2</v>
      </c>
      <c r="J990" t="s">
        <v>52</v>
      </c>
      <c r="K990" t="s">
        <v>32</v>
      </c>
      <c r="L990">
        <v>63</v>
      </c>
      <c r="M990" t="str">
        <f t="shared" si="15"/>
        <v>Old</v>
      </c>
      <c r="N990" t="s">
        <v>18</v>
      </c>
    </row>
    <row r="991" spans="1:14" x14ac:dyDescent="0.35">
      <c r="A991">
        <v>29134</v>
      </c>
      <c r="B991" t="s">
        <v>36</v>
      </c>
      <c r="C991" t="s">
        <v>38</v>
      </c>
      <c r="D991" s="3">
        <v>60000</v>
      </c>
      <c r="E991">
        <v>4</v>
      </c>
      <c r="F991" t="s">
        <v>13</v>
      </c>
      <c r="G991" t="s">
        <v>39</v>
      </c>
      <c r="H991" t="s">
        <v>18</v>
      </c>
      <c r="I991">
        <v>3</v>
      </c>
      <c r="J991" t="s">
        <v>52</v>
      </c>
      <c r="K991" t="s">
        <v>32</v>
      </c>
      <c r="L991">
        <v>42</v>
      </c>
      <c r="M991" t="str">
        <f t="shared" si="15"/>
        <v>Middle Age</v>
      </c>
      <c r="N991" t="s">
        <v>18</v>
      </c>
    </row>
    <row r="992" spans="1:14" x14ac:dyDescent="0.35">
      <c r="A992">
        <v>14332</v>
      </c>
      <c r="B992" t="s">
        <v>37</v>
      </c>
      <c r="C992" t="s">
        <v>42</v>
      </c>
      <c r="D992" s="3">
        <v>30000</v>
      </c>
      <c r="E992">
        <v>0</v>
      </c>
      <c r="F992" t="s">
        <v>27</v>
      </c>
      <c r="G992" t="s">
        <v>39</v>
      </c>
      <c r="H992" t="s">
        <v>18</v>
      </c>
      <c r="I992">
        <v>2</v>
      </c>
      <c r="J992" t="s">
        <v>23</v>
      </c>
      <c r="K992" t="s">
        <v>32</v>
      </c>
      <c r="L992">
        <v>26</v>
      </c>
      <c r="M992" t="str">
        <f t="shared" si="15"/>
        <v>Adolescent</v>
      </c>
      <c r="N992" t="s">
        <v>18</v>
      </c>
    </row>
    <row r="993" spans="1:14" x14ac:dyDescent="0.35">
      <c r="A993">
        <v>19117</v>
      </c>
      <c r="B993" t="s">
        <v>37</v>
      </c>
      <c r="C993" t="s">
        <v>42</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39</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41</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52</v>
      </c>
      <c r="K1001" t="s">
        <v>32</v>
      </c>
      <c r="L1001">
        <v>53</v>
      </c>
      <c r="M1001" t="str">
        <f t="shared" si="15"/>
        <v>Middle Age</v>
      </c>
      <c r="N1001" t="s">
        <v>15</v>
      </c>
    </row>
  </sheetData>
  <autoFilter ref="A1:N1001" xr:uid="{1B3EE74C-4B6B-4D5F-8397-0F0DC0FED8B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F2E66-3EAB-41E5-9398-6A592D0CCA91}">
  <dimension ref="A1:D110"/>
  <sheetViews>
    <sheetView topLeftCell="A16" zoomScale="69" workbookViewId="0">
      <selection activeCell="A57" sqref="A57"/>
    </sheetView>
  </sheetViews>
  <sheetFormatPr defaultRowHeight="14.5" x14ac:dyDescent="0.35"/>
  <cols>
    <col min="1" max="1" width="21.54296875" bestFit="1" customWidth="1"/>
    <col min="2" max="2" width="16.1796875" bestFit="1" customWidth="1"/>
    <col min="3" max="3" width="3.81640625" bestFit="1" customWidth="1"/>
    <col min="4" max="4" width="10.7265625" bestFit="1" customWidth="1"/>
  </cols>
  <sheetData>
    <row r="1" spans="1:4" x14ac:dyDescent="0.35">
      <c r="A1" s="5" t="s">
        <v>46</v>
      </c>
      <c r="B1" s="5" t="s">
        <v>47</v>
      </c>
    </row>
    <row r="2" spans="1:4" x14ac:dyDescent="0.35">
      <c r="A2" s="5" t="s">
        <v>44</v>
      </c>
      <c r="B2" t="s">
        <v>18</v>
      </c>
      <c r="C2" t="s">
        <v>15</v>
      </c>
      <c r="D2" t="s">
        <v>45</v>
      </c>
    </row>
    <row r="3" spans="1:4" x14ac:dyDescent="0.35">
      <c r="A3" s="6" t="s">
        <v>42</v>
      </c>
      <c r="B3" s="7">
        <v>53440</v>
      </c>
      <c r="C3" s="7">
        <v>55774.058577405856</v>
      </c>
      <c r="D3" s="7">
        <v>54580.777096114522</v>
      </c>
    </row>
    <row r="4" spans="1:4" x14ac:dyDescent="0.35">
      <c r="A4" s="6" t="s">
        <v>38</v>
      </c>
      <c r="B4" s="7">
        <v>56208.178438661707</v>
      </c>
      <c r="C4" s="7">
        <v>60123.966942148763</v>
      </c>
      <c r="D4" s="7">
        <v>58062.62230919765</v>
      </c>
    </row>
    <row r="5" spans="1:4" x14ac:dyDescent="0.35">
      <c r="A5" s="6" t="s">
        <v>45</v>
      </c>
      <c r="B5" s="4">
        <v>54874.759152215796</v>
      </c>
      <c r="C5" s="4">
        <v>57962.577962577961</v>
      </c>
      <c r="D5" s="4">
        <v>56360</v>
      </c>
    </row>
    <row r="19" spans="1:4" x14ac:dyDescent="0.35">
      <c r="A19" s="5" t="s">
        <v>51</v>
      </c>
      <c r="B19" s="5" t="s">
        <v>47</v>
      </c>
    </row>
    <row r="20" spans="1:4" x14ac:dyDescent="0.35">
      <c r="A20" s="5" t="s">
        <v>44</v>
      </c>
      <c r="B20" t="s">
        <v>18</v>
      </c>
      <c r="C20" t="s">
        <v>15</v>
      </c>
      <c r="D20" t="s">
        <v>45</v>
      </c>
    </row>
    <row r="21" spans="1:4" x14ac:dyDescent="0.35">
      <c r="A21" s="6" t="s">
        <v>16</v>
      </c>
      <c r="B21" s="4">
        <v>166</v>
      </c>
      <c r="C21" s="4">
        <v>200</v>
      </c>
      <c r="D21" s="4">
        <v>366</v>
      </c>
    </row>
    <row r="22" spans="1:4" x14ac:dyDescent="0.35">
      <c r="A22" s="6" t="s">
        <v>26</v>
      </c>
      <c r="B22" s="4">
        <v>92</v>
      </c>
      <c r="C22" s="4">
        <v>77</v>
      </c>
      <c r="D22" s="4">
        <v>169</v>
      </c>
    </row>
    <row r="23" spans="1:4" x14ac:dyDescent="0.35">
      <c r="A23" s="6" t="s">
        <v>22</v>
      </c>
      <c r="B23" s="4">
        <v>67</v>
      </c>
      <c r="C23" s="4">
        <v>95</v>
      </c>
      <c r="D23" s="4">
        <v>162</v>
      </c>
    </row>
    <row r="24" spans="1:4" x14ac:dyDescent="0.35">
      <c r="A24" s="6" t="s">
        <v>23</v>
      </c>
      <c r="B24" s="4">
        <v>116</v>
      </c>
      <c r="C24" s="4">
        <v>76</v>
      </c>
      <c r="D24" s="4">
        <v>192</v>
      </c>
    </row>
    <row r="25" spans="1:4" x14ac:dyDescent="0.35">
      <c r="A25" s="6" t="s">
        <v>52</v>
      </c>
      <c r="B25" s="4">
        <v>78</v>
      </c>
      <c r="C25" s="4">
        <v>33</v>
      </c>
      <c r="D25" s="4">
        <v>111</v>
      </c>
    </row>
    <row r="26" spans="1:4" x14ac:dyDescent="0.35">
      <c r="A26" s="6" t="s">
        <v>45</v>
      </c>
      <c r="B26" s="4">
        <v>519</v>
      </c>
      <c r="C26" s="4">
        <v>481</v>
      </c>
      <c r="D26" s="4">
        <v>1000</v>
      </c>
    </row>
    <row r="38" spans="1:4" x14ac:dyDescent="0.35">
      <c r="A38" s="5" t="s">
        <v>51</v>
      </c>
      <c r="B38" s="5" t="s">
        <v>47</v>
      </c>
    </row>
    <row r="39" spans="1:4" x14ac:dyDescent="0.35">
      <c r="A39" s="5" t="s">
        <v>44</v>
      </c>
      <c r="B39" t="s">
        <v>18</v>
      </c>
      <c r="C39" t="s">
        <v>15</v>
      </c>
      <c r="D39" t="s">
        <v>45</v>
      </c>
    </row>
    <row r="40" spans="1:4" x14ac:dyDescent="0.35">
      <c r="A40" s="6" t="s">
        <v>49</v>
      </c>
      <c r="B40" s="4">
        <v>71</v>
      </c>
      <c r="C40" s="4">
        <v>39</v>
      </c>
      <c r="D40" s="4">
        <v>110</v>
      </c>
    </row>
    <row r="41" spans="1:4" x14ac:dyDescent="0.35">
      <c r="A41" s="6" t="s">
        <v>48</v>
      </c>
      <c r="B41" s="4">
        <v>318</v>
      </c>
      <c r="C41" s="4">
        <v>383</v>
      </c>
      <c r="D41" s="4">
        <v>701</v>
      </c>
    </row>
    <row r="42" spans="1:4" x14ac:dyDescent="0.35">
      <c r="A42" s="6" t="s">
        <v>50</v>
      </c>
      <c r="B42" s="4">
        <v>130</v>
      </c>
      <c r="C42" s="4">
        <v>59</v>
      </c>
      <c r="D42" s="4">
        <v>189</v>
      </c>
    </row>
    <row r="43" spans="1:4" x14ac:dyDescent="0.35">
      <c r="A43" s="6" t="s">
        <v>45</v>
      </c>
      <c r="B43" s="4">
        <v>519</v>
      </c>
      <c r="C43" s="4">
        <v>481</v>
      </c>
      <c r="D43" s="4">
        <v>1000</v>
      </c>
    </row>
    <row r="55" spans="1:4" x14ac:dyDescent="0.35">
      <c r="A55" s="5" t="s">
        <v>51</v>
      </c>
      <c r="B55" s="5" t="s">
        <v>47</v>
      </c>
    </row>
    <row r="56" spans="1:4" x14ac:dyDescent="0.35">
      <c r="A56" s="5" t="s">
        <v>44</v>
      </c>
      <c r="B56" t="s">
        <v>18</v>
      </c>
      <c r="C56" t="s">
        <v>15</v>
      </c>
      <c r="D56" t="s">
        <v>45</v>
      </c>
    </row>
    <row r="57" spans="1:4" x14ac:dyDescent="0.35">
      <c r="A57" s="6">
        <v>25</v>
      </c>
      <c r="B57" s="4">
        <v>2</v>
      </c>
      <c r="C57" s="4">
        <v>4</v>
      </c>
      <c r="D57" s="4">
        <v>6</v>
      </c>
    </row>
    <row r="58" spans="1:4" x14ac:dyDescent="0.35">
      <c r="A58" s="6">
        <v>26</v>
      </c>
      <c r="B58" s="4">
        <v>8</v>
      </c>
      <c r="C58" s="4">
        <v>8</v>
      </c>
      <c r="D58" s="4">
        <v>16</v>
      </c>
    </row>
    <row r="59" spans="1:4" x14ac:dyDescent="0.35">
      <c r="A59" s="6">
        <v>27</v>
      </c>
      <c r="B59" s="4">
        <v>15</v>
      </c>
      <c r="C59" s="4">
        <v>8</v>
      </c>
      <c r="D59" s="4">
        <v>23</v>
      </c>
    </row>
    <row r="60" spans="1:4" x14ac:dyDescent="0.35">
      <c r="A60" s="6">
        <v>28</v>
      </c>
      <c r="B60" s="4">
        <v>12</v>
      </c>
      <c r="C60" s="4">
        <v>10</v>
      </c>
      <c r="D60" s="4">
        <v>22</v>
      </c>
    </row>
    <row r="61" spans="1:4" x14ac:dyDescent="0.35">
      <c r="A61" s="6">
        <v>29</v>
      </c>
      <c r="B61" s="4">
        <v>11</v>
      </c>
      <c r="C61" s="4">
        <v>5</v>
      </c>
      <c r="D61" s="4">
        <v>16</v>
      </c>
    </row>
    <row r="62" spans="1:4" x14ac:dyDescent="0.35">
      <c r="A62" s="6">
        <v>30</v>
      </c>
      <c r="B62" s="4">
        <v>23</v>
      </c>
      <c r="C62" s="4">
        <v>4</v>
      </c>
      <c r="D62" s="4">
        <v>27</v>
      </c>
    </row>
    <row r="63" spans="1:4" x14ac:dyDescent="0.35">
      <c r="A63" s="6">
        <v>31</v>
      </c>
      <c r="B63" s="4">
        <v>17</v>
      </c>
      <c r="C63" s="4">
        <v>8</v>
      </c>
      <c r="D63" s="4">
        <v>25</v>
      </c>
    </row>
    <row r="64" spans="1:4" x14ac:dyDescent="0.35">
      <c r="A64" s="6">
        <v>32</v>
      </c>
      <c r="B64" s="4">
        <v>19</v>
      </c>
      <c r="C64" s="4">
        <v>14</v>
      </c>
      <c r="D64" s="4">
        <v>33</v>
      </c>
    </row>
    <row r="65" spans="1:4" x14ac:dyDescent="0.35">
      <c r="A65" s="6">
        <v>33</v>
      </c>
      <c r="B65" s="4">
        <v>8</v>
      </c>
      <c r="C65" s="4">
        <v>13</v>
      </c>
      <c r="D65" s="4">
        <v>21</v>
      </c>
    </row>
    <row r="66" spans="1:4" x14ac:dyDescent="0.35">
      <c r="A66" s="6">
        <v>34</v>
      </c>
      <c r="B66" s="4">
        <v>12</v>
      </c>
      <c r="C66" s="4">
        <v>19</v>
      </c>
      <c r="D66" s="4">
        <v>31</v>
      </c>
    </row>
    <row r="67" spans="1:4" x14ac:dyDescent="0.35">
      <c r="A67" s="6">
        <v>35</v>
      </c>
      <c r="B67" s="4">
        <v>14</v>
      </c>
      <c r="C67" s="4">
        <v>22</v>
      </c>
      <c r="D67" s="4">
        <v>36</v>
      </c>
    </row>
    <row r="68" spans="1:4" x14ac:dyDescent="0.35">
      <c r="A68" s="6">
        <v>36</v>
      </c>
      <c r="B68" s="4">
        <v>7</v>
      </c>
      <c r="C68" s="4">
        <v>30</v>
      </c>
      <c r="D68" s="4">
        <v>37</v>
      </c>
    </row>
    <row r="69" spans="1:4" x14ac:dyDescent="0.35">
      <c r="A69" s="6">
        <v>37</v>
      </c>
      <c r="B69" s="4">
        <v>4</v>
      </c>
      <c r="C69" s="4">
        <v>28</v>
      </c>
      <c r="D69" s="4">
        <v>32</v>
      </c>
    </row>
    <row r="70" spans="1:4" x14ac:dyDescent="0.35">
      <c r="A70" s="6">
        <v>38</v>
      </c>
      <c r="B70" s="4">
        <v>8</v>
      </c>
      <c r="C70" s="4">
        <v>29</v>
      </c>
      <c r="D70" s="4">
        <v>37</v>
      </c>
    </row>
    <row r="71" spans="1:4" x14ac:dyDescent="0.35">
      <c r="A71" s="6">
        <v>39</v>
      </c>
      <c r="B71" s="4">
        <v>10</v>
      </c>
      <c r="C71" s="4">
        <v>12</v>
      </c>
      <c r="D71" s="4">
        <v>22</v>
      </c>
    </row>
    <row r="72" spans="1:4" x14ac:dyDescent="0.35">
      <c r="A72" s="6">
        <v>40</v>
      </c>
      <c r="B72" s="4">
        <v>24</v>
      </c>
      <c r="C72" s="4">
        <v>18</v>
      </c>
      <c r="D72" s="4">
        <v>42</v>
      </c>
    </row>
    <row r="73" spans="1:4" x14ac:dyDescent="0.35">
      <c r="A73" s="6">
        <v>41</v>
      </c>
      <c r="B73" s="4">
        <v>13</v>
      </c>
      <c r="C73" s="4">
        <v>15</v>
      </c>
      <c r="D73" s="4">
        <v>28</v>
      </c>
    </row>
    <row r="74" spans="1:4" x14ac:dyDescent="0.35">
      <c r="A74" s="6">
        <v>42</v>
      </c>
      <c r="B74" s="4">
        <v>22</v>
      </c>
      <c r="C74" s="4">
        <v>12</v>
      </c>
      <c r="D74" s="4">
        <v>34</v>
      </c>
    </row>
    <row r="75" spans="1:4" x14ac:dyDescent="0.35">
      <c r="A75" s="6">
        <v>43</v>
      </c>
      <c r="B75" s="4">
        <v>17</v>
      </c>
      <c r="C75" s="4">
        <v>19</v>
      </c>
      <c r="D75" s="4">
        <v>36</v>
      </c>
    </row>
    <row r="76" spans="1:4" x14ac:dyDescent="0.35">
      <c r="A76" s="6">
        <v>44</v>
      </c>
      <c r="B76" s="4">
        <v>15</v>
      </c>
      <c r="C76" s="4">
        <v>12</v>
      </c>
      <c r="D76" s="4">
        <v>27</v>
      </c>
    </row>
    <row r="77" spans="1:4" x14ac:dyDescent="0.35">
      <c r="A77" s="6">
        <v>45</v>
      </c>
      <c r="B77" s="4">
        <v>18</v>
      </c>
      <c r="C77" s="4">
        <v>13</v>
      </c>
      <c r="D77" s="4">
        <v>31</v>
      </c>
    </row>
    <row r="78" spans="1:4" x14ac:dyDescent="0.35">
      <c r="A78" s="6">
        <v>46</v>
      </c>
      <c r="B78" s="4">
        <v>12</v>
      </c>
      <c r="C78" s="4">
        <v>15</v>
      </c>
      <c r="D78" s="4">
        <v>27</v>
      </c>
    </row>
    <row r="79" spans="1:4" x14ac:dyDescent="0.35">
      <c r="A79" s="6">
        <v>47</v>
      </c>
      <c r="B79" s="4">
        <v>19</v>
      </c>
      <c r="C79" s="4">
        <v>20</v>
      </c>
      <c r="D79" s="4">
        <v>39</v>
      </c>
    </row>
    <row r="80" spans="1:4" x14ac:dyDescent="0.35">
      <c r="A80" s="6">
        <v>48</v>
      </c>
      <c r="B80" s="4">
        <v>16</v>
      </c>
      <c r="C80" s="4">
        <v>13</v>
      </c>
      <c r="D80" s="4">
        <v>29</v>
      </c>
    </row>
    <row r="81" spans="1:4" x14ac:dyDescent="0.35">
      <c r="A81" s="6">
        <v>49</v>
      </c>
      <c r="B81" s="4">
        <v>15</v>
      </c>
      <c r="C81" s="4">
        <v>8</v>
      </c>
      <c r="D81" s="4">
        <v>23</v>
      </c>
    </row>
    <row r="82" spans="1:4" x14ac:dyDescent="0.35">
      <c r="A82" s="6">
        <v>50</v>
      </c>
      <c r="B82" s="4">
        <v>12</v>
      </c>
      <c r="C82" s="4">
        <v>12</v>
      </c>
      <c r="D82" s="4">
        <v>24</v>
      </c>
    </row>
    <row r="83" spans="1:4" x14ac:dyDescent="0.35">
      <c r="A83" s="6">
        <v>51</v>
      </c>
      <c r="B83" s="4">
        <v>10</v>
      </c>
      <c r="C83" s="4">
        <v>12</v>
      </c>
      <c r="D83" s="4">
        <v>22</v>
      </c>
    </row>
    <row r="84" spans="1:4" x14ac:dyDescent="0.35">
      <c r="A84" s="6">
        <v>52</v>
      </c>
      <c r="B84" s="4">
        <v>10</v>
      </c>
      <c r="C84" s="4">
        <v>15</v>
      </c>
      <c r="D84" s="4">
        <v>25</v>
      </c>
    </row>
    <row r="85" spans="1:4" x14ac:dyDescent="0.35">
      <c r="A85" s="6">
        <v>53</v>
      </c>
      <c r="B85" s="4">
        <v>11</v>
      </c>
      <c r="C85" s="4">
        <v>13</v>
      </c>
      <c r="D85" s="4">
        <v>24</v>
      </c>
    </row>
    <row r="86" spans="1:4" x14ac:dyDescent="0.35">
      <c r="A86" s="6">
        <v>54</v>
      </c>
      <c r="B86" s="4">
        <v>5</v>
      </c>
      <c r="C86" s="4">
        <v>11</v>
      </c>
      <c r="D86" s="4">
        <v>16</v>
      </c>
    </row>
    <row r="87" spans="1:4" x14ac:dyDescent="0.35">
      <c r="A87" s="6">
        <v>55</v>
      </c>
      <c r="B87" s="4">
        <v>13</v>
      </c>
      <c r="C87" s="4">
        <v>5</v>
      </c>
      <c r="D87" s="4">
        <v>18</v>
      </c>
    </row>
    <row r="88" spans="1:4" x14ac:dyDescent="0.35">
      <c r="A88" s="6">
        <v>56</v>
      </c>
      <c r="B88" s="4">
        <v>13</v>
      </c>
      <c r="C88" s="4">
        <v>3</v>
      </c>
      <c r="D88" s="4">
        <v>16</v>
      </c>
    </row>
    <row r="89" spans="1:4" x14ac:dyDescent="0.35">
      <c r="A89" s="6">
        <v>57</v>
      </c>
      <c r="B89" s="4">
        <v>4</v>
      </c>
      <c r="C89" s="4">
        <v>4</v>
      </c>
      <c r="D89" s="4">
        <v>8</v>
      </c>
    </row>
    <row r="90" spans="1:4" x14ac:dyDescent="0.35">
      <c r="A90" s="6">
        <v>58</v>
      </c>
      <c r="B90" s="4">
        <v>8</v>
      </c>
      <c r="C90" s="4">
        <v>4</v>
      </c>
      <c r="D90" s="4">
        <v>12</v>
      </c>
    </row>
    <row r="91" spans="1:4" x14ac:dyDescent="0.35">
      <c r="A91" s="6">
        <v>59</v>
      </c>
      <c r="B91" s="4">
        <v>14</v>
      </c>
      <c r="C91" s="4">
        <v>6</v>
      </c>
      <c r="D91" s="4">
        <v>20</v>
      </c>
    </row>
    <row r="92" spans="1:4" x14ac:dyDescent="0.35">
      <c r="A92" s="6">
        <v>60</v>
      </c>
      <c r="B92" s="4">
        <v>8</v>
      </c>
      <c r="C92" s="4">
        <v>7</v>
      </c>
      <c r="D92" s="4">
        <v>15</v>
      </c>
    </row>
    <row r="93" spans="1:4" x14ac:dyDescent="0.35">
      <c r="A93" s="6">
        <v>61</v>
      </c>
      <c r="B93" s="4">
        <v>5</v>
      </c>
      <c r="C93" s="4">
        <v>4</v>
      </c>
      <c r="D93" s="4">
        <v>9</v>
      </c>
    </row>
    <row r="94" spans="1:4" x14ac:dyDescent="0.35">
      <c r="A94" s="6">
        <v>62</v>
      </c>
      <c r="B94" s="4">
        <v>9</v>
      </c>
      <c r="C94" s="4">
        <v>4</v>
      </c>
      <c r="D94" s="4">
        <v>13</v>
      </c>
    </row>
    <row r="95" spans="1:4" x14ac:dyDescent="0.35">
      <c r="A95" s="6">
        <v>63</v>
      </c>
      <c r="B95" s="4">
        <v>7</v>
      </c>
      <c r="C95" s="4">
        <v>2</v>
      </c>
      <c r="D95" s="4">
        <v>9</v>
      </c>
    </row>
    <row r="96" spans="1:4" x14ac:dyDescent="0.35">
      <c r="A96" s="6">
        <v>64</v>
      </c>
      <c r="B96" s="4">
        <v>7</v>
      </c>
      <c r="C96" s="4">
        <v>3</v>
      </c>
      <c r="D96" s="4">
        <v>10</v>
      </c>
    </row>
    <row r="97" spans="1:4" x14ac:dyDescent="0.35">
      <c r="A97" s="6">
        <v>65</v>
      </c>
      <c r="B97" s="4">
        <v>6</v>
      </c>
      <c r="C97" s="4">
        <v>3</v>
      </c>
      <c r="D97" s="4">
        <v>9</v>
      </c>
    </row>
    <row r="98" spans="1:4" x14ac:dyDescent="0.35">
      <c r="A98" s="6">
        <v>66</v>
      </c>
      <c r="B98" s="4">
        <v>8</v>
      </c>
      <c r="C98" s="4">
        <v>6</v>
      </c>
      <c r="D98" s="4">
        <v>14</v>
      </c>
    </row>
    <row r="99" spans="1:4" x14ac:dyDescent="0.35">
      <c r="A99" s="6">
        <v>67</v>
      </c>
      <c r="B99" s="4">
        <v>8</v>
      </c>
      <c r="C99" s="4">
        <v>2</v>
      </c>
      <c r="D99" s="4">
        <v>10</v>
      </c>
    </row>
    <row r="100" spans="1:4" x14ac:dyDescent="0.35">
      <c r="A100" s="6">
        <v>68</v>
      </c>
      <c r="B100" s="4">
        <v>3</v>
      </c>
      <c r="C100" s="4"/>
      <c r="D100" s="4">
        <v>3</v>
      </c>
    </row>
    <row r="101" spans="1:4" x14ac:dyDescent="0.35">
      <c r="A101" s="6">
        <v>69</v>
      </c>
      <c r="B101" s="4">
        <v>8</v>
      </c>
      <c r="C101" s="4"/>
      <c r="D101" s="4">
        <v>8</v>
      </c>
    </row>
    <row r="102" spans="1:4" x14ac:dyDescent="0.35">
      <c r="A102" s="6">
        <v>70</v>
      </c>
      <c r="B102" s="4">
        <v>3</v>
      </c>
      <c r="C102" s="4">
        <v>1</v>
      </c>
      <c r="D102" s="4">
        <v>4</v>
      </c>
    </row>
    <row r="103" spans="1:4" x14ac:dyDescent="0.35">
      <c r="A103" s="6">
        <v>71</v>
      </c>
      <c r="B103" s="4">
        <v>1</v>
      </c>
      <c r="C103" s="4"/>
      <c r="D103" s="4">
        <v>1</v>
      </c>
    </row>
    <row r="104" spans="1:4" x14ac:dyDescent="0.35">
      <c r="A104" s="6">
        <v>72</v>
      </c>
      <c r="B104" s="4"/>
      <c r="C104" s="4">
        <v>1</v>
      </c>
      <c r="D104" s="4">
        <v>1</v>
      </c>
    </row>
    <row r="105" spans="1:4" x14ac:dyDescent="0.35">
      <c r="A105" s="6">
        <v>73</v>
      </c>
      <c r="B105" s="4">
        <v>2</v>
      </c>
      <c r="C105" s="4">
        <v>2</v>
      </c>
      <c r="D105" s="4">
        <v>4</v>
      </c>
    </row>
    <row r="106" spans="1:4" x14ac:dyDescent="0.35">
      <c r="A106" s="6">
        <v>74</v>
      </c>
      <c r="B106" s="4"/>
      <c r="C106" s="4">
        <v>1</v>
      </c>
      <c r="D106" s="4">
        <v>1</v>
      </c>
    </row>
    <row r="107" spans="1:4" x14ac:dyDescent="0.35">
      <c r="A107" s="6">
        <v>78</v>
      </c>
      <c r="B107" s="4">
        <v>1</v>
      </c>
      <c r="C107" s="4">
        <v>1</v>
      </c>
      <c r="D107" s="4">
        <v>2</v>
      </c>
    </row>
    <row r="108" spans="1:4" x14ac:dyDescent="0.35">
      <c r="A108" s="6">
        <v>80</v>
      </c>
      <c r="B108" s="4">
        <v>1</v>
      </c>
      <c r="C108" s="4"/>
      <c r="D108" s="4">
        <v>1</v>
      </c>
    </row>
    <row r="109" spans="1:4" x14ac:dyDescent="0.35">
      <c r="A109" s="6">
        <v>89</v>
      </c>
      <c r="B109" s="4">
        <v>1</v>
      </c>
      <c r="C109" s="4"/>
      <c r="D109" s="4">
        <v>1</v>
      </c>
    </row>
    <row r="110" spans="1:4" x14ac:dyDescent="0.35">
      <c r="A110" s="6" t="s">
        <v>45</v>
      </c>
      <c r="B110" s="4">
        <v>519</v>
      </c>
      <c r="C110" s="4">
        <v>481</v>
      </c>
      <c r="D11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3AA89-125F-46EE-B9B6-F555AF51BC18}">
  <dimension ref="A1:O6"/>
  <sheetViews>
    <sheetView showGridLines="0" tabSelected="1" zoomScale="69" workbookViewId="0">
      <selection activeCell="T23" sqref="T23"/>
    </sheetView>
  </sheetViews>
  <sheetFormatPr defaultRowHeight="14.5" x14ac:dyDescent="0.35"/>
  <sheetData>
    <row r="1" spans="1:15" ht="14.5" customHeight="1" x14ac:dyDescent="0.35">
      <c r="A1" s="9" t="s">
        <v>53</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row r="5" spans="1:15" x14ac:dyDescent="0.35">
      <c r="A5" s="8"/>
      <c r="B5" s="8"/>
      <c r="C5" s="8"/>
      <c r="D5" s="8"/>
      <c r="E5" s="8"/>
      <c r="F5" s="8"/>
      <c r="G5" s="8"/>
      <c r="H5" s="8"/>
      <c r="I5" s="8"/>
      <c r="J5" s="8"/>
      <c r="K5" s="8"/>
      <c r="L5" s="8"/>
      <c r="M5" s="8"/>
      <c r="N5" s="8"/>
      <c r="O5" s="8"/>
    </row>
    <row r="6" spans="1:15" x14ac:dyDescent="0.3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Daschboard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zakaria laribi</cp:lastModifiedBy>
  <dcterms:created xsi:type="dcterms:W3CDTF">2022-03-18T02:50:57Z</dcterms:created>
  <dcterms:modified xsi:type="dcterms:W3CDTF">2025-07-01T13:48:31Z</dcterms:modified>
</cp:coreProperties>
</file>