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daavarilabs-my.sharepoint.com/personal/suresh_godaavarilabs_com/Documents/Desktop/LIC Bros/"/>
    </mc:Choice>
  </mc:AlternateContent>
  <xr:revisionPtr revIDLastSave="56" documentId="14_{B3FCA61D-C40B-4422-9AA3-38099E4165E3}" xr6:coauthVersionLast="47" xr6:coauthVersionMax="47" xr10:uidLastSave="{D756E961-D013-4C81-B74D-1E52E89BC50E}"/>
  <bookViews>
    <workbookView xWindow="5760" yWindow="3396" windowWidth="17280" windowHeight="8964" xr2:uid="{ED0AF4C5-7B0F-43BF-826D-725D9397F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3" i="1"/>
</calcChain>
</file>

<file path=xl/sharedStrings.xml><?xml version="1.0" encoding="utf-8"?>
<sst xmlns="http://schemas.openxmlformats.org/spreadsheetml/2006/main" count="40" uniqueCount="39">
  <si>
    <t>BIKE COMPANY</t>
  </si>
  <si>
    <t>MODEL</t>
  </si>
  <si>
    <t>OWNER TYPE</t>
  </si>
  <si>
    <t>BIKE NAME</t>
  </si>
  <si>
    <t>CHOSIS No</t>
  </si>
  <si>
    <t>PRICE</t>
  </si>
  <si>
    <t>HERO</t>
  </si>
  <si>
    <t>1st Owner</t>
  </si>
  <si>
    <t>SPLENDOR</t>
  </si>
  <si>
    <t>Insurance Upto</t>
  </si>
  <si>
    <t>2022-September</t>
  </si>
  <si>
    <t>HONDA</t>
  </si>
  <si>
    <t>ACTIVA</t>
  </si>
  <si>
    <t>2021-December</t>
  </si>
  <si>
    <t>BAJAJ</t>
  </si>
  <si>
    <t>2nd Owner</t>
  </si>
  <si>
    <t>DISCOVERY</t>
  </si>
  <si>
    <t>2022-March</t>
  </si>
  <si>
    <t>Rajesh</t>
  </si>
  <si>
    <t>Kiran</t>
  </si>
  <si>
    <t>Rajan</t>
  </si>
  <si>
    <t>Address</t>
  </si>
  <si>
    <t>Place</t>
  </si>
  <si>
    <t>Mobile</t>
  </si>
  <si>
    <t>Aadhar No</t>
  </si>
  <si>
    <t>HYDERABAD</t>
  </si>
  <si>
    <t>Guna Sekhar Street</t>
  </si>
  <si>
    <t>DOB</t>
  </si>
  <si>
    <t>Rajaram Mohan Rao colony</t>
  </si>
  <si>
    <t>Vijayawada</t>
  </si>
  <si>
    <t>TPT Colony</t>
  </si>
  <si>
    <t>Visakhapatnam</t>
  </si>
  <si>
    <t>EMI S Date</t>
  </si>
  <si>
    <t>NEXT EMI</t>
  </si>
  <si>
    <t>TOTAL EMIS</t>
  </si>
  <si>
    <t>INTEREST RATE</t>
  </si>
  <si>
    <t>EMI</t>
  </si>
  <si>
    <t>%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</si>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</sst>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AB46-9049-48BE-BF2E-1518C67168D2}">
  <dimension ref="A1:R5"/>
  <sheetViews>
    <sheetView tabSelected="1" workbookViewId="0">
      <selection activeCell="D6" sqref="D6"/>
    </sheetView>
  </sheetViews>
  <sheetFormatPr defaultRowHeight="14.4" x14ac:dyDescent="0.3"/>
  <cols>
    <col min="1" max="4" width="20.77734375" customWidth="1"/>
    <col min="5" max="5" width="20.77734375" style="4" customWidth="1"/>
    <col min="6" max="6" width="10.5546875" style="7" bestFit="1" customWidth="1"/>
    <col min="7" max="7" width="13.77734375" bestFit="1" customWidth="1"/>
    <col min="8" max="8" width="10.6640625" customWidth="1"/>
    <col min="9" max="9" width="14" customWidth="1"/>
    <col min="10" max="10" width="17.6640625" customWidth="1"/>
    <col min="11" max="11" width="17.33203125" style="4" customWidth="1"/>
    <col min="12" max="12" width="17.33203125" style="5" customWidth="1"/>
    <col min="13" max="14" width="14.109375" customWidth="1"/>
    <col min="15" max="16" width="14.109375" style="4" customWidth="1"/>
    <col min="17" max="18" width="10.5546875" bestFit="1" customWidth="1"/>
  </cols>
  <sheetData>
    <row r="1" spans="1:18" s="2" customFormat="1" x14ac:dyDescent="0.3">
      <c r="A1" s="2" t="s">
        <v>38</v>
      </c>
      <c r="B1" s="2" t="s">
        <v>21</v>
      </c>
      <c r="C1" s="2" t="s">
        <v>22</v>
      </c>
      <c r="D1" s="2" t="s">
        <v>23</v>
      </c>
      <c r="E1" s="3" t="s">
        <v>24</v>
      </c>
      <c r="F1" s="6" t="s">
        <v>27</v>
      </c>
      <c r="G1" s="2" t="s">
        <v>0</v>
      </c>
      <c r="H1" s="2" t="s">
        <v>1</v>
      </c>
      <c r="I1" s="2" t="s">
        <v>2</v>
      </c>
      <c r="J1" s="2" t="s">
        <v>3</v>
      </c>
      <c r="K1" s="3" t="s">
        <v>4</v>
      </c>
      <c r="L1" s="3" t="s">
        <v>9</v>
      </c>
      <c r="M1" s="2" t="s">
        <v>5</v>
      </c>
      <c r="N1" s="2" t="s">
        <v>34</v>
      </c>
      <c r="O1" s="3" t="s">
        <v>35</v>
      </c>
      <c r="P1" s="3" t="s">
        <v>36</v>
      </c>
      <c r="Q1" s="2" t="s">
        <v>32</v>
      </c>
      <c r="R1" s="2" t="s">
        <v>33</v>
      </c>
    </row>
    <row r="2" spans="1:18" x14ac:dyDescent="0.3">
      <c r="O2" s="5" t="s">
        <v>37</v>
      </c>
      <c r="P2" s="5"/>
    </row>
    <row r="3" spans="1:18" x14ac:dyDescent="0.3">
      <c r="A3" t="s">
        <v>18</v>
      </c>
      <c r="B3" t="s">
        <v>26</v>
      </c>
      <c r="C3" t="s">
        <v>25</v>
      </c>
      <c r="D3">
        <v>9848123605</v>
      </c>
      <c r="E3" s="4">
        <v>871450648789</v>
      </c>
      <c r="F3" s="7">
        <v>26542</v>
      </c>
      <c r="G3" t="s">
        <v>6</v>
      </c>
      <c r="H3">
        <v>2019</v>
      </c>
      <c r="I3" s="1" t="s">
        <v>7</v>
      </c>
      <c r="J3" t="s">
        <v>8</v>
      </c>
      <c r="K3" s="4">
        <v>805478884591207</v>
      </c>
      <c r="L3" s="5" t="s">
        <v>10</v>
      </c>
      <c r="M3">
        <v>45000</v>
      </c>
      <c r="N3" s="1">
        <v>12</v>
      </c>
      <c r="O3" s="5">
        <v>15</v>
      </c>
      <c r="P3" s="5">
        <f>SUM(M3)*O3/100</f>
        <v>6750</v>
      </c>
      <c r="Q3" s="8">
        <v>44334</v>
      </c>
      <c r="R3" s="8">
        <v>44579</v>
      </c>
    </row>
    <row r="4" spans="1:18" x14ac:dyDescent="0.3">
      <c r="A4" t="s">
        <v>19</v>
      </c>
      <c r="B4" t="s">
        <v>28</v>
      </c>
      <c r="C4" t="s">
        <v>29</v>
      </c>
      <c r="D4">
        <v>7668119221</v>
      </c>
      <c r="E4" s="4">
        <v>781545789455</v>
      </c>
      <c r="F4" s="7">
        <v>28728</v>
      </c>
      <c r="G4" t="s">
        <v>11</v>
      </c>
      <c r="H4">
        <v>2020</v>
      </c>
      <c r="I4" s="1" t="s">
        <v>7</v>
      </c>
      <c r="J4" t="s">
        <v>12</v>
      </c>
      <c r="K4" s="4">
        <v>575485474415445</v>
      </c>
      <c r="L4" s="5" t="s">
        <v>13</v>
      </c>
      <c r="M4">
        <v>65000</v>
      </c>
      <c r="N4" s="1">
        <v>24</v>
      </c>
      <c r="O4" s="5">
        <v>12</v>
      </c>
      <c r="P4" s="5">
        <f t="shared" ref="P4:P5" si="0">SUM(M4)*O4/100</f>
        <v>7800</v>
      </c>
      <c r="Q4" s="8">
        <v>44243</v>
      </c>
      <c r="R4" s="8">
        <v>44546</v>
      </c>
    </row>
    <row r="5" spans="1:18" x14ac:dyDescent="0.3">
      <c r="A5" t="s">
        <v>20</v>
      </c>
      <c r="B5" t="s">
        <v>30</v>
      </c>
      <c r="C5" t="s">
        <v>31</v>
      </c>
      <c r="D5">
        <v>9999999999</v>
      </c>
      <c r="E5" s="4">
        <v>544578879557</v>
      </c>
      <c r="F5" s="7">
        <v>35225</v>
      </c>
      <c r="G5" t="s">
        <v>14</v>
      </c>
      <c r="H5">
        <v>2016</v>
      </c>
      <c r="I5" s="1" t="s">
        <v>15</v>
      </c>
      <c r="J5" t="s">
        <v>16</v>
      </c>
      <c r="K5" s="4">
        <v>457871557557855</v>
      </c>
      <c r="L5" s="5" t="s">
        <v>17</v>
      </c>
      <c r="M5">
        <v>21000</v>
      </c>
      <c r="N5" s="1">
        <v>36</v>
      </c>
      <c r="O5" s="5">
        <v>10</v>
      </c>
      <c r="P5" s="5">
        <f t="shared" si="0"/>
        <v>2100</v>
      </c>
      <c r="Q5" s="8">
        <v>44535</v>
      </c>
      <c r="R5" s="8">
        <v>44566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GODAAVARI LABS</dc:creator>
  <cp:lastModifiedBy>Suresh</cp:lastModifiedBy>
  <dcterms:created xsi:type="dcterms:W3CDTF">2021-12-21T11:09:05Z</dcterms:created>
  <dcterms:modified xsi:type="dcterms:W3CDTF">2021-12-21T12:01:15Z</dcterms:modified>
</cp:coreProperties>
</file>