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original\invoices-to-journal-entry\"/>
    </mc:Choice>
  </mc:AlternateContent>
  <xr:revisionPtr revIDLastSave="0" documentId="13_ncr:1_{6412C7FC-CCAF-48FF-83F8-E53A44F94B4F}" xr6:coauthVersionLast="47" xr6:coauthVersionMax="47" xr10:uidLastSave="{00000000-0000-0000-0000-000000000000}"/>
  <bookViews>
    <workbookView xWindow="-120" yWindow="-120" windowWidth="29040" windowHeight="15720" xr2:uid="{0A13CA94-C18A-4954-A2E1-975EA8B9F1AC}"/>
  </bookViews>
  <sheets>
    <sheet name="Sheet1" sheetId="1" r:id="rId1"/>
  </sheets>
  <definedNames>
    <definedName name="_xlnm.Print_Area" localSheetId="0">Table1[#All]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C5" i="1"/>
  <c r="D5" i="1" s="1"/>
  <c r="C6" i="1"/>
  <c r="D6" i="1" s="1"/>
  <c r="C3" i="1"/>
  <c r="D3" i="1" s="1"/>
  <c r="C2" i="1"/>
  <c r="D2" i="1" s="1"/>
</calcChain>
</file>

<file path=xl/sharedStrings.xml><?xml version="1.0" encoding="utf-8"?>
<sst xmlns="http://schemas.openxmlformats.org/spreadsheetml/2006/main" count="23" uniqueCount="17">
  <si>
    <t>رقم الفاتورة</t>
  </si>
  <si>
    <t>التاريخ</t>
  </si>
  <si>
    <t>المورد</t>
  </si>
  <si>
    <t>الرقم الضريبي</t>
  </si>
  <si>
    <t>المشروع</t>
  </si>
  <si>
    <t>اصل المبلغ</t>
  </si>
  <si>
    <t>الضريبة</t>
  </si>
  <si>
    <t>المبلغ شامل الضريبة</t>
  </si>
  <si>
    <t>الامام3</t>
  </si>
  <si>
    <t>الامام2</t>
  </si>
  <si>
    <t>1018901</t>
  </si>
  <si>
    <t>شركة الحوامة للتجارة</t>
  </si>
  <si>
    <t>نخيل الجامعة</t>
  </si>
  <si>
    <t>1018920</t>
  </si>
  <si>
    <t>1019588</t>
  </si>
  <si>
    <t>1020186</t>
  </si>
  <si>
    <t>1020316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</si>
</sst>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2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49" fontId="0" fillId="0" borderId="0" xfId="0" applyNumberFormat="1" applyAlignment="1">
      <alignment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  <alignment horizontal="center" vertical="center" textRotation="0" wrapText="0" indent="0" justifyLastLine="0" shrinkToFit="0" readingOrder="0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DB59FA-8479-4309-8685-758AFAF8A911}" name="Table1" displayName="Table1" ref="A1:H6" totalsRowShown="0">
  <autoFilter ref="A1:H6" xr:uid="{D1DB59FA-8479-4309-8685-758AFAF8A911}"/>
  <tableColumns count="8">
    <tableColumn id="1" xr3:uid="{F20D9A04-3B88-4687-80FF-52723F7500F0}" name="التاريخ"/>
    <tableColumn id="6" xr3:uid="{E3F71AF4-E980-4E2C-9BED-236EFCBE7903}" name="اصل المبلغ" dataDxfId="12" totalsRowDxfId="11" dataCellStyle="Comma"/>
    <tableColumn id="7" xr3:uid="{1DA8725E-1FB9-4267-BD7C-4F28632287CB}" name="الضريبة" dataDxfId="10" totalsRowDxfId="9" dataCellStyle="Comma">
      <calculatedColumnFormula>B2*0.15</calculatedColumnFormula>
    </tableColumn>
    <tableColumn id="8" xr3:uid="{75620BB7-93CA-4F2F-ACE1-DDC66C9CC8B7}" name="المبلغ شامل الضريبة" dataDxfId="8" totalsRowDxfId="7" dataCellStyle="Comma">
      <calculatedColumnFormula>C2+B2</calculatedColumnFormula>
    </tableColumn>
    <tableColumn id="5" xr3:uid="{4AFBE490-69AC-4DBB-8471-9DDF81CEE836}" name="المشروع" dataDxfId="6" dataCellStyle="Comma"/>
    <tableColumn id="2" xr3:uid="{941E0EA6-B6A3-48E3-AB84-BF66FAC4BA34}" name="رقم الفاتورة" dataDxfId="5" dataCellStyle="Comma"/>
    <tableColumn id="3" xr3:uid="{4E79DF70-4C49-46F6-A95E-886D604D3B9A}" name="المورد"/>
    <tableColumn id="4" xr3:uid="{2605E4A4-BC9F-447E-996B-A46A0DB7EA6A}" name="الرقم الضريبي" dataDxfId="4" totalsRow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A9264-1AA9-435D-8C4C-411668C150C7}">
  <sheetPr>
    <pageSetUpPr fitToPage="1"/>
  </sheetPr>
  <dimension ref="A1:H6"/>
  <sheetViews>
    <sheetView rightToLeft="1" tabSelected="1" view="pageBreakPreview" zoomScale="120" zoomScaleNormal="120" zoomScaleSheetLayoutView="120" workbookViewId="0">
      <selection activeCell="C13" sqref="C13"/>
    </sheetView>
  </sheetViews>
  <sheetFormatPr defaultRowHeight="15" x14ac:dyDescent="0.25"/>
  <cols>
    <col min="1" max="1" width="11.28515625" bestFit="1" customWidth="1"/>
    <col min="2" max="2" width="12.28515625" bestFit="1" customWidth="1"/>
    <col min="3" max="3" width="11.28515625" bestFit="1" customWidth="1"/>
    <col min="4" max="4" width="19.85546875" style="6" bestFit="1" customWidth="1"/>
    <col min="5" max="5" width="12.7109375" style="3" bestFit="1" customWidth="1"/>
    <col min="6" max="6" width="11.42578125" bestFit="1" customWidth="1"/>
    <col min="7" max="7" width="30.85546875" style="3" bestFit="1" customWidth="1"/>
    <col min="8" max="9" width="17.28515625" bestFit="1" customWidth="1"/>
    <col min="10" max="10" width="13.140625" bestFit="1" customWidth="1"/>
    <col min="11" max="11" width="22.85546875" bestFit="1" customWidth="1"/>
    <col min="12" max="12" width="16.140625" bestFit="1" customWidth="1"/>
  </cols>
  <sheetData>
    <row r="1" spans="1:8" x14ac:dyDescent="0.25">
      <c r="A1" t="s">
        <v>1</v>
      </c>
      <c r="B1" t="s">
        <v>5</v>
      </c>
      <c r="C1" s="3" t="s">
        <v>6</v>
      </c>
      <c r="D1" s="5" t="s">
        <v>7</v>
      </c>
      <c r="E1" t="s">
        <v>4</v>
      </c>
      <c r="F1" t="s">
        <v>0</v>
      </c>
      <c r="G1" t="s">
        <v>2</v>
      </c>
      <c r="H1" t="s">
        <v>3</v>
      </c>
    </row>
    <row r="2" spans="1:8" x14ac:dyDescent="0.25">
      <c r="A2" s="1">
        <v>45253</v>
      </c>
      <c r="B2" s="3">
        <v>1999.47</v>
      </c>
      <c r="C2" s="3">
        <f t="shared" ref="C2:C3" si="0">B2*0.15</f>
        <v>299.9205</v>
      </c>
      <c r="D2" s="5">
        <f t="shared" ref="D2:D3" si="1">C2+B2</f>
        <v>2299.3905</v>
      </c>
      <c r="E2" t="s">
        <v>8</v>
      </c>
      <c r="F2" s="4" t="s">
        <v>10</v>
      </c>
      <c r="G2" t="s">
        <v>11</v>
      </c>
      <c r="H2" s="2">
        <v>311340058700003</v>
      </c>
    </row>
    <row r="3" spans="1:8" x14ac:dyDescent="0.25">
      <c r="A3" s="1">
        <v>45253</v>
      </c>
      <c r="B3" s="3">
        <v>1010</v>
      </c>
      <c r="C3" s="3">
        <f t="shared" si="0"/>
        <v>151.5</v>
      </c>
      <c r="D3" s="5">
        <f t="shared" si="1"/>
        <v>1161.5</v>
      </c>
      <c r="E3" t="s">
        <v>12</v>
      </c>
      <c r="F3" s="4" t="s">
        <v>13</v>
      </c>
      <c r="G3" t="s">
        <v>11</v>
      </c>
      <c r="H3" s="2">
        <v>311340058700003</v>
      </c>
    </row>
    <row r="4" spans="1:8" x14ac:dyDescent="0.25">
      <c r="A4" s="1">
        <v>45259</v>
      </c>
      <c r="B4" s="3">
        <v>2262</v>
      </c>
      <c r="C4" s="3">
        <f t="shared" ref="C4:C6" si="2">B4*0.15</f>
        <v>339.3</v>
      </c>
      <c r="D4" s="5">
        <f t="shared" ref="D4:D6" si="3">C4+B4</f>
        <v>2601.3000000000002</v>
      </c>
      <c r="E4" s="3" t="s">
        <v>9</v>
      </c>
      <c r="F4" s="4" t="s">
        <v>14</v>
      </c>
      <c r="G4" t="s">
        <v>11</v>
      </c>
      <c r="H4" s="2">
        <v>311340058700003</v>
      </c>
    </row>
    <row r="5" spans="1:8" x14ac:dyDescent="0.25">
      <c r="A5" s="1">
        <v>45265</v>
      </c>
      <c r="B5" s="3">
        <v>1586</v>
      </c>
      <c r="C5" s="3">
        <f t="shared" si="2"/>
        <v>237.89999999999998</v>
      </c>
      <c r="D5" s="5">
        <f t="shared" si="3"/>
        <v>1823.9</v>
      </c>
      <c r="E5" s="3" t="s">
        <v>8</v>
      </c>
      <c r="F5" s="4" t="s">
        <v>15</v>
      </c>
      <c r="G5" t="s">
        <v>11</v>
      </c>
      <c r="H5" s="2">
        <v>311340058700003</v>
      </c>
    </row>
    <row r="6" spans="1:8" x14ac:dyDescent="0.25">
      <c r="A6" s="1">
        <v>45266</v>
      </c>
      <c r="B6" s="3">
        <v>2054.4299999999998</v>
      </c>
      <c r="C6" s="3">
        <f t="shared" si="2"/>
        <v>308.16449999999998</v>
      </c>
      <c r="D6" s="5">
        <f t="shared" si="3"/>
        <v>2362.5944999999997</v>
      </c>
      <c r="E6" s="3" t="s">
        <v>8</v>
      </c>
      <c r="F6" s="4" t="s">
        <v>16</v>
      </c>
      <c r="G6" t="s">
        <v>11</v>
      </c>
      <c r="H6" s="2">
        <v>311340058700003</v>
      </c>
    </row>
  </sheetData>
  <conditionalFormatting sqref="F1:F1048576">
    <cfRule type="duplicateValues" dxfId="2" priority="2"/>
  </conditionalFormatting>
  <conditionalFormatting sqref="F2:F6">
    <cfRule type="duplicateValues" dxfId="1" priority="41"/>
    <cfRule type="duplicateValues" dxfId="0" priority="42"/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aghna</dc:creator>
  <cp:lastModifiedBy>mohamed aghna</cp:lastModifiedBy>
  <cp:lastPrinted>2023-08-30T06:51:05Z</cp:lastPrinted>
  <dcterms:created xsi:type="dcterms:W3CDTF">2023-07-12T10:44:14Z</dcterms:created>
  <dcterms:modified xsi:type="dcterms:W3CDTF">2023-12-07T06:50:34Z</dcterms:modified>
</cp:coreProperties>
</file>