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3\"/>
    </mc:Choice>
  </mc:AlternateContent>
  <bookViews>
    <workbookView xWindow="0" yWindow="0" windowWidth="20490" windowHeight="762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<sst xmlns="http://schemas.openxmlformats.org/spreadsheetml/2006/main" count="234" uniqueCount="171">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</sst>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L1" zoomScale="120" zoomScaleNormal="120" workbookViewId="0">
      <selection activeCell="S5" sqref="S5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  <col min="16" max="16" width="15.7109375" customWidth="1"/>
    <col min="18" max="18" width="22.7109375" customWidth="1"/>
    <col min="19" max="19" width="17.5703125" customWidth="1"/>
  </cols>
  <sheetData>
    <row r="1" spans="1:19" ht="28.5" x14ac:dyDescent="0.45">
      <c r="A1" s="14" t="s">
        <v>117</v>
      </c>
      <c r="O1" s="11" t="s">
        <v>160</v>
      </c>
      <c r="P1" s="12">
        <v>0.09</v>
      </c>
    </row>
    <row r="3" spans="1:19" ht="31.5" x14ac:dyDescent="0.25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25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t="shared" ref="P4:P38" si="6">Annual_Salary+Pension</f>
        <v>110526</v>
      </c>
      <c r="R4" s="18" t="s">
        <v>168</v>
      </c>
      <c r="S4" s="17">
        <f>SUM($P$4:$P$38)</f>
        <v>2134656</v>
      </c>
    </row>
    <row r="5" spans="1:19" x14ac:dyDescent="0.25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20.927777777777777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t="shared" si="6"/>
        <v>76627</v>
      </c>
      <c r="R5" s="18" t="s">
        <v>169</v>
      </c>
      <c r="S5" s="17">
        <f>AVERAGE(Annual_Salary)</f>
        <v>55954.285714285717</v>
      </c>
    </row>
    <row r="6" spans="1:19" x14ac:dyDescent="0.25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19.388888888888889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t="shared" si="6"/>
        <v>74992</v>
      </c>
      <c r="R6" s="18" t="s">
        <v>165</v>
      </c>
      <c r="S6" s="16">
        <f>MIN(Next_Review)</f>
        <v>42872</v>
      </c>
    </row>
    <row r="7" spans="1:19" x14ac:dyDescent="0.25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17.774999999999999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t="shared" si="6"/>
        <v>64528</v>
      </c>
      <c r="R7" s="18" t="s">
        <v>164</v>
      </c>
      <c r="S7" s="16">
        <f>MAX(Date_of_Hire)</f>
        <v>42874</v>
      </c>
    </row>
    <row r="8" spans="1:19" x14ac:dyDescent="0.25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16.544444444444444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t="shared" si="6"/>
        <v>68561</v>
      </c>
    </row>
    <row r="9" spans="1:19" x14ac:dyDescent="0.25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16.011111111111113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t="shared" si="6"/>
        <v>63656</v>
      </c>
    </row>
    <row r="10" spans="1:19" x14ac:dyDescent="0.25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15.858333333333333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t="shared" si="6"/>
        <v>64528</v>
      </c>
    </row>
    <row r="11" spans="1:19" x14ac:dyDescent="0.25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15.247222222222222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t="shared" si="6"/>
        <v>56244</v>
      </c>
    </row>
    <row r="12" spans="1:19" x14ac:dyDescent="0.25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13.8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t="shared" si="6"/>
        <v>63438</v>
      </c>
    </row>
    <row r="13" spans="1:19" x14ac:dyDescent="0.25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13.430555555555555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t="shared" si="6"/>
        <v>60822</v>
      </c>
    </row>
    <row r="14" spans="1:19" x14ac:dyDescent="0.25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12.133333333333333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t="shared" si="6"/>
        <v>60495</v>
      </c>
    </row>
    <row r="15" spans="1:19" x14ac:dyDescent="0.25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11.972222222222221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t="shared" si="6"/>
        <v>52756</v>
      </c>
    </row>
    <row r="16" spans="1:19" x14ac:dyDescent="0.25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10.944444444444445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t="shared" si="6"/>
        <v>64637</v>
      </c>
    </row>
    <row r="17" spans="1:16" x14ac:dyDescent="0.25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10.616666666666667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t="shared" si="6"/>
        <v>61040</v>
      </c>
    </row>
    <row r="18" spans="1:16" x14ac:dyDescent="0.25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9.8472222222222214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t="shared" si="6"/>
        <v>68888</v>
      </c>
    </row>
    <row r="19" spans="1:16" x14ac:dyDescent="0.25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9.3555555555555561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t="shared" si="6"/>
        <v>56353</v>
      </c>
    </row>
    <row r="20" spans="1:16" x14ac:dyDescent="0.25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9.2583333333333329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t="shared" si="6"/>
        <v>54064</v>
      </c>
    </row>
    <row r="21" spans="1:16" x14ac:dyDescent="0.25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8.7333333333333325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t="shared" si="6"/>
        <v>49159</v>
      </c>
    </row>
    <row r="22" spans="1:16" x14ac:dyDescent="0.25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7.6749999999999998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t="shared" si="6"/>
        <v>45889</v>
      </c>
    </row>
    <row r="23" spans="1:16" x14ac:dyDescent="0.25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7.3888888888888893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t="shared" si="6"/>
        <v>68452</v>
      </c>
    </row>
    <row r="24" spans="1:16" x14ac:dyDescent="0.25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7.3611111111111107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t="shared" si="6"/>
        <v>59623</v>
      </c>
    </row>
    <row r="25" spans="1:16" x14ac:dyDescent="0.25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7.2166666666666668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t="shared" si="6"/>
        <v>57334</v>
      </c>
    </row>
    <row r="26" spans="1:16" x14ac:dyDescent="0.25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7.125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t="shared" si="6"/>
        <v>63765</v>
      </c>
    </row>
    <row r="27" spans="1:16" x14ac:dyDescent="0.25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7.0888888888888886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t="shared" si="6"/>
        <v>50685</v>
      </c>
    </row>
    <row r="28" spans="1:16" x14ac:dyDescent="0.25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6.7638888888888893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t="shared" si="6"/>
        <v>61258</v>
      </c>
    </row>
    <row r="29" spans="1:16" x14ac:dyDescent="0.25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6.4694444444444441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t="shared" si="6"/>
        <v>59841</v>
      </c>
    </row>
    <row r="30" spans="1:16" x14ac:dyDescent="0.25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6.4666666666666668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t="shared" si="6"/>
        <v>52211</v>
      </c>
    </row>
    <row r="31" spans="1:16" x14ac:dyDescent="0.25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6.2166666666666668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t="shared" si="6"/>
        <v>54064</v>
      </c>
    </row>
    <row r="32" spans="1:16" x14ac:dyDescent="0.25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6.208333333333333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t="shared" si="6"/>
        <v>38804</v>
      </c>
    </row>
    <row r="33" spans="1:16" x14ac:dyDescent="0.25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6.0805555555555557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t="shared" si="6"/>
        <v>63765</v>
      </c>
    </row>
    <row r="34" spans="1:16" x14ac:dyDescent="0.25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6.0444444444444443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t="shared" si="6"/>
        <v>56026</v>
      </c>
    </row>
    <row r="35" spans="1:16" x14ac:dyDescent="0.25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5.2055555555555557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t="shared" si="6"/>
        <v>42074</v>
      </c>
    </row>
    <row r="36" spans="1:16" x14ac:dyDescent="0.25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5.1222222222222218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t="shared" si="6"/>
        <v>44145</v>
      </c>
    </row>
    <row r="37" spans="1:16" x14ac:dyDescent="0.25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12.058333333333334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t="shared" si="6"/>
        <v>105076</v>
      </c>
    </row>
    <row r="38" spans="1:16" x14ac:dyDescent="0.25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4.7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t="shared" si="6"/>
        <v>40330</v>
      </c>
    </row>
  </sheetData>
  <sortState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1" ht="23.25" x14ac:dyDescent="0.35">
      <c r="A1" s="9" t="s">
        <v>166</v>
      </c>
    </row>
    <row r="2" spans="1:1" x14ac:dyDescent="0.25">
      <c r="A2" s="4"/>
    </row>
    <row r="3" spans="1:1" ht="22.35" customHeight="1" x14ac:dyDescent="0.25"/>
    <row r="4" spans="1:1" ht="22.35" customHeight="1" x14ac:dyDescent="0.25"/>
    <row r="5" spans="1:1" ht="22.35" customHeight="1" x14ac:dyDescent="0.25"/>
    <row r="6" spans="1:1" ht="22.35" customHeight="1" x14ac:dyDescent="0.25"/>
    <row r="7" spans="1:1" ht="22.3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2022-02-01T16:59:13Z</dcterms:modified>
</cp:coreProperties>
</file>