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3\"/>
    </mc:Choice>
  </mc:AlternateContent>
  <bookViews>
    <workbookView xWindow="0" yWindow="0" windowWidth="20490" windowHeight="7620"/>
  </bookViews>
  <sheets>
    <sheet name="Staff" sheetId="1" r:id="rId1"/>
    <sheet name="Stats" sheetId="2" r:id="rId2"/>
    <sheet name="Docs" sheetId="3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S4" i="1"/>
  <c r="S7" i="1"/>
  <c r="S6" i="1"/>
  <c r="S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<sst xmlns="http://schemas.openxmlformats.org/spreadsheetml/2006/main" count="275" uniqueCount="197">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</sst>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L1" zoomScale="120" zoomScaleNormal="120" workbookViewId="0">
      <selection activeCell="S4" sqref="S4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3.7109375" customWidth="1"/>
    <col min="18" max="18" width="22.7109375" customWidth="1"/>
    <col min="19" max="19" width="17.5703125" customWidth="1"/>
  </cols>
  <sheetData>
    <row r="1" spans="1:19" ht="28.5" x14ac:dyDescent="0.45">
      <c r="A1" s="14" t="s">
        <v>117</v>
      </c>
      <c r="O1" s="11" t="s">
        <v>160</v>
      </c>
      <c r="P1" s="12">
        <v>0.09</v>
      </c>
    </row>
    <row r="3" spans="1:19" ht="31.5" x14ac:dyDescent="0.25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25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SUM(Package)</f>
        <v>2134656</v>
      </c>
    </row>
    <row r="5" spans="1:19" x14ac:dyDescent="0.25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20.927777777777777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x14ac:dyDescent="0.25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19.388888888888889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x14ac:dyDescent="0.25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17.774999999999999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x14ac:dyDescent="0.25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16.544444444444444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x14ac:dyDescent="0.25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16.011111111111113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x14ac:dyDescent="0.25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15.858333333333333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x14ac:dyDescent="0.25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15.247222222222222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x14ac:dyDescent="0.25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13.8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x14ac:dyDescent="0.25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13.430555555555555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x14ac:dyDescent="0.25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12.133333333333333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x14ac:dyDescent="0.25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11.972222222222221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x14ac:dyDescent="0.25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10.944444444444445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x14ac:dyDescent="0.25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10.616666666666667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x14ac:dyDescent="0.25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9.8472222222222214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x14ac:dyDescent="0.25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9.3555555555555561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x14ac:dyDescent="0.25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9.2583333333333329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x14ac:dyDescent="0.25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8.7333333333333325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x14ac:dyDescent="0.25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7.6749999999999998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x14ac:dyDescent="0.25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7.3888888888888893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x14ac:dyDescent="0.25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7.3611111111111107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x14ac:dyDescent="0.25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7.2166666666666668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x14ac:dyDescent="0.25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7.125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x14ac:dyDescent="0.25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7.0888888888888886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x14ac:dyDescent="0.25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6.7638888888888893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x14ac:dyDescent="0.25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6.4694444444444441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x14ac:dyDescent="0.25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6.4666666666666668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x14ac:dyDescent="0.25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6.2166666666666668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x14ac:dyDescent="0.25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6.208333333333333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x14ac:dyDescent="0.25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6.0805555555555557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x14ac:dyDescent="0.25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6.0444444444444443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x14ac:dyDescent="0.25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5.2055555555555557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x14ac:dyDescent="0.25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5.1222222222222218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x14ac:dyDescent="0.25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12.058333333333334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x14ac:dyDescent="0.25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4.7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2" ht="23.25" x14ac:dyDescent="0.35">
      <c r="A1" s="9" t="s">
        <v>166</v>
      </c>
    </row>
    <row r="2" spans="1:2" x14ac:dyDescent="0.25">
      <c r="A2" s="4"/>
    </row>
    <row r="3" spans="1:2" ht="22.35" customHeight="1" x14ac:dyDescent="0.25">
      <c r="A3" s="19" t="s">
        <v>170</v>
      </c>
      <c r="B3" s="19"/>
    </row>
    <row r="4" spans="1:2" ht="22.35" customHeight="1" x14ac:dyDescent="0.25">
      <c r="A4" s="18" t="s">
        <v>168</v>
      </c>
      <c r="B4" s="17">
        <f>SUM(Package)</f>
        <v>2134656</v>
      </c>
    </row>
    <row r="5" spans="1:2" ht="22.35" customHeight="1" x14ac:dyDescent="0.25">
      <c r="A5" s="18" t="s">
        <v>169</v>
      </c>
      <c r="B5" s="17">
        <f>AVERAGE(Annual_Salary)</f>
        <v>55954.285714285717</v>
      </c>
    </row>
    <row r="6" spans="1:2" ht="22.35" customHeight="1" x14ac:dyDescent="0.25">
      <c r="A6" s="18" t="s">
        <v>165</v>
      </c>
      <c r="B6" s="16">
        <f>MIN(Next_Review)</f>
        <v>42872</v>
      </c>
    </row>
    <row r="7" spans="1:2" ht="22.35" customHeight="1" x14ac:dyDescent="0.25">
      <c r="A7" s="18" t="s">
        <v>164</v>
      </c>
      <c r="B7" s="16">
        <f>MAX(Date_of_Hire)</f>
        <v>42874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G8" sqref="G8"/>
    </sheetView>
  </sheetViews>
  <sheetFormatPr defaultRowHeight="15" x14ac:dyDescent="0.25"/>
  <cols>
    <col min="1" max="1" width="12.4257812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173</v>
      </c>
      <c r="B2" t="s">
        <v>174</v>
      </c>
    </row>
    <row r="3" spans="1:2" x14ac:dyDescent="0.25">
      <c r="A3" t="s">
        <v>5</v>
      </c>
      <c r="B3" t="s">
        <v>175</v>
      </c>
    </row>
    <row r="4" spans="1:2" x14ac:dyDescent="0.25">
      <c r="A4" t="s">
        <v>3</v>
      </c>
      <c r="B4" t="s">
        <v>176</v>
      </c>
    </row>
    <row r="5" spans="1:2" x14ac:dyDescent="0.25">
      <c r="A5" t="s">
        <v>177</v>
      </c>
      <c r="B5" t="s">
        <v>178</v>
      </c>
    </row>
    <row r="6" spans="1:2" x14ac:dyDescent="0.25">
      <c r="A6" t="s">
        <v>179</v>
      </c>
      <c r="B6" t="s">
        <v>178</v>
      </c>
    </row>
    <row r="7" spans="1:2" x14ac:dyDescent="0.25">
      <c r="A7" t="s">
        <v>7</v>
      </c>
      <c r="B7" t="s">
        <v>180</v>
      </c>
    </row>
    <row r="8" spans="1:2" x14ac:dyDescent="0.25">
      <c r="A8" t="s">
        <v>2</v>
      </c>
      <c r="B8" t="s">
        <v>181</v>
      </c>
    </row>
    <row r="9" spans="1:2" x14ac:dyDescent="0.25">
      <c r="A9" t="s">
        <v>81</v>
      </c>
      <c r="B9" t="s">
        <v>182</v>
      </c>
    </row>
    <row r="10" spans="1:2" x14ac:dyDescent="0.25">
      <c r="A10" t="s">
        <v>161</v>
      </c>
      <c r="B10" t="s">
        <v>183</v>
      </c>
    </row>
    <row r="11" spans="1:2" x14ac:dyDescent="0.25">
      <c r="A11" t="s">
        <v>1</v>
      </c>
      <c r="B11" t="s">
        <v>184</v>
      </c>
    </row>
    <row r="12" spans="1:2" x14ac:dyDescent="0.25">
      <c r="A12" t="s">
        <v>185</v>
      </c>
      <c r="B12" t="s">
        <v>186</v>
      </c>
    </row>
    <row r="13" spans="1:2" x14ac:dyDescent="0.25">
      <c r="A13" t="s">
        <v>6</v>
      </c>
      <c r="B13" t="s">
        <v>187</v>
      </c>
    </row>
    <row r="14" spans="1:2" x14ac:dyDescent="0.25">
      <c r="A14" t="s">
        <v>188</v>
      </c>
      <c r="B14" t="s">
        <v>189</v>
      </c>
    </row>
    <row r="15" spans="1:2" x14ac:dyDescent="0.25">
      <c r="A15" t="s">
        <v>167</v>
      </c>
      <c r="B15" t="s">
        <v>190</v>
      </c>
    </row>
    <row r="16" spans="1:2" x14ac:dyDescent="0.25">
      <c r="A16" t="s">
        <v>191</v>
      </c>
      <c r="B16" t="s">
        <v>192</v>
      </c>
    </row>
    <row r="17" spans="1:2" x14ac:dyDescent="0.25">
      <c r="A17" t="s">
        <v>193</v>
      </c>
      <c r="B17" t="s">
        <v>194</v>
      </c>
    </row>
    <row r="18" spans="1:2" x14ac:dyDescent="0.25">
      <c r="A18" t="s">
        <v>195</v>
      </c>
      <c r="B1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Stats</vt:lpstr>
      <vt:lpstr>Docs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2022-02-01T18:25:24Z</dcterms:modified>
</cp:coreProperties>
</file>