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0b2dfdd3c84c0acf/Documents/Data analyst assignments 2025/excel group/"/>
    </mc:Choice>
  </mc:AlternateContent>
  <xr:revisionPtr revIDLastSave="138" documentId="8_{73F484C5-3C6B-41B7-8E36-4F84C3514901}" xr6:coauthVersionLast="47" xr6:coauthVersionMax="47" xr10:uidLastSave="{C87926E3-B242-40AB-A73F-FED0D875A741}"/>
  <bookViews>
    <workbookView xWindow="-108" yWindow="-108" windowWidth="23256" windowHeight="12456" activeTab="2" xr2:uid="{00000000-000D-0000-FFFF-FFFF00000000}"/>
  </bookViews>
  <sheets>
    <sheet name="answersheet chart1" sheetId="3" r:id="rId1"/>
    <sheet name="Charts1" sheetId="1" r:id="rId2"/>
    <sheet name="Charts2" sheetId="2" r:id="rId3"/>
    <sheet name="Sheet1" sheetId="4" r:id="rId4"/>
  </sheets>
  <definedNames>
    <definedName name="_xlcn.WorksheetConnection_Q6.ChartsAssignments.xlsxTable3" hidden="1">Table3[]</definedName>
  </definedNames>
  <calcPr calcId="191029" calcCompleted="0"/>
  <pivotCaches>
    <pivotCache cacheId="0" r:id="rId5"/>
  </pivotCaches>
  <extLst>
    <ext xmlns:x15="http://schemas.microsoft.com/office/spreadsheetml/2010/11/main" uri="{FCE2AD5D-F65C-4FA6-A056-5C36A1767C68}">
      <x15:dataModel>
        <x15:modelTables>
          <x15:modelTable id="Table3" name="Table3" connection="WorksheetConnection_Q6. Charts Assignments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E19" i="4"/>
  <c r="D19" i="4"/>
  <c r="E17" i="4"/>
  <c r="D17" i="4"/>
  <c r="E15" i="4"/>
  <c r="D15" i="4"/>
  <c r="E8" i="4"/>
  <c r="D8" i="4"/>
  <c r="E20" i="4"/>
  <c r="D20" i="4"/>
  <c r="E5" i="4"/>
  <c r="D5" i="4"/>
  <c r="E11" i="4"/>
  <c r="D11" i="4"/>
  <c r="E18" i="4"/>
  <c r="D18" i="4"/>
  <c r="E9" i="4"/>
  <c r="D9" i="4"/>
  <c r="E16" i="4"/>
  <c r="D16" i="4"/>
  <c r="E12" i="4"/>
  <c r="D12" i="4"/>
  <c r="E14" i="4"/>
  <c r="D14" i="4"/>
  <c r="E7" i="4"/>
  <c r="D7" i="4"/>
  <c r="E21" i="4"/>
  <c r="D21" i="4"/>
  <c r="E13" i="4"/>
  <c r="D13" i="4"/>
  <c r="E10" i="4"/>
  <c r="D10" i="4"/>
  <c r="D6" i="4"/>
  <c r="E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E580E1-C17C-47B9-B7F5-C6FFCD7DB37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81F9634-7EB8-4168-A6D1-1CC678124463}" name="WorksheetConnection_Q6. Charts Assignments.xlsx!Table3" type="102" refreshedVersion="8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Q6.ChartsAssignments.xlsxTable3"/>
        </x15:connection>
      </ext>
    </extLst>
  </connection>
</connections>
</file>

<file path=xl/sharedStrings.xml><?xml version="1.0" encoding="utf-8"?>
<sst xmlns="http://schemas.openxmlformats.org/spreadsheetml/2006/main" count="18" uniqueCount="10">
  <si>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</si>
  <si>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</si>
  <si>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</si>
  <si>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</si>
  <si>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</si>
  <si>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</si>
  <si>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</si>
  <si>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</si>
  <si>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Sum of Revenue'000</t>
  </si>
  <si>
    <t>ANS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</si>
</sst>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&quot;$&quot;#,##0_);[Red]\(&quot;$&quot;#,##0\)"/>
    <numFmt numFmtId="165" formatCode="[$₹-4009]\ #,##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4" fillId="0" borderId="3" xfId="0" applyFont="1" applyBorder="1"/>
    <xf numFmtId="164" fontId="4" fillId="0" borderId="2" xfId="0" applyNumberFormat="1" applyFont="1" applyBorder="1"/>
    <xf numFmtId="9" fontId="4" fillId="0" borderId="1" xfId="0" applyNumberFormat="1" applyFont="1" applyBorder="1"/>
    <xf numFmtId="4" fontId="4" fillId="0" borderId="1" xfId="0" applyNumberFormat="1" applyFont="1" applyBorder="1"/>
    <xf numFmtId="0" fontId="4" fillId="0" borderId="0" xfId="0" applyFont="1"/>
    <xf numFmtId="164" fontId="4" fillId="0" borderId="0" xfId="0" applyNumberFormat="1" applyFont="1"/>
    <xf numFmtId="0" fontId="4" fillId="0" borderId="6" xfId="0" applyFont="1" applyBorder="1"/>
    <xf numFmtId="6" fontId="4" fillId="0" borderId="4" xfId="0" applyNumberFormat="1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pivotButton="1"/>
    <xf numFmtId="165" fontId="0" fillId="0" borderId="0" xfId="0" applyNumberFormat="1"/>
    <xf numFmtId="165" fontId="1" fillId="0" borderId="0" xfId="0" applyNumberFormat="1" applyFont="1"/>
    <xf numFmtId="9" fontId="4" fillId="0" borderId="3" xfId="0" applyNumberFormat="1" applyFont="1" applyBorder="1"/>
    <xf numFmtId="0" fontId="5" fillId="2" borderId="0" xfId="0" applyFont="1" applyFill="1"/>
    <xf numFmtId="0" fontId="5" fillId="2" borderId="9" xfId="0" applyFont="1" applyFill="1" applyBorder="1"/>
    <xf numFmtId="0" fontId="5" fillId="2" borderId="8" xfId="0" applyFont="1" applyFill="1" applyBorder="1"/>
    <xf numFmtId="164" fontId="4" fillId="0" borderId="5" xfId="0" applyNumberFormat="1" applyFont="1" applyBorder="1"/>
    <xf numFmtId="4" fontId="4" fillId="0" borderId="5" xfId="0" applyNumberFormat="1" applyFont="1" applyBorder="1"/>
    <xf numFmtId="9" fontId="4" fillId="0" borderId="4" xfId="0" applyNumberFormat="1" applyFont="1" applyBorder="1"/>
    <xf numFmtId="0" fontId="6" fillId="0" borderId="0" xfId="0" applyFont="1"/>
    <xf numFmtId="0" fontId="0" fillId="3" borderId="0" xfId="0" applyFill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_);[Red]\(&quot;$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002060"/>
          <bgColor rgb="FF00206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_);[Red]\(&quot;$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002060"/>
          <bgColor rgb="FF00206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0" formatCode="&quot;₹&quot;\ #,##0;[Red]&quot;₹&quot;\ \-#,##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₹-4009]\ #,##0"/>
    </dxf>
    <dxf>
      <numFmt numFmtId="165" formatCode="[$₹-4009]\ #,##0"/>
    </dxf>
  </dxfs>
  <tableStyles count="0" defaultTableStyle="TableStyleMedium2" defaultPivotStyle="PivotStyleLight16"/>
  <colors>
    <mruColors>
      <color rgb="FFFF6600"/>
      <color rgb="FFFFCC99"/>
      <color rgb="FFFF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[Q6 Charts Assignment.xlsx]answersheet chart1!PivotTable1</c:name>
    <c:fmtId val="3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ln w="6350" cap="rnd">
            <a:solidFill>
              <a:srgbClr val="00B0F0"/>
            </a:solidFill>
            <a:round/>
            <a:headEnd type="none" w="sm" len="sm"/>
            <a:tailEnd type="triangle" w="sm" len="sm"/>
          </a:ln>
          <a:effectLst>
            <a:softEdge rad="0"/>
          </a:effectLst>
        </c:spPr>
        <c:marker>
          <c:symbol val="triangle"/>
          <c:size val="5"/>
          <c:spPr>
            <a:solidFill>
              <a:srgbClr val="FF6600"/>
            </a:solidFill>
            <a:ln w="9525">
              <a:noFill/>
              <a:bevel/>
            </a:ln>
            <a:effectLst>
              <a:softEdge rad="0"/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ln w="6350" cap="rnd">
            <a:solidFill>
              <a:srgbClr val="00B0F0"/>
            </a:solidFill>
            <a:round/>
            <a:headEnd type="none" w="sm" len="sm"/>
            <a:tailEnd type="triangle" w="sm" len="sm"/>
          </a:ln>
          <a:effectLst>
            <a:softEdge rad="0"/>
          </a:effectLst>
        </c:spPr>
        <c:marker>
          <c:symbol val="triangle"/>
          <c:size val="5"/>
          <c:spPr>
            <a:solidFill>
              <a:srgbClr val="FF6600"/>
            </a:solidFill>
            <a:ln w="9525">
              <a:noFill/>
              <a:bevel/>
            </a:ln>
            <a:effectLst>
              <a:softEdge rad="0"/>
            </a:effectLst>
          </c:spPr>
        </c:marker>
      </c:pivotFmt>
      <c:pivotFmt>
        <c:idx val="2"/>
        <c:spPr>
          <a:ln w="6350" cap="rnd">
            <a:solidFill>
              <a:srgbClr val="00B0F0"/>
            </a:solidFill>
            <a:round/>
            <a:headEnd type="none" w="sm" len="sm"/>
            <a:tailEnd type="triangle" w="sm" len="sm"/>
          </a:ln>
          <a:effectLst>
            <a:softEdge rad="0"/>
          </a:effectLst>
        </c:spPr>
        <c:marker>
          <c:symbol val="triangle"/>
          <c:size val="5"/>
          <c:spPr>
            <a:solidFill>
              <a:srgbClr val="FF6600"/>
            </a:solidFill>
            <a:ln w="9525">
              <a:noFill/>
              <a:bevel/>
            </a:ln>
            <a:effectLst>
              <a:softEdge rad="0"/>
            </a:effectLst>
          </c:spPr>
        </c:marker>
        <c:dLbl>
          <c:idx val="0"/>
          <c:layout>
            <c:manualLayout>
              <c:x val="-8.2891832229580673E-2"/>
              <c:y val="-7.57082983204174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ln w="6350" cap="rnd">
            <a:solidFill>
              <a:srgbClr val="00B0F0"/>
            </a:solidFill>
            <a:round/>
            <a:headEnd type="none" w="sm" len="sm"/>
            <a:tailEnd type="triangle" w="sm" len="sm"/>
          </a:ln>
          <a:effectLst>
            <a:softEdge rad="0"/>
          </a:effectLst>
        </c:spPr>
        <c:marker>
          <c:symbol val="triangle"/>
          <c:size val="5"/>
          <c:spPr>
            <a:solidFill>
              <a:srgbClr val="FF6600"/>
            </a:solidFill>
            <a:ln w="9525">
              <a:noFill/>
              <a:bevel/>
            </a:ln>
            <a:effectLst>
              <a:softEdge rad="0"/>
            </a:effectLst>
          </c:spPr>
        </c:marker>
      </c:pivotFmt>
      <c:pivotFmt>
        <c:idx val="4"/>
        <c:spPr>
          <a:ln w="6350" cap="rnd">
            <a:solidFill>
              <a:srgbClr val="00B0F0"/>
            </a:solidFill>
            <a:round/>
            <a:headEnd type="none" w="sm" len="sm"/>
            <a:tailEnd type="triangle" w="sm" len="sm"/>
          </a:ln>
          <a:effectLst>
            <a:softEdge rad="0"/>
          </a:effectLst>
        </c:spPr>
        <c:marker>
          <c:symbol val="triangle"/>
          <c:size val="5"/>
          <c:spPr>
            <a:solidFill>
              <a:srgbClr val="FF6600"/>
            </a:solidFill>
            <a:ln w="9525">
              <a:noFill/>
              <a:bevel/>
            </a:ln>
            <a:effectLst>
              <a:softEdge rad="0"/>
            </a:effectLst>
          </c:spPr>
        </c:marker>
      </c:pivotFmt>
      <c:pivotFmt>
        <c:idx val="5"/>
        <c:spPr>
          <a:ln w="6350" cap="rnd">
            <a:solidFill>
              <a:srgbClr val="00B0F0"/>
            </a:solidFill>
            <a:round/>
            <a:headEnd type="none" w="sm" len="sm"/>
            <a:tailEnd type="triangle" w="sm" len="sm"/>
          </a:ln>
          <a:effectLst>
            <a:softEdge rad="0"/>
          </a:effectLst>
        </c:spPr>
        <c:marker>
          <c:symbol val="triangle"/>
          <c:size val="5"/>
          <c:spPr>
            <a:solidFill>
              <a:srgbClr val="FF6600"/>
            </a:solidFill>
            <a:ln w="9525">
              <a:noFill/>
              <a:bevel/>
            </a:ln>
            <a:effectLst>
              <a:softEdge rad="0"/>
            </a:effectLst>
          </c:spPr>
        </c:marker>
      </c:pivotFmt>
      <c:pivotFmt>
        <c:idx val="6"/>
        <c:spPr>
          <a:ln w="6350" cap="rnd">
            <a:solidFill>
              <a:srgbClr val="00B0F0"/>
            </a:solidFill>
            <a:round/>
            <a:headEnd type="none" w="sm" len="sm"/>
            <a:tailEnd type="triangle" w="sm" len="sm"/>
          </a:ln>
          <a:effectLst>
            <a:softEdge rad="0"/>
          </a:effectLst>
        </c:spPr>
        <c:marker>
          <c:symbol val="triangle"/>
          <c:size val="5"/>
          <c:spPr>
            <a:solidFill>
              <a:srgbClr val="FF6600"/>
            </a:solidFill>
            <a:ln w="9525">
              <a:noFill/>
              <a:bevel/>
            </a:ln>
            <a:effectLst>
              <a:softEdge rad="0"/>
            </a:effectLst>
          </c:spPr>
        </c:marker>
      </c:pivotFmt>
      <c:pivotFmt>
        <c:idx val="7"/>
        <c:spPr>
          <a:ln w="6350" cap="rnd">
            <a:solidFill>
              <a:srgbClr val="00B0F0"/>
            </a:solidFill>
            <a:round/>
            <a:headEnd type="none" w="sm" len="sm"/>
            <a:tailEnd type="triangle" w="sm" len="sm"/>
          </a:ln>
          <a:effectLst>
            <a:softEdge rad="0"/>
          </a:effectLst>
        </c:spPr>
        <c:marker>
          <c:symbol val="triangle"/>
          <c:size val="5"/>
          <c:spPr>
            <a:solidFill>
              <a:srgbClr val="FF6600"/>
            </a:solidFill>
            <a:ln w="9525">
              <a:noFill/>
              <a:bevel/>
            </a:ln>
            <a:effectLst>
              <a:softEdge rad="0"/>
            </a:effectLst>
          </c:spPr>
        </c:marker>
      </c:pivotFmt>
      <c:pivotFmt>
        <c:idx val="8"/>
        <c:spPr>
          <a:ln w="6350" cap="rnd">
            <a:solidFill>
              <a:srgbClr val="00B0F0"/>
            </a:solidFill>
            <a:round/>
            <a:headEnd type="none" w="sm" len="sm"/>
            <a:tailEnd type="triangle" w="sm" len="sm"/>
          </a:ln>
          <a:effectLst>
            <a:softEdge rad="0"/>
          </a:effectLst>
        </c:spPr>
        <c:marker>
          <c:symbol val="triangle"/>
          <c:size val="5"/>
          <c:spPr>
            <a:solidFill>
              <a:srgbClr val="FF6600"/>
            </a:solidFill>
            <a:ln w="9525">
              <a:noFill/>
              <a:bevel/>
            </a:ln>
            <a:effectLst>
              <a:softEdge rad="0"/>
            </a:effectLst>
          </c:spPr>
        </c:marker>
      </c:pivotFmt>
      <c:pivotFmt>
        <c:idx val="9"/>
        <c:spPr>
          <a:ln w="6350" cap="rnd">
            <a:solidFill>
              <a:srgbClr val="00B0F0"/>
            </a:solidFill>
            <a:round/>
            <a:headEnd type="none" w="sm" len="sm"/>
            <a:tailEnd type="triangle" w="sm" len="sm"/>
          </a:ln>
          <a:effectLst>
            <a:softEdge rad="0"/>
          </a:effectLst>
        </c:spPr>
        <c:marker>
          <c:symbol val="triangle"/>
          <c:size val="5"/>
          <c:spPr>
            <a:solidFill>
              <a:srgbClr val="FF6600"/>
            </a:solidFill>
            <a:ln w="9525">
              <a:noFill/>
              <a:bevel/>
            </a:ln>
            <a:effectLst>
              <a:softEdge rad="0"/>
            </a:effectLst>
          </c:spPr>
        </c:marker>
      </c:pivotFmt>
      <c:pivotFmt>
        <c:idx val="10"/>
        <c:spPr>
          <a:ln w="6350" cap="rnd">
            <a:solidFill>
              <a:srgbClr val="00B0F0"/>
            </a:solidFill>
            <a:round/>
            <a:headEnd type="none" w="sm" len="sm"/>
            <a:tailEnd type="triangle" w="sm" len="sm"/>
          </a:ln>
          <a:effectLst>
            <a:softEdge rad="0"/>
          </a:effectLst>
        </c:spPr>
        <c:marker>
          <c:symbol val="triangle"/>
          <c:size val="5"/>
          <c:spPr>
            <a:solidFill>
              <a:srgbClr val="FF6600"/>
            </a:solidFill>
            <a:ln w="9525">
              <a:noFill/>
              <a:bevel/>
            </a:ln>
            <a:effectLst>
              <a:softEdge rad="0"/>
            </a:effectLst>
          </c:spPr>
        </c:marker>
      </c:pivotFmt>
      <c:pivotFmt>
        <c:idx val="11"/>
        <c:spPr>
          <a:ln w="6350" cap="rnd">
            <a:solidFill>
              <a:srgbClr val="00B0F0"/>
            </a:solidFill>
            <a:round/>
            <a:headEnd type="none" w="sm" len="sm"/>
            <a:tailEnd type="triangle" w="sm" len="sm"/>
          </a:ln>
          <a:effectLst>
            <a:softEdge rad="0"/>
          </a:effectLst>
        </c:spPr>
        <c:marker>
          <c:symbol val="triangle"/>
          <c:size val="5"/>
          <c:spPr>
            <a:solidFill>
              <a:srgbClr val="FF6600"/>
            </a:solidFill>
            <a:ln w="9525">
              <a:noFill/>
              <a:bevel/>
            </a:ln>
            <a:effectLst>
              <a:softEdge rad="0"/>
            </a:effectLst>
          </c:spPr>
        </c:marker>
      </c:pivotFmt>
      <c:pivotFmt>
        <c:idx val="12"/>
        <c:spPr>
          <a:ln w="6350" cap="rnd">
            <a:solidFill>
              <a:srgbClr val="00B0F0"/>
            </a:solidFill>
            <a:round/>
            <a:headEnd type="none" w="sm" len="sm"/>
            <a:tailEnd type="triangle" w="sm" len="sm"/>
          </a:ln>
          <a:effectLst>
            <a:softEdge rad="0"/>
          </a:effectLst>
        </c:spPr>
        <c:marker>
          <c:symbol val="triangle"/>
          <c:size val="5"/>
          <c:spPr>
            <a:solidFill>
              <a:srgbClr val="FF6600"/>
            </a:solidFill>
            <a:ln w="9525">
              <a:noFill/>
              <a:bevel/>
            </a:ln>
            <a:effectLst>
              <a:softEdge rad="0"/>
            </a:effectLst>
          </c:spPr>
        </c:marker>
      </c:pivotFmt>
      <c:pivotFmt>
        <c:idx val="13"/>
        <c:spPr>
          <a:ln w="6350" cap="rnd">
            <a:solidFill>
              <a:srgbClr val="00B0F0"/>
            </a:solidFill>
            <a:round/>
            <a:headEnd type="none" w="sm" len="sm"/>
            <a:tailEnd type="triangle" w="sm" len="sm"/>
          </a:ln>
          <a:effectLst>
            <a:softEdge rad="0"/>
          </a:effectLst>
        </c:spPr>
        <c:marker>
          <c:symbol val="triangle"/>
          <c:size val="5"/>
          <c:spPr>
            <a:solidFill>
              <a:srgbClr val="FF6600"/>
            </a:solidFill>
            <a:ln w="9525">
              <a:noFill/>
              <a:bevel/>
            </a:ln>
            <a:effectLst>
              <a:softEdge rad="0"/>
            </a:effectLst>
          </c:spPr>
        </c:marker>
      </c:pivotFmt>
      <c:pivotFmt>
        <c:idx val="14"/>
        <c:spPr>
          <a:ln w="6350" cap="rnd">
            <a:solidFill>
              <a:srgbClr val="00B0F0"/>
            </a:solidFill>
            <a:round/>
            <a:headEnd type="none" w="sm" len="sm"/>
            <a:tailEnd type="triangle" w="sm" len="sm"/>
          </a:ln>
          <a:effectLst>
            <a:softEdge rad="0"/>
          </a:effectLst>
        </c:spPr>
        <c:marker>
          <c:symbol val="triangle"/>
          <c:size val="5"/>
          <c:spPr>
            <a:solidFill>
              <a:srgbClr val="FF6600"/>
            </a:solidFill>
            <a:ln w="9525">
              <a:noFill/>
              <a:bevel/>
            </a:ln>
            <a:effectLst>
              <a:softEdge rad="0"/>
            </a:effectLst>
          </c:spPr>
        </c:marker>
      </c:pivotFmt>
      <c:pivotFmt>
        <c:idx val="15"/>
        <c:spPr>
          <a:ln w="6350" cap="rnd">
            <a:solidFill>
              <a:srgbClr val="00B0F0"/>
            </a:solidFill>
            <a:round/>
            <a:headEnd type="none" w="sm" len="sm"/>
            <a:tailEnd type="triangle" w="sm" len="sm"/>
          </a:ln>
          <a:effectLst>
            <a:softEdge rad="0"/>
          </a:effectLst>
        </c:spPr>
        <c:marker>
          <c:symbol val="triangle"/>
          <c:size val="5"/>
          <c:spPr>
            <a:solidFill>
              <a:srgbClr val="FF6600"/>
            </a:solidFill>
            <a:ln w="9525">
              <a:noFill/>
              <a:bevel/>
            </a:ln>
            <a:effectLst>
              <a:softEdge rad="0"/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3.0555555555555555E-2"/>
          <c:y val="0.15596967965755071"/>
          <c:w val="0.96118019588210812"/>
          <c:h val="0.74835067935120092"/>
        </c:manualLayout>
      </c:layout>
      <c:lineChart>
        <c:grouping val="stacked"/>
        <c:varyColors val="0"/>
        <c:ser>
          <c:idx val="0"/>
          <c:order val="0"/>
          <c:tx>
            <c:strRef>
              <c:f>'answersheet chart1'!$B$1</c:f>
              <c:strCache>
                <c:ptCount val="1"/>
                <c:pt idx="0">
                  <c:v>Total</c:v>
                </c:pt>
              </c:strCache>
            </c:strRef>
          </c:tx>
          <c:spPr>
            <a:ln w="6350" cap="rnd">
              <a:solidFill>
                <a:srgbClr val="00B0F0"/>
              </a:solidFill>
              <a:round/>
              <a:headEnd type="none" w="sm" len="sm"/>
              <a:tailEnd type="triangle" w="sm" len="sm"/>
            </a:ln>
            <a:effectLst>
              <a:softEdge rad="0"/>
            </a:effectLst>
          </c:spPr>
          <c:marker>
            <c:symbol val="triangle"/>
            <c:size val="5"/>
            <c:spPr>
              <a:solidFill>
                <a:srgbClr val="FF6600"/>
              </a:solidFill>
              <a:ln w="9525">
                <a:noFill/>
                <a:bevel/>
              </a:ln>
              <a:effectLst>
                <a:softEdge rad="0"/>
              </a:effectLst>
            </c:spPr>
          </c:marker>
          <c:dPt>
            <c:idx val="12"/>
            <c:marker>
              <c:symbol val="triangle"/>
              <c:size val="5"/>
              <c:spPr>
                <a:solidFill>
                  <a:srgbClr val="FF6600"/>
                </a:solidFill>
                <a:ln w="9525">
                  <a:noFill/>
                  <a:bevel/>
                </a:ln>
                <a:effectLst>
                  <a:softEdge rad="0"/>
                </a:effectLst>
              </c:spPr>
            </c:marker>
            <c:bubble3D val="0"/>
            <c:spPr>
              <a:ln w="6350" cap="rnd">
                <a:solidFill>
                  <a:srgbClr val="00B0F0"/>
                </a:solidFill>
                <a:round/>
                <a:headEnd type="none" w="sm" len="sm"/>
                <a:tailEnd type="triangle" w="sm" len="sm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3C20-4B2A-B5FF-2286774B5900}"/>
              </c:ext>
            </c:extLst>
          </c:dPt>
          <c:dLbls>
            <c:dLbl>
              <c:idx val="12"/>
              <c:layout>
                <c:manualLayout>
                  <c:x val="-8.2891832229580673E-2"/>
                  <c:y val="-7.5708298320417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20-4B2A-B5FF-2286774B59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'answersheet chart1'!$A$2:$A$16</c:f>
              <c:strCach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strCache>
            </c:strRef>
          </c:cat>
          <c:val>
            <c:numRef>
              <c:f>'answersheet chart1'!$B$2:$B$16</c:f>
              <c:numCache>
                <c:formatCode>[$₹-4009]\ 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0-4B2A-B5FF-2286774B59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4034768"/>
        <c:axId val="754035248"/>
      </c:lineChart>
      <c:catAx>
        <c:axId val="7540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54035248"/>
        <c:crosses val="autoZero"/>
        <c:auto val="1"/>
        <c:lblAlgn val="ctr"/>
        <c:lblOffset val="100"/>
        <c:tickLblSkip val="2"/>
        <c:noMultiLvlLbl val="0"/>
      </c:catAx>
      <c:valAx>
        <c:axId val="754035248"/>
        <c:scaling>
          <c:orientation val="minMax"/>
        </c:scaling>
        <c:delete val="1"/>
        <c:axPos val="l"/>
        <c:numFmt formatCode="[$₹-4009]\ #,##0" sourceLinked="1"/>
        <c:majorTickMark val="none"/>
        <c:minorTickMark val="none"/>
        <c:tickLblPos val="nextTo"/>
        <c:crossAx val="754034768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Revenue'000</a:t>
            </a:r>
          </a:p>
        </c:rich>
      </c:tx>
      <c:layout>
        <c:manualLayout>
          <c:xMode val="edge"/>
          <c:yMode val="edge"/>
          <c:x val="0.38407232907361988"/>
          <c:y val="4.0365918803418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1.7864979992255066E-2"/>
          <c:y val="2.1868589743589743E-2"/>
          <c:w val="0.97015691726652975"/>
          <c:h val="0.85612393162393163"/>
        </c:manualLayout>
      </c:layout>
      <c:lineChart>
        <c:grouping val="standard"/>
        <c:varyColors val="0"/>
        <c:ser>
          <c:idx val="1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rgbClr val="FF66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DED-4293-B595-D2352A4FD319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DED-4293-B595-D2352A4FD319}"/>
                </c:ext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DED-4293-B595-D2352A4FD319}"/>
                </c:ext>
              </c:extLst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DED-4293-B595-D2352A4FD319}"/>
                </c:ext>
              </c:extLst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DED-4293-B595-D2352A4FD319}"/>
                </c:ext>
              </c:extLst>
            </c:dLbl>
            <c:dLbl>
              <c:idx val="5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DED-4293-B595-D2352A4FD319}"/>
                </c:ext>
              </c:extLst>
            </c:dLbl>
            <c:dLbl>
              <c:idx val="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8DED-4293-B595-D2352A4FD319}"/>
                </c:ext>
              </c:extLst>
            </c:dLbl>
            <c:dLbl>
              <c:idx val="7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DED-4293-B595-D2352A4FD319}"/>
                </c:ext>
              </c:extLst>
            </c:dLbl>
            <c:dLbl>
              <c:idx val="8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8DED-4293-B595-D2352A4FD319}"/>
                </c:ext>
              </c:extLst>
            </c:dLbl>
            <c:dLbl>
              <c:idx val="9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DED-4293-B595-D2352A4FD319}"/>
                </c:ext>
              </c:extLst>
            </c:dLbl>
            <c:dLbl>
              <c:idx val="1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8DED-4293-B595-D2352A4FD319}"/>
                </c:ext>
              </c:extLst>
            </c:dLbl>
            <c:dLbl>
              <c:idx val="1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DED-4293-B595-D2352A4FD319}"/>
                </c:ext>
              </c:extLst>
            </c:dLbl>
            <c:dLbl>
              <c:idx val="1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8DED-4293-B595-D2352A4FD319}"/>
                </c:ext>
              </c:extLst>
            </c:dLbl>
            <c:dLbl>
              <c:idx val="1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8DED-4293-B595-D2352A4FD319}"/>
                </c:ext>
              </c:extLst>
            </c:dLbl>
            <c:dLbl>
              <c:idx val="1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728272827282734E-2"/>
                      <c:h val="9.0339981387676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8DED-4293-B595-D2352A4FD319}"/>
                </c:ext>
              </c:extLst>
            </c:dLbl>
            <c:numFmt formatCode="[$₹-4009]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D-4293-B595-D2352A4FD3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059984"/>
        <c:axId val="1011057584"/>
      </c:lineChart>
      <c:catAx>
        <c:axId val="101105998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11057584"/>
        <c:crosses val="autoZero"/>
        <c:auto val="1"/>
        <c:lblAlgn val="ctr"/>
        <c:lblOffset val="10"/>
        <c:tickLblSkip val="2"/>
        <c:tickMarkSkip val="1"/>
        <c:noMultiLvlLbl val="0"/>
      </c:catAx>
      <c:valAx>
        <c:axId val="1011057584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1011059984"/>
        <c:crosses val="max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37439145007011E-2"/>
          <c:y val="0.13822686477865986"/>
          <c:w val="0.87642072708422125"/>
          <c:h val="0.718731415973030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0">
              <a:noFill/>
            </a:ln>
            <a:effectLst/>
          </c:spPr>
          <c:invertIfNegative val="0"/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245-467B-9739-F6E9C1F5D8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B28-A3BD-5B541F4D8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axId val="1229826448"/>
        <c:axId val="1229818768"/>
      </c:barChart>
      <c:lineChart>
        <c:grouping val="standard"/>
        <c:varyColors val="0"/>
        <c:ser>
          <c:idx val="3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8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8C7-4B28-A3BD-5B541F4D80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numCol="1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C7-4B28-A3BD-5B541F4D8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284672"/>
        <c:axId val="980272192"/>
      </c:lineChart>
      <c:dateAx>
        <c:axId val="122982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5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9818768"/>
        <c:crosses val="autoZero"/>
        <c:auto val="0"/>
        <c:lblOffset val="100"/>
        <c:baseTimeUnit val="days"/>
      </c:dateAx>
      <c:valAx>
        <c:axId val="12298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9826448"/>
        <c:crosses val="autoZero"/>
        <c:crossBetween val="between"/>
      </c:valAx>
      <c:valAx>
        <c:axId val="980272192"/>
        <c:scaling>
          <c:orientation val="minMax"/>
        </c:scaling>
        <c:delete val="0"/>
        <c:axPos val="r"/>
        <c:numFmt formatCode="\ \ \ \ \ \ \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0284672"/>
        <c:crosses val="max"/>
        <c:crossBetween val="between"/>
      </c:valAx>
      <c:catAx>
        <c:axId val="980284672"/>
        <c:scaling>
          <c:orientation val="minMax"/>
        </c:scaling>
        <c:delete val="1"/>
        <c:axPos val="t"/>
        <c:majorTickMark val="out"/>
        <c:minorTickMark val="none"/>
        <c:tickLblPos val="nextTo"/>
        <c:crossAx val="98027219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748914098180766"/>
          <c:y val="4.0742001675394518E-2"/>
          <c:w val="0.32502171803638469"/>
          <c:h val="6.7487762361849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763072"/>
        <c:axId val="1081761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4CD-492F-A42A-B79F1AFF8EE0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962752"/>
        <c:axId val="12449689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Charts2!$D$6:$D$23</c15:sqref>
                        </c15:formulaRef>
                      </c:ext>
                    </c:extLst>
                    <c:numCache>
                      <c:formatCode>"$"#,##0_);[Red]\("$"#,##0\)</c:formatCode>
                      <c:ptCount val="18"/>
                      <c:pt idx="0">
                        <c:v>528</c:v>
                      </c:pt>
                      <c:pt idx="1">
                        <c:v>4550</c:v>
                      </c:pt>
                      <c:pt idx="2">
                        <c:v>8189</c:v>
                      </c:pt>
                      <c:pt idx="3">
                        <c:v>1730</c:v>
                      </c:pt>
                      <c:pt idx="4">
                        <c:v>5262</c:v>
                      </c:pt>
                      <c:pt idx="5">
                        <c:v>2172</c:v>
                      </c:pt>
                      <c:pt idx="6">
                        <c:v>4384</c:v>
                      </c:pt>
                      <c:pt idx="7">
                        <c:v>8709</c:v>
                      </c:pt>
                      <c:pt idx="8">
                        <c:v>3618</c:v>
                      </c:pt>
                      <c:pt idx="9">
                        <c:v>6372</c:v>
                      </c:pt>
                      <c:pt idx="10">
                        <c:v>3456</c:v>
                      </c:pt>
                      <c:pt idx="11">
                        <c:v>7478</c:v>
                      </c:pt>
                      <c:pt idx="12">
                        <c:v>4649</c:v>
                      </c:pt>
                      <c:pt idx="13">
                        <c:v>5831</c:v>
                      </c:pt>
                      <c:pt idx="14">
                        <c:v>1599</c:v>
                      </c:pt>
                      <c:pt idx="15">
                        <c:v>3695</c:v>
                      </c:pt>
                      <c:pt idx="16">
                        <c:v>1678</c:v>
                      </c:pt>
                      <c:pt idx="17">
                        <c:v>3490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4CD-492F-A42A-B79F1AFF8EE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763072"/>
        <c:axId val="10817616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4CD-492F-A42A-B79F1AFF8EE0}"/>
                  </c:ext>
                </c:extLst>
              </c15:ser>
            </c15:filteredLineSeries>
          </c:ext>
        </c:extLst>
      </c:lineChart>
      <c:catAx>
        <c:axId val="10817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81761632"/>
        <c:crosses val="autoZero"/>
        <c:auto val="1"/>
        <c:lblAlgn val="ctr"/>
        <c:lblOffset val="100"/>
        <c:noMultiLvlLbl val="0"/>
      </c:catAx>
      <c:valAx>
        <c:axId val="10817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81763072"/>
        <c:crosses val="autoZero"/>
        <c:crossBetween val="between"/>
      </c:valAx>
      <c:valAx>
        <c:axId val="1244968992"/>
        <c:scaling>
          <c:orientation val="minMax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nextTo"/>
        <c:spPr>
          <a:solidFill>
            <a:schemeClr val="bg2">
              <a:lumMod val="8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44962752"/>
        <c:crosses val="max"/>
        <c:crossBetween val="between"/>
      </c:valAx>
      <c:catAx>
        <c:axId val="124496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496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Sheet1!$B$4:$B$21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Sheet1!$B$4:$B$21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8-4510-BB57-D1EAA1F2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825520"/>
        <c:axId val="588826480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Sheet1!$C$4:$C$21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8-4510-BB57-D1EAA1F2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596432"/>
        <c:axId val="587595952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Sheet1!$D$4:$D$21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8-4510-BB57-D1EAA1F2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825520"/>
        <c:axId val="588826480"/>
      </c:lineChart>
      <c:catAx>
        <c:axId val="5888255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8826480"/>
        <c:crosses val="autoZero"/>
        <c:auto val="1"/>
        <c:lblAlgn val="ctr"/>
        <c:lblOffset val="100"/>
        <c:noMultiLvlLbl val="0"/>
      </c:catAx>
      <c:valAx>
        <c:axId val="5888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8825520"/>
        <c:crosses val="autoZero"/>
        <c:crossBetween val="between"/>
      </c:valAx>
      <c:valAx>
        <c:axId val="587595952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596432"/>
        <c:crosses val="max"/>
        <c:crossBetween val="between"/>
      </c:valAx>
      <c:catAx>
        <c:axId val="587596432"/>
        <c:scaling>
          <c:orientation val="minMax"/>
        </c:scaling>
        <c:delete val="1"/>
        <c:axPos val="b"/>
        <c:majorTickMark val="out"/>
        <c:minorTickMark val="none"/>
        <c:tickLblPos val="nextTo"/>
        <c:crossAx val="58759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2</xdr:row>
      <xdr:rowOff>15240</xdr:rowOff>
    </xdr:from>
    <xdr:to>
      <xdr:col>12</xdr:col>
      <xdr:colOff>365760</xdr:colOff>
      <xdr:row>12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45E58D-3AF0-88AF-F706-146CE2D59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</xdr:colOff>
      <xdr:row>0</xdr:row>
      <xdr:rowOff>171450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10965" y="17145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518160</xdr:colOff>
      <xdr:row>13</xdr:row>
      <xdr:rowOff>0</xdr:rowOff>
    </xdr:from>
    <xdr:to>
      <xdr:col>13</xdr:col>
      <xdr:colOff>411480</xdr:colOff>
      <xdr:row>23</xdr:row>
      <xdr:rowOff>119400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BEC03-8686-A3D1-05E6-95CC0B841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174676</xdr:colOff>
      <xdr:row>0</xdr:row>
      <xdr:rowOff>73790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28962" y="73790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188943</xdr:colOff>
      <xdr:row>15</xdr:row>
      <xdr:rowOff>46557</xdr:rowOff>
    </xdr:from>
    <xdr:to>
      <xdr:col>12</xdr:col>
      <xdr:colOff>194388</xdr:colOff>
      <xdr:row>29</xdr:row>
      <xdr:rowOff>96806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FE4EF5-4A84-0FDC-0181-10231C4DD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466531</xdr:colOff>
      <xdr:row>4</xdr:row>
      <xdr:rowOff>47432</xdr:rowOff>
    </xdr:from>
    <xdr:to>
      <xdr:col>20</xdr:col>
      <xdr:colOff>279919</xdr:colOff>
      <xdr:row>19</xdr:row>
      <xdr:rowOff>108081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B9DC4F-1FD4-69B8-BBC2-F11EBC4E2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3</xdr:row>
      <xdr:rowOff>156210</xdr:rowOff>
    </xdr:from>
    <xdr:to>
      <xdr:col>17</xdr:col>
      <xdr:colOff>388620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BCB60-7009-359E-9A09-9F9A0E017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ni Tyagi" refreshedDate="45561.951182870369" createdVersion="8" refreshedVersion="8" minRefreshableVersion="3" recordCount="15" xr:uid="{700CA640-EAB5-49E8-AB60-22B3CAFA671C}">
  <cacheSource type="worksheet">
    <worksheetSource name="Table1"/>
  </cacheSource>
  <cacheFields count="2">
    <cacheField name="Date" numFmtId="0">
      <sharedItems containsSemiMixedTypes="0" containsString="0" containsNumber="1" containsInteger="1" minValue="1990" maxValue="2004" count="15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</sharedItems>
    </cacheField>
    <cacheField name="Revenue'000" numFmtId="6">
      <sharedItems containsSemiMixedTypes="0" containsString="0" containsNumber="1" containsInteger="1" minValue="1963" maxValue="8418" count="15">
        <n v="2156"/>
        <n v="3562"/>
        <n v="7506"/>
        <n v="6258"/>
        <n v="6279"/>
        <n v="1963"/>
        <n v="6736"/>
        <n v="3280"/>
        <n v="8398"/>
        <n v="2882"/>
        <n v="4686"/>
        <n v="6976"/>
        <n v="2173"/>
        <n v="2166"/>
        <n v="84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B23441-81C6-4B02-BF81-CA1EFF2AB7EC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7">
  <location ref="A1:B16" firstHeaderRow="1" firstDataRow="1" firstDataCol="1"/>
  <pivotFields count="2">
    <pivotField axis="axisRow" compact="0" outline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compact="0" numFmtId="6" outline="0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Sum of Revenue'000" fld="1" baseField="0" baseItem="0"/>
  </dataFields>
  <formats count="2">
    <format dxfId="19">
      <pivotArea outline="0" fieldPosition="0">
        <references count="1">
          <reference field="0" count="1" selected="0">
            <x v="0"/>
          </reference>
        </references>
      </pivotArea>
    </format>
    <format dxfId="18">
      <pivotArea outline="0" fieldPosition="0">
        <references count="1">
          <reference field="0" count="14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</formats>
  <chartFormats count="18"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A8914E-CFAE-4D8F-B898-94777CF7DFDF}" name="Table1" displayName="Table1" ref="C5:D20" totalsRowShown="0" headerRowDxfId="17" headerRowBorderDxfId="16" tableBorderDxfId="15" totalsRowBorderDxfId="14">
  <tableColumns count="2">
    <tableColumn id="1" xr3:uid="{9121F66A-DA02-43EE-936C-C353B96AAD72}" name="Date" dataDxfId="13"/>
    <tableColumn id="2" xr3:uid="{169CB448-EF18-459B-B9E4-B032FC122371}" name="Revenue'000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38D52C-BDA0-4EE8-A052-17C4B322645B}" name="Table3" displayName="Table3" ref="C5:F23" totalsRowShown="0" headerRowDxfId="11" tableBorderDxfId="10">
  <tableColumns count="4">
    <tableColumn id="1" xr3:uid="{D481F52F-59B1-4AB0-BF32-72D327547B3D}" name="Date" dataDxfId="9"/>
    <tableColumn id="2" xr3:uid="{4944615A-E41C-447B-B2DC-6AAB4EDA326C}" name="Revenue'000" dataDxfId="8"/>
    <tableColumn id="3" xr3:uid="{2646D65A-EC98-415D-B3FF-42BD19CCEA19}" name="Running Total" dataDxfId="7">
      <calculatedColumnFormula>SUM($D$6:D6)</calculatedColumnFormula>
    </tableColumn>
    <tableColumn id="4" xr3:uid="{0E6816A2-D286-47BE-B735-14F0DA301AB5}" name="%" dataDxfId="6">
      <calculatedColumnFormula>E6/$E$23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917CB1-E3BE-498B-BEBB-416A28058A62}" name="Table33" displayName="Table33" ref="B3:E21" totalsRowShown="0" headerRowDxfId="5" tableBorderDxfId="4">
  <tableColumns count="4">
    <tableColumn id="1" xr3:uid="{E45E6909-561C-4340-BEB4-D41D144BD2F1}" name="Date" dataDxfId="3"/>
    <tableColumn id="2" xr3:uid="{1DA01814-101B-41EC-8114-7237DFE90625}" name="Revenue'000" dataDxfId="2"/>
    <tableColumn id="3" xr3:uid="{8E6B1569-542C-48DD-BC5D-F75F054EE9E3}" name="Running Total" dataDxfId="1">
      <calculatedColumnFormula>SUM(C4:$D$6)</calculatedColumnFormula>
    </tableColumn>
    <tableColumn id="4" xr3:uid="{16749ADF-706A-41AA-BEC2-FA9FB9E091C9}" name="%" dataDxfId="0">
      <calculatedColumnFormula>D4/$E$23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DBF1-2120-4CA2-85D8-5AEFE7ADC0BA}">
  <sheetPr codeName="Sheet1"/>
  <dimension ref="A1:B16"/>
  <sheetViews>
    <sheetView workbookViewId="0">
      <selection activeCell="B7" sqref="B7"/>
    </sheetView>
  </sheetViews>
  <sheetFormatPr defaultRowHeight="14.4" x14ac:dyDescent="0.3"/>
  <cols>
    <col min="1" max="1" width="7.109375" bestFit="1" customWidth="1"/>
    <col min="2" max="2" width="18.44140625" bestFit="1" customWidth="1"/>
  </cols>
  <sheetData>
    <row r="1" spans="1:2" x14ac:dyDescent="0.3">
      <c r="A1" s="12" t="s">
        <v>2</v>
      </c>
      <c r="B1" t="s">
        <v>8</v>
      </c>
    </row>
    <row r="2" spans="1:2" x14ac:dyDescent="0.3">
      <c r="A2">
        <v>1990</v>
      </c>
      <c r="B2" s="13">
        <v>2156</v>
      </c>
    </row>
    <row r="3" spans="1:2" x14ac:dyDescent="0.3">
      <c r="A3">
        <v>1991</v>
      </c>
      <c r="B3" s="14">
        <v>3562</v>
      </c>
    </row>
    <row r="4" spans="1:2" x14ac:dyDescent="0.3">
      <c r="A4">
        <v>1992</v>
      </c>
      <c r="B4" s="14">
        <v>7506</v>
      </c>
    </row>
    <row r="5" spans="1:2" x14ac:dyDescent="0.3">
      <c r="A5">
        <v>1993</v>
      </c>
      <c r="B5" s="14">
        <v>6258</v>
      </c>
    </row>
    <row r="6" spans="1:2" x14ac:dyDescent="0.3">
      <c r="A6">
        <v>1994</v>
      </c>
      <c r="B6" s="14">
        <v>6279</v>
      </c>
    </row>
    <row r="7" spans="1:2" x14ac:dyDescent="0.3">
      <c r="A7">
        <v>1995</v>
      </c>
      <c r="B7" s="14">
        <v>1963</v>
      </c>
    </row>
    <row r="8" spans="1:2" x14ac:dyDescent="0.3">
      <c r="A8">
        <v>1996</v>
      </c>
      <c r="B8" s="14">
        <v>6736</v>
      </c>
    </row>
    <row r="9" spans="1:2" x14ac:dyDescent="0.3">
      <c r="A9">
        <v>1997</v>
      </c>
      <c r="B9" s="14">
        <v>3280</v>
      </c>
    </row>
    <row r="10" spans="1:2" x14ac:dyDescent="0.3">
      <c r="A10">
        <v>1998</v>
      </c>
      <c r="B10" s="14">
        <v>8398</v>
      </c>
    </row>
    <row r="11" spans="1:2" x14ac:dyDescent="0.3">
      <c r="A11">
        <v>1999</v>
      </c>
      <c r="B11" s="14">
        <v>2882</v>
      </c>
    </row>
    <row r="12" spans="1:2" x14ac:dyDescent="0.3">
      <c r="A12">
        <v>2000</v>
      </c>
      <c r="B12" s="14">
        <v>4686</v>
      </c>
    </row>
    <row r="13" spans="1:2" x14ac:dyDescent="0.3">
      <c r="A13">
        <v>2001</v>
      </c>
      <c r="B13" s="14">
        <v>6976</v>
      </c>
    </row>
    <row r="14" spans="1:2" x14ac:dyDescent="0.3">
      <c r="A14">
        <v>2002</v>
      </c>
      <c r="B14" s="14">
        <v>2173</v>
      </c>
    </row>
    <row r="15" spans="1:2" x14ac:dyDescent="0.3">
      <c r="A15">
        <v>2003</v>
      </c>
      <c r="B15" s="14">
        <v>2166</v>
      </c>
    </row>
    <row r="16" spans="1:2" x14ac:dyDescent="0.3">
      <c r="A16">
        <v>2004</v>
      </c>
      <c r="B16" s="14">
        <v>8418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C1:D1000"/>
  <sheetViews>
    <sheetView workbookViewId="0">
      <selection activeCell="B9" sqref="B9"/>
    </sheetView>
  </sheetViews>
  <sheetFormatPr defaultColWidth="14.44140625" defaultRowHeight="15" customHeight="1" x14ac:dyDescent="0.3"/>
  <cols>
    <col min="1" max="3" width="8.6640625" customWidth="1"/>
    <col min="4" max="4" width="13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10" t="s">
        <v>2</v>
      </c>
      <c r="D5" s="11" t="s">
        <v>3</v>
      </c>
    </row>
    <row r="6" spans="3:4" ht="14.25" customHeight="1" x14ac:dyDescent="0.3">
      <c r="C6" s="8">
        <v>1990</v>
      </c>
      <c r="D6" s="9">
        <v>2156</v>
      </c>
    </row>
    <row r="7" spans="3:4" ht="14.25" customHeight="1" x14ac:dyDescent="0.3">
      <c r="C7" s="8">
        <v>1991</v>
      </c>
      <c r="D7" s="9">
        <v>3562</v>
      </c>
    </row>
    <row r="8" spans="3:4" ht="14.25" customHeight="1" x14ac:dyDescent="0.3">
      <c r="C8" s="8">
        <v>1992</v>
      </c>
      <c r="D8" s="9">
        <v>7506</v>
      </c>
    </row>
    <row r="9" spans="3:4" ht="14.25" customHeight="1" x14ac:dyDescent="0.3">
      <c r="C9" s="8">
        <v>1993</v>
      </c>
      <c r="D9" s="9">
        <v>6258</v>
      </c>
    </row>
    <row r="10" spans="3:4" ht="14.25" customHeight="1" x14ac:dyDescent="0.3">
      <c r="C10" s="8">
        <v>1994</v>
      </c>
      <c r="D10" s="9">
        <v>6279</v>
      </c>
    </row>
    <row r="11" spans="3:4" ht="14.25" customHeight="1" x14ac:dyDescent="0.3">
      <c r="C11" s="8">
        <v>1995</v>
      </c>
      <c r="D11" s="9">
        <v>1963</v>
      </c>
    </row>
    <row r="12" spans="3:4" ht="14.25" customHeight="1" x14ac:dyDescent="0.3">
      <c r="C12" s="8">
        <v>1996</v>
      </c>
      <c r="D12" s="9">
        <v>6736</v>
      </c>
    </row>
    <row r="13" spans="3:4" ht="14.25" customHeight="1" x14ac:dyDescent="0.3">
      <c r="C13" s="8">
        <v>1997</v>
      </c>
      <c r="D13" s="9">
        <v>3280</v>
      </c>
    </row>
    <row r="14" spans="3:4" ht="14.25" customHeight="1" x14ac:dyDescent="0.3">
      <c r="C14" s="8">
        <v>1998</v>
      </c>
      <c r="D14" s="9">
        <v>8398</v>
      </c>
    </row>
    <row r="15" spans="3:4" ht="14.25" customHeight="1" x14ac:dyDescent="0.3">
      <c r="C15" s="8">
        <v>1999</v>
      </c>
      <c r="D15" s="9">
        <v>2882</v>
      </c>
    </row>
    <row r="16" spans="3:4" ht="14.25" customHeight="1" x14ac:dyDescent="0.3">
      <c r="C16" s="8">
        <v>2000</v>
      </c>
      <c r="D16" s="9">
        <v>4686</v>
      </c>
    </row>
    <row r="17" spans="3:4" ht="14.25" customHeight="1" x14ac:dyDescent="0.3">
      <c r="C17" s="8">
        <v>2001</v>
      </c>
      <c r="D17" s="9">
        <v>6976</v>
      </c>
    </row>
    <row r="18" spans="3:4" ht="14.25" customHeight="1" x14ac:dyDescent="0.3">
      <c r="C18" s="8">
        <v>2002</v>
      </c>
      <c r="D18" s="9">
        <v>2173</v>
      </c>
    </row>
    <row r="19" spans="3:4" ht="14.25" customHeight="1" x14ac:dyDescent="0.3">
      <c r="C19" s="8">
        <v>2003</v>
      </c>
      <c r="D19" s="9">
        <v>2166</v>
      </c>
    </row>
    <row r="20" spans="3:4" ht="14.25" customHeight="1" x14ac:dyDescent="0.3">
      <c r="C20" s="8">
        <v>2004</v>
      </c>
      <c r="D20" s="9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C1:R1000"/>
  <sheetViews>
    <sheetView tabSelected="1" topLeftCell="B1" zoomScale="98" zoomScaleNormal="98" workbookViewId="0">
      <selection activeCell="N22" sqref="N22"/>
    </sheetView>
  </sheetViews>
  <sheetFormatPr defaultColWidth="14.44140625" defaultRowHeight="15" customHeight="1" x14ac:dyDescent="0.3"/>
  <cols>
    <col min="1" max="3" width="8.6640625" customWidth="1"/>
    <col min="4" max="4" width="14.109375" customWidth="1"/>
    <col min="5" max="5" width="15" customWidth="1"/>
    <col min="6" max="7" width="8.6640625" customWidth="1"/>
    <col min="8" max="8" width="13.77734375" customWidth="1"/>
    <col min="9" max="15" width="8.6640625" customWidth="1"/>
    <col min="16" max="16" width="13.109375" bestFit="1" customWidth="1"/>
    <col min="17" max="17" width="16.21875" bestFit="1" customWidth="1"/>
    <col min="18" max="34" width="7.5546875" bestFit="1" customWidth="1"/>
    <col min="35" max="35" width="11.21875" bestFit="1" customWidth="1"/>
  </cols>
  <sheetData>
    <row r="1" spans="3:18" ht="14.25" customHeight="1" x14ac:dyDescent="0.3"/>
    <row r="2" spans="3:18" ht="14.25" customHeight="1" x14ac:dyDescent="0.3">
      <c r="C2" s="1" t="s">
        <v>4</v>
      </c>
    </row>
    <row r="3" spans="3:18" ht="14.25" customHeight="1" x14ac:dyDescent="0.3">
      <c r="C3" s="1" t="s">
        <v>1</v>
      </c>
    </row>
    <row r="4" spans="3:18" ht="14.25" customHeight="1" x14ac:dyDescent="0.3"/>
    <row r="5" spans="3:18" ht="14.25" customHeight="1" x14ac:dyDescent="0.3">
      <c r="C5" s="16" t="s">
        <v>2</v>
      </c>
      <c r="D5" s="17" t="s">
        <v>3</v>
      </c>
      <c r="E5" s="17" t="s">
        <v>5</v>
      </c>
      <c r="F5" s="18" t="s">
        <v>6</v>
      </c>
    </row>
    <row r="6" spans="3:18" ht="14.25" customHeight="1" x14ac:dyDescent="0.3">
      <c r="C6" s="8">
        <v>2005</v>
      </c>
      <c r="D6" s="3">
        <v>528</v>
      </c>
      <c r="E6" s="4"/>
      <c r="F6" s="2"/>
    </row>
    <row r="7" spans="3:18" ht="14.25" customHeight="1" x14ac:dyDescent="0.3">
      <c r="C7" s="8">
        <v>2006</v>
      </c>
      <c r="D7" s="3">
        <v>4550</v>
      </c>
      <c r="E7" s="5">
        <f t="shared" ref="E7:E23" si="0">SUM($D$6:D7)</f>
        <v>5078</v>
      </c>
      <c r="F7" s="15">
        <f t="shared" ref="F7:F23" si="1">E7/$E$23</f>
        <v>6.5615712624370076E-2</v>
      </c>
    </row>
    <row r="8" spans="3:18" ht="14.25" customHeight="1" x14ac:dyDescent="0.3">
      <c r="C8" s="8">
        <v>2007</v>
      </c>
      <c r="D8" s="3">
        <v>8189</v>
      </c>
      <c r="E8" s="5">
        <f t="shared" si="0"/>
        <v>13267</v>
      </c>
      <c r="F8" s="15">
        <f t="shared" si="1"/>
        <v>0.17143041736658482</v>
      </c>
    </row>
    <row r="9" spans="3:18" ht="14.25" customHeight="1" x14ac:dyDescent="0.3">
      <c r="C9" s="8">
        <v>2008</v>
      </c>
      <c r="D9" s="3">
        <v>1730</v>
      </c>
      <c r="E9" s="5">
        <f t="shared" si="0"/>
        <v>14997</v>
      </c>
      <c r="F9" s="15">
        <f t="shared" si="1"/>
        <v>0.19378472670887711</v>
      </c>
    </row>
    <row r="10" spans="3:18" ht="14.25" customHeight="1" x14ac:dyDescent="0.3">
      <c r="C10" s="8">
        <v>2009</v>
      </c>
      <c r="D10" s="3">
        <v>5262</v>
      </c>
      <c r="E10" s="5">
        <f t="shared" si="0"/>
        <v>20259</v>
      </c>
      <c r="F10" s="15">
        <f t="shared" si="1"/>
        <v>0.26177800749450836</v>
      </c>
    </row>
    <row r="11" spans="3:18" ht="14.25" customHeight="1" x14ac:dyDescent="0.3">
      <c r="C11" s="8">
        <v>2010</v>
      </c>
      <c r="D11" s="3">
        <v>2172</v>
      </c>
      <c r="E11" s="5">
        <f t="shared" si="0"/>
        <v>22431</v>
      </c>
      <c r="F11" s="15">
        <f t="shared" si="1"/>
        <v>0.28984364905026488</v>
      </c>
    </row>
    <row r="12" spans="3:18" ht="14.25" customHeight="1" x14ac:dyDescent="0.3">
      <c r="C12" s="8">
        <v>2011</v>
      </c>
      <c r="D12" s="3">
        <v>4384</v>
      </c>
      <c r="E12" s="5">
        <f t="shared" si="0"/>
        <v>26815</v>
      </c>
      <c r="F12" s="15">
        <f t="shared" si="1"/>
        <v>0.34649179480553044</v>
      </c>
    </row>
    <row r="13" spans="3:18" ht="14.25" customHeight="1" x14ac:dyDescent="0.3">
      <c r="C13" s="8">
        <v>2012</v>
      </c>
      <c r="D13" s="3">
        <v>8709</v>
      </c>
      <c r="E13" s="5">
        <f t="shared" si="0"/>
        <v>35524</v>
      </c>
      <c r="F13" s="15">
        <f t="shared" si="1"/>
        <v>0.45902571391652669</v>
      </c>
    </row>
    <row r="14" spans="3:18" ht="14.25" customHeight="1" x14ac:dyDescent="0.3">
      <c r="C14" s="8">
        <v>2013</v>
      </c>
      <c r="D14" s="3">
        <v>3618</v>
      </c>
      <c r="E14" s="5">
        <f t="shared" si="0"/>
        <v>39142</v>
      </c>
      <c r="F14" s="15">
        <f t="shared" si="1"/>
        <v>0.50577594004393334</v>
      </c>
    </row>
    <row r="15" spans="3:18" ht="14.25" customHeight="1" x14ac:dyDescent="0.3">
      <c r="C15" s="8">
        <v>2014</v>
      </c>
      <c r="D15" s="3">
        <v>6372</v>
      </c>
      <c r="E15" s="5">
        <f t="shared" si="0"/>
        <v>45514</v>
      </c>
      <c r="F15" s="15">
        <f t="shared" si="1"/>
        <v>0.58811215919369431</v>
      </c>
      <c r="H15" s="23" t="s">
        <v>9</v>
      </c>
      <c r="R15" s="22"/>
    </row>
    <row r="16" spans="3:18" ht="14.25" customHeight="1" x14ac:dyDescent="0.3">
      <c r="C16" s="8">
        <v>2015</v>
      </c>
      <c r="D16" s="3">
        <v>3456</v>
      </c>
      <c r="E16" s="5">
        <f t="shared" si="0"/>
        <v>48970</v>
      </c>
      <c r="F16" s="15">
        <f t="shared" si="1"/>
        <v>0.6327690916139036</v>
      </c>
    </row>
    <row r="17" spans="3:6" ht="14.25" customHeight="1" x14ac:dyDescent="0.3">
      <c r="C17" s="8">
        <v>2016</v>
      </c>
      <c r="D17" s="3">
        <v>7478</v>
      </c>
      <c r="E17" s="5">
        <f t="shared" si="0"/>
        <v>56448</v>
      </c>
      <c r="F17" s="15">
        <f t="shared" si="1"/>
        <v>0.72939656286341903</v>
      </c>
    </row>
    <row r="18" spans="3:6" ht="14.25" customHeight="1" x14ac:dyDescent="0.3">
      <c r="C18" s="8">
        <v>2017</v>
      </c>
      <c r="D18" s="3">
        <v>4649</v>
      </c>
      <c r="E18" s="5">
        <f t="shared" si="0"/>
        <v>61097</v>
      </c>
      <c r="F18" s="15">
        <f t="shared" si="1"/>
        <v>0.78946892363354437</v>
      </c>
    </row>
    <row r="19" spans="3:6" ht="14.25" customHeight="1" x14ac:dyDescent="0.3">
      <c r="C19" s="8">
        <v>2018</v>
      </c>
      <c r="D19" s="3">
        <v>5831</v>
      </c>
      <c r="E19" s="5">
        <f t="shared" si="0"/>
        <v>66928</v>
      </c>
      <c r="F19" s="15">
        <f t="shared" si="1"/>
        <v>0.86481457552655383</v>
      </c>
    </row>
    <row r="20" spans="3:6" ht="14.25" customHeight="1" x14ac:dyDescent="0.3">
      <c r="C20" s="8">
        <v>2019</v>
      </c>
      <c r="D20" s="3">
        <v>1599</v>
      </c>
      <c r="E20" s="5">
        <f t="shared" si="0"/>
        <v>68527</v>
      </c>
      <c r="F20" s="15">
        <f t="shared" si="1"/>
        <v>0.88547615971055693</v>
      </c>
    </row>
    <row r="21" spans="3:6" ht="14.25" customHeight="1" x14ac:dyDescent="0.3">
      <c r="C21" s="8">
        <v>2020</v>
      </c>
      <c r="D21" s="3">
        <v>3695</v>
      </c>
      <c r="E21" s="5">
        <f t="shared" si="0"/>
        <v>72222</v>
      </c>
      <c r="F21" s="15">
        <f t="shared" si="1"/>
        <v>0.93322134642718702</v>
      </c>
    </row>
    <row r="22" spans="3:6" ht="14.25" customHeight="1" x14ac:dyDescent="0.3">
      <c r="C22" s="8">
        <v>2021</v>
      </c>
      <c r="D22" s="3">
        <v>1678</v>
      </c>
      <c r="E22" s="5">
        <f t="shared" si="0"/>
        <v>73900</v>
      </c>
      <c r="F22" s="15">
        <f t="shared" si="1"/>
        <v>0.95490373433260112</v>
      </c>
    </row>
    <row r="23" spans="3:6" ht="14.25" customHeight="1" x14ac:dyDescent="0.3">
      <c r="C23" s="8">
        <v>2022</v>
      </c>
      <c r="D23" s="19">
        <v>3490</v>
      </c>
      <c r="E23" s="20">
        <f t="shared" si="0"/>
        <v>77390</v>
      </c>
      <c r="F23" s="21">
        <f t="shared" si="1"/>
        <v>1</v>
      </c>
    </row>
    <row r="24" spans="3:6" ht="14.25" customHeight="1" x14ac:dyDescent="0.3"/>
    <row r="25" spans="3:6" ht="14.25" customHeight="1" x14ac:dyDescent="0.3">
      <c r="C25" s="6" t="s">
        <v>7</v>
      </c>
      <c r="D25" s="7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075B-F08F-4C6E-A2C0-71B9724F212E}">
  <sheetPr codeName="Sheet4"/>
  <dimension ref="B3:E21"/>
  <sheetViews>
    <sheetView workbookViewId="0">
      <selection activeCell="T21" sqref="T21"/>
    </sheetView>
  </sheetViews>
  <sheetFormatPr defaultRowHeight="14.4" x14ac:dyDescent="0.3"/>
  <sheetData>
    <row r="3" spans="2:5" x14ac:dyDescent="0.3">
      <c r="B3" s="16" t="s">
        <v>2</v>
      </c>
      <c r="C3" s="17" t="s">
        <v>3</v>
      </c>
      <c r="D3" s="17" t="s">
        <v>5</v>
      </c>
      <c r="E3" s="18" t="s">
        <v>6</v>
      </c>
    </row>
    <row r="4" spans="2:5" x14ac:dyDescent="0.3">
      <c r="B4" s="8">
        <v>2005</v>
      </c>
      <c r="C4" s="3">
        <v>528</v>
      </c>
      <c r="D4" s="4"/>
      <c r="E4" s="2"/>
    </row>
    <row r="5" spans="2:5" x14ac:dyDescent="0.3">
      <c r="B5" s="8">
        <v>2006</v>
      </c>
      <c r="C5" s="3">
        <v>4550</v>
      </c>
      <c r="D5" s="5">
        <f t="shared" ref="D5:D21" ca="1" si="0">SUM(C5:$D$6)</f>
        <v>5078</v>
      </c>
      <c r="E5" s="15">
        <f t="shared" ref="E5:E21" ca="1" si="1">D5/$E$23</f>
        <v>6.5615712624370076E-2</v>
      </c>
    </row>
    <row r="6" spans="2:5" x14ac:dyDescent="0.3">
      <c r="B6" s="8">
        <v>2007</v>
      </c>
      <c r="C6" s="3">
        <v>8189</v>
      </c>
      <c r="D6" s="5">
        <f t="shared" ca="1" si="0"/>
        <v>13267</v>
      </c>
      <c r="E6" s="15">
        <f t="shared" ca="1" si="1"/>
        <v>0.17143041736658482</v>
      </c>
    </row>
    <row r="7" spans="2:5" x14ac:dyDescent="0.3">
      <c r="B7" s="8">
        <v>2008</v>
      </c>
      <c r="C7" s="3">
        <v>1730</v>
      </c>
      <c r="D7" s="5">
        <f t="shared" ca="1" si="0"/>
        <v>14997</v>
      </c>
      <c r="E7" s="15">
        <f t="shared" ca="1" si="1"/>
        <v>0.19378472670887711</v>
      </c>
    </row>
    <row r="8" spans="2:5" x14ac:dyDescent="0.3">
      <c r="B8" s="8">
        <v>2009</v>
      </c>
      <c r="C8" s="3">
        <v>5262</v>
      </c>
      <c r="D8" s="5">
        <f t="shared" ca="1" si="0"/>
        <v>20259</v>
      </c>
      <c r="E8" s="15">
        <f t="shared" ca="1" si="1"/>
        <v>0.26177800749450836</v>
      </c>
    </row>
    <row r="9" spans="2:5" x14ac:dyDescent="0.3">
      <c r="B9" s="8">
        <v>2010</v>
      </c>
      <c r="C9" s="3">
        <v>2172</v>
      </c>
      <c r="D9" s="5">
        <f t="shared" ca="1" si="0"/>
        <v>22431</v>
      </c>
      <c r="E9" s="15">
        <f t="shared" ca="1" si="1"/>
        <v>0.28984364905026488</v>
      </c>
    </row>
    <row r="10" spans="2:5" x14ac:dyDescent="0.3">
      <c r="B10" s="8">
        <v>2011</v>
      </c>
      <c r="C10" s="3">
        <v>4384</v>
      </c>
      <c r="D10" s="5">
        <f t="shared" ca="1" si="0"/>
        <v>26815</v>
      </c>
      <c r="E10" s="15">
        <f t="shared" ca="1" si="1"/>
        <v>0.34649179480553044</v>
      </c>
    </row>
    <row r="11" spans="2:5" x14ac:dyDescent="0.3">
      <c r="B11" s="8">
        <v>2012</v>
      </c>
      <c r="C11" s="3">
        <v>8709</v>
      </c>
      <c r="D11" s="5">
        <f t="shared" ca="1" si="0"/>
        <v>35524</v>
      </c>
      <c r="E11" s="15">
        <f t="shared" ca="1" si="1"/>
        <v>0.45902571391652669</v>
      </c>
    </row>
    <row r="12" spans="2:5" x14ac:dyDescent="0.3">
      <c r="B12" s="8">
        <v>2013</v>
      </c>
      <c r="C12" s="3">
        <v>3618</v>
      </c>
      <c r="D12" s="5">
        <f t="shared" ca="1" si="0"/>
        <v>39142</v>
      </c>
      <c r="E12" s="15">
        <f t="shared" ca="1" si="1"/>
        <v>0.50577594004393334</v>
      </c>
    </row>
    <row r="13" spans="2:5" x14ac:dyDescent="0.3">
      <c r="B13" s="8">
        <v>2014</v>
      </c>
      <c r="C13" s="3">
        <v>6372</v>
      </c>
      <c r="D13" s="5">
        <f t="shared" ca="1" si="0"/>
        <v>45514</v>
      </c>
      <c r="E13" s="15">
        <f t="shared" ca="1" si="1"/>
        <v>0.58811215919369431</v>
      </c>
    </row>
    <row r="14" spans="2:5" x14ac:dyDescent="0.3">
      <c r="B14" s="8">
        <v>2015</v>
      </c>
      <c r="C14" s="3">
        <v>3456</v>
      </c>
      <c r="D14" s="5">
        <f t="shared" ca="1" si="0"/>
        <v>48970</v>
      </c>
      <c r="E14" s="15">
        <f t="shared" ca="1" si="1"/>
        <v>0.6327690916139036</v>
      </c>
    </row>
    <row r="15" spans="2:5" x14ac:dyDescent="0.3">
      <c r="B15" s="8">
        <v>2016</v>
      </c>
      <c r="C15" s="3">
        <v>7478</v>
      </c>
      <c r="D15" s="5">
        <f t="shared" ca="1" si="0"/>
        <v>56448</v>
      </c>
      <c r="E15" s="15">
        <f t="shared" ca="1" si="1"/>
        <v>0.72939656286341903</v>
      </c>
    </row>
    <row r="16" spans="2:5" x14ac:dyDescent="0.3">
      <c r="B16" s="8">
        <v>2017</v>
      </c>
      <c r="C16" s="3">
        <v>4649</v>
      </c>
      <c r="D16" s="5">
        <f t="shared" ca="1" si="0"/>
        <v>61097</v>
      </c>
      <c r="E16" s="15">
        <f t="shared" ca="1" si="1"/>
        <v>0.78946892363354437</v>
      </c>
    </row>
    <row r="17" spans="2:5" x14ac:dyDescent="0.3">
      <c r="B17" s="8">
        <v>2018</v>
      </c>
      <c r="C17" s="3">
        <v>5831</v>
      </c>
      <c r="D17" s="5">
        <f t="shared" ca="1" si="0"/>
        <v>66928</v>
      </c>
      <c r="E17" s="15">
        <f t="shared" ca="1" si="1"/>
        <v>0.86481457552655383</v>
      </c>
    </row>
    <row r="18" spans="2:5" x14ac:dyDescent="0.3">
      <c r="B18" s="8">
        <v>2019</v>
      </c>
      <c r="C18" s="3">
        <v>1599</v>
      </c>
      <c r="D18" s="5">
        <f t="shared" ca="1" si="0"/>
        <v>68527</v>
      </c>
      <c r="E18" s="15">
        <f t="shared" ca="1" si="1"/>
        <v>0.88547615971055693</v>
      </c>
    </row>
    <row r="19" spans="2:5" x14ac:dyDescent="0.3">
      <c r="B19" s="8">
        <v>2020</v>
      </c>
      <c r="C19" s="3">
        <v>3695</v>
      </c>
      <c r="D19" s="5">
        <f t="shared" ca="1" si="0"/>
        <v>72222</v>
      </c>
      <c r="E19" s="15">
        <f t="shared" ca="1" si="1"/>
        <v>0.93322134642718702</v>
      </c>
    </row>
    <row r="20" spans="2:5" x14ac:dyDescent="0.3">
      <c r="B20" s="8">
        <v>2021</v>
      </c>
      <c r="C20" s="3">
        <v>1678</v>
      </c>
      <c r="D20" s="5">
        <f t="shared" ca="1" si="0"/>
        <v>73900</v>
      </c>
      <c r="E20" s="15">
        <f t="shared" ca="1" si="1"/>
        <v>0.95490373433260112</v>
      </c>
    </row>
    <row r="21" spans="2:5" x14ac:dyDescent="0.3">
      <c r="B21" s="8">
        <v>2022</v>
      </c>
      <c r="C21" s="19">
        <v>3490</v>
      </c>
      <c r="D21" s="20">
        <f t="shared" ca="1" si="0"/>
        <v>77390</v>
      </c>
      <c r="E21" s="21">
        <f t="shared" ca="1" si="1"/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answersheet chart1</vt:lpstr>
      <vt:lpstr>Charts1</vt:lpstr>
      <vt:lpstr>Charts2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mohammed zeeshan</cp:lastModifiedBy>
  <dcterms:created xsi:type="dcterms:W3CDTF">2022-07-29T06:27:39Z</dcterms:created>
  <dcterms:modified xsi:type="dcterms:W3CDTF">2025-10-13T18:12:16Z</dcterms:modified>
</cp:coreProperties>
</file>