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7i\Desktop\ResearchPaper\"/>
    </mc:Choice>
  </mc:AlternateContent>
  <bookViews>
    <workbookView xWindow="0" yWindow="0" windowWidth="20490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7" i="1" l="1"/>
  <c r="D148" i="1"/>
  <c r="D149" i="1"/>
  <c r="D150" i="1"/>
  <c r="D151" i="1"/>
  <c r="D146" i="1"/>
  <c r="F120" i="1"/>
  <c r="F119" i="1"/>
  <c r="F118" i="1"/>
  <c r="F117" i="1"/>
  <c r="F116" i="1"/>
  <c r="F115" i="1"/>
  <c r="G88" i="1"/>
  <c r="G87" i="1"/>
  <c r="G86" i="1"/>
  <c r="G85" i="1"/>
  <c r="G84" i="1"/>
  <c r="G83" i="1"/>
  <c r="E56" i="1"/>
  <c r="E55" i="1"/>
  <c r="E54" i="1"/>
  <c r="E53" i="1"/>
  <c r="E52" i="1"/>
  <c r="E51" i="1"/>
  <c r="F22" i="1" l="1"/>
  <c r="F21" i="1"/>
  <c r="F20" i="1"/>
  <c r="F19" i="1"/>
  <c r="F18" i="1"/>
  <c r="F17" i="1"/>
</calcChain>
</file>

<file path=xl/sharedStrings.xml><?xml version="1.0" encoding="utf-8"?>
<sst xmlns="http://schemas.openxmlformats.org/spreadsheetml/2006/main" count="212" uniqueCount="57">
  <si>
    <t>S.No.</t>
  </si>
  <si>
    <t>Substituents</t>
  </si>
  <si>
    <t>Z1(Si)</t>
  </si>
  <si>
    <t xml:space="preserve"> Z2 (So)</t>
  </si>
  <si>
    <t>Z3 (Sm)</t>
  </si>
  <si>
    <t>Z4 (Sp)</t>
  </si>
  <si>
    <t xml:space="preserve"> -OME</t>
  </si>
  <si>
    <t xml:space="preserve"> -ME</t>
  </si>
  <si>
    <t xml:space="preserve"> -H</t>
  </si>
  <si>
    <t xml:space="preserve"> -Cl</t>
  </si>
  <si>
    <t xml:space="preserve"> -Br</t>
  </si>
  <si>
    <t xml:space="preserve"> -NO2</t>
  </si>
  <si>
    <t>δ H22'</t>
  </si>
  <si>
    <r>
      <t xml:space="preserve">log </t>
    </r>
    <r>
      <rPr>
        <sz val="11"/>
        <color theme="1"/>
        <rFont val="Calibri"/>
        <family val="2"/>
      </rPr>
      <t>δH22</t>
    </r>
  </si>
  <si>
    <t>BA2</t>
  </si>
  <si>
    <t xml:space="preserve"> -OCH3</t>
  </si>
  <si>
    <t>BA3</t>
  </si>
  <si>
    <t xml:space="preserve"> -CH3</t>
  </si>
  <si>
    <t>BA1</t>
  </si>
  <si>
    <t>BA5</t>
  </si>
  <si>
    <t xml:space="preserve">  -Cl</t>
  </si>
  <si>
    <t>BA7</t>
  </si>
  <si>
    <t>BA6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</si>
  <si>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</si>
  <si>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</si>
  <si>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</si>
  <si>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</si>
  <si>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</si>
  <si>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</si>
  <si>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</si>
  <si>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</si>
  <si>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</si>
  <si>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</si>
  <si>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</si>
  <si>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</si>
  <si>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</si>
  <si>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</si>
  <si>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</si>
  <si>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</si>
  <si>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</si>
  <si>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</si>
  <si>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</si>
  <si>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</si>
  <si>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</si>
  <si>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</si>
  <si>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</si>
  <si>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</si>
  <si>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</si>
  <si>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δ H5</t>
  </si>
  <si>
    <r>
      <t xml:space="preserve">log </t>
    </r>
    <r>
      <rPr>
        <sz val="11"/>
        <color theme="1"/>
        <rFont val="Calibri"/>
        <family val="2"/>
      </rPr>
      <t>δH5</t>
    </r>
  </si>
  <si>
    <t>σp</t>
  </si>
  <si>
    <t>δ H8</t>
  </si>
  <si>
    <t>log δ H8</t>
  </si>
  <si>
    <t>δ H10</t>
  </si>
  <si>
    <t>log δ H10</t>
  </si>
  <si>
    <t>H33’</t>
  </si>
  <si>
    <t>log H33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</si>
</sst>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i/>
      <sz val="11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right" vertical="center"/>
    </xf>
    <xf numFmtId="164" fontId="0" fillId="0" borderId="1" xfId="0" applyNumberForma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0" fillId="2" borderId="0" xfId="0" applyFill="1"/>
    <xf numFmtId="0" fontId="0" fillId="4" borderId="0" xfId="0" applyFill="1"/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72"/>
  <sheetViews>
    <sheetView tabSelected="1" topLeftCell="A24" workbookViewId="0">
      <selection activeCell="L111" sqref="L111"/>
    </sheetView>
  </sheetViews>
  <sheetFormatPr defaultRowHeight="15" x14ac:dyDescent="0.25"/>
  <sheetData>
    <row r="5" spans="3:8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</row>
    <row r="6" spans="3:8" x14ac:dyDescent="0.25">
      <c r="C6" s="1">
        <v>1</v>
      </c>
      <c r="D6" s="1" t="s">
        <v>6</v>
      </c>
      <c r="E6" s="1">
        <v>30.2</v>
      </c>
      <c r="F6" s="1">
        <v>-14.7</v>
      </c>
      <c r="G6" s="1">
        <v>0.9</v>
      </c>
      <c r="H6" s="1">
        <v>-8.1</v>
      </c>
    </row>
    <row r="7" spans="3:8" x14ac:dyDescent="0.25">
      <c r="C7" s="1">
        <v>2</v>
      </c>
      <c r="D7" s="1" t="s">
        <v>7</v>
      </c>
      <c r="E7" s="1">
        <v>9.3000000000000007</v>
      </c>
      <c r="F7" s="1">
        <v>0.6</v>
      </c>
      <c r="G7" s="1">
        <v>0</v>
      </c>
      <c r="H7" s="1">
        <v>-3.1</v>
      </c>
    </row>
    <row r="8" spans="3:8" x14ac:dyDescent="0.25">
      <c r="C8" s="1">
        <v>3</v>
      </c>
      <c r="D8" s="1" t="s">
        <v>8</v>
      </c>
      <c r="E8" s="1">
        <v>0</v>
      </c>
      <c r="F8" s="1">
        <v>0</v>
      </c>
      <c r="G8" s="1">
        <v>0</v>
      </c>
      <c r="H8" s="1">
        <v>0</v>
      </c>
    </row>
    <row r="9" spans="3:8" x14ac:dyDescent="0.25">
      <c r="C9" s="1">
        <v>4</v>
      </c>
      <c r="D9" s="1" t="s">
        <v>9</v>
      </c>
      <c r="E9" s="1">
        <v>6.4</v>
      </c>
      <c r="F9" s="1">
        <v>0.2</v>
      </c>
      <c r="G9" s="1">
        <v>1</v>
      </c>
      <c r="H9" s="1">
        <v>-2</v>
      </c>
    </row>
    <row r="10" spans="3:8" x14ac:dyDescent="0.25">
      <c r="C10" s="1">
        <v>5</v>
      </c>
      <c r="D10" s="1" t="s">
        <v>10</v>
      </c>
      <c r="E10" s="1">
        <v>-5.4</v>
      </c>
      <c r="F10" s="1">
        <v>3.3</v>
      </c>
      <c r="G10" s="1">
        <v>2.2000000000000002</v>
      </c>
      <c r="H10" s="1">
        <v>-1</v>
      </c>
    </row>
    <row r="11" spans="3:8" x14ac:dyDescent="0.25">
      <c r="C11" s="1">
        <v>6</v>
      </c>
      <c r="D11" s="1" t="s">
        <v>11</v>
      </c>
      <c r="E11" s="1">
        <v>19.600000000000001</v>
      </c>
      <c r="F11" s="1">
        <v>-5.3</v>
      </c>
      <c r="G11" s="1">
        <v>0.8</v>
      </c>
      <c r="H11" s="1">
        <v>6</v>
      </c>
    </row>
    <row r="15" spans="3:8" x14ac:dyDescent="0.25">
      <c r="C15" s="2"/>
      <c r="D15" s="2"/>
      <c r="E15" s="4" t="s">
        <v>12</v>
      </c>
      <c r="F15" s="1" t="s">
        <v>13</v>
      </c>
    </row>
    <row r="16" spans="3:8" x14ac:dyDescent="0.25">
      <c r="C16" s="2"/>
      <c r="D16" s="2"/>
      <c r="E16" s="4"/>
      <c r="F16" s="1"/>
      <c r="G16" s="1" t="s">
        <v>3</v>
      </c>
    </row>
    <row r="17" spans="3:7" x14ac:dyDescent="0.25">
      <c r="C17" s="2" t="s">
        <v>14</v>
      </c>
      <c r="D17" s="2" t="s">
        <v>15</v>
      </c>
      <c r="E17" s="6">
        <v>7.0650000000000004</v>
      </c>
      <c r="F17" s="7">
        <f>LOG10(E17)</f>
        <v>0.84911216618457741</v>
      </c>
      <c r="G17" s="1">
        <v>-14.7</v>
      </c>
    </row>
    <row r="18" spans="3:7" x14ac:dyDescent="0.25">
      <c r="C18" s="2" t="s">
        <v>16</v>
      </c>
      <c r="D18" s="2" t="s">
        <v>17</v>
      </c>
      <c r="E18" s="6">
        <v>7.3040000000000003</v>
      </c>
      <c r="F18" s="7">
        <f t="shared" ref="F18:F22" si="0">LOG10(E18)</f>
        <v>0.86356076452624253</v>
      </c>
      <c r="G18" s="1">
        <v>0.6</v>
      </c>
    </row>
    <row r="19" spans="3:7" x14ac:dyDescent="0.25">
      <c r="C19" s="2" t="s">
        <v>18</v>
      </c>
      <c r="D19" s="2" t="s">
        <v>8</v>
      </c>
      <c r="E19" s="6">
        <v>7.4850000000000003</v>
      </c>
      <c r="F19" s="7">
        <f t="shared" si="0"/>
        <v>0.8741918046790712</v>
      </c>
      <c r="G19" s="1">
        <v>0</v>
      </c>
    </row>
    <row r="20" spans="3:7" x14ac:dyDescent="0.25">
      <c r="C20" s="2" t="s">
        <v>19</v>
      </c>
      <c r="D20" s="2" t="s">
        <v>20</v>
      </c>
      <c r="E20" s="6">
        <v>7.5179999999999998</v>
      </c>
      <c r="F20" s="7">
        <f t="shared" si="0"/>
        <v>0.87610232137779365</v>
      </c>
      <c r="G20" s="1">
        <v>0.2</v>
      </c>
    </row>
    <row r="21" spans="3:7" x14ac:dyDescent="0.25">
      <c r="C21" s="2" t="s">
        <v>21</v>
      </c>
      <c r="D21" s="2" t="s">
        <v>10</v>
      </c>
      <c r="E21" s="6">
        <v>7.67</v>
      </c>
      <c r="F21" s="7">
        <f t="shared" si="0"/>
        <v>0.88479536394898095</v>
      </c>
      <c r="G21" s="1">
        <v>3.3</v>
      </c>
    </row>
    <row r="22" spans="3:7" x14ac:dyDescent="0.25">
      <c r="C22" s="2" t="s">
        <v>22</v>
      </c>
      <c r="D22" s="2" t="s">
        <v>11</v>
      </c>
      <c r="E22" s="6">
        <v>8.2449999999999992</v>
      </c>
      <c r="F22" s="7">
        <f t="shared" si="0"/>
        <v>0.9161906599805375</v>
      </c>
      <c r="G22" s="1">
        <v>-5.3</v>
      </c>
    </row>
    <row r="25" spans="3:7" x14ac:dyDescent="0.25">
      <c r="C25" t="s">
        <v>23</v>
      </c>
    </row>
    <row r="26" spans="3:7" ht="15.75" thickBot="1" x14ac:dyDescent="0.3"/>
    <row r="27" spans="3:7" x14ac:dyDescent="0.25">
      <c r="C27" s="11" t="s">
        <v>24</v>
      </c>
      <c r="D27" s="11"/>
    </row>
    <row r="28" spans="3:7" x14ac:dyDescent="0.25">
      <c r="C28" s="8" t="s">
        <v>25</v>
      </c>
      <c r="D28" s="8">
        <v>0.30414011267082036</v>
      </c>
    </row>
    <row r="29" spans="3:7" x14ac:dyDescent="0.25">
      <c r="C29" s="8" t="s">
        <v>26</v>
      </c>
      <c r="D29" s="8">
        <v>9.2501208135419288E-2</v>
      </c>
    </row>
    <row r="30" spans="3:7" x14ac:dyDescent="0.25">
      <c r="C30" s="8" t="s">
        <v>27</v>
      </c>
      <c r="D30" s="8">
        <v>-0.13437348983072589</v>
      </c>
    </row>
    <row r="31" spans="3:7" x14ac:dyDescent="0.25">
      <c r="C31" s="8" t="s">
        <v>28</v>
      </c>
      <c r="D31" s="8">
        <v>2.4114250307257584E-2</v>
      </c>
    </row>
    <row r="32" spans="3:7" ht="15.75" thickBot="1" x14ac:dyDescent="0.3">
      <c r="C32" s="9" t="s">
        <v>29</v>
      </c>
      <c r="D32" s="9">
        <v>6</v>
      </c>
    </row>
    <row r="34" spans="3:11" ht="15.75" thickBot="1" x14ac:dyDescent="0.3">
      <c r="C34" t="s">
        <v>30</v>
      </c>
    </row>
    <row r="35" spans="3:11" x14ac:dyDescent="0.25">
      <c r="C35" s="10"/>
      <c r="D35" s="10" t="s">
        <v>35</v>
      </c>
      <c r="E35" s="10" t="s">
        <v>36</v>
      </c>
      <c r="F35" s="10" t="s">
        <v>37</v>
      </c>
      <c r="G35" s="10" t="s">
        <v>38</v>
      </c>
      <c r="H35" s="10" t="s">
        <v>39</v>
      </c>
    </row>
    <row r="36" spans="3:11" x14ac:dyDescent="0.25">
      <c r="C36" s="8" t="s">
        <v>31</v>
      </c>
      <c r="D36" s="8">
        <v>1</v>
      </c>
      <c r="E36" s="8">
        <v>2.3708761615290255E-4</v>
      </c>
      <c r="F36" s="8">
        <v>2.3708761615290255E-4</v>
      </c>
      <c r="G36" s="8">
        <v>0.40771936652549307</v>
      </c>
      <c r="H36" s="8">
        <v>0.5578564949260163</v>
      </c>
    </row>
    <row r="37" spans="3:11" x14ac:dyDescent="0.25">
      <c r="C37" s="8" t="s">
        <v>32</v>
      </c>
      <c r="D37" s="8">
        <v>4</v>
      </c>
      <c r="E37" s="8">
        <v>2.3259882715242902E-3</v>
      </c>
      <c r="F37" s="8">
        <v>5.8149706788107255E-4</v>
      </c>
      <c r="G37" s="8"/>
      <c r="H37" s="8"/>
    </row>
    <row r="38" spans="3:11" ht="15.75" thickBot="1" x14ac:dyDescent="0.3">
      <c r="C38" s="9" t="s">
        <v>33</v>
      </c>
      <c r="D38" s="9">
        <v>5</v>
      </c>
      <c r="E38" s="9">
        <v>2.5630758876771928E-3</v>
      </c>
      <c r="F38" s="9"/>
      <c r="G38" s="9"/>
      <c r="H38" s="9"/>
    </row>
    <row r="39" spans="3:11" ht="15.75" thickBot="1" x14ac:dyDescent="0.3"/>
    <row r="40" spans="3:11" x14ac:dyDescent="0.25">
      <c r="C40" s="10"/>
      <c r="D40" s="10" t="s">
        <v>40</v>
      </c>
      <c r="E40" s="10" t="s">
        <v>28</v>
      </c>
      <c r="F40" s="10" t="s">
        <v>41</v>
      </c>
      <c r="G40" s="10" t="s">
        <v>42</v>
      </c>
      <c r="H40" s="10" t="s">
        <v>43</v>
      </c>
      <c r="I40" s="10" t="s">
        <v>44</v>
      </c>
      <c r="J40" s="10" t="s">
        <v>45</v>
      </c>
      <c r="K40" s="10" t="s">
        <v>46</v>
      </c>
    </row>
    <row r="41" spans="3:11" x14ac:dyDescent="0.25">
      <c r="C41" s="8" t="s">
        <v>34</v>
      </c>
      <c r="D41" s="8">
        <v>0.88011914581042183</v>
      </c>
      <c r="E41" s="8">
        <v>1.0773009363475165E-2</v>
      </c>
      <c r="F41" s="8">
        <v>81.696684381838537</v>
      </c>
      <c r="G41" s="8">
        <v>1.3455500452346278E-7</v>
      </c>
      <c r="H41" s="8">
        <v>0.85020847669495125</v>
      </c>
      <c r="I41" s="8">
        <v>0.91002981492589241</v>
      </c>
      <c r="J41" s="8">
        <v>0.85020847669495125</v>
      </c>
      <c r="K41" s="8">
        <v>0.91002981492589241</v>
      </c>
    </row>
    <row r="42" spans="3:11" ht="15.75" thickBot="1" x14ac:dyDescent="0.3">
      <c r="C42" s="9" t="s">
        <v>47</v>
      </c>
      <c r="D42" s="9">
        <v>1.0542008909011334E-3</v>
      </c>
      <c r="E42" s="9">
        <v>1.6509834071850192E-3</v>
      </c>
      <c r="F42" s="9">
        <v>0.63852906474607185</v>
      </c>
      <c r="G42" s="9">
        <v>0.55785649492601608</v>
      </c>
      <c r="H42" s="9">
        <v>-3.5296639087404888E-3</v>
      </c>
      <c r="I42" s="9">
        <v>5.6380656905427552E-3</v>
      </c>
      <c r="J42" s="9">
        <v>-3.5296639087404888E-3</v>
      </c>
      <c r="K42" s="9">
        <v>5.6380656905427552E-3</v>
      </c>
    </row>
    <row r="49" spans="3:6" x14ac:dyDescent="0.25">
      <c r="C49" s="12"/>
      <c r="D49" s="13" t="s">
        <v>48</v>
      </c>
      <c r="E49" s="1" t="s">
        <v>49</v>
      </c>
    </row>
    <row r="50" spans="3:6" x14ac:dyDescent="0.25">
      <c r="C50" s="12"/>
      <c r="D50" s="13"/>
      <c r="E50" s="1"/>
      <c r="F50" s="1" t="s">
        <v>5</v>
      </c>
    </row>
    <row r="51" spans="3:6" x14ac:dyDescent="0.25">
      <c r="C51" s="12" t="s">
        <v>15</v>
      </c>
      <c r="D51" s="6">
        <v>8.2520000000000007</v>
      </c>
      <c r="E51" s="7">
        <f>LOG10(D51)</f>
        <v>0.91655921930111395</v>
      </c>
      <c r="F51" s="1">
        <v>-8.1</v>
      </c>
    </row>
    <row r="52" spans="3:6" x14ac:dyDescent="0.25">
      <c r="C52" s="12" t="s">
        <v>17</v>
      </c>
      <c r="D52" s="6">
        <v>8.2550000000000008</v>
      </c>
      <c r="E52" s="7">
        <f t="shared" ref="E52:E56" si="1">LOG10(D52)</f>
        <v>0.91671707759881249</v>
      </c>
      <c r="F52" s="1">
        <v>-3.1</v>
      </c>
    </row>
    <row r="53" spans="3:6" x14ac:dyDescent="0.25">
      <c r="C53" s="12" t="s">
        <v>8</v>
      </c>
      <c r="D53" s="6">
        <v>8.2850000000000001</v>
      </c>
      <c r="E53" s="7">
        <f t="shared" si="1"/>
        <v>0.91829251275535551</v>
      </c>
      <c r="F53" s="1">
        <v>0</v>
      </c>
    </row>
    <row r="54" spans="3:6" x14ac:dyDescent="0.25">
      <c r="C54" s="12" t="s">
        <v>20</v>
      </c>
      <c r="D54" s="6">
        <v>8.2430000000000003</v>
      </c>
      <c r="E54" s="7">
        <f t="shared" si="1"/>
        <v>0.91608529984370279</v>
      </c>
      <c r="F54" s="1">
        <v>-2</v>
      </c>
    </row>
    <row r="55" spans="3:6" x14ac:dyDescent="0.25">
      <c r="C55" s="12" t="s">
        <v>10</v>
      </c>
      <c r="D55" s="6">
        <v>8.2230000000000008</v>
      </c>
      <c r="E55" s="7">
        <f t="shared" si="1"/>
        <v>0.91503029025916083</v>
      </c>
      <c r="F55" s="1">
        <v>-1</v>
      </c>
    </row>
    <row r="56" spans="3:6" x14ac:dyDescent="0.25">
      <c r="C56" s="12" t="s">
        <v>11</v>
      </c>
      <c r="D56" s="6">
        <v>8.3239999999999998</v>
      </c>
      <c r="E56" s="7">
        <f t="shared" si="1"/>
        <v>0.92033207153958929</v>
      </c>
      <c r="F56" s="1">
        <v>6</v>
      </c>
    </row>
    <row r="60" spans="3:6" x14ac:dyDescent="0.25">
      <c r="C60" t="s">
        <v>23</v>
      </c>
    </row>
    <row r="61" spans="3:6" ht="15.75" thickBot="1" x14ac:dyDescent="0.3"/>
    <row r="62" spans="3:6" x14ac:dyDescent="0.25">
      <c r="C62" s="11" t="s">
        <v>24</v>
      </c>
      <c r="D62" s="11"/>
    </row>
    <row r="63" spans="3:6" x14ac:dyDescent="0.25">
      <c r="C63" s="8" t="s">
        <v>25</v>
      </c>
      <c r="D63" s="8">
        <v>0.68932778039497877</v>
      </c>
    </row>
    <row r="64" spans="3:6" x14ac:dyDescent="0.25">
      <c r="C64" s="8" t="s">
        <v>26</v>
      </c>
      <c r="D64" s="8">
        <v>0.47517278882426806</v>
      </c>
    </row>
    <row r="65" spans="3:11" x14ac:dyDescent="0.25">
      <c r="C65" s="8" t="s">
        <v>27</v>
      </c>
      <c r="D65" s="8">
        <v>0.34396598603033501</v>
      </c>
    </row>
    <row r="66" spans="3:11" x14ac:dyDescent="0.25">
      <c r="C66" s="8" t="s">
        <v>28</v>
      </c>
      <c r="D66" s="8">
        <v>1.5192665380291286E-3</v>
      </c>
    </row>
    <row r="67" spans="3:11" ht="15.75" thickBot="1" x14ac:dyDescent="0.3">
      <c r="C67" s="9" t="s">
        <v>29</v>
      </c>
      <c r="D67" s="9">
        <v>6</v>
      </c>
    </row>
    <row r="69" spans="3:11" ht="15.75" thickBot="1" x14ac:dyDescent="0.3">
      <c r="C69" t="s">
        <v>30</v>
      </c>
    </row>
    <row r="70" spans="3:11" x14ac:dyDescent="0.25">
      <c r="C70" s="10"/>
      <c r="D70" s="10" t="s">
        <v>35</v>
      </c>
      <c r="E70" s="10" t="s">
        <v>36</v>
      </c>
      <c r="F70" s="10" t="s">
        <v>37</v>
      </c>
      <c r="G70" s="10" t="s">
        <v>38</v>
      </c>
      <c r="H70" s="10" t="s">
        <v>39</v>
      </c>
    </row>
    <row r="71" spans="3:11" x14ac:dyDescent="0.25">
      <c r="C71" s="8" t="s">
        <v>31</v>
      </c>
      <c r="D71" s="8">
        <v>1</v>
      </c>
      <c r="E71" s="8">
        <v>8.3591699455688149E-6</v>
      </c>
      <c r="F71" s="8">
        <v>8.3591699455688149E-6</v>
      </c>
      <c r="G71" s="8">
        <v>3.6215560375367981</v>
      </c>
      <c r="H71" s="8">
        <v>0.12978323131969421</v>
      </c>
    </row>
    <row r="72" spans="3:11" x14ac:dyDescent="0.25">
      <c r="C72" s="8" t="s">
        <v>32</v>
      </c>
      <c r="D72" s="8">
        <v>4</v>
      </c>
      <c r="E72" s="8">
        <v>9.2326832543000557E-6</v>
      </c>
      <c r="F72" s="8">
        <v>2.3081708135750139E-6</v>
      </c>
      <c r="G72" s="8"/>
      <c r="H72" s="8"/>
    </row>
    <row r="73" spans="3:11" ht="15.75" thickBot="1" x14ac:dyDescent="0.3">
      <c r="C73" s="9" t="s">
        <v>33</v>
      </c>
      <c r="D73" s="9">
        <v>5</v>
      </c>
      <c r="E73" s="9">
        <v>1.7591853199868871E-5</v>
      </c>
      <c r="F73" s="9"/>
      <c r="G73" s="9"/>
      <c r="H73" s="9"/>
    </row>
    <row r="74" spans="3:11" ht="15.75" thickBot="1" x14ac:dyDescent="0.3"/>
    <row r="75" spans="3:11" x14ac:dyDescent="0.25">
      <c r="C75" s="10"/>
      <c r="D75" s="10" t="s">
        <v>40</v>
      </c>
      <c r="E75" s="10" t="s">
        <v>28</v>
      </c>
      <c r="F75" s="10" t="s">
        <v>41</v>
      </c>
      <c r="G75" s="10" t="s">
        <v>42</v>
      </c>
      <c r="H75" s="10" t="s">
        <v>43</v>
      </c>
      <c r="I75" s="10" t="s">
        <v>44</v>
      </c>
      <c r="J75" s="10" t="s">
        <v>45</v>
      </c>
      <c r="K75" s="10" t="s">
        <v>46</v>
      </c>
    </row>
    <row r="76" spans="3:11" x14ac:dyDescent="0.25">
      <c r="C76" s="8" t="s">
        <v>34</v>
      </c>
      <c r="D76" s="8">
        <v>0.91755499850474043</v>
      </c>
      <c r="E76" s="8">
        <v>6.5249405771673535E-4</v>
      </c>
      <c r="F76" s="8">
        <v>1406.2273635342053</v>
      </c>
      <c r="G76" s="8">
        <v>1.5343612010193085E-12</v>
      </c>
      <c r="H76" s="8">
        <v>0.9157433845720222</v>
      </c>
      <c r="I76" s="8">
        <v>0.91936661243745865</v>
      </c>
      <c r="J76" s="8">
        <v>0.9157433845720222</v>
      </c>
      <c r="K76" s="8">
        <v>0.91936661243745865</v>
      </c>
    </row>
    <row r="77" spans="3:11" ht="15.75" thickBot="1" x14ac:dyDescent="0.3">
      <c r="C77" s="9" t="s">
        <v>47</v>
      </c>
      <c r="D77" s="9">
        <v>2.8213655252538026E-4</v>
      </c>
      <c r="E77" s="9">
        <v>1.482558197599765E-4</v>
      </c>
      <c r="F77" s="9">
        <v>1.9030386326968767</v>
      </c>
      <c r="G77" s="9">
        <v>0.1297832313196941</v>
      </c>
      <c r="H77" s="9">
        <v>-1.2948759256429279E-4</v>
      </c>
      <c r="I77" s="9">
        <v>6.9376069761505326E-4</v>
      </c>
      <c r="J77" s="9">
        <v>-1.2948759256429279E-4</v>
      </c>
      <c r="K77" s="9">
        <v>6.9376069761505326E-4</v>
      </c>
    </row>
    <row r="81" spans="3:8" x14ac:dyDescent="0.25">
      <c r="C81" s="2"/>
      <c r="D81" s="2"/>
      <c r="E81" s="3" t="s">
        <v>50</v>
      </c>
      <c r="F81" s="1" t="s">
        <v>51</v>
      </c>
      <c r="G81" s="4" t="s">
        <v>52</v>
      </c>
    </row>
    <row r="82" spans="3:8" x14ac:dyDescent="0.25">
      <c r="C82" s="2"/>
      <c r="D82" s="2"/>
      <c r="E82" s="5"/>
      <c r="F82" s="4"/>
      <c r="G82" s="1"/>
      <c r="H82" s="1" t="s">
        <v>5</v>
      </c>
    </row>
    <row r="83" spans="3:8" x14ac:dyDescent="0.25">
      <c r="C83" s="2" t="s">
        <v>14</v>
      </c>
      <c r="D83" s="2" t="s">
        <v>15</v>
      </c>
      <c r="E83" s="5">
        <v>-0.27</v>
      </c>
      <c r="F83" s="6">
        <v>11.175000000000001</v>
      </c>
      <c r="G83" s="7">
        <f>LOG10(F83)</f>
        <v>1.0482475318039741</v>
      </c>
      <c r="H83" s="1">
        <v>-8.1</v>
      </c>
    </row>
    <row r="84" spans="3:8" x14ac:dyDescent="0.25">
      <c r="C84" s="2" t="s">
        <v>16</v>
      </c>
      <c r="D84" s="2" t="s">
        <v>17</v>
      </c>
      <c r="E84" s="5">
        <v>-0.17</v>
      </c>
      <c r="F84" s="6">
        <v>11.218</v>
      </c>
      <c r="G84" s="7">
        <f t="shared" ref="G84:G88" si="2">LOG10(F84)</f>
        <v>1.0499154356734979</v>
      </c>
      <c r="H84" s="1">
        <v>-3.1</v>
      </c>
    </row>
    <row r="85" spans="3:8" x14ac:dyDescent="0.25">
      <c r="C85" s="2" t="s">
        <v>18</v>
      </c>
      <c r="D85" s="2" t="s">
        <v>8</v>
      </c>
      <c r="E85" s="5">
        <v>0</v>
      </c>
      <c r="F85" s="6">
        <v>11.238</v>
      </c>
      <c r="G85" s="7">
        <f t="shared" si="2"/>
        <v>1.050689027758881</v>
      </c>
      <c r="H85" s="1">
        <v>0</v>
      </c>
    </row>
    <row r="86" spans="3:8" x14ac:dyDescent="0.25">
      <c r="C86" s="2" t="s">
        <v>19</v>
      </c>
      <c r="D86" s="2" t="s">
        <v>20</v>
      </c>
      <c r="E86" s="5">
        <v>0.23</v>
      </c>
      <c r="F86" s="6">
        <v>11.275</v>
      </c>
      <c r="G86" s="7">
        <f t="shared" si="2"/>
        <v>1.0521165505499981</v>
      </c>
      <c r="H86" s="1">
        <v>-2</v>
      </c>
    </row>
    <row r="87" spans="3:8" x14ac:dyDescent="0.25">
      <c r="C87" s="2" t="s">
        <v>21</v>
      </c>
      <c r="D87" s="2" t="s">
        <v>10</v>
      </c>
      <c r="E87" s="5">
        <v>0.23</v>
      </c>
      <c r="F87" s="6">
        <v>11.272</v>
      </c>
      <c r="G87" s="7">
        <f t="shared" si="2"/>
        <v>1.0520009801012999</v>
      </c>
      <c r="H87" s="1">
        <v>-1</v>
      </c>
    </row>
    <row r="88" spans="3:8" x14ac:dyDescent="0.25">
      <c r="C88" s="2" t="s">
        <v>22</v>
      </c>
      <c r="D88" s="2" t="s">
        <v>11</v>
      </c>
      <c r="E88" s="5">
        <v>0.75</v>
      </c>
      <c r="F88" s="6">
        <v>11.329000000000001</v>
      </c>
      <c r="G88" s="7">
        <f t="shared" si="2"/>
        <v>1.0541915767964318</v>
      </c>
      <c r="H88" s="1">
        <v>6</v>
      </c>
    </row>
    <row r="92" spans="3:8" x14ac:dyDescent="0.25">
      <c r="C92" t="s">
        <v>23</v>
      </c>
    </row>
    <row r="93" spans="3:8" ht="15.75" thickBot="1" x14ac:dyDescent="0.3"/>
    <row r="94" spans="3:8" x14ac:dyDescent="0.25">
      <c r="C94" s="11" t="s">
        <v>24</v>
      </c>
      <c r="D94" s="11"/>
    </row>
    <row r="95" spans="3:8" x14ac:dyDescent="0.25">
      <c r="C95" s="8" t="s">
        <v>25</v>
      </c>
      <c r="D95" s="8">
        <v>0.91776620369886752</v>
      </c>
    </row>
    <row r="96" spans="3:8" x14ac:dyDescent="0.25">
      <c r="C96" s="8" t="s">
        <v>26</v>
      </c>
      <c r="D96" s="8">
        <v>0.84229480465183126</v>
      </c>
    </row>
    <row r="97" spans="3:11" x14ac:dyDescent="0.25">
      <c r="C97" s="8" t="s">
        <v>27</v>
      </c>
      <c r="D97" s="8">
        <v>0.80286850581478908</v>
      </c>
    </row>
    <row r="98" spans="3:11" x14ac:dyDescent="0.25">
      <c r="C98" s="8" t="s">
        <v>28</v>
      </c>
      <c r="D98" s="8">
        <v>9.1120005004524521E-4</v>
      </c>
    </row>
    <row r="99" spans="3:11" ht="15.75" thickBot="1" x14ac:dyDescent="0.3">
      <c r="C99" s="9" t="s">
        <v>29</v>
      </c>
      <c r="D99" s="9">
        <v>6</v>
      </c>
    </row>
    <row r="101" spans="3:11" ht="15.75" thickBot="1" x14ac:dyDescent="0.3">
      <c r="C101" t="s">
        <v>30</v>
      </c>
    </row>
    <row r="102" spans="3:11" x14ac:dyDescent="0.25">
      <c r="C102" s="10"/>
      <c r="D102" s="10" t="s">
        <v>35</v>
      </c>
      <c r="E102" s="10" t="s">
        <v>36</v>
      </c>
      <c r="F102" s="10" t="s">
        <v>37</v>
      </c>
      <c r="G102" s="10" t="s">
        <v>38</v>
      </c>
      <c r="H102" s="10" t="s">
        <v>39</v>
      </c>
    </row>
    <row r="103" spans="3:11" x14ac:dyDescent="0.25">
      <c r="C103" s="8" t="s">
        <v>31</v>
      </c>
      <c r="D103" s="8">
        <v>1</v>
      </c>
      <c r="E103" s="8">
        <v>1.7738038059315884E-5</v>
      </c>
      <c r="F103" s="8">
        <v>1.7738038059315884E-5</v>
      </c>
      <c r="G103" s="8">
        <v>21.363780763018774</v>
      </c>
      <c r="H103" s="8">
        <v>9.865547081993874E-3</v>
      </c>
    </row>
    <row r="104" spans="3:11" x14ac:dyDescent="0.25">
      <c r="C104" s="8" t="s">
        <v>32</v>
      </c>
      <c r="D104" s="8">
        <v>4</v>
      </c>
      <c r="E104" s="8">
        <v>3.3211421248098298E-6</v>
      </c>
      <c r="F104" s="8">
        <v>8.3028553120245744E-7</v>
      </c>
      <c r="G104" s="8"/>
      <c r="H104" s="8"/>
    </row>
    <row r="105" spans="3:11" ht="15.75" thickBot="1" x14ac:dyDescent="0.3">
      <c r="C105" s="9" t="s">
        <v>33</v>
      </c>
      <c r="D105" s="9">
        <v>5</v>
      </c>
      <c r="E105" s="9">
        <v>2.1059180184125713E-5</v>
      </c>
      <c r="F105" s="9"/>
      <c r="G105" s="9"/>
      <c r="H105" s="9"/>
    </row>
    <row r="106" spans="3:11" ht="15.75" thickBot="1" x14ac:dyDescent="0.3"/>
    <row r="107" spans="3:11" x14ac:dyDescent="0.25">
      <c r="C107" s="10"/>
      <c r="D107" s="10" t="s">
        <v>40</v>
      </c>
      <c r="E107" s="10" t="s">
        <v>28</v>
      </c>
      <c r="F107" s="10" t="s">
        <v>41</v>
      </c>
      <c r="G107" s="10" t="s">
        <v>42</v>
      </c>
      <c r="H107" s="10" t="s">
        <v>43</v>
      </c>
      <c r="I107" s="10" t="s">
        <v>44</v>
      </c>
      <c r="J107" s="10" t="s">
        <v>45</v>
      </c>
      <c r="K107" s="10" t="s">
        <v>46</v>
      </c>
    </row>
    <row r="108" spans="3:11" x14ac:dyDescent="0.25">
      <c r="C108" s="8" t="s">
        <v>34</v>
      </c>
      <c r="D108" s="8">
        <v>1.0517552025603694</v>
      </c>
      <c r="E108" s="8">
        <v>3.9134187659855841E-4</v>
      </c>
      <c r="F108" s="8">
        <v>2687.5610954338736</v>
      </c>
      <c r="G108" s="8">
        <v>1.1500519712237849E-13</v>
      </c>
      <c r="H108" s="8">
        <v>1.0506686633226283</v>
      </c>
      <c r="I108" s="8">
        <v>1.0528417417981104</v>
      </c>
      <c r="J108" s="8">
        <v>1.0506686633226283</v>
      </c>
      <c r="K108" s="8">
        <v>1.0528417417981104</v>
      </c>
    </row>
    <row r="109" spans="3:11" ht="15.75" thickBot="1" x14ac:dyDescent="0.3">
      <c r="C109" s="9" t="s">
        <v>47</v>
      </c>
      <c r="D109" s="9">
        <v>4.109893509920096E-4</v>
      </c>
      <c r="E109" s="9">
        <v>8.8918374099146631E-5</v>
      </c>
      <c r="F109" s="9">
        <v>4.6220970092609237</v>
      </c>
      <c r="G109" s="9">
        <v>9.865547081993874E-3</v>
      </c>
      <c r="H109" s="9">
        <v>1.6411236646228771E-4</v>
      </c>
      <c r="I109" s="9">
        <v>6.578663355217315E-4</v>
      </c>
      <c r="J109" s="9">
        <v>1.6411236646228771E-4</v>
      </c>
      <c r="K109" s="9">
        <v>6.578663355217315E-4</v>
      </c>
    </row>
    <row r="113" spans="3:7" x14ac:dyDescent="0.25">
      <c r="C113" s="2"/>
      <c r="D113" s="2"/>
      <c r="E113" s="4" t="s">
        <v>53</v>
      </c>
      <c r="F113" s="4" t="s">
        <v>54</v>
      </c>
    </row>
    <row r="114" spans="3:7" x14ac:dyDescent="0.25">
      <c r="C114" s="2"/>
      <c r="D114" s="2"/>
      <c r="E114" s="4"/>
      <c r="F114" s="1"/>
      <c r="G114" s="1" t="s">
        <v>5</v>
      </c>
    </row>
    <row r="115" spans="3:7" x14ac:dyDescent="0.25">
      <c r="C115" s="2" t="s">
        <v>14</v>
      </c>
      <c r="D115" s="2" t="s">
        <v>15</v>
      </c>
      <c r="E115" s="6">
        <v>11.302</v>
      </c>
      <c r="F115" s="7">
        <f>LOG10(E115)</f>
        <v>1.0531553029618794</v>
      </c>
      <c r="G115" s="1">
        <v>-8.1</v>
      </c>
    </row>
    <row r="116" spans="3:7" x14ac:dyDescent="0.25">
      <c r="C116" s="2" t="s">
        <v>16</v>
      </c>
      <c r="D116" s="2" t="s">
        <v>17</v>
      </c>
      <c r="E116" s="6">
        <v>11.365</v>
      </c>
      <c r="F116" s="7">
        <f t="shared" ref="F116:F120" si="3">LOG10(E116)</f>
        <v>1.0555694400609896</v>
      </c>
      <c r="G116" s="1">
        <v>-3.1</v>
      </c>
    </row>
    <row r="117" spans="3:7" x14ac:dyDescent="0.25">
      <c r="C117" s="2" t="s">
        <v>18</v>
      </c>
      <c r="D117" s="2" t="s">
        <v>8</v>
      </c>
      <c r="E117" s="6">
        <v>11.397</v>
      </c>
      <c r="F117" s="7">
        <f t="shared" si="3"/>
        <v>1.0567905482743829</v>
      </c>
      <c r="G117" s="1">
        <v>0</v>
      </c>
    </row>
    <row r="118" spans="3:7" x14ac:dyDescent="0.25">
      <c r="C118" s="2" t="s">
        <v>19</v>
      </c>
      <c r="D118" s="2" t="s">
        <v>20</v>
      </c>
      <c r="E118" s="6">
        <v>11.425000000000001</v>
      </c>
      <c r="F118" s="7">
        <f t="shared" si="3"/>
        <v>1.0578562087418879</v>
      </c>
      <c r="G118" s="1">
        <v>-2</v>
      </c>
    </row>
    <row r="119" spans="3:7" x14ac:dyDescent="0.25">
      <c r="C119" s="2" t="s">
        <v>21</v>
      </c>
      <c r="D119" s="2" t="s">
        <v>10</v>
      </c>
      <c r="E119" s="6">
        <v>11.420999999999999</v>
      </c>
      <c r="F119" s="7">
        <f t="shared" si="3"/>
        <v>1.0577041315340296</v>
      </c>
      <c r="G119" s="1">
        <v>-1</v>
      </c>
    </row>
    <row r="120" spans="3:7" x14ac:dyDescent="0.25">
      <c r="C120" s="2" t="s">
        <v>22</v>
      </c>
      <c r="D120" s="2" t="s">
        <v>11</v>
      </c>
      <c r="E120" s="6">
        <v>11.504</v>
      </c>
      <c r="F120" s="7">
        <f t="shared" si="3"/>
        <v>1.0608488730388075</v>
      </c>
      <c r="G120" s="1">
        <v>6</v>
      </c>
    </row>
    <row r="123" spans="3:7" x14ac:dyDescent="0.25">
      <c r="C123" t="s">
        <v>23</v>
      </c>
    </row>
    <row r="124" spans="3:7" ht="15.75" thickBot="1" x14ac:dyDescent="0.3"/>
    <row r="125" spans="3:7" x14ac:dyDescent="0.25">
      <c r="C125" s="11" t="s">
        <v>24</v>
      </c>
      <c r="D125" s="11"/>
    </row>
    <row r="126" spans="3:7" x14ac:dyDescent="0.25">
      <c r="C126" s="8" t="s">
        <v>25</v>
      </c>
      <c r="D126" s="8">
        <v>0.95508179231691215</v>
      </c>
    </row>
    <row r="127" spans="3:7" x14ac:dyDescent="0.25">
      <c r="C127" s="8" t="s">
        <v>26</v>
      </c>
      <c r="D127" s="8">
        <v>0.91218123001528528</v>
      </c>
    </row>
    <row r="128" spans="3:7" x14ac:dyDescent="0.25">
      <c r="C128" s="8" t="s">
        <v>27</v>
      </c>
      <c r="D128" s="8">
        <v>0.89022653751910652</v>
      </c>
    </row>
    <row r="129" spans="1:11" x14ac:dyDescent="0.25">
      <c r="C129" s="8" t="s">
        <v>28</v>
      </c>
      <c r="D129" s="8">
        <v>8.5006654808010194E-4</v>
      </c>
    </row>
    <row r="130" spans="1:11" ht="15.75" thickBot="1" x14ac:dyDescent="0.3">
      <c r="C130" s="9" t="s">
        <v>29</v>
      </c>
      <c r="D130" s="9">
        <v>6</v>
      </c>
    </row>
    <row r="132" spans="1:11" ht="15.75" thickBot="1" x14ac:dyDescent="0.3">
      <c r="C132" t="s">
        <v>30</v>
      </c>
    </row>
    <row r="133" spans="1:11" x14ac:dyDescent="0.25">
      <c r="C133" s="10"/>
      <c r="D133" s="10" t="s">
        <v>35</v>
      </c>
      <c r="E133" s="10" t="s">
        <v>36</v>
      </c>
      <c r="F133" s="10" t="s">
        <v>37</v>
      </c>
      <c r="G133" s="10" t="s">
        <v>38</v>
      </c>
      <c r="H133" s="10" t="s">
        <v>39</v>
      </c>
    </row>
    <row r="134" spans="1:11" x14ac:dyDescent="0.25">
      <c r="C134" s="8" t="s">
        <v>31</v>
      </c>
      <c r="D134" s="8">
        <v>1</v>
      </c>
      <c r="E134" s="8">
        <v>3.0023382904896416E-5</v>
      </c>
      <c r="F134" s="8">
        <v>3.0023382904896416E-5</v>
      </c>
      <c r="G134" s="8">
        <v>41.548349182028169</v>
      </c>
      <c r="H134" s="8">
        <v>2.9811535650538751E-3</v>
      </c>
    </row>
    <row r="135" spans="1:11" x14ac:dyDescent="0.25">
      <c r="C135" s="8" t="s">
        <v>32</v>
      </c>
      <c r="D135" s="8">
        <v>4</v>
      </c>
      <c r="E135" s="8">
        <v>2.8904525446592808E-6</v>
      </c>
      <c r="F135" s="8">
        <v>7.226131361648202E-7</v>
      </c>
      <c r="G135" s="8"/>
      <c r="H135" s="8"/>
    </row>
    <row r="136" spans="1:11" ht="15.75" thickBot="1" x14ac:dyDescent="0.3">
      <c r="C136" s="9" t="s">
        <v>33</v>
      </c>
      <c r="D136" s="9">
        <v>5</v>
      </c>
      <c r="E136" s="9">
        <v>3.2913835449555695E-5</v>
      </c>
      <c r="F136" s="9"/>
      <c r="G136" s="9"/>
      <c r="H136" s="9"/>
    </row>
    <row r="137" spans="1:11" ht="15.75" thickBot="1" x14ac:dyDescent="0.3"/>
    <row r="138" spans="1:11" x14ac:dyDescent="0.25">
      <c r="C138" s="10"/>
      <c r="D138" s="10" t="s">
        <v>40</v>
      </c>
      <c r="E138" s="10" t="s">
        <v>28</v>
      </c>
      <c r="F138" s="10" t="s">
        <v>41</v>
      </c>
      <c r="G138" s="10" t="s">
        <v>42</v>
      </c>
      <c r="H138" s="10" t="s">
        <v>43</v>
      </c>
      <c r="I138" s="10" t="s">
        <v>44</v>
      </c>
      <c r="J138" s="10" t="s">
        <v>45</v>
      </c>
      <c r="K138" s="10" t="s">
        <v>46</v>
      </c>
    </row>
    <row r="139" spans="1:11" x14ac:dyDescent="0.25">
      <c r="C139" s="8" t="s">
        <v>34</v>
      </c>
      <c r="D139" s="8">
        <v>1.0577181697379523</v>
      </c>
      <c r="E139" s="8">
        <v>3.6508628170378983E-4</v>
      </c>
      <c r="F139" s="8">
        <v>2897.1731416523735</v>
      </c>
      <c r="G139" s="8">
        <v>8.5163422014361121E-14</v>
      </c>
      <c r="H139" s="8">
        <v>1.0567045277181411</v>
      </c>
      <c r="I139" s="8">
        <v>1.0587318117577635</v>
      </c>
      <c r="J139" s="8">
        <v>1.0567045277181411</v>
      </c>
      <c r="K139" s="8">
        <v>1.0587318117577635</v>
      </c>
    </row>
    <row r="140" spans="1:11" ht="15.75" thickBot="1" x14ac:dyDescent="0.3">
      <c r="C140" s="9" t="s">
        <v>47</v>
      </c>
      <c r="D140" s="9">
        <v>5.3469680679707455E-4</v>
      </c>
      <c r="E140" s="9">
        <v>8.2952733955187453E-5</v>
      </c>
      <c r="F140" s="9">
        <v>6.4458008953137975</v>
      </c>
      <c r="G140" s="9">
        <v>2.9811535650538751E-3</v>
      </c>
      <c r="H140" s="9">
        <v>3.0438309464441956E-4</v>
      </c>
      <c r="I140" s="9">
        <v>7.6501051894972954E-4</v>
      </c>
      <c r="J140" s="9">
        <v>3.0438309464441956E-4</v>
      </c>
      <c r="K140" s="9">
        <v>7.6501051894972954E-4</v>
      </c>
    </row>
    <row r="144" spans="1:11" x14ac:dyDescent="0.25">
      <c r="A144" s="2"/>
      <c r="B144" s="2"/>
      <c r="C144" s="14" t="s">
        <v>55</v>
      </c>
      <c r="D144" s="1" t="s">
        <v>56</v>
      </c>
    </row>
    <row r="145" spans="1:5" x14ac:dyDescent="0.25">
      <c r="A145" s="2"/>
      <c r="B145" s="2"/>
      <c r="C145" s="15"/>
      <c r="D145" s="1"/>
      <c r="E145" s="1" t="s">
        <v>4</v>
      </c>
    </row>
    <row r="146" spans="1:5" x14ac:dyDescent="0.25">
      <c r="A146" s="2" t="s">
        <v>14</v>
      </c>
      <c r="B146" s="2" t="s">
        <v>15</v>
      </c>
      <c r="C146" s="6">
        <v>8.3689999999999998</v>
      </c>
      <c r="D146" s="7">
        <f>LOG10(C146)</f>
        <v>0.92267356785855426</v>
      </c>
      <c r="E146" s="1">
        <v>0.9</v>
      </c>
    </row>
    <row r="147" spans="1:5" x14ac:dyDescent="0.25">
      <c r="A147" s="2" t="s">
        <v>16</v>
      </c>
      <c r="B147" s="2" t="s">
        <v>17</v>
      </c>
      <c r="C147" s="6">
        <v>8.0939999999999994</v>
      </c>
      <c r="D147" s="7">
        <f t="shared" ref="D147:D151" si="4">LOG10(C147)</f>
        <v>0.90816320005554785</v>
      </c>
      <c r="E147" s="1">
        <v>0</v>
      </c>
    </row>
    <row r="148" spans="1:5" x14ac:dyDescent="0.25">
      <c r="A148" s="2" t="s">
        <v>18</v>
      </c>
      <c r="B148" s="2" t="s">
        <v>8</v>
      </c>
      <c r="C148" s="6">
        <v>8.0730000000000004</v>
      </c>
      <c r="D148" s="7">
        <f t="shared" si="4"/>
        <v>0.90703495248341703</v>
      </c>
      <c r="E148" s="1">
        <v>0</v>
      </c>
    </row>
    <row r="149" spans="1:5" x14ac:dyDescent="0.25">
      <c r="A149" s="2" t="s">
        <v>19</v>
      </c>
      <c r="B149" s="2" t="s">
        <v>20</v>
      </c>
      <c r="C149" s="6">
        <v>8.0690000000000008</v>
      </c>
      <c r="D149" s="7">
        <f t="shared" si="4"/>
        <v>0.9068197154665455</v>
      </c>
      <c r="E149" s="1">
        <v>1</v>
      </c>
    </row>
    <row r="150" spans="1:5" x14ac:dyDescent="0.25">
      <c r="A150" s="2" t="s">
        <v>21</v>
      </c>
      <c r="B150" s="2" t="s">
        <v>10</v>
      </c>
      <c r="C150" s="6">
        <v>7.9790000000000001</v>
      </c>
      <c r="D150" s="7">
        <f t="shared" si="4"/>
        <v>0.90194846507308402</v>
      </c>
      <c r="E150" s="1">
        <v>2.2000000000000002</v>
      </c>
    </row>
    <row r="151" spans="1:5" x14ac:dyDescent="0.25">
      <c r="A151" s="2" t="s">
        <v>22</v>
      </c>
      <c r="B151" s="2" t="s">
        <v>11</v>
      </c>
      <c r="C151" s="6">
        <v>8.0169999999999995</v>
      </c>
      <c r="D151" s="7">
        <f t="shared" si="4"/>
        <v>0.90401188359738816</v>
      </c>
      <c r="E151" s="1">
        <v>0.8</v>
      </c>
    </row>
    <row r="155" spans="1:5" x14ac:dyDescent="0.25">
      <c r="B155" t="s">
        <v>23</v>
      </c>
    </row>
    <row r="156" spans="1:5" ht="15.75" thickBot="1" x14ac:dyDescent="0.3"/>
    <row r="157" spans="1:5" x14ac:dyDescent="0.25">
      <c r="B157" s="11" t="s">
        <v>24</v>
      </c>
      <c r="C157" s="11"/>
    </row>
    <row r="158" spans="1:5" x14ac:dyDescent="0.25">
      <c r="B158" s="8" t="s">
        <v>25</v>
      </c>
      <c r="C158" s="8">
        <v>0.22336860930671287</v>
      </c>
    </row>
    <row r="159" spans="1:5" x14ac:dyDescent="0.25">
      <c r="B159" s="8" t="s">
        <v>26</v>
      </c>
      <c r="C159" s="8">
        <v>4.989353562361494E-2</v>
      </c>
    </row>
    <row r="160" spans="1:5" x14ac:dyDescent="0.25">
      <c r="B160" s="8" t="s">
        <v>27</v>
      </c>
      <c r="C160" s="8">
        <v>-0.18763308047048133</v>
      </c>
    </row>
    <row r="161" spans="2:10" x14ac:dyDescent="0.25">
      <c r="B161" s="8" t="s">
        <v>28</v>
      </c>
      <c r="C161" s="8">
        <v>7.9936923967047577E-3</v>
      </c>
    </row>
    <row r="162" spans="2:10" ht="15.75" thickBot="1" x14ac:dyDescent="0.3">
      <c r="B162" s="9" t="s">
        <v>29</v>
      </c>
      <c r="C162" s="9">
        <v>6</v>
      </c>
    </row>
    <row r="164" spans="2:10" ht="15.75" thickBot="1" x14ac:dyDescent="0.3">
      <c r="B164" t="s">
        <v>30</v>
      </c>
    </row>
    <row r="165" spans="2:10" x14ac:dyDescent="0.25">
      <c r="B165" s="10"/>
      <c r="C165" s="10" t="s">
        <v>35</v>
      </c>
      <c r="D165" s="10" t="s">
        <v>36</v>
      </c>
      <c r="E165" s="10" t="s">
        <v>37</v>
      </c>
      <c r="F165" s="10" t="s">
        <v>38</v>
      </c>
      <c r="G165" s="10" t="s">
        <v>39</v>
      </c>
    </row>
    <row r="166" spans="2:10" x14ac:dyDescent="0.25">
      <c r="B166" s="8" t="s">
        <v>31</v>
      </c>
      <c r="C166" s="8">
        <v>1</v>
      </c>
      <c r="D166" s="8">
        <v>1.3422297590557958E-5</v>
      </c>
      <c r="E166" s="8">
        <v>1.3422297590557958E-5</v>
      </c>
      <c r="F166" s="8">
        <v>0.21005450439225556</v>
      </c>
      <c r="G166" s="8">
        <v>0.67051941087275158</v>
      </c>
    </row>
    <row r="167" spans="2:10" x14ac:dyDescent="0.25">
      <c r="B167" s="8" t="s">
        <v>32</v>
      </c>
      <c r="C167" s="8">
        <v>4</v>
      </c>
      <c r="D167" s="8">
        <v>2.5559647253254182E-4</v>
      </c>
      <c r="E167" s="8">
        <v>6.3899118133135455E-5</v>
      </c>
      <c r="F167" s="8"/>
      <c r="G167" s="8"/>
    </row>
    <row r="168" spans="2:10" ht="15.75" thickBot="1" x14ac:dyDescent="0.3">
      <c r="B168" s="9" t="s">
        <v>33</v>
      </c>
      <c r="C168" s="9">
        <v>5</v>
      </c>
      <c r="D168" s="9">
        <v>2.6901877012309978E-4</v>
      </c>
      <c r="E168" s="9"/>
      <c r="F168" s="9"/>
      <c r="G168" s="9"/>
    </row>
    <row r="169" spans="2:10" ht="15.75" thickBot="1" x14ac:dyDescent="0.3"/>
    <row r="170" spans="2:10" x14ac:dyDescent="0.25">
      <c r="B170" s="10"/>
      <c r="C170" s="10" t="s">
        <v>40</v>
      </c>
      <c r="D170" s="10" t="s">
        <v>28</v>
      </c>
      <c r="E170" s="10" t="s">
        <v>41</v>
      </c>
      <c r="F170" s="10" t="s">
        <v>42</v>
      </c>
      <c r="G170" s="10" t="s">
        <v>43</v>
      </c>
      <c r="H170" s="10" t="s">
        <v>44</v>
      </c>
      <c r="I170" s="10" t="s">
        <v>45</v>
      </c>
      <c r="J170" s="10" t="s">
        <v>46</v>
      </c>
    </row>
    <row r="171" spans="2:10" x14ac:dyDescent="0.25">
      <c r="B171" s="8" t="s">
        <v>34</v>
      </c>
      <c r="C171" s="8">
        <v>0.91009191241889853</v>
      </c>
      <c r="D171" s="8">
        <v>4.8590084442043666E-3</v>
      </c>
      <c r="E171" s="8">
        <v>187.29992402141639</v>
      </c>
      <c r="F171" s="8">
        <v>4.8743680554137707E-9</v>
      </c>
      <c r="G171" s="8">
        <v>0.89660114220787257</v>
      </c>
      <c r="H171" s="8">
        <v>0.92358268262992449</v>
      </c>
      <c r="I171" s="8">
        <v>0.89660114220787257</v>
      </c>
      <c r="J171" s="8">
        <v>0.92358268262992449</v>
      </c>
    </row>
    <row r="172" spans="2:10" ht="15.75" thickBot="1" x14ac:dyDescent="0.3">
      <c r="B172" s="9" t="s">
        <v>47</v>
      </c>
      <c r="C172" s="9">
        <v>-2.0203448936438042E-3</v>
      </c>
      <c r="D172" s="9">
        <v>4.4081819793242386E-3</v>
      </c>
      <c r="E172" s="9">
        <v>-0.45831703480479208</v>
      </c>
      <c r="F172" s="9">
        <v>0.67051941087275058</v>
      </c>
      <c r="G172" s="9">
        <v>-1.4259420172959707E-2</v>
      </c>
      <c r="H172" s="9">
        <v>1.0218730385672097E-2</v>
      </c>
      <c r="I172" s="9">
        <v>-1.4259420172959707E-2</v>
      </c>
      <c r="J172" s="9">
        <v>1.0218730385672097E-2</v>
      </c>
    </row>
  </sheetData>
  <conditionalFormatting sqref="E17:E22">
    <cfRule type="top10" dxfId="3" priority="5" percent="1" rank="10"/>
  </conditionalFormatting>
  <conditionalFormatting sqref="D51:D56">
    <cfRule type="top10" dxfId="2" priority="6" percent="1" rank="10"/>
  </conditionalFormatting>
  <conditionalFormatting sqref="F83:F88">
    <cfRule type="top10" dxfId="1" priority="7" percent="1" rank="10"/>
  </conditionalFormatting>
  <conditionalFormatting sqref="E115:E120">
    <cfRule type="top10" dxfId="0" priority="8" percent="1" rank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WIN7i</dc:creator>
  <cp:lastModifiedBy>WIN7i</cp:lastModifiedBy>
  <dcterms:created xsi:type="dcterms:W3CDTF">2017-07-03T13:54:32Z</dcterms:created>
  <dcterms:modified xsi:type="dcterms:W3CDTF">2017-07-03T16:28:20Z</dcterms:modified>
</cp:coreProperties>
</file>