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urali\Personal\Morris Home\"/>
    </mc:Choice>
  </mc:AlternateContent>
  <bookViews>
    <workbookView xWindow="0" yWindow="120" windowWidth="15225" windowHeight="8835"/>
  </bookViews>
  <sheets>
    <sheet name="Sheet1" sheetId="4" r:id="rId1"/>
    <sheet name="Sheet2" sheetId="5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5" l="1"/>
  <c r="F2" i="5"/>
  <c r="D2" i="5"/>
  <c r="C2" i="5"/>
  <c r="B2" i="5"/>
  <c r="D1" i="5"/>
  <c r="C1" i="5"/>
  <c r="B1" i="5"/>
  <c r="B21" i="4"/>
</calcChain>
</file>

<file path=xl/sharedStrings.xml><?xml version="1.0" encoding="utf-8"?>
<sst xmlns="http://schemas.openxmlformats.org/spreadsheetml/2006/main" count="18" uniqueCount="18">
  <si>
    <t>Our Legal Charges</t>
  </si>
  <si>
    <t>Total VAT</t>
  </si>
  <si>
    <t>Additional Charges (inc VAT)</t>
  </si>
  <si>
    <t>Acting for your lender</t>
  </si>
  <si>
    <t>Telegraphic Transfer Fee</t>
  </si>
  <si>
    <t>Additional Payment Guarantee (optional)</t>
  </si>
  <si>
    <t>Stamp Duty Preparation Form</t>
  </si>
  <si>
    <t>Electronic ID Fee</t>
  </si>
  <si>
    <t>Disbursements</t>
  </si>
  <si>
    <t>Developer Engrossment Fee (charged by developer)</t>
  </si>
  <si>
    <t>Search Pack (including Local Search, Environmental Search and Drainage Search</t>
  </si>
  <si>
    <t>Block Chancel Insurance Policy (up to property value of £1,000,000.00</t>
  </si>
  <si>
    <t>Bankruptcy Search Fee</t>
  </si>
  <si>
    <t>Land Registry Search Fee</t>
  </si>
  <si>
    <t>Stamp Duty</t>
  </si>
  <si>
    <t>Land Registration Fee</t>
  </si>
  <si>
    <t>Total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</si>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</sst>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6" x14ac:knownFonts="1"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8" fontId="1" fillId="0" borderId="0" xfId="0" applyNumberFormat="1" applyFont="1"/>
    <xf numFmtId="1" fontId="1" fillId="0" borderId="0" xfId="0" applyNumberFormat="1" applyFo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8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8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8" fontId="4" fillId="0" borderId="1" xfId="0" applyNumberFormat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1B5E0"/>
      <rgbColor rgb="00000000"/>
      <rgbColor rgb="00B4C615"/>
      <rgbColor rgb="00FFFFFF"/>
      <rgbColor rgb="009CCA59"/>
      <rgbColor rgb="00FFFFFF"/>
      <rgbColor rgb="00CCD963"/>
      <rgbColor rgb="00FFFFFF"/>
      <rgbColor rgb="00444F51"/>
      <rgbColor rgb="004B5593"/>
      <rgbColor rgb="007C1E3F"/>
      <rgbColor rgb="0078C9E5"/>
      <rgbColor rgb="00FFD994"/>
      <rgbColor rgb="00F1975A"/>
      <rgbColor rgb="00FFFFFF"/>
      <rgbColor rgb="00A35F78"/>
      <rgbColor rgb="0051B5E0"/>
      <rgbColor rgb="0025328E"/>
      <rgbColor rgb="00E87511"/>
      <rgbColor rgb="007FBA00"/>
      <rgbColor rgb="00FCB514"/>
      <rgbColor rgb="007C1E3F"/>
      <rgbColor rgb="00444F51"/>
      <rgbColor rgb="00ADAFAA"/>
      <rgbColor rgb="0051B5E0"/>
      <rgbColor rgb="0025328E"/>
      <rgbColor rgb="00E87511"/>
      <rgbColor rgb="007FBA00"/>
      <rgbColor rgb="00FCB514"/>
      <rgbColor rgb="007C1E3F"/>
      <rgbColor rgb="00444F51"/>
      <rgbColor rgb="00ADAFAA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BDDB8B"/>
      <rgbColor rgb="00F6B98F"/>
      <rgbColor rgb="00A5DBED"/>
      <rgbColor rgb="00A0A070"/>
      <rgbColor rgb="00757634"/>
      <rgbColor rgb="00ADAFAA"/>
      <rgbColor rgb="00FFC764"/>
      <rgbColor rgb="00BD8E9F"/>
      <rgbColor rgb="00FCB514"/>
      <rgbColor rgb="00858DB6"/>
      <rgbColor rgb="007FBA00"/>
      <rgbColor rgb="00E87511"/>
      <rgbColor rgb="0025328E"/>
      <rgbColor rgb="00FFFFFF"/>
      <rgbColor rgb="00AABA0A"/>
      <rgbColor rgb="00605E1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ckRock">
  <a:themeElements>
    <a:clrScheme name="BlackRock Colour Wheel">
      <a:dk1>
        <a:srgbClr val="000000"/>
      </a:dk1>
      <a:lt1>
        <a:srgbClr val="FFFFFF"/>
      </a:lt1>
      <a:dk2>
        <a:srgbClr val="4F4E50"/>
      </a:dk2>
      <a:lt2>
        <a:srgbClr val="FFFFFF"/>
      </a:lt2>
      <a:accent1>
        <a:srgbClr val="009A3D"/>
      </a:accent1>
      <a:accent2>
        <a:srgbClr val="0079C1"/>
      </a:accent2>
      <a:accent3>
        <a:srgbClr val="6C207E"/>
      </a:accent3>
      <a:accent4>
        <a:srgbClr val="E31B23"/>
      </a:accent4>
      <a:accent5>
        <a:srgbClr val="F8971D"/>
      </a:accent5>
      <a:accent6>
        <a:srgbClr val="FFD200"/>
      </a:accent6>
      <a:hlink>
        <a:srgbClr val="0079C1"/>
      </a:hlink>
      <a:folHlink>
        <a:srgbClr val="009A3D"/>
      </a:folHlink>
    </a:clrScheme>
    <a:fontScheme name="BlackRock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9525" cap="flat" cmpd="sng" algn="ctr">
          <a:noFill/>
          <a:prstDash val="solid"/>
        </a:ln>
        <a:effectLst/>
      </a:spPr>
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<a:prstTxWarp prst="textNoShape">
          <a:avLst/>
        </a:prstTxWarp>
        <a:noAutofit/>
      </a:bodyPr>
      <a:lstStyle>
        <a:defPPr marL="171450" indent="-171450" algn="ctr">
          <a:buFont typeface="Wingdings 3" pitchFamily="18" charset="2"/>
          <a:buChar char="}"/>
          <a:defRPr sz="1000" b="1" kern="0" dirty="0" err="1" smtClean="0">
            <a:solidFill>
              <a:schemeClr val="tx2"/>
            </a:solidFill>
          </a:defRPr>
        </a:defPPr>
      </a:lstStyle>
    </a:spDef>
    <a:lnDef>
      <a:spPr>
        <a:ln>
          <a:solidFill>
            <a:srgbClr val="D9D9D9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rtlCol="0">
        <a:spAutoFit/>
      </a:bodyPr>
      <a:lstStyle>
        <a:defPPr marL="171450" indent="-171450">
          <a:buClr>
            <a:schemeClr val="tx2"/>
          </a:buClr>
          <a:buFont typeface="Wingdings 3" pitchFamily="18" charset="2"/>
          <a:buChar char="}"/>
          <a:defRPr sz="12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BLK 7">
      <a:srgbClr val="59BD81"/>
    </a:custClr>
    <a:custClr name="BLK 8">
      <a:srgbClr val="59A7D7"/>
    </a:custClr>
    <a:custClr name="BLK 9">
      <a:srgbClr val="9F6FAA"/>
    </a:custClr>
    <a:custClr name="BLK 10">
      <a:srgbClr val="ED6B70"/>
    </a:custClr>
    <a:custClr name="BLK 11">
      <a:srgbClr val="FABB6B"/>
    </a:custClr>
    <a:custClr name="BLK 12">
      <a:srgbClr val="FFE159"/>
    </a:custClr>
    <a:custClr name="BLK 13">
      <a:srgbClr val="B3E0C5"/>
    </a:custClr>
    <a:custClr name="BLK 14">
      <a:srgbClr val="B3D6ED"/>
    </a:custClr>
    <a:custClr name="BLK 15">
      <a:srgbClr val="D3BCD8"/>
    </a:custClr>
    <a:custClr name="BLK 16">
      <a:srgbClr val="F39B9D"/>
    </a:custClr>
    <a:custClr name="BLK 17">
      <a:srgbClr val="FDE0BB"/>
    </a:custClr>
    <a:custClr name="BLK 18">
      <a:srgbClr val="FFF1B3"/>
    </a:custClr>
    <a:custClr name="G1">
      <a:srgbClr val="7F7F7F"/>
    </a:custClr>
    <a:custClr name="G2">
      <a:srgbClr val="D9D9D9"/>
    </a:custClr>
    <a:custClr name="G3">
      <a:srgbClr val="F2F2F2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22"/>
  <sheetViews>
    <sheetView tabSelected="1" workbookViewId="0">
      <selection sqref="A1:B22"/>
    </sheetView>
  </sheetViews>
  <sheetFormatPr defaultRowHeight="12.75" x14ac:dyDescent="0.2"/>
  <cols>
    <col min="1" max="1" width="30.28515625" style="1" customWidth="1"/>
    <col min="2" max="2" width="11" style="1" customWidth="1"/>
    <col min="3" max="16384" width="9.140625" style="1"/>
  </cols>
  <sheetData>
    <row r="1" spans="1:5" x14ac:dyDescent="0.2">
      <c r="A1" s="4" t="s">
        <v>17</v>
      </c>
      <c r="B1" s="4"/>
    </row>
    <row r="2" spans="1:5" x14ac:dyDescent="0.2">
      <c r="A2" s="5" t="s">
        <v>0</v>
      </c>
      <c r="B2" s="6">
        <v>450</v>
      </c>
      <c r="E2" s="2"/>
    </row>
    <row r="3" spans="1:5" x14ac:dyDescent="0.2">
      <c r="A3" s="5" t="s">
        <v>1</v>
      </c>
      <c r="B3" s="6">
        <v>90</v>
      </c>
      <c r="E3" s="2"/>
    </row>
    <row r="4" spans="1:5" x14ac:dyDescent="0.2">
      <c r="A4" s="5"/>
      <c r="B4" s="5"/>
    </row>
    <row r="5" spans="1:5" x14ac:dyDescent="0.2">
      <c r="A5" s="7" t="s">
        <v>2</v>
      </c>
      <c r="B5" s="5"/>
    </row>
    <row r="6" spans="1:5" x14ac:dyDescent="0.2">
      <c r="A6" s="5" t="s">
        <v>3</v>
      </c>
      <c r="B6" s="6">
        <v>60</v>
      </c>
    </row>
    <row r="7" spans="1:5" x14ac:dyDescent="0.2">
      <c r="A7" s="5" t="s">
        <v>4</v>
      </c>
      <c r="B7" s="6">
        <v>36</v>
      </c>
    </row>
    <row r="8" spans="1:5" ht="25.5" x14ac:dyDescent="0.2">
      <c r="A8" s="5" t="s">
        <v>5</v>
      </c>
      <c r="B8" s="6">
        <v>60</v>
      </c>
    </row>
    <row r="9" spans="1:5" x14ac:dyDescent="0.2">
      <c r="A9" s="5" t="s">
        <v>6</v>
      </c>
      <c r="B9" s="6">
        <v>60</v>
      </c>
    </row>
    <row r="10" spans="1:5" x14ac:dyDescent="0.2">
      <c r="A10" s="5" t="s">
        <v>7</v>
      </c>
      <c r="B10" s="6">
        <v>12</v>
      </c>
    </row>
    <row r="11" spans="1:5" x14ac:dyDescent="0.2">
      <c r="A11" s="8"/>
      <c r="B11" s="8"/>
    </row>
    <row r="12" spans="1:5" x14ac:dyDescent="0.2">
      <c r="A12" s="7" t="s">
        <v>8</v>
      </c>
      <c r="B12" s="5"/>
    </row>
    <row r="13" spans="1:5" ht="25.5" x14ac:dyDescent="0.2">
      <c r="A13" s="5" t="s">
        <v>9</v>
      </c>
      <c r="B13" s="6">
        <v>120</v>
      </c>
    </row>
    <row r="14" spans="1:5" ht="38.25" x14ac:dyDescent="0.2">
      <c r="A14" s="5" t="s">
        <v>10</v>
      </c>
      <c r="B14" s="6">
        <v>250</v>
      </c>
    </row>
    <row r="15" spans="1:5" ht="25.5" x14ac:dyDescent="0.2">
      <c r="A15" s="5" t="s">
        <v>11</v>
      </c>
      <c r="B15" s="6">
        <v>15</v>
      </c>
    </row>
    <row r="16" spans="1:5" x14ac:dyDescent="0.2">
      <c r="A16" s="5" t="s">
        <v>12</v>
      </c>
      <c r="B16" s="6">
        <v>4</v>
      </c>
    </row>
    <row r="17" spans="1:2" x14ac:dyDescent="0.2">
      <c r="A17" s="5" t="s">
        <v>13</v>
      </c>
      <c r="B17" s="6">
        <v>12</v>
      </c>
    </row>
    <row r="18" spans="1:2" x14ac:dyDescent="0.2">
      <c r="A18" s="5" t="s">
        <v>14</v>
      </c>
      <c r="B18" s="9">
        <v>3250</v>
      </c>
    </row>
    <row r="19" spans="1:2" x14ac:dyDescent="0.2">
      <c r="A19" s="5" t="s">
        <v>15</v>
      </c>
      <c r="B19" s="9">
        <v>270</v>
      </c>
    </row>
    <row r="20" spans="1:2" x14ac:dyDescent="0.2">
      <c r="A20" s="8"/>
      <c r="B20" s="8"/>
    </row>
    <row r="21" spans="1:2" x14ac:dyDescent="0.2">
      <c r="A21" s="10" t="s">
        <v>16</v>
      </c>
      <c r="B21" s="11">
        <f>SUM(B2:B20)</f>
        <v>4689</v>
      </c>
    </row>
    <row r="22" spans="1:2" x14ac:dyDescent="0.2">
      <c r="A22" s="8"/>
      <c r="B22" s="8"/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B1" workbookViewId="0">
      <selection activeCell="E3" sqref="E3"/>
    </sheetView>
  </sheetViews>
  <sheetFormatPr defaultRowHeight="12.75" x14ac:dyDescent="0.2"/>
  <cols>
    <col min="1" max="16384" width="9.140625" style="1"/>
  </cols>
  <sheetData>
    <row r="1" spans="1:6" x14ac:dyDescent="0.2">
      <c r="A1" s="1">
        <v>232750</v>
      </c>
      <c r="B1" s="3">
        <f>A1*0.05</f>
        <v>11637.5</v>
      </c>
      <c r="C1" s="3">
        <f>A1*0.2</f>
        <v>46550</v>
      </c>
      <c r="D1" s="3">
        <f>A1*0.75</f>
        <v>174562.5</v>
      </c>
    </row>
    <row r="2" spans="1:6" x14ac:dyDescent="0.2">
      <c r="A2" s="1">
        <v>265000</v>
      </c>
      <c r="B2" s="3">
        <f>A2*0.05</f>
        <v>13250</v>
      </c>
      <c r="C2" s="3">
        <f>A2*0.2</f>
        <v>53000</v>
      </c>
      <c r="D2" s="3">
        <f>A2*0.75</f>
        <v>198750</v>
      </c>
      <c r="F2" s="1">
        <f>35000*5</f>
        <v>175000</v>
      </c>
    </row>
    <row r="3" spans="1:6" x14ac:dyDescent="0.2">
      <c r="F3" s="3">
        <f>D2-F2</f>
        <v>23750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6" sqref="D46"/>
    </sheetView>
  </sheetViews>
  <sheetFormatPr defaultRowHeight="12.75" x14ac:dyDescent="0.2"/>
  <cols>
    <col min="1" max="16384" width="9.140625" style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BlackRock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Color Template</dc:title>
  <dc:creator>Besta, Murali CWK</dc:creator>
  <cp:lastModifiedBy>Besta, Murali CWK</cp:lastModifiedBy>
  <cp:lastPrinted>2016-03-02T17:22:04Z</cp:lastPrinted>
  <dcterms:created xsi:type="dcterms:W3CDTF">2003-07-08T14:45:25Z</dcterms:created>
  <dcterms:modified xsi:type="dcterms:W3CDTF">2016-03-02T17:28:55Z</dcterms:modified>
</cp:coreProperties>
</file>