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ikesh Nerlekar\AppData\Local\Microsoft\Windows\INetCache\Content.Outlook\DGJ6NV2T\"/>
    </mc:Choice>
  </mc:AlternateContent>
  <xr:revisionPtr revIDLastSave="0" documentId="13_ncr:1_{B1F7E59E-9B03-4B8B-B2FC-793590A4BD7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BL5H_UAT" sheetId="1" r:id="rId1"/>
    <sheet name="ZUCST_AGEING" sheetId="2" r:id="rId2"/>
  </sheets>
  <definedNames>
    <definedName name="_xlnm._FilterDatabase" localSheetId="0" hidden="1">FBL5H_UAT!$A$1:$V$35</definedName>
    <definedName name="_xlnm._FilterDatabase" localSheetId="1" hidden="1">ZUCST_AGEING!$A$1:$AE$35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AE35" i="2" l="1"/>
  <c r="AD35" i="2"/>
  <c r="AC35" i="2"/>
  <c r="AB35" i="2"/>
  <c r="AA35" i="2"/>
  <c r="Z35" i="2"/>
  <c r="Y35" i="2"/>
  <c r="X35" i="2"/>
  <c r="W35" i="2"/>
  <c r="U35" i="2"/>
  <c r="T35" i="2"/>
</calcChain>
</file>

<file path=xl/sharedStrings.xml><?xml version="1.0" encoding="utf-8"?>
<sst xmlns="http://schemas.openxmlformats.org/spreadsheetml/2006/main" count="1244" uniqueCount="217">
  <si>
    <t/>
  </si>
  <si>
    <t>USD</t>
  </si>
  <si>
    <t>NGN</t>
  </si>
  <si>
    <t>GV01</t>
  </si>
  <si>
    <t>2024</t>
  </si>
  <si>
    <t>1</t>
  </si>
  <si>
    <t>4300416</t>
  </si>
  <si>
    <t>90001271</t>
  </si>
  <si>
    <t>RV</t>
  </si>
  <si>
    <t>400010</t>
  </si>
  <si>
    <t>140030</t>
  </si>
  <si>
    <t>1400000154</t>
  </si>
  <si>
    <t>DZ</t>
  </si>
  <si>
    <t>147302</t>
  </si>
  <si>
    <t>2</t>
  </si>
  <si>
    <t>1400000157</t>
  </si>
  <si>
    <t>90001272</t>
  </si>
  <si>
    <t>2023</t>
  </si>
  <si>
    <t>12</t>
  </si>
  <si>
    <t>90001285</t>
  </si>
  <si>
    <t>90001289</t>
  </si>
  <si>
    <t>100010535</t>
  </si>
  <si>
    <t>AB</t>
  </si>
  <si>
    <t>*</t>
  </si>
  <si>
    <t>100010536</t>
  </si>
  <si>
    <t>100010538</t>
  </si>
  <si>
    <t>100010546</t>
  </si>
  <si>
    <t>1800000232</t>
  </si>
  <si>
    <t>1600000112</t>
  </si>
  <si>
    <t>DG</t>
  </si>
  <si>
    <t>500020</t>
  </si>
  <si>
    <t>1600000113</t>
  </si>
  <si>
    <t>1600000114</t>
  </si>
  <si>
    <t>DR</t>
  </si>
  <si>
    <t>1800000233</t>
  </si>
  <si>
    <t>1800000234</t>
  </si>
  <si>
    <t>1800000235</t>
  </si>
  <si>
    <t>1800000236</t>
  </si>
  <si>
    <t>1400000155</t>
  </si>
  <si>
    <t>1600000115</t>
  </si>
  <si>
    <t>1800000237</t>
  </si>
  <si>
    <t>1800000238</t>
  </si>
  <si>
    <t>1800000239</t>
  </si>
  <si>
    <t>1800000240</t>
  </si>
  <si>
    <t>1800000241</t>
  </si>
  <si>
    <t>1800000242</t>
  </si>
  <si>
    <t>11</t>
  </si>
  <si>
    <t>1800000243</t>
  </si>
  <si>
    <t>1800000244</t>
  </si>
  <si>
    <t>1800000245</t>
  </si>
  <si>
    <t>1600000116</t>
  </si>
  <si>
    <t>1400000156</t>
  </si>
  <si>
    <t>Company Code</t>
  </si>
  <si>
    <t>Fiscal Year</t>
  </si>
  <si>
    <t>Posting period</t>
  </si>
  <si>
    <t>Customer</t>
  </si>
  <si>
    <t>Company Code Currency Key</t>
  </si>
  <si>
    <t>Company Code Currency Value</t>
  </si>
  <si>
    <t>Processed Database Rows</t>
  </si>
  <si>
    <t>Hard Currency Value</t>
  </si>
  <si>
    <t>Hard Currency Key</t>
  </si>
  <si>
    <t>Invoice Reference</t>
  </si>
  <si>
    <t>Reversal document</t>
  </si>
  <si>
    <t>Document Number</t>
  </si>
  <si>
    <t>Reversal Flag</t>
  </si>
  <si>
    <t>Document Type</t>
  </si>
  <si>
    <t>Posting Date</t>
  </si>
  <si>
    <t>Document Currency Value</t>
  </si>
  <si>
    <t>Document Currency Key</t>
  </si>
  <si>
    <t>Offsetting Account</t>
  </si>
  <si>
    <t>Reconciliation acct</t>
  </si>
  <si>
    <t>Total Receivables</t>
  </si>
  <si>
    <t>Special G/L Ind.</t>
  </si>
  <si>
    <t>Currency</t>
  </si>
  <si>
    <t xml:space="preserve">Company code </t>
  </si>
  <si>
    <t>Invoice No</t>
  </si>
  <si>
    <t>Quantity</t>
  </si>
  <si>
    <t>Price Per Ton</t>
  </si>
  <si>
    <t>Invoice Date</t>
  </si>
  <si>
    <t>Credit</t>
  </si>
  <si>
    <t>Due Date</t>
  </si>
  <si>
    <t>Due Days</t>
  </si>
  <si>
    <t>Total Amount</t>
  </si>
  <si>
    <t>VAT Amount</t>
  </si>
  <si>
    <t>Inv. Value (NGN)</t>
  </si>
  <si>
    <t>Document Curr</t>
  </si>
  <si>
    <t>Text</t>
  </si>
  <si>
    <t>Credit Memo Amt</t>
  </si>
  <si>
    <t>Debit Memo Amount</t>
  </si>
  <si>
    <t>Receipt Amt</t>
  </si>
  <si>
    <t>Vat On Receipt Amt</t>
  </si>
  <si>
    <t>HardCurrency</t>
  </si>
  <si>
    <t>Net Balance</t>
  </si>
  <si>
    <t>Not Due</t>
  </si>
  <si>
    <t>1 to 007 Days</t>
  </si>
  <si>
    <t>008  to 015 Days</t>
  </si>
  <si>
    <t>016  to 030 Days</t>
  </si>
  <si>
    <t>031  to 060 Days</t>
  </si>
  <si>
    <t>061  to 090 Days</t>
  </si>
  <si>
    <t>091  to 360 Days</t>
  </si>
  <si>
    <t>more than 360 Days</t>
  </si>
  <si>
    <t>30</t>
  </si>
  <si>
    <t>21-</t>
  </si>
  <si>
    <t>45,000.00</t>
  </si>
  <si>
    <t>2,250.00</t>
  </si>
  <si>
    <t>47,250.00</t>
  </si>
  <si>
    <t>Testing Credit Note for 4300416 V</t>
  </si>
  <si>
    <t>10,500.00</t>
  </si>
  <si>
    <t>5,250.00</t>
  </si>
  <si>
    <t>12.40</t>
  </si>
  <si>
    <t>32,000.00</t>
  </si>
  <si>
    <t>0.00</t>
  </si>
  <si>
    <t>40</t>
  </si>
  <si>
    <t>40,000.00</t>
  </si>
  <si>
    <t>2,000.00</t>
  </si>
  <si>
    <t>42,000.00</t>
  </si>
  <si>
    <t>Testing Credit Note for 4300416 &gt; Month</t>
  </si>
  <si>
    <t>35,000.00</t>
  </si>
  <si>
    <t>1,750.00</t>
  </si>
  <si>
    <t>36,750.00</t>
  </si>
  <si>
    <t>Testing Credit Note for 4300416 22-30 days Ageing</t>
  </si>
  <si>
    <t>22</t>
  </si>
  <si>
    <t>30,000.00</t>
  </si>
  <si>
    <t>1,500.00</t>
  </si>
  <si>
    <t>31,500.00</t>
  </si>
  <si>
    <t>Testing Credit Note for 4300416 15-21 days Ageing</t>
  </si>
  <si>
    <t>15</t>
  </si>
  <si>
    <t>25,000.00</t>
  </si>
  <si>
    <t>1,250.00</t>
  </si>
  <si>
    <t>26,250.00</t>
  </si>
  <si>
    <t>Testing Credit Note for 4300416 8-14 days Ageing</t>
  </si>
  <si>
    <t>20,000.00</t>
  </si>
  <si>
    <t>1,000.00</t>
  </si>
  <si>
    <t>21,000.00</t>
  </si>
  <si>
    <t>Testing Credit Note for 4300416 1-7 days Ageing</t>
  </si>
  <si>
    <t>5</t>
  </si>
  <si>
    <t>15,000.00</t>
  </si>
  <si>
    <t>750.00</t>
  </si>
  <si>
    <t>15,750.00</t>
  </si>
  <si>
    <t>Testing Credit Note for 4300416 Within 30Days</t>
  </si>
  <si>
    <t>19-</t>
  </si>
  <si>
    <t>Testing Invoice for 4300416 -IV</t>
  </si>
  <si>
    <t>9,450.00</t>
  </si>
  <si>
    <t>6.20</t>
  </si>
  <si>
    <t>17,050.00</t>
  </si>
  <si>
    <t>9-</t>
  </si>
  <si>
    <t>75,000.00</t>
  </si>
  <si>
    <t>3,750.00</t>
  </si>
  <si>
    <t>78,750.00</t>
  </si>
  <si>
    <t>Testing Credit Note for 4300416 III</t>
  </si>
  <si>
    <t>52,500.00</t>
  </si>
  <si>
    <t>57,750.00</t>
  </si>
  <si>
    <t>84,000.00</t>
  </si>
  <si>
    <t>1800000230</t>
  </si>
  <si>
    <t>5-</t>
  </si>
  <si>
    <t>Testing Credit Note for 4300416</t>
  </si>
  <si>
    <t>5,775.00</t>
  </si>
  <si>
    <t>4,725.00</t>
  </si>
  <si>
    <t>7.44</t>
  </si>
  <si>
    <t>19,200.00</t>
  </si>
  <si>
    <t>1800000228</t>
  </si>
  <si>
    <t>2-</t>
  </si>
  <si>
    <t>10,000.00</t>
  </si>
  <si>
    <t>500.00</t>
  </si>
  <si>
    <t>Testing Invoice for 4300416</t>
  </si>
  <si>
    <t>2,625.00</t>
  </si>
  <si>
    <t>3,675.00</t>
  </si>
  <si>
    <t>4.96</t>
  </si>
  <si>
    <t>7,550.00</t>
  </si>
  <si>
    <t>100010552</t>
  </si>
  <si>
    <t>349</t>
  </si>
  <si>
    <t>1,276,387.50-</t>
  </si>
  <si>
    <t>44,437.50</t>
  </si>
  <si>
    <t>1,231,950.00-</t>
  </si>
  <si>
    <t>100010550</t>
  </si>
  <si>
    <t>922,530.00-</t>
  </si>
  <si>
    <t>60,165.00</t>
  </si>
  <si>
    <t>862,365.00-</t>
  </si>
  <si>
    <t>100010548</t>
  </si>
  <si>
    <t>26-</t>
  </si>
  <si>
    <t>1,976,850.00-</t>
  </si>
  <si>
    <t>128,925.00</t>
  </si>
  <si>
    <t>1,847,925.00-</t>
  </si>
  <si>
    <t>100010547</t>
  </si>
  <si>
    <t>25-</t>
  </si>
  <si>
    <t>15,000.00-</t>
  </si>
  <si>
    <t>AB Document Testing V</t>
  </si>
  <si>
    <t>24-</t>
  </si>
  <si>
    <t>5,000.00-</t>
  </si>
  <si>
    <t>5,000.00</t>
  </si>
  <si>
    <t>AB Document Testing IV</t>
  </si>
  <si>
    <t>17-</t>
  </si>
  <si>
    <t>7,550.00-</t>
  </si>
  <si>
    <t>AB Document Testing</t>
  </si>
  <si>
    <t>19,200.00-</t>
  </si>
  <si>
    <t>764.00000</t>
  </si>
  <si>
    <t>1,146,000.00</t>
  </si>
  <si>
    <t>85,950.00</t>
  </si>
  <si>
    <t>1,231,950.00</t>
  </si>
  <si>
    <t>802,200.00</t>
  </si>
  <si>
    <t>862,365.00</t>
  </si>
  <si>
    <t>90001281</t>
  </si>
  <si>
    <t>336-</t>
  </si>
  <si>
    <t>1,719,000.00</t>
  </si>
  <si>
    <t>1,847,925.00</t>
  </si>
  <si>
    <t>90001279</t>
  </si>
  <si>
    <t>90001277</t>
  </si>
  <si>
    <t>90001276</t>
  </si>
  <si>
    <t>1,187,512.50</t>
  </si>
  <si>
    <t>90001274</t>
  </si>
  <si>
    <t>2,292,000.00</t>
  </si>
  <si>
    <t>171,900.00</t>
  </si>
  <si>
    <t>2,463,900.00</t>
  </si>
  <si>
    <t>12-</t>
  </si>
  <si>
    <t>186.05</t>
  </si>
  <si>
    <t>1,081,950.00</t>
  </si>
  <si>
    <t>7,821,140.00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</si>
</sst>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14" fontId="0" fillId="3" borderId="1" xfId="0" applyNumberFormat="1" applyFill="1" applyBorder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0" fontId="0" fillId="4" borderId="1" xfId="0" applyFill="1" applyBorder="1" applyAlignment="1">
      <alignment vertical="top"/>
    </xf>
    <xf numFmtId="3" fontId="0" fillId="4" borderId="1" xfId="0" applyNumberFormat="1" applyFill="1" applyBorder="1" applyAlignment="1">
      <alignment horizontal="right" vertical="top"/>
    </xf>
    <xf numFmtId="14" fontId="0" fillId="4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vertical="top"/>
    </xf>
    <xf numFmtId="4" fontId="3" fillId="0" borderId="0" xfId="0" applyNumberFormat="1" applyFont="1" applyAlignment="1">
      <alignment vertical="top"/>
    </xf>
    <xf numFmtId="4" fontId="2" fillId="5" borderId="0" xfId="0" applyNumberFormat="1" applyFont="1" applyFill="1" applyAlignment="1">
      <alignment vertical="top"/>
    </xf>
    <xf numFmtId="43" fontId="0" fillId="0" borderId="0" xfId="1" applyFont="1" applyAlignment="1">
      <alignment vertical="top"/>
    </xf>
    <xf numFmtId="4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/>
  </sheetPr>
  <dimension ref="A1:V38"/>
  <sheetViews>
    <sheetView topLeftCell="K1" workbookViewId="0">
      <selection activeCell="P13" sqref="P13"/>
    </sheetView>
  </sheetViews>
  <sheetFormatPr defaultRowHeight="12.5" x14ac:dyDescent="0.25"/>
  <cols>
    <col min="1" max="1" width="14" bestFit="1" customWidth="1"/>
    <col min="2" max="2" width="13" bestFit="1" customWidth="1"/>
    <col min="3" max="4" width="10" bestFit="1" customWidth="1"/>
    <col min="5" max="5" width="16" bestFit="1" customWidth="1"/>
    <col min="6" max="6" width="9" bestFit="1" customWidth="1"/>
    <col min="7" max="7" width="15" bestFit="1" customWidth="1"/>
    <col min="8" max="8" width="21" bestFit="1" customWidth="1"/>
    <col min="9" max="9" width="12" bestFit="1" customWidth="1"/>
    <col min="10" max="11" width="19" bestFit="1" customWidth="1"/>
    <col min="12" max="12" width="17" bestFit="1" customWidth="1"/>
    <col min="13" max="13" width="15" bestFit="1" customWidth="1"/>
    <col min="14" max="14" width="10" bestFit="1" customWidth="1"/>
    <col min="15" max="15" width="14" bestFit="1" customWidth="1"/>
    <col min="16" max="16" width="11" bestFit="1" customWidth="1"/>
    <col min="17" max="17" width="14" bestFit="1" customWidth="1"/>
    <col min="18" max="19" width="8" bestFit="1" customWidth="1"/>
    <col min="20" max="20" width="6" bestFit="1" customWidth="1"/>
    <col min="21" max="21" width="18" bestFit="1" customWidth="1"/>
    <col min="22" max="22" width="10" bestFit="1" customWidth="1"/>
  </cols>
  <sheetData>
    <row r="1" spans="1:22" ht="50" x14ac:dyDescent="0.25">
      <c r="A1" s="1" t="s">
        <v>52</v>
      </c>
      <c r="B1" s="1" t="s">
        <v>53</v>
      </c>
      <c r="C1" s="9" t="s">
        <v>54</v>
      </c>
      <c r="D1" s="1" t="s">
        <v>55</v>
      </c>
      <c r="E1" s="9" t="s">
        <v>56</v>
      </c>
      <c r="F1" s="9" t="s">
        <v>57</v>
      </c>
      <c r="G1" s="9" t="s">
        <v>58</v>
      </c>
      <c r="H1" s="1" t="s">
        <v>59</v>
      </c>
      <c r="I1" s="9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9" t="s">
        <v>65</v>
      </c>
      <c r="O1" s="1" t="s">
        <v>66</v>
      </c>
      <c r="P1" s="9" t="s">
        <v>67</v>
      </c>
      <c r="Q1" s="9" t="s">
        <v>68</v>
      </c>
      <c r="R1" s="9" t="s">
        <v>69</v>
      </c>
      <c r="S1" s="9" t="s">
        <v>70</v>
      </c>
      <c r="T1" s="9" t="s">
        <v>71</v>
      </c>
      <c r="U1" s="1" t="s">
        <v>72</v>
      </c>
      <c r="V1" s="1" t="s">
        <v>73</v>
      </c>
    </row>
    <row r="2" spans="1:22" x14ac:dyDescent="0.25">
      <c r="A2" s="2" t="s">
        <v>0</v>
      </c>
      <c r="B2" s="2" t="s">
        <v>0</v>
      </c>
      <c r="C2" s="2" t="s">
        <v>0</v>
      </c>
      <c r="D2" s="2" t="s">
        <v>0</v>
      </c>
      <c r="E2" s="2" t="s">
        <v>1</v>
      </c>
      <c r="F2" s="3">
        <v>7813.06</v>
      </c>
      <c r="G2" s="4">
        <v>33</v>
      </c>
      <c r="H2" s="3">
        <v>5973215</v>
      </c>
      <c r="I2" s="2" t="s">
        <v>2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5"/>
      <c r="P2" s="4"/>
      <c r="Q2" s="2" t="s">
        <v>0</v>
      </c>
      <c r="R2" s="2" t="s">
        <v>0</v>
      </c>
      <c r="S2" s="2" t="s">
        <v>0</v>
      </c>
      <c r="T2" s="4"/>
      <c r="U2" s="2" t="s">
        <v>0</v>
      </c>
      <c r="V2" s="2" t="s">
        <v>0</v>
      </c>
    </row>
    <row r="3" spans="1:22" x14ac:dyDescent="0.25">
      <c r="A3" t="s">
        <v>3</v>
      </c>
      <c r="B3" t="s">
        <v>4</v>
      </c>
      <c r="C3" t="s">
        <v>5</v>
      </c>
      <c r="D3" t="s">
        <v>6</v>
      </c>
      <c r="E3" t="s">
        <v>1</v>
      </c>
      <c r="F3" s="6">
        <v>1612.5</v>
      </c>
      <c r="G3" s="7">
        <v>1</v>
      </c>
      <c r="H3" s="6">
        <v>1231950</v>
      </c>
      <c r="I3" t="s">
        <v>2</v>
      </c>
      <c r="J3" t="s">
        <v>7</v>
      </c>
      <c r="K3" t="s">
        <v>0</v>
      </c>
      <c r="L3" t="s">
        <v>7</v>
      </c>
      <c r="M3" t="s">
        <v>0</v>
      </c>
      <c r="N3" t="s">
        <v>8</v>
      </c>
      <c r="O3" s="8">
        <v>45309</v>
      </c>
      <c r="P3" s="6">
        <v>1612.5</v>
      </c>
      <c r="Q3" t="s">
        <v>1</v>
      </c>
      <c r="R3" t="s">
        <v>9</v>
      </c>
      <c r="S3" t="s">
        <v>10</v>
      </c>
      <c r="T3" s="6">
        <v>0</v>
      </c>
      <c r="U3" t="s">
        <v>0</v>
      </c>
      <c r="V3" t="s">
        <v>1</v>
      </c>
    </row>
    <row r="4" spans="1:22" x14ac:dyDescent="0.25">
      <c r="A4" t="s">
        <v>3</v>
      </c>
      <c r="B4" t="s">
        <v>4</v>
      </c>
      <c r="C4" t="s">
        <v>5</v>
      </c>
      <c r="D4" t="s">
        <v>6</v>
      </c>
      <c r="E4" t="s">
        <v>1</v>
      </c>
      <c r="F4" s="6">
        <v>-98.17</v>
      </c>
      <c r="G4" s="7">
        <v>1</v>
      </c>
      <c r="H4" s="6">
        <v>-75000</v>
      </c>
      <c r="I4" t="s">
        <v>2</v>
      </c>
      <c r="J4" t="s">
        <v>7</v>
      </c>
      <c r="K4" t="s">
        <v>0</v>
      </c>
      <c r="L4" t="s">
        <v>11</v>
      </c>
      <c r="M4" t="s">
        <v>0</v>
      </c>
      <c r="N4" t="s">
        <v>12</v>
      </c>
      <c r="O4" s="8">
        <v>45314</v>
      </c>
      <c r="P4" s="6">
        <v>-75000</v>
      </c>
      <c r="Q4" t="s">
        <v>2</v>
      </c>
      <c r="R4" t="s">
        <v>13</v>
      </c>
      <c r="S4" t="s">
        <v>10</v>
      </c>
      <c r="T4" s="6">
        <v>0</v>
      </c>
      <c r="U4" t="s">
        <v>0</v>
      </c>
      <c r="V4" t="s">
        <v>1</v>
      </c>
    </row>
    <row r="5" spans="1:22" x14ac:dyDescent="0.25">
      <c r="A5" t="s">
        <v>3</v>
      </c>
      <c r="B5" t="s">
        <v>4</v>
      </c>
      <c r="C5" t="s">
        <v>14</v>
      </c>
      <c r="D5" t="s">
        <v>6</v>
      </c>
      <c r="E5" t="s">
        <v>1</v>
      </c>
      <c r="F5" s="6">
        <v>-98.17</v>
      </c>
      <c r="G5" s="7">
        <v>1</v>
      </c>
      <c r="H5" s="6">
        <v>-75000</v>
      </c>
      <c r="I5" t="s">
        <v>2</v>
      </c>
      <c r="J5" t="s">
        <v>7</v>
      </c>
      <c r="K5" t="s">
        <v>0</v>
      </c>
      <c r="L5" t="s">
        <v>15</v>
      </c>
      <c r="M5" t="s">
        <v>0</v>
      </c>
      <c r="N5" t="s">
        <v>12</v>
      </c>
      <c r="O5" s="8">
        <v>45323</v>
      </c>
      <c r="P5" s="6">
        <v>-75000</v>
      </c>
      <c r="Q5" t="s">
        <v>2</v>
      </c>
      <c r="R5" t="s">
        <v>13</v>
      </c>
      <c r="S5" t="s">
        <v>10</v>
      </c>
      <c r="T5" s="6">
        <v>0</v>
      </c>
      <c r="U5" t="s">
        <v>0</v>
      </c>
      <c r="V5" t="s">
        <v>1</v>
      </c>
    </row>
    <row r="6" spans="1:22" x14ac:dyDescent="0.25">
      <c r="A6" t="s">
        <v>3</v>
      </c>
      <c r="B6" t="s">
        <v>4</v>
      </c>
      <c r="C6" t="s">
        <v>5</v>
      </c>
      <c r="D6" t="s">
        <v>6</v>
      </c>
      <c r="E6" t="s">
        <v>1</v>
      </c>
      <c r="F6" s="6">
        <v>3225</v>
      </c>
      <c r="G6" s="7">
        <v>1</v>
      </c>
      <c r="H6" s="6">
        <v>2463900</v>
      </c>
      <c r="I6" t="s">
        <v>2</v>
      </c>
      <c r="J6" t="s">
        <v>16</v>
      </c>
      <c r="K6" t="s">
        <v>0</v>
      </c>
      <c r="L6" t="s">
        <v>16</v>
      </c>
      <c r="M6" t="s">
        <v>0</v>
      </c>
      <c r="N6" t="s">
        <v>8</v>
      </c>
      <c r="O6" s="8">
        <v>45321</v>
      </c>
      <c r="P6" s="6">
        <v>3225</v>
      </c>
      <c r="Q6" t="s">
        <v>1</v>
      </c>
      <c r="R6" t="s">
        <v>9</v>
      </c>
      <c r="S6" t="s">
        <v>10</v>
      </c>
      <c r="T6" s="6">
        <v>0</v>
      </c>
      <c r="U6" t="s">
        <v>0</v>
      </c>
      <c r="V6" t="s">
        <v>1</v>
      </c>
    </row>
    <row r="7" spans="1:22" x14ac:dyDescent="0.25">
      <c r="A7" t="s">
        <v>3</v>
      </c>
      <c r="B7" t="s">
        <v>17</v>
      </c>
      <c r="C7" t="s">
        <v>18</v>
      </c>
      <c r="D7" t="s">
        <v>6</v>
      </c>
      <c r="E7" t="s">
        <v>1</v>
      </c>
      <c r="F7" s="6">
        <v>1128.75</v>
      </c>
      <c r="G7" s="7">
        <v>1</v>
      </c>
      <c r="H7" s="6">
        <v>862365</v>
      </c>
      <c r="I7" t="s">
        <v>2</v>
      </c>
      <c r="J7" t="s">
        <v>19</v>
      </c>
      <c r="K7" t="s">
        <v>0</v>
      </c>
      <c r="L7" t="s">
        <v>19</v>
      </c>
      <c r="M7" t="s">
        <v>0</v>
      </c>
      <c r="N7" t="s">
        <v>8</v>
      </c>
      <c r="O7" s="8">
        <v>45286</v>
      </c>
      <c r="P7" s="6">
        <v>1128.75</v>
      </c>
      <c r="Q7" t="s">
        <v>1</v>
      </c>
      <c r="R7" t="s">
        <v>9</v>
      </c>
      <c r="S7" t="s">
        <v>10</v>
      </c>
      <c r="T7" s="6">
        <v>0</v>
      </c>
      <c r="U7" t="s">
        <v>0</v>
      </c>
      <c r="V7" t="s">
        <v>1</v>
      </c>
    </row>
    <row r="8" spans="1:22" x14ac:dyDescent="0.25">
      <c r="A8" t="s">
        <v>3</v>
      </c>
      <c r="B8" t="s">
        <v>17</v>
      </c>
      <c r="C8" t="s">
        <v>18</v>
      </c>
      <c r="D8" t="s">
        <v>6</v>
      </c>
      <c r="E8" t="s">
        <v>1</v>
      </c>
      <c r="F8" s="6">
        <v>1612.5</v>
      </c>
      <c r="G8" s="7">
        <v>1</v>
      </c>
      <c r="H8" s="6">
        <v>1231950</v>
      </c>
      <c r="I8" t="s">
        <v>2</v>
      </c>
      <c r="J8" t="s">
        <v>20</v>
      </c>
      <c r="K8" t="s">
        <v>0</v>
      </c>
      <c r="L8" t="s">
        <v>20</v>
      </c>
      <c r="M8" t="s">
        <v>0</v>
      </c>
      <c r="N8" t="s">
        <v>8</v>
      </c>
      <c r="O8" s="8">
        <v>45275</v>
      </c>
      <c r="P8" s="6">
        <v>1612.5</v>
      </c>
      <c r="Q8" t="s">
        <v>1</v>
      </c>
      <c r="R8" t="s">
        <v>9</v>
      </c>
      <c r="S8" t="s">
        <v>10</v>
      </c>
      <c r="T8" s="6">
        <v>0</v>
      </c>
      <c r="U8" t="s">
        <v>0</v>
      </c>
      <c r="V8" t="s">
        <v>1</v>
      </c>
    </row>
    <row r="9" spans="1:22" x14ac:dyDescent="0.25">
      <c r="A9" t="s">
        <v>3</v>
      </c>
      <c r="B9" t="s">
        <v>4</v>
      </c>
      <c r="C9" t="s">
        <v>5</v>
      </c>
      <c r="D9" t="s">
        <v>6</v>
      </c>
      <c r="E9" t="s">
        <v>1</v>
      </c>
      <c r="F9" s="6">
        <v>21.31</v>
      </c>
      <c r="G9" s="7">
        <v>1</v>
      </c>
      <c r="H9" s="6">
        <v>19200</v>
      </c>
      <c r="I9" t="s">
        <v>2</v>
      </c>
      <c r="J9" t="s">
        <v>21</v>
      </c>
      <c r="K9" t="s">
        <v>0</v>
      </c>
      <c r="L9" t="s">
        <v>21</v>
      </c>
      <c r="M9" t="s">
        <v>0</v>
      </c>
      <c r="N9" t="s">
        <v>22</v>
      </c>
      <c r="O9" s="8">
        <v>45314</v>
      </c>
      <c r="P9" s="6">
        <v>19200</v>
      </c>
      <c r="Q9" t="s">
        <v>2</v>
      </c>
      <c r="R9" t="s">
        <v>23</v>
      </c>
      <c r="S9" t="s">
        <v>10</v>
      </c>
      <c r="T9" s="6">
        <v>0</v>
      </c>
      <c r="U9" t="s">
        <v>0</v>
      </c>
      <c r="V9" t="s">
        <v>1</v>
      </c>
    </row>
    <row r="10" spans="1:22" x14ac:dyDescent="0.25">
      <c r="A10" t="s">
        <v>3</v>
      </c>
      <c r="B10" t="s">
        <v>4</v>
      </c>
      <c r="C10" t="s">
        <v>5</v>
      </c>
      <c r="D10" t="s">
        <v>6</v>
      </c>
      <c r="E10" t="s">
        <v>1</v>
      </c>
      <c r="F10" s="6">
        <v>8.3800000000000008</v>
      </c>
      <c r="G10" s="7">
        <v>1</v>
      </c>
      <c r="H10" s="6">
        <v>7550</v>
      </c>
      <c r="I10" t="s">
        <v>2</v>
      </c>
      <c r="J10" t="s">
        <v>24</v>
      </c>
      <c r="K10" t="s">
        <v>0</v>
      </c>
      <c r="L10" t="s">
        <v>24</v>
      </c>
      <c r="M10" t="s">
        <v>0</v>
      </c>
      <c r="N10" t="s">
        <v>22</v>
      </c>
      <c r="O10" s="8">
        <v>45314</v>
      </c>
      <c r="P10" s="6">
        <v>7550</v>
      </c>
      <c r="Q10" t="s">
        <v>2</v>
      </c>
      <c r="R10" t="s">
        <v>23</v>
      </c>
      <c r="S10" t="s">
        <v>10</v>
      </c>
      <c r="T10" s="6">
        <v>0</v>
      </c>
      <c r="U10" t="s">
        <v>0</v>
      </c>
      <c r="V10" t="s">
        <v>1</v>
      </c>
    </row>
    <row r="11" spans="1:22" x14ac:dyDescent="0.25">
      <c r="A11" t="s">
        <v>3</v>
      </c>
      <c r="B11" t="s">
        <v>4</v>
      </c>
      <c r="C11" t="s">
        <v>5</v>
      </c>
      <c r="D11" t="s">
        <v>6</v>
      </c>
      <c r="E11" t="s">
        <v>1</v>
      </c>
      <c r="F11" s="6">
        <v>5.55</v>
      </c>
      <c r="G11" s="7">
        <v>1</v>
      </c>
      <c r="H11" s="6">
        <v>5000</v>
      </c>
      <c r="I11" t="s">
        <v>2</v>
      </c>
      <c r="J11" t="s">
        <v>25</v>
      </c>
      <c r="K11" t="s">
        <v>0</v>
      </c>
      <c r="L11" t="s">
        <v>25</v>
      </c>
      <c r="M11" t="s">
        <v>0</v>
      </c>
      <c r="N11" t="s">
        <v>22</v>
      </c>
      <c r="O11" s="8">
        <v>45321</v>
      </c>
      <c r="P11" s="6">
        <v>5000</v>
      </c>
      <c r="Q11" t="s">
        <v>2</v>
      </c>
      <c r="R11" t="s">
        <v>23</v>
      </c>
      <c r="S11" t="s">
        <v>10</v>
      </c>
      <c r="T11" s="6">
        <v>0</v>
      </c>
      <c r="U11" t="s">
        <v>0</v>
      </c>
      <c r="V11" t="s">
        <v>1</v>
      </c>
    </row>
    <row r="12" spans="1:22" x14ac:dyDescent="0.25">
      <c r="A12" t="s">
        <v>3</v>
      </c>
      <c r="B12" t="s">
        <v>4</v>
      </c>
      <c r="C12" t="s">
        <v>5</v>
      </c>
      <c r="D12" t="s">
        <v>6</v>
      </c>
      <c r="E12" t="s">
        <v>1</v>
      </c>
      <c r="F12" s="6">
        <v>16.649999999999999</v>
      </c>
      <c r="G12" s="7">
        <v>1</v>
      </c>
      <c r="H12" s="6">
        <v>15000</v>
      </c>
      <c r="I12" t="s">
        <v>2</v>
      </c>
      <c r="J12" t="s">
        <v>26</v>
      </c>
      <c r="K12" t="s">
        <v>0</v>
      </c>
      <c r="L12" t="s">
        <v>26</v>
      </c>
      <c r="M12" t="s">
        <v>0</v>
      </c>
      <c r="N12" t="s">
        <v>22</v>
      </c>
      <c r="O12" s="8">
        <v>45322</v>
      </c>
      <c r="P12" s="6">
        <v>15000</v>
      </c>
      <c r="Q12" t="s">
        <v>2</v>
      </c>
      <c r="R12" t="s">
        <v>23</v>
      </c>
      <c r="S12" t="s">
        <v>10</v>
      </c>
      <c r="T12" s="6">
        <v>0</v>
      </c>
      <c r="U12" t="s">
        <v>0</v>
      </c>
      <c r="V12" t="s">
        <v>1</v>
      </c>
    </row>
    <row r="13" spans="1:22" x14ac:dyDescent="0.25">
      <c r="A13" t="s">
        <v>3</v>
      </c>
      <c r="B13" t="s">
        <v>4</v>
      </c>
      <c r="C13" t="s">
        <v>5</v>
      </c>
      <c r="D13" t="s">
        <v>6</v>
      </c>
      <c r="E13" t="s">
        <v>1</v>
      </c>
      <c r="F13" s="6">
        <v>-41.23</v>
      </c>
      <c r="G13" s="7">
        <v>1</v>
      </c>
      <c r="H13" s="6">
        <v>-31500</v>
      </c>
      <c r="I13" t="s">
        <v>2</v>
      </c>
      <c r="J13" t="s">
        <v>27</v>
      </c>
      <c r="K13" t="s">
        <v>0</v>
      </c>
      <c r="L13" t="s">
        <v>28</v>
      </c>
      <c r="M13" t="s">
        <v>0</v>
      </c>
      <c r="N13" t="s">
        <v>29</v>
      </c>
      <c r="O13" s="8">
        <v>45308</v>
      </c>
      <c r="P13" s="6">
        <v>-31500</v>
      </c>
      <c r="Q13" t="s">
        <v>2</v>
      </c>
      <c r="R13" t="s">
        <v>30</v>
      </c>
      <c r="S13" t="s">
        <v>10</v>
      </c>
      <c r="T13" s="6">
        <v>0</v>
      </c>
      <c r="U13" t="s">
        <v>0</v>
      </c>
      <c r="V13" t="s">
        <v>1</v>
      </c>
    </row>
    <row r="14" spans="1:22" x14ac:dyDescent="0.25">
      <c r="A14" t="s">
        <v>3</v>
      </c>
      <c r="B14" t="s">
        <v>4</v>
      </c>
      <c r="C14" t="s">
        <v>5</v>
      </c>
      <c r="D14" t="s">
        <v>6</v>
      </c>
      <c r="E14" t="s">
        <v>1</v>
      </c>
      <c r="F14" s="6">
        <v>-13.74</v>
      </c>
      <c r="G14" s="7">
        <v>1</v>
      </c>
      <c r="H14" s="6">
        <v>-10500</v>
      </c>
      <c r="I14" t="s">
        <v>2</v>
      </c>
      <c r="J14" t="s">
        <v>27</v>
      </c>
      <c r="K14" t="s">
        <v>0</v>
      </c>
      <c r="L14" t="s">
        <v>31</v>
      </c>
      <c r="M14" t="s">
        <v>0</v>
      </c>
      <c r="N14" t="s">
        <v>29</v>
      </c>
      <c r="O14" s="8">
        <v>45308</v>
      </c>
      <c r="P14" s="6">
        <v>-10500</v>
      </c>
      <c r="Q14" t="s">
        <v>2</v>
      </c>
      <c r="R14" t="s">
        <v>30</v>
      </c>
      <c r="S14" t="s">
        <v>10</v>
      </c>
      <c r="T14" s="6">
        <v>0</v>
      </c>
      <c r="U14" t="s">
        <v>0</v>
      </c>
      <c r="V14" t="s">
        <v>1</v>
      </c>
    </row>
    <row r="15" spans="1:22" x14ac:dyDescent="0.25">
      <c r="A15" t="s">
        <v>3</v>
      </c>
      <c r="B15" t="s">
        <v>4</v>
      </c>
      <c r="C15" t="s">
        <v>5</v>
      </c>
      <c r="D15" t="s">
        <v>6</v>
      </c>
      <c r="E15" t="s">
        <v>1</v>
      </c>
      <c r="F15" s="6">
        <v>-13.74</v>
      </c>
      <c r="G15" s="7">
        <v>1</v>
      </c>
      <c r="H15" s="6">
        <v>-10500</v>
      </c>
      <c r="I15" t="s">
        <v>2</v>
      </c>
      <c r="J15" t="s">
        <v>27</v>
      </c>
      <c r="K15" t="s">
        <v>0</v>
      </c>
      <c r="L15" t="s">
        <v>32</v>
      </c>
      <c r="M15" t="s">
        <v>0</v>
      </c>
      <c r="N15" t="s">
        <v>29</v>
      </c>
      <c r="O15" s="8">
        <v>45308</v>
      </c>
      <c r="P15" s="6">
        <v>-10500</v>
      </c>
      <c r="Q15" t="s">
        <v>2</v>
      </c>
      <c r="R15" t="s">
        <v>30</v>
      </c>
      <c r="S15" t="s">
        <v>10</v>
      </c>
      <c r="T15" s="6">
        <v>0</v>
      </c>
      <c r="U15" t="s">
        <v>0</v>
      </c>
      <c r="V15" t="s">
        <v>1</v>
      </c>
    </row>
    <row r="16" spans="1:22" x14ac:dyDescent="0.25">
      <c r="A16" t="s">
        <v>3</v>
      </c>
      <c r="B16" t="s">
        <v>4</v>
      </c>
      <c r="C16" t="s">
        <v>5</v>
      </c>
      <c r="D16" t="s">
        <v>6</v>
      </c>
      <c r="E16" t="s">
        <v>1</v>
      </c>
      <c r="F16" s="6">
        <v>103.08</v>
      </c>
      <c r="G16" s="7">
        <v>1</v>
      </c>
      <c r="H16" s="6">
        <v>78750</v>
      </c>
      <c r="I16" t="s">
        <v>2</v>
      </c>
      <c r="J16" t="s">
        <v>27</v>
      </c>
      <c r="K16" t="s">
        <v>0</v>
      </c>
      <c r="L16" t="s">
        <v>27</v>
      </c>
      <c r="M16" t="s">
        <v>0</v>
      </c>
      <c r="N16" t="s">
        <v>33</v>
      </c>
      <c r="O16" s="8">
        <v>45306</v>
      </c>
      <c r="P16" s="6">
        <v>78750</v>
      </c>
      <c r="Q16" t="s">
        <v>2</v>
      </c>
      <c r="R16" t="s">
        <v>30</v>
      </c>
      <c r="S16" t="s">
        <v>10</v>
      </c>
      <c r="T16" s="6">
        <v>0</v>
      </c>
      <c r="U16" t="s">
        <v>0</v>
      </c>
      <c r="V16" t="s">
        <v>1</v>
      </c>
    </row>
    <row r="17" spans="1:22" x14ac:dyDescent="0.25">
      <c r="A17" t="s">
        <v>3</v>
      </c>
      <c r="B17" t="s">
        <v>4</v>
      </c>
      <c r="C17" t="s">
        <v>5</v>
      </c>
      <c r="D17" t="s">
        <v>6</v>
      </c>
      <c r="E17" t="s">
        <v>1</v>
      </c>
      <c r="F17" s="6">
        <v>34.36</v>
      </c>
      <c r="G17" s="7">
        <v>1</v>
      </c>
      <c r="H17" s="6">
        <v>26250</v>
      </c>
      <c r="I17" t="s">
        <v>2</v>
      </c>
      <c r="J17" t="s">
        <v>27</v>
      </c>
      <c r="K17" t="s">
        <v>0</v>
      </c>
      <c r="L17" t="s">
        <v>34</v>
      </c>
      <c r="M17" t="s">
        <v>0</v>
      </c>
      <c r="N17" t="s">
        <v>33</v>
      </c>
      <c r="O17" s="8">
        <v>45307</v>
      </c>
      <c r="P17" s="6">
        <v>26250</v>
      </c>
      <c r="Q17" t="s">
        <v>2</v>
      </c>
      <c r="R17" t="s">
        <v>30</v>
      </c>
      <c r="S17" t="s">
        <v>10</v>
      </c>
      <c r="T17" s="6">
        <v>0</v>
      </c>
      <c r="U17" t="s">
        <v>0</v>
      </c>
      <c r="V17" t="s">
        <v>1</v>
      </c>
    </row>
    <row r="18" spans="1:22" x14ac:dyDescent="0.25">
      <c r="A18" t="s">
        <v>3</v>
      </c>
      <c r="B18" t="s">
        <v>4</v>
      </c>
      <c r="C18" t="s">
        <v>5</v>
      </c>
      <c r="D18" t="s">
        <v>6</v>
      </c>
      <c r="E18" t="s">
        <v>1</v>
      </c>
      <c r="F18" s="6">
        <v>20.62</v>
      </c>
      <c r="G18" s="7">
        <v>1</v>
      </c>
      <c r="H18" s="6">
        <v>15750</v>
      </c>
      <c r="I18" t="s">
        <v>2</v>
      </c>
      <c r="J18" t="s">
        <v>27</v>
      </c>
      <c r="K18" t="s">
        <v>0</v>
      </c>
      <c r="L18" t="s">
        <v>35</v>
      </c>
      <c r="M18" t="s">
        <v>0</v>
      </c>
      <c r="N18" t="s">
        <v>33</v>
      </c>
      <c r="O18" s="8">
        <v>45307</v>
      </c>
      <c r="P18" s="6">
        <v>15750</v>
      </c>
      <c r="Q18" t="s">
        <v>2</v>
      </c>
      <c r="R18" t="s">
        <v>30</v>
      </c>
      <c r="S18" t="s">
        <v>10</v>
      </c>
      <c r="T18" s="6">
        <v>0</v>
      </c>
      <c r="U18" t="s">
        <v>0</v>
      </c>
      <c r="V18" t="s">
        <v>1</v>
      </c>
    </row>
    <row r="19" spans="1:22" x14ac:dyDescent="0.25">
      <c r="A19" t="s">
        <v>3</v>
      </c>
      <c r="B19" t="s">
        <v>4</v>
      </c>
      <c r="C19" t="s">
        <v>5</v>
      </c>
      <c r="D19" t="s">
        <v>6</v>
      </c>
      <c r="E19" t="s">
        <v>1</v>
      </c>
      <c r="F19" s="6">
        <v>20.62</v>
      </c>
      <c r="G19" s="7">
        <v>1</v>
      </c>
      <c r="H19" s="6">
        <v>15750</v>
      </c>
      <c r="I19" t="s">
        <v>2</v>
      </c>
      <c r="J19" t="s">
        <v>27</v>
      </c>
      <c r="K19" t="s">
        <v>0</v>
      </c>
      <c r="L19" t="s">
        <v>36</v>
      </c>
      <c r="M19" t="s">
        <v>0</v>
      </c>
      <c r="N19" t="s">
        <v>33</v>
      </c>
      <c r="O19" s="8">
        <v>45307</v>
      </c>
      <c r="P19" s="6">
        <v>15750</v>
      </c>
      <c r="Q19" t="s">
        <v>2</v>
      </c>
      <c r="R19" t="s">
        <v>30</v>
      </c>
      <c r="S19" t="s">
        <v>10</v>
      </c>
      <c r="T19" s="6">
        <v>0</v>
      </c>
      <c r="U19" t="s">
        <v>0</v>
      </c>
      <c r="V19" t="s">
        <v>1</v>
      </c>
    </row>
    <row r="20" spans="1:22" x14ac:dyDescent="0.25">
      <c r="A20" t="s">
        <v>3</v>
      </c>
      <c r="B20" t="s">
        <v>4</v>
      </c>
      <c r="C20" t="s">
        <v>5</v>
      </c>
      <c r="D20" t="s">
        <v>6</v>
      </c>
      <c r="E20" t="s">
        <v>1</v>
      </c>
      <c r="F20" s="6">
        <v>-5.55</v>
      </c>
      <c r="G20" s="7">
        <v>1</v>
      </c>
      <c r="H20" s="6">
        <v>-5000</v>
      </c>
      <c r="I20" t="s">
        <v>2</v>
      </c>
      <c r="J20" t="s">
        <v>37</v>
      </c>
      <c r="K20" t="s">
        <v>0</v>
      </c>
      <c r="L20" t="s">
        <v>25</v>
      </c>
      <c r="M20" t="s">
        <v>0</v>
      </c>
      <c r="N20" t="s">
        <v>22</v>
      </c>
      <c r="O20" s="8">
        <v>45321</v>
      </c>
      <c r="P20" s="6">
        <v>-5000</v>
      </c>
      <c r="Q20" t="s">
        <v>2</v>
      </c>
      <c r="R20" t="s">
        <v>23</v>
      </c>
      <c r="S20" t="s">
        <v>10</v>
      </c>
      <c r="T20" s="6">
        <v>0</v>
      </c>
      <c r="U20" t="s">
        <v>0</v>
      </c>
      <c r="V20" t="s">
        <v>1</v>
      </c>
    </row>
    <row r="21" spans="1:22" x14ac:dyDescent="0.25">
      <c r="A21" t="s">
        <v>3</v>
      </c>
      <c r="B21" t="s">
        <v>4</v>
      </c>
      <c r="C21" t="s">
        <v>5</v>
      </c>
      <c r="D21" t="s">
        <v>6</v>
      </c>
      <c r="E21" t="s">
        <v>1</v>
      </c>
      <c r="F21" s="6">
        <v>-6.54</v>
      </c>
      <c r="G21" s="7">
        <v>1</v>
      </c>
      <c r="H21" s="6">
        <v>-5000</v>
      </c>
      <c r="I21" t="s">
        <v>2</v>
      </c>
      <c r="J21" t="s">
        <v>37</v>
      </c>
      <c r="K21" t="s">
        <v>0</v>
      </c>
      <c r="L21" t="s">
        <v>38</v>
      </c>
      <c r="M21" t="s">
        <v>0</v>
      </c>
      <c r="N21" t="s">
        <v>12</v>
      </c>
      <c r="O21" s="8">
        <v>45318</v>
      </c>
      <c r="P21" s="6">
        <v>-5000</v>
      </c>
      <c r="Q21" t="s">
        <v>2</v>
      </c>
      <c r="R21" t="s">
        <v>13</v>
      </c>
      <c r="S21" t="s">
        <v>10</v>
      </c>
      <c r="T21" s="6">
        <v>0</v>
      </c>
      <c r="U21" t="s">
        <v>0</v>
      </c>
      <c r="V21" t="s">
        <v>1</v>
      </c>
    </row>
    <row r="22" spans="1:22" x14ac:dyDescent="0.25">
      <c r="A22" t="s">
        <v>3</v>
      </c>
      <c r="B22" t="s">
        <v>4</v>
      </c>
      <c r="C22" t="s">
        <v>5</v>
      </c>
      <c r="D22" t="s">
        <v>6</v>
      </c>
      <c r="E22" t="s">
        <v>1</v>
      </c>
      <c r="F22" s="6">
        <v>-12.37</v>
      </c>
      <c r="G22" s="7">
        <v>1</v>
      </c>
      <c r="H22" s="6">
        <v>-9450</v>
      </c>
      <c r="I22" t="s">
        <v>2</v>
      </c>
      <c r="J22" t="s">
        <v>37</v>
      </c>
      <c r="K22" t="s">
        <v>0</v>
      </c>
      <c r="L22" t="s">
        <v>39</v>
      </c>
      <c r="M22" t="s">
        <v>0</v>
      </c>
      <c r="N22" t="s">
        <v>29</v>
      </c>
      <c r="O22" s="8">
        <v>45317</v>
      </c>
      <c r="P22" s="6">
        <v>-9450</v>
      </c>
      <c r="Q22" t="s">
        <v>2</v>
      </c>
      <c r="R22" t="s">
        <v>30</v>
      </c>
      <c r="S22" t="s">
        <v>10</v>
      </c>
      <c r="T22" s="6">
        <v>0</v>
      </c>
      <c r="U22" t="s">
        <v>0</v>
      </c>
      <c r="V22" t="s">
        <v>1</v>
      </c>
    </row>
    <row r="23" spans="1:22" x14ac:dyDescent="0.25">
      <c r="A23" t="s">
        <v>3</v>
      </c>
      <c r="B23" t="s">
        <v>4</v>
      </c>
      <c r="C23" t="s">
        <v>5</v>
      </c>
      <c r="D23" t="s">
        <v>6</v>
      </c>
      <c r="E23" t="s">
        <v>1</v>
      </c>
      <c r="F23" s="6">
        <v>34.36</v>
      </c>
      <c r="G23" s="7">
        <v>1</v>
      </c>
      <c r="H23" s="6">
        <v>26250</v>
      </c>
      <c r="I23" t="s">
        <v>2</v>
      </c>
      <c r="J23" t="s">
        <v>37</v>
      </c>
      <c r="K23" t="s">
        <v>0</v>
      </c>
      <c r="L23" t="s">
        <v>37</v>
      </c>
      <c r="M23" t="s">
        <v>0</v>
      </c>
      <c r="N23" t="s">
        <v>33</v>
      </c>
      <c r="O23" s="8">
        <v>45316</v>
      </c>
      <c r="P23" s="6">
        <v>26250</v>
      </c>
      <c r="Q23" t="s">
        <v>2</v>
      </c>
      <c r="R23" t="s">
        <v>30</v>
      </c>
      <c r="S23" t="s">
        <v>10</v>
      </c>
      <c r="T23" s="6">
        <v>0</v>
      </c>
      <c r="U23" t="s">
        <v>0</v>
      </c>
      <c r="V23" t="s">
        <v>1</v>
      </c>
    </row>
    <row r="24" spans="1:22" x14ac:dyDescent="0.25">
      <c r="A24" t="s">
        <v>3</v>
      </c>
      <c r="B24" t="s">
        <v>4</v>
      </c>
      <c r="C24" t="s">
        <v>5</v>
      </c>
      <c r="D24" t="s">
        <v>6</v>
      </c>
      <c r="E24" t="s">
        <v>1</v>
      </c>
      <c r="F24" s="6">
        <v>6.87</v>
      </c>
      <c r="G24" s="7">
        <v>1</v>
      </c>
      <c r="H24" s="6">
        <v>5250</v>
      </c>
      <c r="I24" t="s">
        <v>2</v>
      </c>
      <c r="J24" t="s">
        <v>37</v>
      </c>
      <c r="K24" t="s">
        <v>0</v>
      </c>
      <c r="L24" t="s">
        <v>40</v>
      </c>
      <c r="M24" t="s">
        <v>0</v>
      </c>
      <c r="N24" t="s">
        <v>33</v>
      </c>
      <c r="O24" s="8">
        <v>45317</v>
      </c>
      <c r="P24" s="6">
        <v>5250</v>
      </c>
      <c r="Q24" t="s">
        <v>2</v>
      </c>
      <c r="R24" t="s">
        <v>30</v>
      </c>
      <c r="S24" t="s">
        <v>10</v>
      </c>
      <c r="T24" s="6">
        <v>0</v>
      </c>
      <c r="U24" t="s">
        <v>0</v>
      </c>
      <c r="V24" t="s">
        <v>1</v>
      </c>
    </row>
    <row r="25" spans="1:22" x14ac:dyDescent="0.25">
      <c r="A25" t="s">
        <v>3</v>
      </c>
      <c r="B25" t="s">
        <v>4</v>
      </c>
      <c r="C25" t="s">
        <v>5</v>
      </c>
      <c r="D25" t="s">
        <v>6</v>
      </c>
      <c r="E25" t="s">
        <v>1</v>
      </c>
      <c r="F25" s="6">
        <v>20.62</v>
      </c>
      <c r="G25" s="7">
        <v>1</v>
      </c>
      <c r="H25" s="6">
        <v>15750</v>
      </c>
      <c r="I25" t="s">
        <v>2</v>
      </c>
      <c r="J25" t="s">
        <v>41</v>
      </c>
      <c r="K25" t="s">
        <v>0</v>
      </c>
      <c r="L25" t="s">
        <v>41</v>
      </c>
      <c r="M25" t="s">
        <v>0</v>
      </c>
      <c r="N25" t="s">
        <v>33</v>
      </c>
      <c r="O25" s="8">
        <v>45292</v>
      </c>
      <c r="P25" s="6">
        <v>15750</v>
      </c>
      <c r="Q25" t="s">
        <v>2</v>
      </c>
      <c r="R25" t="s">
        <v>30</v>
      </c>
      <c r="S25" t="s">
        <v>10</v>
      </c>
      <c r="T25" s="6">
        <v>0</v>
      </c>
      <c r="U25" t="s">
        <v>0</v>
      </c>
      <c r="V25" t="s">
        <v>1</v>
      </c>
    </row>
    <row r="26" spans="1:22" x14ac:dyDescent="0.25">
      <c r="A26" t="s">
        <v>3</v>
      </c>
      <c r="B26" t="s">
        <v>17</v>
      </c>
      <c r="C26" t="s">
        <v>18</v>
      </c>
      <c r="D26" t="s">
        <v>6</v>
      </c>
      <c r="E26" t="s">
        <v>1</v>
      </c>
      <c r="F26" s="6">
        <v>27.49</v>
      </c>
      <c r="G26" s="7">
        <v>1</v>
      </c>
      <c r="H26" s="6">
        <v>21000</v>
      </c>
      <c r="I26" t="s">
        <v>2</v>
      </c>
      <c r="J26" t="s">
        <v>42</v>
      </c>
      <c r="K26" t="s">
        <v>0</v>
      </c>
      <c r="L26" t="s">
        <v>42</v>
      </c>
      <c r="M26" t="s">
        <v>0</v>
      </c>
      <c r="N26" t="s">
        <v>33</v>
      </c>
      <c r="O26" s="8">
        <v>45286</v>
      </c>
      <c r="P26" s="6">
        <v>21000</v>
      </c>
      <c r="Q26" t="s">
        <v>2</v>
      </c>
      <c r="R26" t="s">
        <v>30</v>
      </c>
      <c r="S26" t="s">
        <v>10</v>
      </c>
      <c r="T26" s="6">
        <v>0</v>
      </c>
      <c r="U26" t="s">
        <v>0</v>
      </c>
      <c r="V26" t="s">
        <v>1</v>
      </c>
    </row>
    <row r="27" spans="1:22" x14ac:dyDescent="0.25">
      <c r="A27" t="s">
        <v>3</v>
      </c>
      <c r="B27" t="s">
        <v>17</v>
      </c>
      <c r="C27" t="s">
        <v>18</v>
      </c>
      <c r="D27" t="s">
        <v>6</v>
      </c>
      <c r="E27" t="s">
        <v>1</v>
      </c>
      <c r="F27" s="6">
        <v>34.36</v>
      </c>
      <c r="G27" s="7">
        <v>1</v>
      </c>
      <c r="H27" s="6">
        <v>26250</v>
      </c>
      <c r="I27" t="s">
        <v>2</v>
      </c>
      <c r="J27" t="s">
        <v>43</v>
      </c>
      <c r="K27" t="s">
        <v>0</v>
      </c>
      <c r="L27" t="s">
        <v>43</v>
      </c>
      <c r="M27" t="s">
        <v>0</v>
      </c>
      <c r="N27" t="s">
        <v>33</v>
      </c>
      <c r="O27" s="8">
        <v>45282</v>
      </c>
      <c r="P27" s="6">
        <v>26250</v>
      </c>
      <c r="Q27" t="s">
        <v>2</v>
      </c>
      <c r="R27" t="s">
        <v>30</v>
      </c>
      <c r="S27" t="s">
        <v>10</v>
      </c>
      <c r="T27" s="6">
        <v>0</v>
      </c>
      <c r="U27" t="s">
        <v>0</v>
      </c>
      <c r="V27" t="s">
        <v>1</v>
      </c>
    </row>
    <row r="28" spans="1:22" x14ac:dyDescent="0.25">
      <c r="A28" t="s">
        <v>3</v>
      </c>
      <c r="B28" t="s">
        <v>17</v>
      </c>
      <c r="C28" t="s">
        <v>18</v>
      </c>
      <c r="D28" t="s">
        <v>6</v>
      </c>
      <c r="E28" t="s">
        <v>1</v>
      </c>
      <c r="F28" s="6">
        <v>41.23</v>
      </c>
      <c r="G28" s="7">
        <v>1</v>
      </c>
      <c r="H28" s="6">
        <v>31500</v>
      </c>
      <c r="I28" t="s">
        <v>2</v>
      </c>
      <c r="J28" t="s">
        <v>44</v>
      </c>
      <c r="K28" t="s">
        <v>0</v>
      </c>
      <c r="L28" t="s">
        <v>44</v>
      </c>
      <c r="M28" t="s">
        <v>0</v>
      </c>
      <c r="N28" t="s">
        <v>33</v>
      </c>
      <c r="O28" s="8">
        <v>45275</v>
      </c>
      <c r="P28" s="6">
        <v>31500</v>
      </c>
      <c r="Q28" t="s">
        <v>2</v>
      </c>
      <c r="R28" t="s">
        <v>30</v>
      </c>
      <c r="S28" t="s">
        <v>10</v>
      </c>
      <c r="T28" s="6">
        <v>0</v>
      </c>
      <c r="U28" t="s">
        <v>0</v>
      </c>
      <c r="V28" t="s">
        <v>1</v>
      </c>
    </row>
    <row r="29" spans="1:22" x14ac:dyDescent="0.25">
      <c r="A29" t="s">
        <v>3</v>
      </c>
      <c r="B29" t="s">
        <v>17</v>
      </c>
      <c r="C29" t="s">
        <v>18</v>
      </c>
      <c r="D29" t="s">
        <v>6</v>
      </c>
      <c r="E29" t="s">
        <v>1</v>
      </c>
      <c r="F29" s="6">
        <v>48.1</v>
      </c>
      <c r="G29" s="7">
        <v>1</v>
      </c>
      <c r="H29" s="6">
        <v>36750</v>
      </c>
      <c r="I29" t="s">
        <v>2</v>
      </c>
      <c r="J29" t="s">
        <v>45</v>
      </c>
      <c r="K29" t="s">
        <v>0</v>
      </c>
      <c r="L29" t="s">
        <v>45</v>
      </c>
      <c r="M29" t="s">
        <v>0</v>
      </c>
      <c r="N29" t="s">
        <v>33</v>
      </c>
      <c r="O29" s="8">
        <v>45267</v>
      </c>
      <c r="P29" s="6">
        <v>36750</v>
      </c>
      <c r="Q29" t="s">
        <v>2</v>
      </c>
      <c r="R29" t="s">
        <v>30</v>
      </c>
      <c r="S29" t="s">
        <v>10</v>
      </c>
      <c r="T29" s="6">
        <v>0</v>
      </c>
      <c r="U29" t="s">
        <v>0</v>
      </c>
      <c r="V29" t="s">
        <v>1</v>
      </c>
    </row>
    <row r="30" spans="1:22" x14ac:dyDescent="0.25">
      <c r="A30" t="s">
        <v>3</v>
      </c>
      <c r="B30" t="s">
        <v>17</v>
      </c>
      <c r="C30" t="s">
        <v>46</v>
      </c>
      <c r="D30" t="s">
        <v>6</v>
      </c>
      <c r="E30" t="s">
        <v>1</v>
      </c>
      <c r="F30" s="6">
        <v>54.98</v>
      </c>
      <c r="G30" s="7">
        <v>1</v>
      </c>
      <c r="H30" s="6">
        <v>42000</v>
      </c>
      <c r="I30" t="s">
        <v>2</v>
      </c>
      <c r="J30" t="s">
        <v>47</v>
      </c>
      <c r="K30" t="s">
        <v>0</v>
      </c>
      <c r="L30" t="s">
        <v>47</v>
      </c>
      <c r="M30" t="s">
        <v>0</v>
      </c>
      <c r="N30" t="s">
        <v>33</v>
      </c>
      <c r="O30" s="8">
        <v>45257</v>
      </c>
      <c r="P30" s="6">
        <v>42000</v>
      </c>
      <c r="Q30" t="s">
        <v>2</v>
      </c>
      <c r="R30" t="s">
        <v>30</v>
      </c>
      <c r="S30" t="s">
        <v>10</v>
      </c>
      <c r="T30" s="6">
        <v>0</v>
      </c>
      <c r="U30" t="s">
        <v>0</v>
      </c>
      <c r="V30" t="s">
        <v>1</v>
      </c>
    </row>
    <row r="31" spans="1:22" x14ac:dyDescent="0.25">
      <c r="A31" t="s">
        <v>3</v>
      </c>
      <c r="B31" t="s">
        <v>4</v>
      </c>
      <c r="C31" t="s">
        <v>5</v>
      </c>
      <c r="D31" t="s">
        <v>6</v>
      </c>
      <c r="E31" t="s">
        <v>1</v>
      </c>
      <c r="F31" s="6">
        <v>61.85</v>
      </c>
      <c r="G31" s="7">
        <v>1</v>
      </c>
      <c r="H31" s="6">
        <v>47250</v>
      </c>
      <c r="I31" t="s">
        <v>2</v>
      </c>
      <c r="J31" t="s">
        <v>48</v>
      </c>
      <c r="K31" t="s">
        <v>0</v>
      </c>
      <c r="L31" t="s">
        <v>48</v>
      </c>
      <c r="M31" t="s">
        <v>0</v>
      </c>
      <c r="N31" t="s">
        <v>33</v>
      </c>
      <c r="O31" s="8">
        <v>45318</v>
      </c>
      <c r="P31" s="6">
        <v>47250</v>
      </c>
      <c r="Q31" t="s">
        <v>2</v>
      </c>
      <c r="R31" t="s">
        <v>30</v>
      </c>
      <c r="S31" t="s">
        <v>10</v>
      </c>
      <c r="T31" s="6">
        <v>0</v>
      </c>
      <c r="U31" t="s">
        <v>0</v>
      </c>
      <c r="V31" t="s">
        <v>1</v>
      </c>
    </row>
    <row r="32" spans="1:22" x14ac:dyDescent="0.25">
      <c r="A32" t="s">
        <v>3</v>
      </c>
      <c r="B32" t="s">
        <v>4</v>
      </c>
      <c r="C32" t="s">
        <v>5</v>
      </c>
      <c r="D32" t="s">
        <v>6</v>
      </c>
      <c r="E32" t="s">
        <v>1</v>
      </c>
      <c r="F32" s="6">
        <v>6.87</v>
      </c>
      <c r="G32" s="7">
        <v>1</v>
      </c>
      <c r="H32" s="6">
        <v>5250</v>
      </c>
      <c r="I32" t="s">
        <v>2</v>
      </c>
      <c r="J32" t="s">
        <v>48</v>
      </c>
      <c r="K32" t="s">
        <v>0</v>
      </c>
      <c r="L32" t="s">
        <v>49</v>
      </c>
      <c r="M32" t="s">
        <v>0</v>
      </c>
      <c r="N32" t="s">
        <v>33</v>
      </c>
      <c r="O32" s="8">
        <v>45318</v>
      </c>
      <c r="P32" s="6">
        <v>5250</v>
      </c>
      <c r="Q32" t="s">
        <v>2</v>
      </c>
      <c r="R32" t="s">
        <v>30</v>
      </c>
      <c r="S32" t="s">
        <v>10</v>
      </c>
      <c r="T32" s="6">
        <v>0</v>
      </c>
      <c r="U32" t="s">
        <v>0</v>
      </c>
      <c r="V32" t="s">
        <v>1</v>
      </c>
    </row>
    <row r="33" spans="1:22" x14ac:dyDescent="0.25">
      <c r="A33" t="s">
        <v>3</v>
      </c>
      <c r="B33" t="s">
        <v>4</v>
      </c>
      <c r="C33" t="s">
        <v>5</v>
      </c>
      <c r="D33" t="s">
        <v>6</v>
      </c>
      <c r="E33" t="s">
        <v>1</v>
      </c>
      <c r="F33" s="6">
        <v>-13.74</v>
      </c>
      <c r="G33" s="7">
        <v>1</v>
      </c>
      <c r="H33" s="6">
        <v>-10500</v>
      </c>
      <c r="I33" t="s">
        <v>2</v>
      </c>
      <c r="J33" t="s">
        <v>48</v>
      </c>
      <c r="K33" t="s">
        <v>0</v>
      </c>
      <c r="L33" t="s">
        <v>50</v>
      </c>
      <c r="M33" t="s">
        <v>0</v>
      </c>
      <c r="N33" t="s">
        <v>29</v>
      </c>
      <c r="O33" s="8">
        <v>45319</v>
      </c>
      <c r="P33" s="6">
        <v>-10500</v>
      </c>
      <c r="Q33" t="s">
        <v>2</v>
      </c>
      <c r="R33" t="s">
        <v>30</v>
      </c>
      <c r="S33" t="s">
        <v>10</v>
      </c>
      <c r="T33" s="6">
        <v>0</v>
      </c>
      <c r="U33" t="s">
        <v>0</v>
      </c>
      <c r="V33" t="s">
        <v>1</v>
      </c>
    </row>
    <row r="34" spans="1:22" x14ac:dyDescent="0.25">
      <c r="A34" t="s">
        <v>3</v>
      </c>
      <c r="B34" t="s">
        <v>4</v>
      </c>
      <c r="C34" t="s">
        <v>5</v>
      </c>
      <c r="D34" t="s">
        <v>6</v>
      </c>
      <c r="E34" t="s">
        <v>1</v>
      </c>
      <c r="F34" s="6">
        <v>-13.09</v>
      </c>
      <c r="G34" s="7">
        <v>1</v>
      </c>
      <c r="H34" s="6">
        <v>-10000</v>
      </c>
      <c r="I34" t="s">
        <v>2</v>
      </c>
      <c r="J34" t="s">
        <v>48</v>
      </c>
      <c r="K34" t="s">
        <v>0</v>
      </c>
      <c r="L34" t="s">
        <v>51</v>
      </c>
      <c r="M34" t="s">
        <v>0</v>
      </c>
      <c r="N34" t="s">
        <v>12</v>
      </c>
      <c r="O34" s="8">
        <v>45320</v>
      </c>
      <c r="P34" s="6">
        <v>-10000</v>
      </c>
      <c r="Q34" t="s">
        <v>2</v>
      </c>
      <c r="R34" t="s">
        <v>13</v>
      </c>
      <c r="S34" t="s">
        <v>10</v>
      </c>
      <c r="T34" s="6">
        <v>0</v>
      </c>
      <c r="U34" t="s">
        <v>0</v>
      </c>
      <c r="V34" t="s">
        <v>1</v>
      </c>
    </row>
    <row r="35" spans="1:22" x14ac:dyDescent="0.25">
      <c r="A35" t="s">
        <v>3</v>
      </c>
      <c r="B35" t="s">
        <v>4</v>
      </c>
      <c r="C35" t="s">
        <v>5</v>
      </c>
      <c r="D35" t="s">
        <v>6</v>
      </c>
      <c r="E35" t="s">
        <v>1</v>
      </c>
      <c r="F35" s="6">
        <v>-16.649999999999999</v>
      </c>
      <c r="G35" s="7">
        <v>1</v>
      </c>
      <c r="H35" s="6">
        <v>-15000</v>
      </c>
      <c r="I35" t="s">
        <v>2</v>
      </c>
      <c r="J35" t="s">
        <v>48</v>
      </c>
      <c r="K35" t="s">
        <v>0</v>
      </c>
      <c r="L35" t="s">
        <v>26</v>
      </c>
      <c r="M35" t="s">
        <v>0</v>
      </c>
      <c r="N35" t="s">
        <v>22</v>
      </c>
      <c r="O35" s="8">
        <v>45322</v>
      </c>
      <c r="P35" s="6">
        <v>-15000</v>
      </c>
      <c r="Q35" t="s">
        <v>2</v>
      </c>
      <c r="R35" t="s">
        <v>23</v>
      </c>
      <c r="S35" t="s">
        <v>10</v>
      </c>
      <c r="T35" s="6">
        <v>0</v>
      </c>
      <c r="U35" t="s">
        <v>0</v>
      </c>
      <c r="V35" t="s">
        <v>1</v>
      </c>
    </row>
    <row r="38" spans="1:22" ht="13" x14ac:dyDescent="0.25">
      <c r="H38" s="18">
        <f>SUM(H3:H37)</f>
        <v>5973215</v>
      </c>
    </row>
  </sheetData>
  <autoFilter ref="A1:V35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C18-BED0-4EBC-BB6C-5F983402A3AE}">
  <dimension ref="A1:AE35"/>
  <sheetViews>
    <sheetView tabSelected="1" topLeftCell="S1" workbookViewId="0">
      <selection activeCell="X35" sqref="X35"/>
    </sheetView>
  </sheetViews>
  <sheetFormatPr defaultRowHeight="12.5" x14ac:dyDescent="0.25"/>
  <cols>
    <col min="1" max="1" width="14" bestFit="1" customWidth="1"/>
    <col min="2" max="2" width="13" bestFit="1" customWidth="1"/>
    <col min="3" max="3" width="10" bestFit="1" customWidth="1"/>
    <col min="4" max="4" width="12" bestFit="1" customWidth="1"/>
    <col min="5" max="5" width="10" bestFit="1" customWidth="1"/>
    <col min="6" max="6" width="12" bestFit="1" customWidth="1"/>
    <col min="7" max="7" width="15" bestFit="1" customWidth="1"/>
    <col min="8" max="8" width="14" bestFit="1" customWidth="1"/>
    <col min="9" max="9" width="8" bestFit="1" customWidth="1"/>
    <col min="10" max="10" width="13" bestFit="1" customWidth="1"/>
    <col min="11" max="11" width="12" bestFit="1" customWidth="1"/>
    <col min="12" max="12" width="10" bestFit="1" customWidth="1"/>
    <col min="13" max="13" width="15" bestFit="1" customWidth="1"/>
    <col min="14" max="14" width="12" bestFit="1" customWidth="1"/>
    <col min="15" max="15" width="18" bestFit="1" customWidth="1"/>
    <col min="16" max="16" width="5" bestFit="1" customWidth="1"/>
    <col min="17" max="17" width="51" bestFit="1" customWidth="1"/>
    <col min="18" max="18" width="17" bestFit="1" customWidth="1"/>
    <col min="19" max="19" width="19" bestFit="1" customWidth="1"/>
    <col min="20" max="21" width="13" bestFit="1" customWidth="1"/>
    <col min="22" max="25" width="15" bestFit="1" customWidth="1"/>
    <col min="26" max="28" width="18" bestFit="1" customWidth="1"/>
    <col min="29" max="29" width="6" bestFit="1" customWidth="1"/>
    <col min="30" max="30" width="18" bestFit="1" customWidth="1"/>
    <col min="31" max="31" width="6" bestFit="1" customWidth="1"/>
  </cols>
  <sheetData>
    <row r="1" spans="1:31" ht="50" x14ac:dyDescent="0.25">
      <c r="A1" s="10" t="s">
        <v>74</v>
      </c>
      <c r="B1" s="1" t="s">
        <v>53</v>
      </c>
      <c r="C1" s="1" t="s">
        <v>55</v>
      </c>
      <c r="D1" s="1" t="s">
        <v>75</v>
      </c>
      <c r="E1" s="1" t="s">
        <v>76</v>
      </c>
      <c r="F1" s="1" t="s">
        <v>1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9" t="s">
        <v>65</v>
      </c>
      <c r="M1" s="1" t="s">
        <v>82</v>
      </c>
      <c r="N1" s="1" t="s">
        <v>83</v>
      </c>
      <c r="O1" s="1" t="s">
        <v>84</v>
      </c>
      <c r="P1" s="9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9" t="s">
        <v>98</v>
      </c>
      <c r="AD1" s="1" t="s">
        <v>99</v>
      </c>
      <c r="AE1" s="9" t="s">
        <v>100</v>
      </c>
    </row>
    <row r="2" spans="1:31" x14ac:dyDescent="0.25">
      <c r="A2" t="s">
        <v>3</v>
      </c>
      <c r="B2" t="s">
        <v>4</v>
      </c>
      <c r="C2" t="s">
        <v>6</v>
      </c>
      <c r="D2" t="s">
        <v>48</v>
      </c>
      <c r="E2" s="11">
        <v>0</v>
      </c>
      <c r="F2" t="s">
        <v>0</v>
      </c>
      <c r="G2" s="6">
        <v>0</v>
      </c>
      <c r="H2" s="8">
        <v>45318</v>
      </c>
      <c r="I2" t="s">
        <v>101</v>
      </c>
      <c r="J2" s="8">
        <v>45348</v>
      </c>
      <c r="K2" t="s">
        <v>102</v>
      </c>
      <c r="L2" t="s">
        <v>33</v>
      </c>
      <c r="M2" t="s">
        <v>103</v>
      </c>
      <c r="N2" t="s">
        <v>104</v>
      </c>
      <c r="O2" t="s">
        <v>105</v>
      </c>
      <c r="P2" t="s">
        <v>2</v>
      </c>
      <c r="Q2" t="s">
        <v>106</v>
      </c>
      <c r="R2" t="s">
        <v>107</v>
      </c>
      <c r="S2" t="s">
        <v>108</v>
      </c>
      <c r="T2" s="12">
        <v>10000</v>
      </c>
      <c r="U2" s="12" t="s">
        <v>109</v>
      </c>
      <c r="V2" t="s">
        <v>110</v>
      </c>
      <c r="W2" s="12">
        <v>-143000</v>
      </c>
      <c r="X2" s="20">
        <v>32000</v>
      </c>
      <c r="Y2">
        <v>0</v>
      </c>
      <c r="Z2">
        <v>0</v>
      </c>
      <c r="AA2">
        <v>0</v>
      </c>
      <c r="AB2">
        <v>0</v>
      </c>
      <c r="AC2" t="s">
        <v>111</v>
      </c>
      <c r="AD2">
        <v>0</v>
      </c>
      <c r="AE2" t="s">
        <v>111</v>
      </c>
    </row>
    <row r="3" spans="1:31" x14ac:dyDescent="0.25">
      <c r="A3" t="s">
        <v>3</v>
      </c>
      <c r="B3" t="s">
        <v>17</v>
      </c>
      <c r="C3" t="s">
        <v>6</v>
      </c>
      <c r="D3" t="s">
        <v>47</v>
      </c>
      <c r="E3" s="11">
        <v>0</v>
      </c>
      <c r="F3" t="s">
        <v>0</v>
      </c>
      <c r="G3" s="6">
        <v>0</v>
      </c>
      <c r="H3" s="8">
        <v>45257</v>
      </c>
      <c r="I3" t="s">
        <v>101</v>
      </c>
      <c r="J3" s="8">
        <v>45287</v>
      </c>
      <c r="K3" t="s">
        <v>112</v>
      </c>
      <c r="L3" t="s">
        <v>33</v>
      </c>
      <c r="M3" t="s">
        <v>113</v>
      </c>
      <c r="N3" t="s">
        <v>114</v>
      </c>
      <c r="O3" t="s">
        <v>115</v>
      </c>
      <c r="P3" t="s">
        <v>2</v>
      </c>
      <c r="Q3" t="s">
        <v>116</v>
      </c>
      <c r="R3" t="s">
        <v>111</v>
      </c>
      <c r="S3" t="s">
        <v>111</v>
      </c>
      <c r="T3">
        <v>0</v>
      </c>
      <c r="U3" t="s">
        <v>111</v>
      </c>
      <c r="V3" t="s">
        <v>115</v>
      </c>
      <c r="W3" s="12">
        <v>-185000</v>
      </c>
      <c r="X3" s="21">
        <v>0</v>
      </c>
      <c r="Y3">
        <v>0</v>
      </c>
      <c r="Z3">
        <v>0</v>
      </c>
      <c r="AA3">
        <v>0</v>
      </c>
      <c r="AB3" s="12">
        <v>42000</v>
      </c>
      <c r="AC3" t="s">
        <v>111</v>
      </c>
      <c r="AD3">
        <v>0</v>
      </c>
      <c r="AE3" t="s">
        <v>111</v>
      </c>
    </row>
    <row r="4" spans="1:31" ht="13" x14ac:dyDescent="0.25">
      <c r="A4" t="s">
        <v>3</v>
      </c>
      <c r="B4" t="s">
        <v>17</v>
      </c>
      <c r="C4" t="s">
        <v>6</v>
      </c>
      <c r="D4" t="s">
        <v>45</v>
      </c>
      <c r="E4" s="11">
        <v>0</v>
      </c>
      <c r="F4" t="s">
        <v>0</v>
      </c>
      <c r="G4" s="6">
        <v>0</v>
      </c>
      <c r="H4" s="8">
        <v>45267</v>
      </c>
      <c r="I4" t="s">
        <v>101</v>
      </c>
      <c r="J4" s="8">
        <v>45297</v>
      </c>
      <c r="K4" t="s">
        <v>101</v>
      </c>
      <c r="L4" t="s">
        <v>33</v>
      </c>
      <c r="M4" t="s">
        <v>117</v>
      </c>
      <c r="N4" t="s">
        <v>118</v>
      </c>
      <c r="O4" t="s">
        <v>119</v>
      </c>
      <c r="P4" t="s">
        <v>2</v>
      </c>
      <c r="Q4" t="s">
        <v>120</v>
      </c>
      <c r="R4" t="s">
        <v>111</v>
      </c>
      <c r="S4" t="s">
        <v>111</v>
      </c>
      <c r="T4">
        <v>0</v>
      </c>
      <c r="U4" t="s">
        <v>111</v>
      </c>
      <c r="V4" t="s">
        <v>119</v>
      </c>
      <c r="W4" s="12">
        <v>-221750</v>
      </c>
      <c r="X4" s="21">
        <v>0</v>
      </c>
      <c r="Y4">
        <v>0</v>
      </c>
      <c r="Z4">
        <v>0</v>
      </c>
      <c r="AA4" s="17">
        <v>36750</v>
      </c>
      <c r="AB4">
        <v>0</v>
      </c>
      <c r="AC4" t="s">
        <v>111</v>
      </c>
      <c r="AD4">
        <v>0</v>
      </c>
      <c r="AE4" t="s">
        <v>111</v>
      </c>
    </row>
    <row r="5" spans="1:31" ht="13" x14ac:dyDescent="0.25">
      <c r="A5" t="s">
        <v>3</v>
      </c>
      <c r="B5" t="s">
        <v>17</v>
      </c>
      <c r="C5" t="s">
        <v>6</v>
      </c>
      <c r="D5" t="s">
        <v>44</v>
      </c>
      <c r="E5" s="11">
        <v>0</v>
      </c>
      <c r="F5" t="s">
        <v>0</v>
      </c>
      <c r="G5" s="6">
        <v>0</v>
      </c>
      <c r="H5" s="8">
        <v>45275</v>
      </c>
      <c r="I5" t="s">
        <v>101</v>
      </c>
      <c r="J5" s="8">
        <v>45305</v>
      </c>
      <c r="K5" t="s">
        <v>121</v>
      </c>
      <c r="L5" t="s">
        <v>33</v>
      </c>
      <c r="M5" t="s">
        <v>122</v>
      </c>
      <c r="N5" t="s">
        <v>123</v>
      </c>
      <c r="O5" t="s">
        <v>124</v>
      </c>
      <c r="P5" t="s">
        <v>2</v>
      </c>
      <c r="Q5" t="s">
        <v>125</v>
      </c>
      <c r="R5" t="s">
        <v>111</v>
      </c>
      <c r="S5" t="s">
        <v>111</v>
      </c>
      <c r="T5">
        <v>0</v>
      </c>
      <c r="U5" t="s">
        <v>111</v>
      </c>
      <c r="V5" t="s">
        <v>124</v>
      </c>
      <c r="W5" s="12">
        <v>-253250</v>
      </c>
      <c r="X5" s="21">
        <v>0</v>
      </c>
      <c r="Y5">
        <v>0</v>
      </c>
      <c r="Z5">
        <v>0</v>
      </c>
      <c r="AA5" s="17">
        <v>31500</v>
      </c>
      <c r="AB5">
        <v>0</v>
      </c>
      <c r="AC5" t="s">
        <v>111</v>
      </c>
      <c r="AD5">
        <v>0</v>
      </c>
      <c r="AE5" t="s">
        <v>111</v>
      </c>
    </row>
    <row r="6" spans="1:31" x14ac:dyDescent="0.25">
      <c r="A6" t="s">
        <v>3</v>
      </c>
      <c r="B6" t="s">
        <v>17</v>
      </c>
      <c r="C6" t="s">
        <v>6</v>
      </c>
      <c r="D6" t="s">
        <v>43</v>
      </c>
      <c r="E6" s="11">
        <v>0</v>
      </c>
      <c r="F6" t="s">
        <v>0</v>
      </c>
      <c r="G6" s="6">
        <v>0</v>
      </c>
      <c r="H6" s="8">
        <v>45282</v>
      </c>
      <c r="I6" t="s">
        <v>101</v>
      </c>
      <c r="J6" s="8">
        <v>45312</v>
      </c>
      <c r="K6" t="s">
        <v>126</v>
      </c>
      <c r="L6" t="s">
        <v>33</v>
      </c>
      <c r="M6" t="s">
        <v>127</v>
      </c>
      <c r="N6" t="s">
        <v>128</v>
      </c>
      <c r="O6" t="s">
        <v>129</v>
      </c>
      <c r="P6" t="s">
        <v>2</v>
      </c>
      <c r="Q6" t="s">
        <v>130</v>
      </c>
      <c r="R6" t="s">
        <v>111</v>
      </c>
      <c r="S6" t="s">
        <v>111</v>
      </c>
      <c r="T6">
        <v>0</v>
      </c>
      <c r="U6" t="s">
        <v>111</v>
      </c>
      <c r="V6" t="s">
        <v>129</v>
      </c>
      <c r="W6" s="12">
        <v>-279500</v>
      </c>
      <c r="X6" s="21">
        <v>0</v>
      </c>
      <c r="Y6">
        <v>0</v>
      </c>
      <c r="Z6" s="12">
        <v>26250</v>
      </c>
      <c r="AA6">
        <v>0</v>
      </c>
      <c r="AB6">
        <v>0</v>
      </c>
      <c r="AC6" t="s">
        <v>111</v>
      </c>
      <c r="AD6">
        <v>0</v>
      </c>
      <c r="AE6" t="s">
        <v>111</v>
      </c>
    </row>
    <row r="7" spans="1:31" x14ac:dyDescent="0.25">
      <c r="A7" t="s">
        <v>3</v>
      </c>
      <c r="B7" t="s">
        <v>17</v>
      </c>
      <c r="C7" t="s">
        <v>6</v>
      </c>
      <c r="D7" t="s">
        <v>42</v>
      </c>
      <c r="E7" s="11">
        <v>0</v>
      </c>
      <c r="F7" t="s">
        <v>0</v>
      </c>
      <c r="G7" s="6">
        <v>0</v>
      </c>
      <c r="H7" s="8">
        <v>45286</v>
      </c>
      <c r="I7" t="s">
        <v>101</v>
      </c>
      <c r="J7" s="8">
        <v>45316</v>
      </c>
      <c r="K7" t="s">
        <v>46</v>
      </c>
      <c r="L7" t="s">
        <v>33</v>
      </c>
      <c r="M7" t="s">
        <v>131</v>
      </c>
      <c r="N7" t="s">
        <v>132</v>
      </c>
      <c r="O7" t="s">
        <v>133</v>
      </c>
      <c r="P7" t="s">
        <v>2</v>
      </c>
      <c r="Q7" t="s">
        <v>134</v>
      </c>
      <c r="R7" t="s">
        <v>111</v>
      </c>
      <c r="S7" t="s">
        <v>111</v>
      </c>
      <c r="T7">
        <v>0</v>
      </c>
      <c r="U7" t="s">
        <v>111</v>
      </c>
      <c r="V7" t="s">
        <v>133</v>
      </c>
      <c r="W7" s="12">
        <v>-300500</v>
      </c>
      <c r="X7" s="21">
        <v>0</v>
      </c>
      <c r="Y7">
        <v>0</v>
      </c>
      <c r="Z7" s="12">
        <v>21000</v>
      </c>
      <c r="AA7">
        <v>0</v>
      </c>
      <c r="AB7">
        <v>0</v>
      </c>
      <c r="AC7" t="s">
        <v>111</v>
      </c>
      <c r="AD7">
        <v>0</v>
      </c>
      <c r="AE7" t="s">
        <v>111</v>
      </c>
    </row>
    <row r="8" spans="1:31" x14ac:dyDescent="0.25">
      <c r="A8" t="s">
        <v>3</v>
      </c>
      <c r="B8" t="s">
        <v>4</v>
      </c>
      <c r="C8" t="s">
        <v>6</v>
      </c>
      <c r="D8" t="s">
        <v>41</v>
      </c>
      <c r="E8" s="11">
        <v>0</v>
      </c>
      <c r="F8" t="s">
        <v>0</v>
      </c>
      <c r="G8" s="6">
        <v>0</v>
      </c>
      <c r="H8" s="8">
        <v>45292</v>
      </c>
      <c r="I8" t="s">
        <v>101</v>
      </c>
      <c r="J8" s="8">
        <v>45322</v>
      </c>
      <c r="K8" t="s">
        <v>135</v>
      </c>
      <c r="L8" t="s">
        <v>33</v>
      </c>
      <c r="M8" t="s">
        <v>136</v>
      </c>
      <c r="N8" t="s">
        <v>137</v>
      </c>
      <c r="O8" t="s">
        <v>138</v>
      </c>
      <c r="P8" t="s">
        <v>2</v>
      </c>
      <c r="Q8" t="s">
        <v>139</v>
      </c>
      <c r="R8" t="s">
        <v>111</v>
      </c>
      <c r="S8" t="s">
        <v>111</v>
      </c>
      <c r="T8">
        <v>0</v>
      </c>
      <c r="U8" t="s">
        <v>111</v>
      </c>
      <c r="V8" t="s">
        <v>138</v>
      </c>
      <c r="W8" s="12">
        <v>-316250</v>
      </c>
      <c r="X8" s="21">
        <v>0</v>
      </c>
      <c r="Y8" s="12">
        <v>15750</v>
      </c>
      <c r="Z8">
        <v>0</v>
      </c>
      <c r="AA8">
        <v>0</v>
      </c>
      <c r="AB8">
        <v>0</v>
      </c>
      <c r="AC8" t="s">
        <v>111</v>
      </c>
      <c r="AD8">
        <v>0</v>
      </c>
      <c r="AE8" t="s">
        <v>111</v>
      </c>
    </row>
    <row r="9" spans="1:31" x14ac:dyDescent="0.25">
      <c r="A9" t="s">
        <v>3</v>
      </c>
      <c r="B9" t="s">
        <v>4</v>
      </c>
      <c r="C9" t="s">
        <v>6</v>
      </c>
      <c r="D9" t="s">
        <v>37</v>
      </c>
      <c r="E9" s="11">
        <v>0</v>
      </c>
      <c r="F9" t="s">
        <v>0</v>
      </c>
      <c r="G9" s="6">
        <v>0</v>
      </c>
      <c r="H9" s="8">
        <v>45316</v>
      </c>
      <c r="I9" t="s">
        <v>101</v>
      </c>
      <c r="J9" s="8">
        <v>45346</v>
      </c>
      <c r="K9" t="s">
        <v>140</v>
      </c>
      <c r="L9" t="s">
        <v>33</v>
      </c>
      <c r="M9" t="s">
        <v>127</v>
      </c>
      <c r="N9" t="s">
        <v>128</v>
      </c>
      <c r="O9" t="s">
        <v>129</v>
      </c>
      <c r="P9" t="s">
        <v>2</v>
      </c>
      <c r="Q9" t="s">
        <v>141</v>
      </c>
      <c r="R9" t="s">
        <v>142</v>
      </c>
      <c r="S9" t="s">
        <v>108</v>
      </c>
      <c r="T9" s="12">
        <v>5000</v>
      </c>
      <c r="U9" s="12" t="s">
        <v>143</v>
      </c>
      <c r="V9" t="s">
        <v>144</v>
      </c>
      <c r="W9" s="12">
        <v>-333300</v>
      </c>
      <c r="X9" s="20">
        <v>17050</v>
      </c>
      <c r="Y9">
        <v>0</v>
      </c>
      <c r="Z9">
        <v>0</v>
      </c>
      <c r="AA9">
        <v>0</v>
      </c>
      <c r="AB9">
        <v>0</v>
      </c>
      <c r="AC9" t="s">
        <v>111</v>
      </c>
      <c r="AD9">
        <v>0</v>
      </c>
      <c r="AE9" t="s">
        <v>111</v>
      </c>
    </row>
    <row r="10" spans="1:31" x14ac:dyDescent="0.25">
      <c r="A10" t="s">
        <v>3</v>
      </c>
      <c r="B10" t="s">
        <v>4</v>
      </c>
      <c r="C10" t="s">
        <v>6</v>
      </c>
      <c r="D10" t="s">
        <v>27</v>
      </c>
      <c r="E10" s="11">
        <v>0</v>
      </c>
      <c r="F10" t="s">
        <v>0</v>
      </c>
      <c r="G10" s="6">
        <v>0</v>
      </c>
      <c r="H10" s="8">
        <v>45306</v>
      </c>
      <c r="I10" t="s">
        <v>101</v>
      </c>
      <c r="J10" s="8">
        <v>45336</v>
      </c>
      <c r="K10" t="s">
        <v>145</v>
      </c>
      <c r="L10" t="s">
        <v>33</v>
      </c>
      <c r="M10" t="s">
        <v>146</v>
      </c>
      <c r="N10" t="s">
        <v>147</v>
      </c>
      <c r="O10" t="s">
        <v>148</v>
      </c>
      <c r="P10" t="s">
        <v>2</v>
      </c>
      <c r="Q10" t="s">
        <v>149</v>
      </c>
      <c r="R10" t="s">
        <v>150</v>
      </c>
      <c r="S10" t="s">
        <v>151</v>
      </c>
      <c r="T10">
        <v>0</v>
      </c>
      <c r="U10" t="s">
        <v>111</v>
      </c>
      <c r="V10" t="s">
        <v>152</v>
      </c>
      <c r="W10" s="12">
        <v>-417300</v>
      </c>
      <c r="X10" s="20">
        <v>84000</v>
      </c>
      <c r="Y10">
        <v>0</v>
      </c>
      <c r="Z10">
        <v>0</v>
      </c>
      <c r="AA10">
        <v>0</v>
      </c>
      <c r="AB10">
        <v>0</v>
      </c>
      <c r="AC10" t="s">
        <v>111</v>
      </c>
      <c r="AD10">
        <v>0</v>
      </c>
      <c r="AE10" t="s">
        <v>111</v>
      </c>
    </row>
    <row r="11" spans="1:31" x14ac:dyDescent="0.25">
      <c r="A11" t="s">
        <v>3</v>
      </c>
      <c r="B11" t="s">
        <v>4</v>
      </c>
      <c r="C11" t="s">
        <v>6</v>
      </c>
      <c r="D11" t="s">
        <v>153</v>
      </c>
      <c r="E11" s="11">
        <v>0</v>
      </c>
      <c r="F11" t="s">
        <v>0</v>
      </c>
      <c r="G11" s="6">
        <v>0</v>
      </c>
      <c r="H11" s="8">
        <v>45302</v>
      </c>
      <c r="I11" t="s">
        <v>101</v>
      </c>
      <c r="J11" s="8">
        <v>45332</v>
      </c>
      <c r="K11" t="s">
        <v>154</v>
      </c>
      <c r="L11" t="s">
        <v>33</v>
      </c>
      <c r="M11" t="s">
        <v>127</v>
      </c>
      <c r="N11" t="s">
        <v>128</v>
      </c>
      <c r="O11" t="s">
        <v>129</v>
      </c>
      <c r="P11" t="s">
        <v>2</v>
      </c>
      <c r="Q11" t="s">
        <v>155</v>
      </c>
      <c r="R11" t="s">
        <v>156</v>
      </c>
      <c r="S11" t="s">
        <v>157</v>
      </c>
      <c r="T11" s="12">
        <v>6000</v>
      </c>
      <c r="U11" s="12" t="s">
        <v>158</v>
      </c>
      <c r="V11" t="s">
        <v>159</v>
      </c>
      <c r="W11" s="12">
        <v>-436500</v>
      </c>
      <c r="X11" s="20">
        <v>19200</v>
      </c>
      <c r="Y11">
        <v>0</v>
      </c>
      <c r="Z11">
        <v>0</v>
      </c>
      <c r="AA11">
        <v>0</v>
      </c>
      <c r="AB11">
        <v>0</v>
      </c>
      <c r="AC11" t="s">
        <v>111</v>
      </c>
      <c r="AD11">
        <v>0</v>
      </c>
      <c r="AE11" t="s">
        <v>111</v>
      </c>
    </row>
    <row r="12" spans="1:31" x14ac:dyDescent="0.25">
      <c r="A12" t="s">
        <v>3</v>
      </c>
      <c r="B12" t="s">
        <v>4</v>
      </c>
      <c r="C12" t="s">
        <v>6</v>
      </c>
      <c r="D12" t="s">
        <v>160</v>
      </c>
      <c r="E12" s="11">
        <v>0</v>
      </c>
      <c r="F12" t="s">
        <v>0</v>
      </c>
      <c r="G12" s="6">
        <v>0</v>
      </c>
      <c r="H12" s="8">
        <v>45299</v>
      </c>
      <c r="I12" t="s">
        <v>101</v>
      </c>
      <c r="J12" s="8">
        <v>45329</v>
      </c>
      <c r="K12" t="s">
        <v>161</v>
      </c>
      <c r="L12" t="s">
        <v>33</v>
      </c>
      <c r="M12" t="s">
        <v>162</v>
      </c>
      <c r="N12" t="s">
        <v>163</v>
      </c>
      <c r="O12" t="s">
        <v>107</v>
      </c>
      <c r="P12" t="s">
        <v>2</v>
      </c>
      <c r="Q12" t="s">
        <v>164</v>
      </c>
      <c r="R12" t="s">
        <v>165</v>
      </c>
      <c r="S12" t="s">
        <v>166</v>
      </c>
      <c r="T12" s="12">
        <v>4000</v>
      </c>
      <c r="U12" s="12" t="s">
        <v>167</v>
      </c>
      <c r="V12" t="s">
        <v>168</v>
      </c>
      <c r="W12" s="12">
        <v>-444050</v>
      </c>
      <c r="X12" s="20">
        <v>7550</v>
      </c>
      <c r="Y12">
        <v>0</v>
      </c>
      <c r="Z12">
        <v>0</v>
      </c>
      <c r="AA12">
        <v>0</v>
      </c>
      <c r="AB12">
        <v>0</v>
      </c>
      <c r="AC12" t="s">
        <v>111</v>
      </c>
      <c r="AD12">
        <v>0</v>
      </c>
      <c r="AE12" t="s">
        <v>111</v>
      </c>
    </row>
    <row r="13" spans="1:31" x14ac:dyDescent="0.25">
      <c r="A13" t="s">
        <v>3</v>
      </c>
      <c r="B13" t="s">
        <v>17</v>
      </c>
      <c r="C13" t="s">
        <v>6</v>
      </c>
      <c r="D13" t="s">
        <v>169</v>
      </c>
      <c r="E13" s="11">
        <v>0</v>
      </c>
      <c r="F13" t="s">
        <v>0</v>
      </c>
      <c r="G13" s="6">
        <v>0</v>
      </c>
      <c r="H13" s="8">
        <v>44948</v>
      </c>
      <c r="I13" t="s">
        <v>101</v>
      </c>
      <c r="J13" s="8">
        <v>44978</v>
      </c>
      <c r="K13" t="s">
        <v>170</v>
      </c>
      <c r="L13" t="s">
        <v>22</v>
      </c>
      <c r="M13" t="s">
        <v>171</v>
      </c>
      <c r="N13" t="s">
        <v>172</v>
      </c>
      <c r="O13" t="s">
        <v>173</v>
      </c>
      <c r="P13" t="s">
        <v>1</v>
      </c>
      <c r="Q13" t="s">
        <v>0</v>
      </c>
      <c r="R13" t="s">
        <v>111</v>
      </c>
      <c r="S13" t="s">
        <v>111</v>
      </c>
      <c r="T13">
        <v>0</v>
      </c>
      <c r="U13" t="s">
        <v>111</v>
      </c>
      <c r="V13" t="s">
        <v>173</v>
      </c>
      <c r="W13" s="12">
        <v>787900</v>
      </c>
      <c r="X13" s="21">
        <v>0</v>
      </c>
      <c r="Y13">
        <v>0</v>
      </c>
      <c r="Z13">
        <v>0</v>
      </c>
      <c r="AA13">
        <v>0</v>
      </c>
      <c r="AB13">
        <v>0</v>
      </c>
      <c r="AC13" t="s">
        <v>111</v>
      </c>
      <c r="AD13" s="12">
        <v>-1231950</v>
      </c>
      <c r="AE13" t="s">
        <v>111</v>
      </c>
    </row>
    <row r="14" spans="1:31" x14ac:dyDescent="0.25">
      <c r="A14" t="s">
        <v>3</v>
      </c>
      <c r="B14" t="s">
        <v>4</v>
      </c>
      <c r="C14" t="s">
        <v>6</v>
      </c>
      <c r="D14" t="s">
        <v>174</v>
      </c>
      <c r="E14" s="11">
        <v>0</v>
      </c>
      <c r="F14" t="s">
        <v>0</v>
      </c>
      <c r="G14" s="6">
        <v>0</v>
      </c>
      <c r="H14" s="8">
        <v>45292</v>
      </c>
      <c r="I14" t="s">
        <v>101</v>
      </c>
      <c r="J14" s="8">
        <v>45322</v>
      </c>
      <c r="K14" t="s">
        <v>135</v>
      </c>
      <c r="L14" t="s">
        <v>22</v>
      </c>
      <c r="M14" t="s">
        <v>175</v>
      </c>
      <c r="N14" t="s">
        <v>176</v>
      </c>
      <c r="O14" t="s">
        <v>177</v>
      </c>
      <c r="P14" t="s">
        <v>1</v>
      </c>
      <c r="Q14" t="s">
        <v>0</v>
      </c>
      <c r="R14" t="s">
        <v>111</v>
      </c>
      <c r="S14" t="s">
        <v>111</v>
      </c>
      <c r="T14">
        <v>0</v>
      </c>
      <c r="U14" t="s">
        <v>111</v>
      </c>
      <c r="V14" t="s">
        <v>177</v>
      </c>
      <c r="W14" s="12">
        <v>1650265</v>
      </c>
      <c r="X14">
        <v>0</v>
      </c>
      <c r="Y14" s="12">
        <v>-862365</v>
      </c>
      <c r="Z14">
        <v>0</v>
      </c>
      <c r="AA14">
        <v>0</v>
      </c>
      <c r="AB14">
        <v>0</v>
      </c>
      <c r="AC14" t="s">
        <v>111</v>
      </c>
      <c r="AD14">
        <v>0</v>
      </c>
      <c r="AE14" t="s">
        <v>111</v>
      </c>
    </row>
    <row r="15" spans="1:31" x14ac:dyDescent="0.25">
      <c r="A15" t="s">
        <v>3</v>
      </c>
      <c r="B15" t="s">
        <v>4</v>
      </c>
      <c r="C15" t="s">
        <v>6</v>
      </c>
      <c r="D15" t="s">
        <v>178</v>
      </c>
      <c r="E15" s="11">
        <v>0</v>
      </c>
      <c r="F15" t="s">
        <v>0</v>
      </c>
      <c r="G15" s="6">
        <v>0</v>
      </c>
      <c r="H15" s="8">
        <v>45323</v>
      </c>
      <c r="I15" t="s">
        <v>101</v>
      </c>
      <c r="J15" s="8">
        <v>45353</v>
      </c>
      <c r="K15" t="s">
        <v>179</v>
      </c>
      <c r="L15" t="s">
        <v>22</v>
      </c>
      <c r="M15" t="s">
        <v>180</v>
      </c>
      <c r="N15" t="s">
        <v>181</v>
      </c>
      <c r="O15" t="s">
        <v>182</v>
      </c>
      <c r="P15" t="s">
        <v>1</v>
      </c>
      <c r="Q15" t="s">
        <v>0</v>
      </c>
      <c r="R15" t="s">
        <v>111</v>
      </c>
      <c r="S15" t="s">
        <v>111</v>
      </c>
      <c r="T15">
        <v>0</v>
      </c>
      <c r="U15" t="s">
        <v>111</v>
      </c>
      <c r="V15" t="s">
        <v>182</v>
      </c>
      <c r="W15" s="12">
        <v>3498190</v>
      </c>
      <c r="X15" s="12">
        <v>-1847925</v>
      </c>
      <c r="Y15">
        <v>0</v>
      </c>
      <c r="Z15">
        <v>0</v>
      </c>
      <c r="AA15">
        <v>0</v>
      </c>
      <c r="AB15">
        <v>0</v>
      </c>
      <c r="AC15" t="s">
        <v>111</v>
      </c>
      <c r="AD15">
        <v>0</v>
      </c>
      <c r="AE15" t="s">
        <v>111</v>
      </c>
    </row>
    <row r="16" spans="1:31" x14ac:dyDescent="0.25">
      <c r="A16" t="s">
        <v>3</v>
      </c>
      <c r="B16" t="s">
        <v>4</v>
      </c>
      <c r="C16" t="s">
        <v>6</v>
      </c>
      <c r="D16" t="s">
        <v>183</v>
      </c>
      <c r="E16" s="11">
        <v>0</v>
      </c>
      <c r="F16" t="s">
        <v>0</v>
      </c>
      <c r="G16" s="6">
        <v>0</v>
      </c>
      <c r="H16" s="8">
        <v>45323</v>
      </c>
      <c r="I16" t="s">
        <v>101</v>
      </c>
      <c r="J16" s="8">
        <v>45353</v>
      </c>
      <c r="K16" t="s">
        <v>179</v>
      </c>
      <c r="L16" t="s">
        <v>22</v>
      </c>
      <c r="M16" t="s">
        <v>180</v>
      </c>
      <c r="N16" t="s">
        <v>181</v>
      </c>
      <c r="O16" t="s">
        <v>182</v>
      </c>
      <c r="P16" t="s">
        <v>1</v>
      </c>
      <c r="Q16" t="s">
        <v>0</v>
      </c>
      <c r="R16" t="s">
        <v>111</v>
      </c>
      <c r="S16" t="s">
        <v>111</v>
      </c>
      <c r="T16">
        <v>0</v>
      </c>
      <c r="U16" t="s">
        <v>111</v>
      </c>
      <c r="V16" t="s">
        <v>182</v>
      </c>
      <c r="W16" s="12">
        <v>5346115</v>
      </c>
      <c r="X16" s="12">
        <v>-1847925</v>
      </c>
      <c r="Y16">
        <v>0</v>
      </c>
      <c r="Z16">
        <v>0</v>
      </c>
      <c r="AA16">
        <v>0</v>
      </c>
      <c r="AB16">
        <v>0</v>
      </c>
      <c r="AC16" t="s">
        <v>111</v>
      </c>
      <c r="AD16">
        <v>0</v>
      </c>
      <c r="AE16" t="s">
        <v>111</v>
      </c>
    </row>
    <row r="17" spans="1:31" x14ac:dyDescent="0.25">
      <c r="A17" t="s">
        <v>3</v>
      </c>
      <c r="B17" t="s">
        <v>4</v>
      </c>
      <c r="C17" t="s">
        <v>6</v>
      </c>
      <c r="D17" t="s">
        <v>26</v>
      </c>
      <c r="E17" s="11">
        <v>0</v>
      </c>
      <c r="F17" t="s">
        <v>0</v>
      </c>
      <c r="G17" s="6">
        <v>0</v>
      </c>
      <c r="H17" s="8">
        <v>45322</v>
      </c>
      <c r="I17" t="s">
        <v>101</v>
      </c>
      <c r="J17" s="8">
        <v>45352</v>
      </c>
      <c r="K17" t="s">
        <v>184</v>
      </c>
      <c r="L17" t="s">
        <v>22</v>
      </c>
      <c r="M17" t="s">
        <v>185</v>
      </c>
      <c r="N17" t="s">
        <v>111</v>
      </c>
      <c r="O17" t="s">
        <v>185</v>
      </c>
      <c r="P17" t="s">
        <v>2</v>
      </c>
      <c r="Q17" t="s">
        <v>186</v>
      </c>
      <c r="R17" t="s">
        <v>111</v>
      </c>
      <c r="S17" t="s">
        <v>111</v>
      </c>
      <c r="T17">
        <v>0</v>
      </c>
      <c r="U17" t="s">
        <v>111</v>
      </c>
      <c r="V17" t="s">
        <v>185</v>
      </c>
      <c r="W17" s="12">
        <v>5361115</v>
      </c>
      <c r="X17" s="12">
        <v>-15000</v>
      </c>
      <c r="Y17">
        <v>0</v>
      </c>
      <c r="Z17">
        <v>0</v>
      </c>
      <c r="AA17">
        <v>0</v>
      </c>
      <c r="AB17">
        <v>0</v>
      </c>
      <c r="AC17" t="s">
        <v>111</v>
      </c>
      <c r="AD17">
        <v>0</v>
      </c>
      <c r="AE17" t="s">
        <v>111</v>
      </c>
    </row>
    <row r="18" spans="1:31" x14ac:dyDescent="0.25">
      <c r="A18" t="s">
        <v>3</v>
      </c>
      <c r="B18" t="s">
        <v>4</v>
      </c>
      <c r="C18" t="s">
        <v>6</v>
      </c>
      <c r="D18" t="s">
        <v>26</v>
      </c>
      <c r="E18" s="11">
        <v>0</v>
      </c>
      <c r="F18" t="s">
        <v>0</v>
      </c>
      <c r="G18" s="6">
        <v>0</v>
      </c>
      <c r="H18" s="8">
        <v>45322</v>
      </c>
      <c r="I18" t="s">
        <v>101</v>
      </c>
      <c r="J18" s="8">
        <v>45352</v>
      </c>
      <c r="K18" t="s">
        <v>184</v>
      </c>
      <c r="L18" t="s">
        <v>22</v>
      </c>
      <c r="M18" t="s">
        <v>136</v>
      </c>
      <c r="N18" t="s">
        <v>111</v>
      </c>
      <c r="O18" t="s">
        <v>136</v>
      </c>
      <c r="P18" t="s">
        <v>2</v>
      </c>
      <c r="Q18" t="s">
        <v>186</v>
      </c>
      <c r="R18" t="s">
        <v>111</v>
      </c>
      <c r="S18" t="s">
        <v>111</v>
      </c>
      <c r="T18">
        <v>0</v>
      </c>
      <c r="U18" t="s">
        <v>111</v>
      </c>
      <c r="V18" t="s">
        <v>136</v>
      </c>
      <c r="W18" s="12">
        <v>5346115</v>
      </c>
      <c r="X18" s="12">
        <v>15000</v>
      </c>
      <c r="Y18">
        <v>0</v>
      </c>
      <c r="Z18">
        <v>0</v>
      </c>
      <c r="AA18">
        <v>0</v>
      </c>
      <c r="AB18">
        <v>0</v>
      </c>
      <c r="AC18" t="s">
        <v>111</v>
      </c>
      <c r="AD18">
        <v>0</v>
      </c>
      <c r="AE18" t="s">
        <v>111</v>
      </c>
    </row>
    <row r="19" spans="1:31" x14ac:dyDescent="0.25">
      <c r="A19" t="s">
        <v>3</v>
      </c>
      <c r="B19" t="s">
        <v>4</v>
      </c>
      <c r="C19" t="s">
        <v>6</v>
      </c>
      <c r="D19" t="s">
        <v>25</v>
      </c>
      <c r="E19" s="11">
        <v>0</v>
      </c>
      <c r="F19" t="s">
        <v>0</v>
      </c>
      <c r="G19" s="6">
        <v>0</v>
      </c>
      <c r="H19" s="8">
        <v>45321</v>
      </c>
      <c r="I19" t="s">
        <v>101</v>
      </c>
      <c r="J19" s="8">
        <v>45351</v>
      </c>
      <c r="K19" t="s">
        <v>187</v>
      </c>
      <c r="L19" t="s">
        <v>22</v>
      </c>
      <c r="M19" t="s">
        <v>188</v>
      </c>
      <c r="N19" t="s">
        <v>111</v>
      </c>
      <c r="O19" t="s">
        <v>188</v>
      </c>
      <c r="P19" t="s">
        <v>2</v>
      </c>
      <c r="Q19" t="s">
        <v>0</v>
      </c>
      <c r="R19" t="s">
        <v>111</v>
      </c>
      <c r="S19" t="s">
        <v>111</v>
      </c>
      <c r="T19">
        <v>0</v>
      </c>
      <c r="U19" t="s">
        <v>111</v>
      </c>
      <c r="V19" t="s">
        <v>188</v>
      </c>
      <c r="W19" s="12">
        <v>5351115</v>
      </c>
      <c r="X19" s="12">
        <v>-5000</v>
      </c>
      <c r="Y19">
        <v>0</v>
      </c>
      <c r="Z19">
        <v>0</v>
      </c>
      <c r="AA19">
        <v>0</v>
      </c>
      <c r="AB19">
        <v>0</v>
      </c>
      <c r="AC19" t="s">
        <v>111</v>
      </c>
      <c r="AD19">
        <v>0</v>
      </c>
      <c r="AE19" t="s">
        <v>111</v>
      </c>
    </row>
    <row r="20" spans="1:31" x14ac:dyDescent="0.25">
      <c r="A20" t="s">
        <v>3</v>
      </c>
      <c r="B20" t="s">
        <v>4</v>
      </c>
      <c r="C20" t="s">
        <v>6</v>
      </c>
      <c r="D20" t="s">
        <v>25</v>
      </c>
      <c r="E20" s="11">
        <v>0</v>
      </c>
      <c r="F20" t="s">
        <v>0</v>
      </c>
      <c r="G20" s="6">
        <v>0</v>
      </c>
      <c r="H20" s="8">
        <v>45321</v>
      </c>
      <c r="I20" t="s">
        <v>101</v>
      </c>
      <c r="J20" s="8">
        <v>45351</v>
      </c>
      <c r="K20" t="s">
        <v>187</v>
      </c>
      <c r="L20" t="s">
        <v>22</v>
      </c>
      <c r="M20" t="s">
        <v>189</v>
      </c>
      <c r="N20" t="s">
        <v>111</v>
      </c>
      <c r="O20" t="s">
        <v>189</v>
      </c>
      <c r="P20" t="s">
        <v>2</v>
      </c>
      <c r="Q20" t="s">
        <v>190</v>
      </c>
      <c r="R20" t="s">
        <v>111</v>
      </c>
      <c r="S20" t="s">
        <v>111</v>
      </c>
      <c r="T20">
        <v>0</v>
      </c>
      <c r="U20" t="s">
        <v>111</v>
      </c>
      <c r="V20" t="s">
        <v>189</v>
      </c>
      <c r="W20" s="12">
        <v>5346115</v>
      </c>
      <c r="X20" s="12">
        <v>5000</v>
      </c>
      <c r="Y20">
        <v>0</v>
      </c>
      <c r="Z20">
        <v>0</v>
      </c>
      <c r="AA20">
        <v>0</v>
      </c>
      <c r="AB20">
        <v>0</v>
      </c>
      <c r="AC20" t="s">
        <v>111</v>
      </c>
      <c r="AD20">
        <v>0</v>
      </c>
      <c r="AE20" t="s">
        <v>111</v>
      </c>
    </row>
    <row r="21" spans="1:31" x14ac:dyDescent="0.25">
      <c r="A21" t="s">
        <v>3</v>
      </c>
      <c r="B21" t="s">
        <v>4</v>
      </c>
      <c r="C21" t="s">
        <v>6</v>
      </c>
      <c r="D21" t="s">
        <v>24</v>
      </c>
      <c r="E21" s="11">
        <v>0</v>
      </c>
      <c r="F21" t="s">
        <v>0</v>
      </c>
      <c r="G21" s="6">
        <v>0</v>
      </c>
      <c r="H21" s="8">
        <v>45314</v>
      </c>
      <c r="I21" t="s">
        <v>101</v>
      </c>
      <c r="J21" s="8">
        <v>45344</v>
      </c>
      <c r="K21" t="s">
        <v>191</v>
      </c>
      <c r="L21" t="s">
        <v>22</v>
      </c>
      <c r="M21" t="s">
        <v>192</v>
      </c>
      <c r="N21" t="s">
        <v>111</v>
      </c>
      <c r="O21" t="s">
        <v>192</v>
      </c>
      <c r="P21" t="s">
        <v>2</v>
      </c>
      <c r="Q21" t="s">
        <v>0</v>
      </c>
      <c r="R21" t="s">
        <v>111</v>
      </c>
      <c r="S21" t="s">
        <v>111</v>
      </c>
      <c r="T21">
        <v>0</v>
      </c>
      <c r="U21" t="s">
        <v>111</v>
      </c>
      <c r="V21" t="s">
        <v>192</v>
      </c>
      <c r="W21" s="12">
        <v>5353665</v>
      </c>
      <c r="X21" s="12">
        <v>-7550</v>
      </c>
      <c r="Y21">
        <v>0</v>
      </c>
      <c r="Z21">
        <v>0</v>
      </c>
      <c r="AA21">
        <v>0</v>
      </c>
      <c r="AB21">
        <v>0</v>
      </c>
      <c r="AC21" t="s">
        <v>111</v>
      </c>
      <c r="AD21">
        <v>0</v>
      </c>
      <c r="AE21" t="s">
        <v>111</v>
      </c>
    </row>
    <row r="22" spans="1:31" x14ac:dyDescent="0.25">
      <c r="A22" t="s">
        <v>3</v>
      </c>
      <c r="B22" t="s">
        <v>4</v>
      </c>
      <c r="C22" t="s">
        <v>6</v>
      </c>
      <c r="D22" t="s">
        <v>24</v>
      </c>
      <c r="E22" s="11">
        <v>0</v>
      </c>
      <c r="F22" t="s">
        <v>0</v>
      </c>
      <c r="G22" s="6">
        <v>0</v>
      </c>
      <c r="H22" s="8">
        <v>45314</v>
      </c>
      <c r="I22" t="s">
        <v>101</v>
      </c>
      <c r="J22" s="8">
        <v>45344</v>
      </c>
      <c r="K22" t="s">
        <v>191</v>
      </c>
      <c r="L22" t="s">
        <v>22</v>
      </c>
      <c r="M22" t="s">
        <v>168</v>
      </c>
      <c r="N22" t="s">
        <v>111</v>
      </c>
      <c r="O22" t="s">
        <v>168</v>
      </c>
      <c r="P22" t="s">
        <v>2</v>
      </c>
      <c r="Q22" t="s">
        <v>193</v>
      </c>
      <c r="R22" t="s">
        <v>111</v>
      </c>
      <c r="S22" t="s">
        <v>111</v>
      </c>
      <c r="T22">
        <v>0</v>
      </c>
      <c r="U22" t="s">
        <v>111</v>
      </c>
      <c r="V22" t="s">
        <v>168</v>
      </c>
      <c r="W22" s="12">
        <v>5346115</v>
      </c>
      <c r="X22" s="12">
        <v>7550</v>
      </c>
      <c r="Y22">
        <v>0</v>
      </c>
      <c r="Z22">
        <v>0</v>
      </c>
      <c r="AA22">
        <v>0</v>
      </c>
      <c r="AB22">
        <v>0</v>
      </c>
      <c r="AC22" t="s">
        <v>111</v>
      </c>
      <c r="AD22">
        <v>0</v>
      </c>
      <c r="AE22" t="s">
        <v>111</v>
      </c>
    </row>
    <row r="23" spans="1:31" x14ac:dyDescent="0.25">
      <c r="A23" t="s">
        <v>3</v>
      </c>
      <c r="B23" t="s">
        <v>4</v>
      </c>
      <c r="C23" t="s">
        <v>6</v>
      </c>
      <c r="D23" t="s">
        <v>21</v>
      </c>
      <c r="E23" s="11">
        <v>0</v>
      </c>
      <c r="F23" t="s">
        <v>0</v>
      </c>
      <c r="G23" s="6">
        <v>0</v>
      </c>
      <c r="H23" s="8">
        <v>45314</v>
      </c>
      <c r="I23" t="s">
        <v>101</v>
      </c>
      <c r="J23" s="8">
        <v>45344</v>
      </c>
      <c r="K23" t="s">
        <v>191</v>
      </c>
      <c r="L23" t="s">
        <v>22</v>
      </c>
      <c r="M23" t="s">
        <v>159</v>
      </c>
      <c r="N23" t="s">
        <v>111</v>
      </c>
      <c r="O23" t="s">
        <v>159</v>
      </c>
      <c r="P23" t="s">
        <v>2</v>
      </c>
      <c r="Q23" t="s">
        <v>193</v>
      </c>
      <c r="R23" t="s">
        <v>111</v>
      </c>
      <c r="S23" t="s">
        <v>111</v>
      </c>
      <c r="T23">
        <v>0</v>
      </c>
      <c r="U23" t="s">
        <v>111</v>
      </c>
      <c r="V23" t="s">
        <v>159</v>
      </c>
      <c r="W23" s="12">
        <v>5326915</v>
      </c>
      <c r="X23" s="12">
        <v>19200</v>
      </c>
      <c r="Y23">
        <v>0</v>
      </c>
      <c r="Z23">
        <v>0</v>
      </c>
      <c r="AA23">
        <v>0</v>
      </c>
      <c r="AB23">
        <v>0</v>
      </c>
      <c r="AC23" t="s">
        <v>111</v>
      </c>
      <c r="AD23">
        <v>0</v>
      </c>
      <c r="AE23" t="s">
        <v>111</v>
      </c>
    </row>
    <row r="24" spans="1:31" x14ac:dyDescent="0.25">
      <c r="A24" t="s">
        <v>3</v>
      </c>
      <c r="B24" t="s">
        <v>4</v>
      </c>
      <c r="C24" t="s">
        <v>6</v>
      </c>
      <c r="D24" t="s">
        <v>21</v>
      </c>
      <c r="E24" s="11">
        <v>0</v>
      </c>
      <c r="F24" t="s">
        <v>0</v>
      </c>
      <c r="G24" s="6">
        <v>0</v>
      </c>
      <c r="H24" s="8">
        <v>45314</v>
      </c>
      <c r="I24" t="s">
        <v>101</v>
      </c>
      <c r="J24" s="8">
        <v>45344</v>
      </c>
      <c r="K24" t="s">
        <v>191</v>
      </c>
      <c r="L24" t="s">
        <v>22</v>
      </c>
      <c r="M24" t="s">
        <v>194</v>
      </c>
      <c r="N24" t="s">
        <v>111</v>
      </c>
      <c r="O24" t="s">
        <v>194</v>
      </c>
      <c r="P24" t="s">
        <v>2</v>
      </c>
      <c r="Q24" t="s">
        <v>193</v>
      </c>
      <c r="R24" t="s">
        <v>111</v>
      </c>
      <c r="S24" t="s">
        <v>111</v>
      </c>
      <c r="T24">
        <v>0</v>
      </c>
      <c r="U24" t="s">
        <v>111</v>
      </c>
      <c r="V24" t="s">
        <v>194</v>
      </c>
      <c r="W24" s="12">
        <v>5346115</v>
      </c>
      <c r="X24" s="12">
        <v>-19200</v>
      </c>
      <c r="Y24">
        <v>0</v>
      </c>
      <c r="Z24">
        <v>0</v>
      </c>
      <c r="AA24">
        <v>0</v>
      </c>
      <c r="AB24">
        <v>0</v>
      </c>
      <c r="AC24" t="s">
        <v>111</v>
      </c>
      <c r="AD24">
        <v>0</v>
      </c>
      <c r="AE24" t="s">
        <v>111</v>
      </c>
    </row>
    <row r="25" spans="1:31" ht="13" x14ac:dyDescent="0.25">
      <c r="A25" t="s">
        <v>3</v>
      </c>
      <c r="B25" t="s">
        <v>17</v>
      </c>
      <c r="C25" t="s">
        <v>6</v>
      </c>
      <c r="D25" t="s">
        <v>20</v>
      </c>
      <c r="E25" s="11">
        <v>10</v>
      </c>
      <c r="F25" t="s">
        <v>195</v>
      </c>
      <c r="G25" s="6">
        <v>150</v>
      </c>
      <c r="H25" s="8">
        <v>45275</v>
      </c>
      <c r="I25" t="s">
        <v>101</v>
      </c>
      <c r="J25" s="8">
        <v>45305</v>
      </c>
      <c r="K25" t="s">
        <v>121</v>
      </c>
      <c r="L25" t="s">
        <v>8</v>
      </c>
      <c r="M25" t="s">
        <v>196</v>
      </c>
      <c r="N25" t="s">
        <v>197</v>
      </c>
      <c r="O25" t="s">
        <v>198</v>
      </c>
      <c r="P25" t="s">
        <v>1</v>
      </c>
      <c r="Q25" t="s">
        <v>0</v>
      </c>
      <c r="R25" t="s">
        <v>111</v>
      </c>
      <c r="S25" t="s">
        <v>111</v>
      </c>
      <c r="T25">
        <v>0</v>
      </c>
      <c r="U25" t="s">
        <v>111</v>
      </c>
      <c r="V25" t="s">
        <v>198</v>
      </c>
      <c r="W25" s="12">
        <v>4114165</v>
      </c>
      <c r="X25">
        <v>0</v>
      </c>
      <c r="Y25">
        <v>0</v>
      </c>
      <c r="Z25">
        <v>0</v>
      </c>
      <c r="AA25" s="18">
        <v>1231950</v>
      </c>
      <c r="AB25">
        <v>0</v>
      </c>
      <c r="AC25" t="s">
        <v>111</v>
      </c>
      <c r="AD25">
        <v>0</v>
      </c>
      <c r="AE25" t="s">
        <v>111</v>
      </c>
    </row>
    <row r="26" spans="1:31" x14ac:dyDescent="0.25">
      <c r="A26" t="s">
        <v>3</v>
      </c>
      <c r="B26" t="s">
        <v>17</v>
      </c>
      <c r="C26" t="s">
        <v>6</v>
      </c>
      <c r="D26" t="s">
        <v>19</v>
      </c>
      <c r="E26" s="11">
        <v>7</v>
      </c>
      <c r="F26" t="s">
        <v>195</v>
      </c>
      <c r="G26" s="6">
        <v>150</v>
      </c>
      <c r="H26" s="8">
        <v>45286</v>
      </c>
      <c r="I26" t="s">
        <v>101</v>
      </c>
      <c r="J26" s="8">
        <v>45316</v>
      </c>
      <c r="K26" t="s">
        <v>46</v>
      </c>
      <c r="L26" t="s">
        <v>8</v>
      </c>
      <c r="M26" t="s">
        <v>199</v>
      </c>
      <c r="N26" t="s">
        <v>176</v>
      </c>
      <c r="O26" t="s">
        <v>200</v>
      </c>
      <c r="P26" t="s">
        <v>1</v>
      </c>
      <c r="Q26" t="s">
        <v>0</v>
      </c>
      <c r="R26" t="s">
        <v>111</v>
      </c>
      <c r="S26" t="s">
        <v>111</v>
      </c>
      <c r="T26">
        <v>0</v>
      </c>
      <c r="U26" t="s">
        <v>111</v>
      </c>
      <c r="V26" t="s">
        <v>200</v>
      </c>
      <c r="W26" s="12">
        <v>3251800</v>
      </c>
      <c r="X26">
        <v>0</v>
      </c>
      <c r="Y26">
        <v>0</v>
      </c>
      <c r="Z26" s="12">
        <v>862365</v>
      </c>
      <c r="AA26">
        <v>0</v>
      </c>
      <c r="AB26">
        <v>0</v>
      </c>
      <c r="AC26" t="s">
        <v>111</v>
      </c>
      <c r="AD26">
        <v>0</v>
      </c>
      <c r="AE26" t="s">
        <v>111</v>
      </c>
    </row>
    <row r="27" spans="1:31" x14ac:dyDescent="0.25">
      <c r="A27" t="s">
        <v>3</v>
      </c>
      <c r="B27" t="s">
        <v>4</v>
      </c>
      <c r="C27" t="s">
        <v>6</v>
      </c>
      <c r="D27" t="s">
        <v>201</v>
      </c>
      <c r="E27" s="11">
        <v>15</v>
      </c>
      <c r="F27" t="s">
        <v>195</v>
      </c>
      <c r="G27" s="6">
        <v>150</v>
      </c>
      <c r="H27" s="8">
        <v>45633</v>
      </c>
      <c r="I27" t="s">
        <v>101</v>
      </c>
      <c r="J27" s="8">
        <v>45663</v>
      </c>
      <c r="K27" t="s">
        <v>202</v>
      </c>
      <c r="L27" t="s">
        <v>8</v>
      </c>
      <c r="M27" t="s">
        <v>203</v>
      </c>
      <c r="N27" t="s">
        <v>181</v>
      </c>
      <c r="O27" t="s">
        <v>204</v>
      </c>
      <c r="P27" t="s">
        <v>1</v>
      </c>
      <c r="Q27" t="s">
        <v>0</v>
      </c>
      <c r="R27" t="s">
        <v>111</v>
      </c>
      <c r="S27" t="s">
        <v>111</v>
      </c>
      <c r="T27">
        <v>0</v>
      </c>
      <c r="U27" t="s">
        <v>111</v>
      </c>
      <c r="V27" t="s">
        <v>204</v>
      </c>
      <c r="W27" s="12">
        <v>1403875</v>
      </c>
      <c r="X27" s="12">
        <v>1847925</v>
      </c>
      <c r="Y27">
        <v>0</v>
      </c>
      <c r="Z27">
        <v>0</v>
      </c>
      <c r="AA27">
        <v>0</v>
      </c>
      <c r="AB27">
        <v>0</v>
      </c>
      <c r="AC27" t="s">
        <v>111</v>
      </c>
      <c r="AD27">
        <v>0</v>
      </c>
      <c r="AE27" t="s">
        <v>111</v>
      </c>
    </row>
    <row r="28" spans="1:31" x14ac:dyDescent="0.25">
      <c r="A28" t="s">
        <v>3</v>
      </c>
      <c r="B28" t="s">
        <v>4</v>
      </c>
      <c r="C28" t="s">
        <v>6</v>
      </c>
      <c r="D28" t="s">
        <v>205</v>
      </c>
      <c r="E28" s="11">
        <v>15</v>
      </c>
      <c r="F28" t="s">
        <v>195</v>
      </c>
      <c r="G28" s="6">
        <v>150</v>
      </c>
      <c r="H28" s="8">
        <v>45323</v>
      </c>
      <c r="I28" t="s">
        <v>101</v>
      </c>
      <c r="J28" s="8">
        <v>45353</v>
      </c>
      <c r="K28" t="s">
        <v>179</v>
      </c>
      <c r="L28" t="s">
        <v>8</v>
      </c>
      <c r="M28" t="s">
        <v>203</v>
      </c>
      <c r="N28" t="s">
        <v>181</v>
      </c>
      <c r="O28" t="s">
        <v>204</v>
      </c>
      <c r="P28" t="s">
        <v>1</v>
      </c>
      <c r="Q28" t="s">
        <v>0</v>
      </c>
      <c r="R28" t="s">
        <v>111</v>
      </c>
      <c r="S28" t="s">
        <v>111</v>
      </c>
      <c r="T28">
        <v>0</v>
      </c>
      <c r="U28" t="s">
        <v>111</v>
      </c>
      <c r="V28" t="s">
        <v>204</v>
      </c>
      <c r="W28" s="12">
        <v>-444050</v>
      </c>
      <c r="X28" s="12">
        <v>1847925</v>
      </c>
      <c r="Y28">
        <v>0</v>
      </c>
      <c r="Z28">
        <v>0</v>
      </c>
      <c r="AA28">
        <v>0</v>
      </c>
      <c r="AB28">
        <v>0</v>
      </c>
      <c r="AC28" t="s">
        <v>111</v>
      </c>
      <c r="AD28">
        <v>0</v>
      </c>
      <c r="AE28" t="s">
        <v>111</v>
      </c>
    </row>
    <row r="29" spans="1:31" x14ac:dyDescent="0.25">
      <c r="A29" t="s">
        <v>3</v>
      </c>
      <c r="B29" t="s">
        <v>4</v>
      </c>
      <c r="C29" t="s">
        <v>6</v>
      </c>
      <c r="D29" t="s">
        <v>206</v>
      </c>
      <c r="E29" s="11">
        <v>15</v>
      </c>
      <c r="F29" t="s">
        <v>195</v>
      </c>
      <c r="G29" s="6">
        <v>150</v>
      </c>
      <c r="H29" s="8">
        <v>45323</v>
      </c>
      <c r="I29" t="s">
        <v>101</v>
      </c>
      <c r="J29" s="8">
        <v>45353</v>
      </c>
      <c r="K29" t="s">
        <v>179</v>
      </c>
      <c r="L29" t="s">
        <v>8</v>
      </c>
      <c r="M29" t="s">
        <v>203</v>
      </c>
      <c r="N29" t="s">
        <v>181</v>
      </c>
      <c r="O29" t="s">
        <v>204</v>
      </c>
      <c r="P29" t="s">
        <v>1</v>
      </c>
      <c r="Q29" t="s">
        <v>0</v>
      </c>
      <c r="R29" t="s">
        <v>111</v>
      </c>
      <c r="S29" t="s">
        <v>111</v>
      </c>
      <c r="T29">
        <v>0</v>
      </c>
      <c r="U29" t="s">
        <v>111</v>
      </c>
      <c r="V29" t="s">
        <v>204</v>
      </c>
      <c r="W29" s="12">
        <v>-2291975</v>
      </c>
      <c r="X29" s="20">
        <v>1847925</v>
      </c>
      <c r="Y29">
        <v>0</v>
      </c>
      <c r="Z29">
        <v>0</v>
      </c>
      <c r="AA29">
        <v>0</v>
      </c>
      <c r="AB29">
        <v>0</v>
      </c>
      <c r="AC29" t="s">
        <v>111</v>
      </c>
      <c r="AD29">
        <v>0</v>
      </c>
      <c r="AE29" t="s">
        <v>111</v>
      </c>
    </row>
    <row r="30" spans="1:31" x14ac:dyDescent="0.25">
      <c r="A30" t="s">
        <v>3</v>
      </c>
      <c r="B30" t="s">
        <v>17</v>
      </c>
      <c r="C30" t="s">
        <v>6</v>
      </c>
      <c r="D30" t="s">
        <v>207</v>
      </c>
      <c r="E30" s="11">
        <v>10</v>
      </c>
      <c r="F30" t="s">
        <v>195</v>
      </c>
      <c r="G30" s="6">
        <v>150</v>
      </c>
      <c r="H30" s="8">
        <v>44948</v>
      </c>
      <c r="I30" t="s">
        <v>101</v>
      </c>
      <c r="J30" s="8">
        <v>44978</v>
      </c>
      <c r="K30" t="s">
        <v>170</v>
      </c>
      <c r="L30" t="s">
        <v>8</v>
      </c>
      <c r="M30" t="s">
        <v>208</v>
      </c>
      <c r="N30" t="s">
        <v>172</v>
      </c>
      <c r="O30" t="s">
        <v>198</v>
      </c>
      <c r="P30" t="s">
        <v>1</v>
      </c>
      <c r="Q30" t="s">
        <v>0</v>
      </c>
      <c r="R30" t="s">
        <v>111</v>
      </c>
      <c r="S30" t="s">
        <v>111</v>
      </c>
      <c r="T30">
        <v>0</v>
      </c>
      <c r="U30" t="s">
        <v>111</v>
      </c>
      <c r="V30" t="s">
        <v>198</v>
      </c>
      <c r="W30" s="12">
        <v>-3523925</v>
      </c>
      <c r="X30">
        <v>0</v>
      </c>
      <c r="Y30">
        <v>0</v>
      </c>
      <c r="Z30">
        <v>0</v>
      </c>
      <c r="AA30">
        <v>0</v>
      </c>
      <c r="AB30">
        <v>0</v>
      </c>
      <c r="AC30" t="s">
        <v>111</v>
      </c>
      <c r="AD30" s="19">
        <v>1231950</v>
      </c>
      <c r="AE30" t="s">
        <v>111</v>
      </c>
    </row>
    <row r="31" spans="1:31" x14ac:dyDescent="0.25">
      <c r="A31" t="s">
        <v>3</v>
      </c>
      <c r="B31" t="s">
        <v>4</v>
      </c>
      <c r="C31" t="s">
        <v>6</v>
      </c>
      <c r="D31" t="s">
        <v>209</v>
      </c>
      <c r="E31" s="11">
        <v>7</v>
      </c>
      <c r="F31" t="s">
        <v>195</v>
      </c>
      <c r="G31" s="6">
        <v>150</v>
      </c>
      <c r="H31" s="8">
        <v>45292</v>
      </c>
      <c r="I31" t="s">
        <v>101</v>
      </c>
      <c r="J31" s="8">
        <v>45322</v>
      </c>
      <c r="K31" t="s">
        <v>135</v>
      </c>
      <c r="L31" t="s">
        <v>8</v>
      </c>
      <c r="M31" t="s">
        <v>199</v>
      </c>
      <c r="N31" t="s">
        <v>176</v>
      </c>
      <c r="O31" t="s">
        <v>200</v>
      </c>
      <c r="P31" t="s">
        <v>1</v>
      </c>
      <c r="Q31" t="s">
        <v>0</v>
      </c>
      <c r="R31" t="s">
        <v>111</v>
      </c>
      <c r="S31" t="s">
        <v>111</v>
      </c>
      <c r="T31">
        <v>0</v>
      </c>
      <c r="U31" t="s">
        <v>111</v>
      </c>
      <c r="V31" t="s">
        <v>200</v>
      </c>
      <c r="W31" s="12">
        <v>-4386290</v>
      </c>
      <c r="X31">
        <v>0</v>
      </c>
      <c r="Y31" s="12">
        <v>862365</v>
      </c>
      <c r="Z31">
        <v>0</v>
      </c>
      <c r="AA31">
        <v>0</v>
      </c>
      <c r="AB31">
        <v>0</v>
      </c>
      <c r="AC31" t="s">
        <v>111</v>
      </c>
      <c r="AD31">
        <v>0</v>
      </c>
      <c r="AE31" t="s">
        <v>111</v>
      </c>
    </row>
    <row r="32" spans="1:31" x14ac:dyDescent="0.25">
      <c r="A32" t="s">
        <v>3</v>
      </c>
      <c r="B32" t="s">
        <v>4</v>
      </c>
      <c r="C32" t="s">
        <v>6</v>
      </c>
      <c r="D32" t="s">
        <v>16</v>
      </c>
      <c r="E32" s="11">
        <v>20</v>
      </c>
      <c r="F32" t="s">
        <v>195</v>
      </c>
      <c r="G32" s="6">
        <v>150</v>
      </c>
      <c r="H32" s="8">
        <v>45321</v>
      </c>
      <c r="I32" t="s">
        <v>101</v>
      </c>
      <c r="J32" s="8">
        <v>45351</v>
      </c>
      <c r="K32" t="s">
        <v>187</v>
      </c>
      <c r="L32" t="s">
        <v>8</v>
      </c>
      <c r="M32" t="s">
        <v>210</v>
      </c>
      <c r="N32" t="s">
        <v>211</v>
      </c>
      <c r="O32" t="s">
        <v>212</v>
      </c>
      <c r="P32" t="s">
        <v>1</v>
      </c>
      <c r="Q32" t="s">
        <v>0</v>
      </c>
      <c r="R32" t="s">
        <v>111</v>
      </c>
      <c r="S32" t="s">
        <v>111</v>
      </c>
      <c r="T32">
        <v>0</v>
      </c>
      <c r="U32" t="s">
        <v>111</v>
      </c>
      <c r="V32" t="s">
        <v>212</v>
      </c>
      <c r="W32" s="12">
        <v>-6850190</v>
      </c>
      <c r="X32" s="20">
        <v>2463900</v>
      </c>
      <c r="Y32">
        <v>0</v>
      </c>
      <c r="Z32">
        <v>0</v>
      </c>
      <c r="AA32">
        <v>0</v>
      </c>
      <c r="AB32">
        <v>0</v>
      </c>
      <c r="AC32" t="s">
        <v>111</v>
      </c>
      <c r="AD32">
        <v>0</v>
      </c>
      <c r="AE32" t="s">
        <v>111</v>
      </c>
    </row>
    <row r="33" spans="1:31" x14ac:dyDescent="0.25">
      <c r="A33" t="s">
        <v>3</v>
      </c>
      <c r="B33" t="s">
        <v>4</v>
      </c>
      <c r="C33" t="s">
        <v>6</v>
      </c>
      <c r="D33" t="s">
        <v>7</v>
      </c>
      <c r="E33" s="11">
        <v>10</v>
      </c>
      <c r="F33" t="s">
        <v>195</v>
      </c>
      <c r="G33" s="6">
        <v>150</v>
      </c>
      <c r="H33" s="8">
        <v>45309</v>
      </c>
      <c r="I33" t="s">
        <v>101</v>
      </c>
      <c r="J33" s="8">
        <v>45339</v>
      </c>
      <c r="K33" t="s">
        <v>213</v>
      </c>
      <c r="L33" t="s">
        <v>8</v>
      </c>
      <c r="M33" t="s">
        <v>196</v>
      </c>
      <c r="N33" t="s">
        <v>197</v>
      </c>
      <c r="O33" t="s">
        <v>198</v>
      </c>
      <c r="P33" t="s">
        <v>1</v>
      </c>
      <c r="Q33" t="s">
        <v>0</v>
      </c>
      <c r="R33" t="s">
        <v>111</v>
      </c>
      <c r="S33" t="s">
        <v>111</v>
      </c>
      <c r="T33" s="12">
        <v>150000</v>
      </c>
      <c r="U33" s="12" t="s">
        <v>214</v>
      </c>
      <c r="V33" t="s">
        <v>215</v>
      </c>
      <c r="W33" s="12">
        <v>-7932140</v>
      </c>
      <c r="X33" s="20">
        <v>1081950</v>
      </c>
      <c r="Y33">
        <v>0</v>
      </c>
      <c r="Z33">
        <v>0</v>
      </c>
      <c r="AA33">
        <v>0</v>
      </c>
      <c r="AB33">
        <v>0</v>
      </c>
      <c r="AC33" t="s">
        <v>111</v>
      </c>
      <c r="AD33">
        <v>0</v>
      </c>
      <c r="AE33" t="s">
        <v>111</v>
      </c>
    </row>
    <row r="34" spans="1:31" x14ac:dyDescent="0.25">
      <c r="A34" s="13" t="s">
        <v>0</v>
      </c>
      <c r="B34" s="13" t="s">
        <v>0</v>
      </c>
      <c r="C34" s="13" t="s">
        <v>6</v>
      </c>
      <c r="D34" s="13" t="s">
        <v>0</v>
      </c>
      <c r="E34" s="14"/>
      <c r="F34" s="13" t="s">
        <v>0</v>
      </c>
      <c r="G34" s="14"/>
      <c r="H34" s="15"/>
      <c r="I34" s="13" t="s">
        <v>0</v>
      </c>
      <c r="J34" s="15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3" t="s">
        <v>0</v>
      </c>
      <c r="S34" s="13" t="s">
        <v>0</v>
      </c>
      <c r="T34" s="13"/>
      <c r="U34" s="13" t="s">
        <v>0</v>
      </c>
      <c r="V34" s="13" t="s">
        <v>216</v>
      </c>
      <c r="W34" s="13"/>
      <c r="X34" s="13"/>
      <c r="Y34" s="13"/>
      <c r="Z34" s="13" t="s">
        <v>0</v>
      </c>
      <c r="AA34" s="13" t="s">
        <v>0</v>
      </c>
      <c r="AB34" s="13" t="s">
        <v>0</v>
      </c>
      <c r="AC34" s="13" t="s">
        <v>0</v>
      </c>
      <c r="AD34" s="13" t="s">
        <v>0</v>
      </c>
      <c r="AE34" s="13" t="s">
        <v>0</v>
      </c>
    </row>
    <row r="35" spans="1:31" x14ac:dyDescent="0.25">
      <c r="A35" s="2" t="s">
        <v>0</v>
      </c>
      <c r="B35" s="2" t="s">
        <v>0</v>
      </c>
      <c r="C35" s="2" t="s">
        <v>0</v>
      </c>
      <c r="D35" s="2" t="s">
        <v>0</v>
      </c>
      <c r="E35" s="4"/>
      <c r="F35" s="2" t="s">
        <v>0</v>
      </c>
      <c r="G35" s="4"/>
      <c r="H35" s="5"/>
      <c r="I35" s="2" t="s">
        <v>0</v>
      </c>
      <c r="J35" s="5"/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16">
        <f>SUM(T2:T34)</f>
        <v>175000</v>
      </c>
      <c r="U35" s="16">
        <f>SUM(U2:U34)</f>
        <v>0</v>
      </c>
      <c r="V35" s="2" t="s">
        <v>216</v>
      </c>
      <c r="W35" s="16">
        <f t="shared" ref="W35:AE35" si="0">SUM(W2:W34)</f>
        <v>34070610</v>
      </c>
      <c r="X35" s="16">
        <f t="shared" si="0"/>
        <v>5553575</v>
      </c>
      <c r="Y35" s="16">
        <f t="shared" si="0"/>
        <v>15750</v>
      </c>
      <c r="Z35" s="16">
        <f t="shared" si="0"/>
        <v>909615</v>
      </c>
      <c r="AA35" s="16">
        <f t="shared" si="0"/>
        <v>1300200</v>
      </c>
      <c r="AB35" s="16">
        <f t="shared" si="0"/>
        <v>42000</v>
      </c>
      <c r="AC35" s="16">
        <f t="shared" si="0"/>
        <v>0</v>
      </c>
      <c r="AD35" s="16">
        <f t="shared" si="0"/>
        <v>0</v>
      </c>
      <c r="AE35" s="16">
        <f t="shared" si="0"/>
        <v>0</v>
      </c>
    </row>
  </sheetData>
  <autoFilter ref="A1:AE35" xr:uid="{EBE0EC18-BED0-4EBC-BB6C-5F983402A3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FBL5H_UAT</vt:lpstr>
      <vt:lpstr>ZUCST_AGEING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Hrishikesh Nerlekar</cp:lastModifiedBy>
  <cp:revision>1</cp:revision>
  <dcterms:created xsi:type="dcterms:W3CDTF">2024-02-05T07:37:34Z</dcterms:created>
  <dcterms:modified xsi:type="dcterms:W3CDTF">2024-02-05T07:46:21Z</dcterms:modified>
  <cp:category/>
</cp:coreProperties>
</file>