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filterPrivacy="1"/>
  <xr:revisionPtr revIDLastSave="0" documentId="13_ncr:1_{D5E7AEEE-A326-48B3-BA1A-6D93FEAA6ACA}" xr6:coauthVersionLast="47" xr6:coauthVersionMax="47" xr10:uidLastSave="{00000000-0000-0000-0000-000000000000}"/>
  <bookViews>
    <workbookView xWindow="-110" yWindow="-110" windowWidth="19420" windowHeight="10300" activeTab="3" xr2:uid="{00000000-000D-0000-FFFF-FFFF00000000}"/>
  </bookViews>
  <sheets>
    <sheet name="Frequency distribution table" sheetId="4" r:id="rId1"/>
    <sheet name="Bar chart" sheetId="8" r:id="rId2"/>
    <sheet name="Pie chart" sheetId="7" r:id="rId3"/>
    <sheet name="Pareto diagram" sheetId="1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2" l="1"/>
  <c r="D7" i="12"/>
  <c r="D16" i="12" s="1"/>
  <c r="D6" i="12"/>
  <c r="D17" i="12" s="1"/>
  <c r="D5" i="12"/>
  <c r="D15" i="12" s="1"/>
  <c r="E15" i="12" s="1"/>
  <c r="E16" i="12" s="1"/>
  <c r="E17" i="12" s="1"/>
  <c r="D8" i="12" l="1"/>
  <c r="C8" i="8"/>
  <c r="C8" i="4"/>
  <c r="C8" i="7"/>
  <c r="D6" i="7" s="1"/>
  <c r="D7" i="7" l="1"/>
  <c r="D5" i="7"/>
  <c r="D8" i="7" s="1"/>
</calcChain>
</file>

<file path=xl/sharedStrings.xml><?xml version="1.0" encoding="utf-8"?>
<sst xmlns="http://schemas.openxmlformats.org/spreadsheetml/2006/main" count="37" uniqueCount="10">
  <si>
    <t>Graphs and tables for categorical variables</t>
  </si>
  <si>
    <t>German car shop</t>
  </si>
  <si>
    <t>Audi</t>
  </si>
  <si>
    <t>BMW</t>
  </si>
  <si>
    <t>Mercedes</t>
  </si>
  <si>
    <t>Frequency</t>
  </si>
  <si>
    <t>Ordered</t>
  </si>
  <si>
    <t>Cumulative frequency</t>
  </si>
  <si>
    <t>Relative frequency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</si>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</sst>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theme="1"/>
      <name val="Arial"/>
      <family val="2"/>
    </font>
    <font>
      <i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medium">
        <color rgb="FF002060"/>
      </top>
      <bottom style="thick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4" fillId="2" borderId="1" xfId="0" applyFont="1" applyFill="1" applyBorder="1"/>
    <xf numFmtId="0" fontId="5" fillId="2" borderId="1" xfId="0" applyFont="1" applyFill="1" applyBorder="1"/>
    <xf numFmtId="9" fontId="4" fillId="2" borderId="0" xfId="1" applyFont="1" applyFill="1"/>
    <xf numFmtId="0" fontId="3" fillId="2" borderId="1" xfId="0" applyFont="1" applyFill="1" applyBorder="1" applyAlignment="1">
      <alignment horizontal="right"/>
    </xf>
    <xf numFmtId="0" fontId="5" fillId="2" borderId="0" xfId="0" applyFont="1" applyFill="1"/>
    <xf numFmtId="0" fontId="3" fillId="2" borderId="0" xfId="0" applyFont="1" applyFill="1" applyAlignment="1">
      <alignment horizontal="right"/>
    </xf>
    <xf numFmtId="9" fontId="4" fillId="2" borderId="0" xfId="1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4" fillId="2" borderId="3" xfId="0" applyFont="1" applyFill="1" applyBorder="1"/>
    <xf numFmtId="9" fontId="4" fillId="2" borderId="3" xfId="0" applyNumberFormat="1" applyFont="1" applyFill="1" applyBorder="1"/>
    <xf numFmtId="0" fontId="3" fillId="2" borderId="1" xfId="0" applyFont="1" applyFill="1" applyBorder="1"/>
    <xf numFmtId="9" fontId="4" fillId="2" borderId="0" xfId="0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1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Sales</a:t>
            </a:r>
            <a:endParaRPr lang="en-US" sz="1300" b="1" i="0" u="none" strike="noStrike" kern="120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9.9407518913077045E-2"/>
          <c:y val="4.6658926918159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'Bar chart'!$B$5:$B$7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'Bar chart'!$C$5:$C$7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E7-4323-B7AF-1EFC390C5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77088"/>
        <c:axId val="379373480"/>
      </c:barChart>
      <c:catAx>
        <c:axId val="3793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3480"/>
        <c:crosses val="autoZero"/>
        <c:auto val="1"/>
        <c:lblAlgn val="ctr"/>
        <c:lblOffset val="100"/>
        <c:noMultiLvlLbl val="0"/>
      </c:catAx>
      <c:valAx>
        <c:axId val="37937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708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3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5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Market share in Bonn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300" b="1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4E-4285-8D61-291BFA59ED51}"/>
              </c:ext>
            </c:extLst>
          </c:dPt>
          <c:dPt>
            <c:idx val="1"/>
            <c:bubble3D val="0"/>
            <c:spPr>
              <a:solidFill>
                <a:srgbClr val="FF535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E-4285-8D61-291BFA59ED51}"/>
              </c:ext>
            </c:extLst>
          </c:dPt>
          <c:dPt>
            <c:idx val="2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E-4285-8D61-291BFA59ED5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'Pie chart'!$B$5:$B$7</c:f>
              <c:strCache>
                <c:ptCount val="3"/>
                <c:pt idx="0">
                  <c:v>Audi</c:v>
                </c:pt>
                <c:pt idx="1">
                  <c:v>BMW</c:v>
                </c:pt>
                <c:pt idx="2">
                  <c:v>Mercedes</c:v>
                </c:pt>
              </c:strCache>
            </c:strRef>
          </c:cat>
          <c:val>
            <c:numRef>
              <c:f>'Pie chart'!$C$5:$C$7</c:f>
              <c:numCache>
                <c:formatCode>General</c:formatCode>
                <c:ptCount val="3"/>
                <c:pt idx="0">
                  <c:v>124</c:v>
                </c:pt>
                <c:pt idx="1">
                  <c:v>98</c:v>
                </c:pt>
                <c:pt idx="2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E-4285-8D61-291BFA59ED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000" b="1" i="0" u="none" strike="noStrike" kern="1200" spc="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000" b="1" i="0" u="none" strike="noStrike" kern="1200" baseline="0">
                <a:solidFill>
                  <a:srgbClr val="00206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Sales</a:t>
            </a:r>
          </a:p>
        </c:rich>
      </c:tx>
      <c:layout>
        <c:manualLayout>
          <c:xMode val="edge"/>
          <c:yMode val="edge"/>
          <c:x val="0.11166242087386134"/>
          <c:y val="3.9993365929851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000" b="1" i="0" u="none" strike="noStrike" kern="1200" spc="0" baseline="0">
              <a:solidFill>
                <a:srgbClr val="00206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'Pareto diagram'!$B$15:$B$17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'Pareto diagram'!$C$15:$C$17</c:f>
              <c:numCache>
                <c:formatCode>General</c:formatCode>
                <c:ptCount val="3"/>
                <c:pt idx="0">
                  <c:v>124</c:v>
                </c:pt>
                <c:pt idx="1">
                  <c:v>113</c:v>
                </c:pt>
                <c:pt idx="2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2-41B8-93EF-52BD8426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377088"/>
        <c:axId val="379373480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'Pareto diagram'!$B$15:$B$17</c:f>
              <c:strCache>
                <c:ptCount val="3"/>
                <c:pt idx="0">
                  <c:v>Audi</c:v>
                </c:pt>
                <c:pt idx="1">
                  <c:v>Mercedes</c:v>
                </c:pt>
                <c:pt idx="2">
                  <c:v>BMW</c:v>
                </c:pt>
              </c:strCache>
            </c:strRef>
          </c:cat>
          <c:val>
            <c:numRef>
              <c:f>'Pareto diagram'!$E$15:$E$17</c:f>
              <c:numCache>
                <c:formatCode>0%</c:formatCode>
                <c:ptCount val="3"/>
                <c:pt idx="0">
                  <c:v>0.37014925373134328</c:v>
                </c:pt>
                <c:pt idx="1">
                  <c:v>0.70746268656716416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E2-41B8-93EF-52BD8426E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9378072"/>
        <c:axId val="379377416"/>
      </c:lineChart>
      <c:catAx>
        <c:axId val="37937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3480"/>
        <c:crosses val="autoZero"/>
        <c:auto val="1"/>
        <c:lblAlgn val="ctr"/>
        <c:lblOffset val="100"/>
        <c:noMultiLvlLbl val="0"/>
      </c:catAx>
      <c:valAx>
        <c:axId val="379373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7088"/>
        <c:crosses val="autoZero"/>
        <c:crossBetween val="between"/>
        <c:majorUnit val="50"/>
      </c:valAx>
      <c:valAx>
        <c:axId val="379377416"/>
        <c:scaling>
          <c:orientation val="minMax"/>
          <c:max val="1"/>
          <c:min val="0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79378072"/>
        <c:crosses val="max"/>
        <c:crossBetween val="between"/>
      </c:valAx>
      <c:catAx>
        <c:axId val="379378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377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9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98730</xdr:colOff>
      <xdr:row>2</xdr:row>
      <xdr:rowOff>72508</xdr:rowOff>
    </xdr:from>
    <xdr:to>
      <xdr:col>12</xdr:col>
      <xdr:colOff>105382</xdr:colOff>
      <xdr:row>22</xdr:row>
      <xdr:rowOff>73974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0732B7-F434-46A8-9887-414641E35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184192</xdr:colOff>
      <xdr:row>3</xdr:row>
      <xdr:rowOff>92228</xdr:rowOff>
    </xdr:from>
    <xdr:to>
      <xdr:col>12</xdr:col>
      <xdr:colOff>199695</xdr:colOff>
      <xdr:row>20</xdr:row>
      <xdr:rowOff>13493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5E097E-740F-4757-B702-690F11A89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571033</xdr:colOff>
      <xdr:row>1</xdr:row>
      <xdr:rowOff>135582</xdr:rowOff>
    </xdr:from>
    <xdr:to>
      <xdr:col>14</xdr:col>
      <xdr:colOff>405437</xdr:colOff>
      <xdr:row>19</xdr:row>
      <xdr:rowOff>27589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9CA83A-93A0-4CF1-9EC8-B383C35AF8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7"/>
  <sheetViews>
    <sheetView zoomScaleNormal="100" workbookViewId="0"/>
  </sheetViews>
  <sheetFormatPr defaultColWidth="8.90625" defaultRowHeight="11.5" x14ac:dyDescent="0.25"/>
  <cols>
    <col min="1" max="1" width="2" style="3" customWidth="1"/>
    <col min="2" max="3" width="10.08984375" style="3" customWidth="1"/>
    <col min="4" max="4" width="15.90625" style="3" bestFit="1" customWidth="1"/>
    <col min="5" max="16384" width="8.90625" style="3"/>
  </cols>
  <sheetData>
    <row r="1" spans="2:4" ht="15.5" x14ac:dyDescent="0.35">
      <c r="B1" s="1" t="s">
        <v>0</v>
      </c>
    </row>
    <row r="2" spans="2:4" x14ac:dyDescent="0.25">
      <c r="B2" s="2" t="s">
        <v>1</v>
      </c>
    </row>
    <row r="4" spans="2:4" ht="12" thickBot="1" x14ac:dyDescent="0.3">
      <c r="B4" s="4"/>
      <c r="C4" s="7" t="s">
        <v>5</v>
      </c>
      <c r="D4" s="9"/>
    </row>
    <row r="5" spans="2:4" x14ac:dyDescent="0.25">
      <c r="B5" s="11" t="s">
        <v>2</v>
      </c>
      <c r="C5" s="3">
        <v>124</v>
      </c>
      <c r="D5" s="10"/>
    </row>
    <row r="6" spans="2:4" x14ac:dyDescent="0.25">
      <c r="B6" s="2" t="s">
        <v>3</v>
      </c>
      <c r="C6" s="3">
        <v>98</v>
      </c>
      <c r="D6" s="10"/>
    </row>
    <row r="7" spans="2:4" ht="12" thickBot="1" x14ac:dyDescent="0.3">
      <c r="B7" s="2" t="s">
        <v>4</v>
      </c>
      <c r="C7" s="3">
        <v>113</v>
      </c>
      <c r="D7" s="10"/>
    </row>
    <row r="8" spans="2:4" ht="12" thickBot="1" x14ac:dyDescent="0.3">
      <c r="B8" s="12" t="s">
        <v>9</v>
      </c>
      <c r="C8" s="13">
        <f>SUM(C5:C7)</f>
        <v>335</v>
      </c>
    </row>
    <row r="9" spans="2:4" ht="12" thickTop="1" x14ac:dyDescent="0.25"/>
    <row r="14" spans="2:4" ht="12" x14ac:dyDescent="0.3">
      <c r="B14" s="8"/>
      <c r="C14" s="9"/>
      <c r="D14" s="9"/>
    </row>
    <row r="15" spans="2:4" x14ac:dyDescent="0.25">
      <c r="B15" s="2"/>
      <c r="D15" s="10"/>
    </row>
    <row r="16" spans="2:4" x14ac:dyDescent="0.25">
      <c r="B16" s="2"/>
      <c r="D16" s="10"/>
    </row>
    <row r="17" spans="2:4" x14ac:dyDescent="0.25">
      <c r="B17" s="2"/>
      <c r="D17" s="1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7"/>
  <sheetViews>
    <sheetView zoomScaleNormal="100" workbookViewId="0"/>
  </sheetViews>
  <sheetFormatPr defaultColWidth="8.90625" defaultRowHeight="11.5" x14ac:dyDescent="0.25"/>
  <cols>
    <col min="1" max="1" width="2" style="3" customWidth="1"/>
    <col min="2" max="3" width="10.08984375" style="3" customWidth="1"/>
    <col min="4" max="4" width="20.08984375" style="3" customWidth="1"/>
    <col min="5" max="16384" width="8.90625" style="3"/>
  </cols>
  <sheetData>
    <row r="1" spans="2:4" ht="15.5" x14ac:dyDescent="0.35">
      <c r="B1" s="1" t="s">
        <v>0</v>
      </c>
    </row>
    <row r="2" spans="2:4" x14ac:dyDescent="0.25">
      <c r="B2" s="2" t="s">
        <v>1</v>
      </c>
    </row>
    <row r="4" spans="2:4" ht="12" thickBot="1" x14ac:dyDescent="0.3">
      <c r="B4" s="4"/>
      <c r="C4" s="7" t="s">
        <v>5</v>
      </c>
      <c r="D4" s="9"/>
    </row>
    <row r="5" spans="2:4" x14ac:dyDescent="0.25">
      <c r="B5" s="11" t="s">
        <v>2</v>
      </c>
      <c r="C5" s="3">
        <v>124</v>
      </c>
      <c r="D5" s="10"/>
    </row>
    <row r="6" spans="2:4" x14ac:dyDescent="0.25">
      <c r="B6" s="2" t="s">
        <v>3</v>
      </c>
      <c r="C6" s="3">
        <v>98</v>
      </c>
      <c r="D6" s="10"/>
    </row>
    <row r="7" spans="2:4" ht="12" thickBot="1" x14ac:dyDescent="0.3">
      <c r="B7" s="2" t="s">
        <v>4</v>
      </c>
      <c r="C7" s="3">
        <v>113</v>
      </c>
      <c r="D7" s="10"/>
    </row>
    <row r="8" spans="2:4" ht="12" thickBot="1" x14ac:dyDescent="0.3">
      <c r="B8" s="12" t="s">
        <v>9</v>
      </c>
      <c r="C8" s="13">
        <f>SUM(C5:C7)</f>
        <v>335</v>
      </c>
    </row>
    <row r="9" spans="2:4" ht="12" thickTop="1" x14ac:dyDescent="0.25"/>
    <row r="14" spans="2:4" ht="12" x14ac:dyDescent="0.3">
      <c r="B14" s="8"/>
      <c r="C14" s="9"/>
      <c r="D14" s="9"/>
    </row>
    <row r="15" spans="2:4" x14ac:dyDescent="0.25">
      <c r="B15" s="2"/>
      <c r="D15" s="10"/>
    </row>
    <row r="16" spans="2:4" x14ac:dyDescent="0.25">
      <c r="B16" s="2"/>
      <c r="D16" s="10"/>
    </row>
    <row r="17" spans="2:4" x14ac:dyDescent="0.25">
      <c r="B17" s="2"/>
      <c r="D17" s="1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6"/>
  <sheetViews>
    <sheetView zoomScaleNormal="100" workbookViewId="0"/>
  </sheetViews>
  <sheetFormatPr defaultColWidth="8.90625" defaultRowHeight="11.5" x14ac:dyDescent="0.25"/>
  <cols>
    <col min="1" max="1" width="2" style="3" customWidth="1"/>
    <col min="2" max="3" width="10.08984375" style="3" customWidth="1"/>
    <col min="4" max="4" width="20.08984375" style="3" customWidth="1"/>
    <col min="5" max="16384" width="8.90625" style="3"/>
  </cols>
  <sheetData>
    <row r="1" spans="2:4" ht="15.5" x14ac:dyDescent="0.35">
      <c r="B1" s="1" t="s">
        <v>0</v>
      </c>
    </row>
    <row r="2" spans="2:4" x14ac:dyDescent="0.25">
      <c r="B2" s="2" t="s">
        <v>1</v>
      </c>
    </row>
    <row r="4" spans="2:4" ht="12" thickBot="1" x14ac:dyDescent="0.3">
      <c r="B4" s="4"/>
      <c r="C4" s="7" t="s">
        <v>5</v>
      </c>
      <c r="D4" s="7" t="s">
        <v>8</v>
      </c>
    </row>
    <row r="5" spans="2:4" x14ac:dyDescent="0.25">
      <c r="B5" s="11" t="s">
        <v>2</v>
      </c>
      <c r="C5" s="3">
        <v>124</v>
      </c>
      <c r="D5" s="6">
        <f>C5/$C$8</f>
        <v>0.37014925373134328</v>
      </c>
    </row>
    <row r="6" spans="2:4" x14ac:dyDescent="0.25">
      <c r="B6" s="2" t="s">
        <v>3</v>
      </c>
      <c r="C6" s="3">
        <v>98</v>
      </c>
      <c r="D6" s="6">
        <f>C6/$C$8</f>
        <v>0.29253731343283584</v>
      </c>
    </row>
    <row r="7" spans="2:4" ht="12" thickBot="1" x14ac:dyDescent="0.3">
      <c r="B7" s="2" t="s">
        <v>4</v>
      </c>
      <c r="C7" s="3">
        <v>113</v>
      </c>
      <c r="D7" s="6">
        <f>C7/$C$8</f>
        <v>0.33731343283582088</v>
      </c>
    </row>
    <row r="8" spans="2:4" ht="12" thickBot="1" x14ac:dyDescent="0.3">
      <c r="B8" s="12" t="s">
        <v>9</v>
      </c>
      <c r="C8" s="13">
        <f>SUM(C5:C7)</f>
        <v>335</v>
      </c>
      <c r="D8" s="14">
        <f>SUM(D5:D7)</f>
        <v>1</v>
      </c>
    </row>
    <row r="9" spans="2:4" ht="12" thickTop="1" x14ac:dyDescent="0.25"/>
    <row r="13" spans="2:4" ht="12" x14ac:dyDescent="0.3">
      <c r="B13" s="8"/>
      <c r="C13" s="9"/>
      <c r="D13" s="9"/>
    </row>
    <row r="14" spans="2:4" x14ac:dyDescent="0.25">
      <c r="B14" s="2"/>
      <c r="D14" s="10"/>
    </row>
    <row r="15" spans="2:4" x14ac:dyDescent="0.25">
      <c r="B15" s="2"/>
      <c r="D15" s="10"/>
    </row>
    <row r="16" spans="2:4" x14ac:dyDescent="0.25">
      <c r="B16" s="2"/>
      <c r="D16" s="10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E17"/>
  <sheetViews>
    <sheetView tabSelected="1" zoomScaleNormal="100" workbookViewId="0">
      <selection activeCell="G19" sqref="G19"/>
    </sheetView>
  </sheetViews>
  <sheetFormatPr defaultColWidth="8.90625" defaultRowHeight="11.5" x14ac:dyDescent="0.25"/>
  <cols>
    <col min="1" max="1" width="2" style="3" customWidth="1"/>
    <col min="2" max="3" width="10.08984375" style="3" customWidth="1"/>
    <col min="4" max="5" width="18.1796875" style="3" customWidth="1"/>
    <col min="6" max="16384" width="8.90625" style="3"/>
  </cols>
  <sheetData>
    <row r="1" spans="2:5" ht="15.5" x14ac:dyDescent="0.35">
      <c r="B1" s="1" t="s">
        <v>0</v>
      </c>
    </row>
    <row r="2" spans="2:5" x14ac:dyDescent="0.25">
      <c r="B2" s="2" t="s">
        <v>1</v>
      </c>
    </row>
    <row r="4" spans="2:5" ht="12" thickBot="1" x14ac:dyDescent="0.3">
      <c r="B4" s="4"/>
      <c r="C4" s="7" t="s">
        <v>5</v>
      </c>
      <c r="D4" s="7" t="s">
        <v>8</v>
      </c>
    </row>
    <row r="5" spans="2:5" x14ac:dyDescent="0.25">
      <c r="B5" s="11" t="s">
        <v>2</v>
      </c>
      <c r="C5" s="3">
        <v>124</v>
      </c>
      <c r="D5" s="6">
        <f>C5/SUM($C$5:$C$7)</f>
        <v>0.37014925373134328</v>
      </c>
    </row>
    <row r="6" spans="2:5" x14ac:dyDescent="0.25">
      <c r="B6" s="2" t="s">
        <v>3</v>
      </c>
      <c r="C6" s="3">
        <v>98</v>
      </c>
      <c r="D6" s="10">
        <f>C6/SUM($C$5:$C$7)</f>
        <v>0.29253731343283584</v>
      </c>
    </row>
    <row r="7" spans="2:5" ht="12" thickBot="1" x14ac:dyDescent="0.3">
      <c r="B7" s="15" t="s">
        <v>4</v>
      </c>
      <c r="C7" s="3">
        <v>113</v>
      </c>
      <c r="D7" s="6">
        <f>C7/SUM($C$5:$C$7)</f>
        <v>0.33731343283582088</v>
      </c>
    </row>
    <row r="8" spans="2:5" ht="12" thickBot="1" x14ac:dyDescent="0.3">
      <c r="B8" s="12" t="s">
        <v>9</v>
      </c>
      <c r="C8" s="13">
        <f>SUM(C5:C7)</f>
        <v>335</v>
      </c>
      <c r="D8" s="14">
        <f>SUM(D5:D7)</f>
        <v>1</v>
      </c>
    </row>
    <row r="9" spans="2:5" ht="12" thickTop="1" x14ac:dyDescent="0.25"/>
    <row r="14" spans="2:5" ht="12.5" thickBot="1" x14ac:dyDescent="0.35">
      <c r="B14" s="5" t="s">
        <v>6</v>
      </c>
      <c r="C14" s="7" t="s">
        <v>5</v>
      </c>
      <c r="D14" s="7" t="s">
        <v>8</v>
      </c>
      <c r="E14" s="7" t="s">
        <v>7</v>
      </c>
    </row>
    <row r="15" spans="2:5" x14ac:dyDescent="0.25">
      <c r="B15" s="11" t="s">
        <v>2</v>
      </c>
      <c r="C15" s="3">
        <v>124</v>
      </c>
      <c r="D15" s="16">
        <f>VLOOKUP(B15,$B$5:$D$7,3)</f>
        <v>0.37014925373134328</v>
      </c>
      <c r="E15" s="6">
        <f>D15</f>
        <v>0.37014925373134328</v>
      </c>
    </row>
    <row r="16" spans="2:5" x14ac:dyDescent="0.25">
      <c r="B16" s="2" t="s">
        <v>4</v>
      </c>
      <c r="C16" s="3">
        <v>113</v>
      </c>
      <c r="D16" s="16">
        <f t="shared" ref="D16:D17" si="0">VLOOKUP(B16,$B$5:$D$7,3)</f>
        <v>0.33731343283582088</v>
      </c>
      <c r="E16" s="6">
        <f>E15+D16</f>
        <v>0.70746268656716416</v>
      </c>
    </row>
    <row r="17" spans="2:5" x14ac:dyDescent="0.25">
      <c r="B17" s="2" t="s">
        <v>3</v>
      </c>
      <c r="C17" s="3">
        <v>98</v>
      </c>
      <c r="D17" s="16">
        <f t="shared" si="0"/>
        <v>0.29253731343283584</v>
      </c>
      <c r="E17" s="6">
        <f>E16+D17</f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Frequency distribution table</vt:lpstr>
      <vt:lpstr>Bar chart</vt:lpstr>
      <vt:lpstr>Pie chart</vt:lpstr>
      <vt:lpstr>Pareto 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2025-01-31T23:46:36Z</dcterms:modified>
</cp:coreProperties>
</file>