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4.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D:\Downloads\"/>
    </mc:Choice>
  </mc:AlternateContent>
  <xr:revisionPtr revIDLastSave="0" documentId="13_ncr:1_{2CA1FEC0-3CA5-4C64-9CD1-B76B36B3630B}" xr6:coauthVersionLast="47" xr6:coauthVersionMax="47" xr10:uidLastSave="{00000000-0000-0000-0000-000000000000}"/>
  <bookViews>
    <workbookView xWindow="-108" yWindow="-108" windowWidth="23256" windowHeight="12456" activeTab="4" xr2:uid="{F8420BDF-C08E-4FBB-891B-F574F63AC6D0}"/>
  </bookViews>
  <sheets>
    <sheet name="Sheet1" sheetId="9" r:id="rId1"/>
    <sheet name="RAW DATA " sheetId="1" r:id="rId2"/>
    <sheet name="DESIGN SHEET" sheetId="7" r:id="rId3"/>
    <sheet name="Dashboard" sheetId="5" r:id="rId4"/>
    <sheet name="items" sheetId="10" r:id="rId5"/>
  </sheets>
  <definedNames>
    <definedName name="_xlchart.v2.0" hidden="1">'DESIGN SHEET'!$D$85:$D$87</definedName>
    <definedName name="_xlchart.v2.1" hidden="1">'DESIGN SHEET'!$E$84</definedName>
    <definedName name="_xlchart.v2.2" hidden="1">'DESIGN SHEET'!$E$85:$E$87</definedName>
    <definedName name="_xlchart.v2.3" hidden="1">'DESIGN SHEET'!$D$85:$D$87</definedName>
    <definedName name="_xlchart.v2.4" hidden="1">'DESIGN SHEET'!$E$84</definedName>
    <definedName name="_xlchart.v2.5" hidden="1">'DESIGN SHEET'!$E$85:$E$87</definedName>
    <definedName name="Slicer_Item_Type">#N/A</definedName>
    <definedName name="Slicer_Outlet_Location_Type">#N/A</definedName>
    <definedName name="Slicer_Outlet_Siz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 i="7" l="1"/>
  <c r="E86" i="7"/>
  <c r="E87" i="7"/>
  <c r="E85" i="7"/>
  <c r="D86" i="7"/>
  <c r="D87" i="7"/>
  <c r="D85" i="7"/>
  <c r="D8" i="7"/>
  <c r="C8" i="7"/>
  <c r="A8" i="7"/>
</calcChain>
</file>

<file path=xl/sharedStrings.xml><?xml version="1.0" encoding="utf-8"?>
<sst xmlns="http://schemas.openxmlformats.org/spreadsheetml/2006/main" count="59752" uniqueCount="1634">
  <si>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</si>
  <si>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</si>
  <si>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</si>
  <si>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</si>
  <si>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</si>
  <si>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</si>
  <si>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</si>
  <si>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</si>
  <si>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</si>
  <si>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</si>
  <si>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</si>
  <si>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</si>
  <si>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</si>
  <si>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</si>
  <si>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</si>
  <si>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</si>
  <si>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</si>
  <si>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</si>
  <si>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</si>
  <si>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</si>
  <si>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</si>
  <si>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</si>
  <si>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</si>
  <si>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</si>
  <si>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</si>
  <si>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</si>
  <si>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</si>
  <si>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</si>
  <si>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</si>
  <si>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</si>
  <si>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</si>
  <si>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</si>
  <si>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</si>
  <si>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</si>
  <si>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</si>
  <si>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</si>
  <si>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</si>
  <si>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</si>
  <si>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</si>
  <si>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</si>
  <si>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</si>
  <si>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</si>
  <si>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</si>
  <si>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</si>
  <si>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</si>
  <si>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</si>
  <si>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</si>
  <si>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</si>
  <si>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</si>
  <si>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</si>
  <si>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</si>
  <si>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</si>
  <si>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</si>
  <si>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</si>
  <si>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</si>
  <si>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</si>
  <si>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</si>
  <si>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</si>
  <si>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</si>
  <si>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</si>
  <si>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</si>
  <si>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</si>
  <si>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</si>
  <si>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</si>
  <si>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</si>
  <si>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</si>
  <si>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</si>
  <si>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</si>
  <si>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</si>
  <si>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</si>
  <si>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</si>
  <si>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</si>
  <si>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</si>
  <si>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</si>
  <si>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</si>
  <si>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</si>
  <si>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</si>
  <si>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</si>
  <si>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</si>
  <si>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</si>
  <si>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</si>
  <si>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</si>
  <si>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</si>
  <si>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</si>
  <si>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</si>
  <si>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</si>
  <si>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</si>
  <si>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</si>
  <si>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</si>
  <si>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</si>
  <si>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</si>
  <si>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</si>
  <si>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</si>
  <si>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</si>
  <si>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</si>
  <si>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</si>
  <si>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</si>
  <si>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</si>
  <si>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</si>
  <si>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</si>
  <si>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</si>
  <si>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</si>
  <si>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</si>
  <si>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</si>
  <si>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</si>
  <si>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</si>
  <si>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</si>
  <si>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</si>
  <si>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</si>
  <si>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</si>
  <si>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</si>
  <si>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</si>
  <si>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</si>
  <si>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</si>
  <si>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</si>
  <si>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</si>
  <si>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</si>
  <si>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</si>
  <si>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</si>
  <si>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</si>
  <si>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</si>
  <si>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</si>
  <si>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</si>
  <si>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</si>
  <si>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</si>
  <si>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</si>
  <si>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</si>
  <si>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</si>
  <si>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</si>
  <si>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</si>
  <si>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</si>
  <si>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</si>
  <si>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</si>
  <si>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</si>
  <si>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</si>
  <si>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</si>
  <si>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</si>
  <si>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</si>
  <si>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</si>
  <si>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</si>
  <si>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</si>
  <si>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</si>
  <si>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</si>
  <si>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</si>
  <si>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</si>
  <si>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</si>
  <si>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</si>
  <si>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</si>
  <si>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</si>
  <si>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</si>
  <si>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</si>
  <si>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</si>
  <si>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</si>
  <si>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</si>
  <si>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</si>
  <si>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</si>
  <si>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</si>
  <si>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</si>
  <si>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</si>
  <si>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</si>
  <si>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</si>
  <si>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</si>
  <si>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</si>
  <si>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</si>
  <si>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</si>
  <si>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</si>
  <si>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</si>
  <si>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</si>
  <si>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</si>
  <si>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</si>
  <si>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</si>
  <si>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</si>
  <si>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</si>
  <si>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</si>
  <si>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</si>
  <si>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</si>
  <si>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</si>
  <si>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</si>
  <si>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</si>
  <si>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</si>
  <si>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</si>
  <si>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</si>
  <si>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</si>
  <si>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</si>
  <si>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</si>
  <si>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</si>
  <si>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</si>
  <si>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</si>
  <si>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</si>
  <si>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</si>
  <si>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</si>
  <si>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</si>
  <si>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</si>
  <si>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</si>
  <si>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</si>
  <si>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</si>
  <si>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</si>
  <si>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</si>
  <si>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</si>
  <si>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</si>
  <si>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</si>
  <si>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</si>
  <si>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</si>
  <si>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</si>
  <si>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</si>
  <si>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</si>
  <si>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</si>
  <si>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</si>
  <si>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</si>
  <si>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</si>
  <si>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</si>
  <si>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</si>
  <si>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</si>
  <si>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</si>
  <si>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</si>
  <si>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</si>
  <si>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</si>
  <si>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</si>
  <si>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</si>
  <si>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</si>
  <si>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</si>
  <si>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</si>
  <si>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</si>
  <si>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</si>
  <si>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</si>
  <si>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</si>
  <si>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</si>
  <si>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</si>
  <si>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</si>
  <si>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</si>
  <si>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</si>
  <si>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</si>
  <si>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</si>
  <si>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</si>
  <si>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</si>
  <si>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</si>
  <si>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</si>
  <si>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</si>
  <si>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</si>
  <si>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</si>
  <si>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</si>
  <si>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</si>
  <si>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</si>
  <si>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</si>
  <si>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</si>
  <si>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</si>
  <si>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</si>
  <si>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</si>
  <si>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</si>
  <si>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</si>
  <si>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</si>
  <si>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</si>
  <si>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</si>
  <si>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</si>
  <si>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</si>
  <si>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</si>
  <si>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</si>
  <si>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</si>
  <si>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</si>
  <si>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</si>
  <si>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</si>
  <si>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</si>
  <si>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</si>
  <si>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</si>
  <si>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</si>
  <si>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</si>
  <si>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</si>
  <si>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</si>
  <si>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</si>
  <si>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</si>
  <si>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</si>
  <si>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</si>
  <si>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</si>
  <si>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</si>
  <si>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</si>
  <si>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</si>
  <si>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</si>
  <si>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</si>
  <si>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</si>
  <si>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</si>
  <si>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</si>
  <si>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</si>
  <si>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</si>
  <si>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</si>
  <si>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</si>
  <si>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</si>
  <si>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</si>
  <si>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</si>
  <si>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</si>
  <si>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</si>
  <si>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</si>
  <si>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</si>
  <si>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</si>
  <si>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</si>
  <si>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</si>
  <si>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</si>
  <si>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</si>
  <si>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</si>
  <si>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</si>
  <si>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</si>
  <si>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</si>
  <si>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</si>
  <si>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</si>
  <si>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</si>
  <si>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</si>
  <si>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</si>
  <si>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</si>
  <si>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</si>
  <si>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</si>
  <si>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</si>
  <si>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</si>
  <si>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</si>
  <si>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</si>
  <si>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</si>
  <si>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</si>
  <si>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</si>
  <si>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</si>
  <si>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</si>
  <si>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</si>
  <si>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</si>
  <si>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</si>
  <si>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</si>
  <si>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</si>
  <si>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</si>
  <si>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</si>
  <si>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</si>
  <si>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</si>
  <si>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</si>
  <si>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</si>
  <si>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</si>
  <si>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</si>
  <si>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</si>
  <si>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</si>
  <si>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</si>
  <si>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</si>
  <si>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</si>
  <si>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</si>
  <si>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</si>
  <si>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</si>
  <si>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</si>
  <si>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</si>
  <si>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</si>
  <si>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</si>
  <si>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</si>
  <si>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</si>
  <si>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</si>
  <si>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</si>
  <si>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</si>
  <si>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</si>
  <si>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</si>
  <si>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</si>
  <si>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</si>
  <si>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</si>
  <si>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</si>
  <si>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</si>
  <si>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</si>
  <si>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</si>
  <si>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</si>
  <si>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</si>
  <si>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</si>
  <si>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</si>
  <si>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</si>
  <si>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</si>
  <si>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</si>
  <si>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</si>
  <si>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</si>
  <si>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</si>
  <si>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</si>
  <si>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</si>
  <si>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</si>
  <si>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</si>
  <si>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</si>
  <si>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</si>
  <si>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</si>
  <si>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</si>
  <si>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</si>
  <si>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</si>
  <si>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</si>
  <si>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</si>
  <si>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</si>
  <si>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</si>
  <si>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</si>
  <si>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</si>
  <si>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</si>
  <si>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</si>
  <si>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</si>
  <si>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</si>
  <si>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</si>
  <si>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</si>
  <si>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</si>
  <si>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</si>
  <si>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</si>
  <si>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</si>
  <si>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</si>
  <si>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</si>
  <si>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</si>
  <si>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</si>
  <si>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</si>
  <si>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</si>
  <si>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</si>
  <si>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</si>
  <si>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</si>
  <si>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</si>
  <si>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</si>
  <si>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</si>
  <si>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</si>
  <si>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</si>
  <si>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</si>
  <si>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</si>
  <si>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</si>
  <si>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</si>
  <si>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</si>
  <si>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</si>
  <si>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</si>
  <si>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</si>
  <si>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</si>
  <si>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</si>
  <si>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</si>
  <si>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</si>
  <si>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</si>
  <si>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</si>
  <si>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</si>
  <si>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</si>
  <si>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</si>
  <si>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</si>
  <si>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</si>
  <si>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</si>
  <si>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</si>
  <si>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</si>
  <si>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</si>
  <si>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</si>
  <si>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</si>
  <si>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</si>
  <si>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</si>
  <si>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</si>
  <si>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</si>
  <si>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</si>
  <si>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</si>
  <si>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</si>
  <si>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</si>
  <si>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</si>
  <si>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</si>
  <si>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</si>
  <si>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</si>
  <si>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</si>
  <si>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</si>
  <si>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</si>
  <si>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</si>
  <si>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</si>
  <si>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</si>
  <si>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</si>
  <si>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</si>
  <si>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</si>
  <si>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</si>
  <si>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</si>
  <si>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</si>
  <si>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</si>
  <si>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</si>
  <si>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</si>
  <si>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</si>
  <si>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</si>
  <si>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</si>
  <si>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</si>
  <si>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</si>
  <si>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</si>
  <si>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</si>
  <si>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</si>
  <si>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</si>
  <si>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</si>
  <si>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</si>
  <si>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</si>
  <si>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</si>
  <si>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</si>
  <si>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</si>
  <si>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</si>
  <si>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</si>
  <si>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</si>
  <si>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</si>
  <si>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</si>
  <si>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</si>
  <si>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</si>
  <si>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</si>
  <si>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</si>
  <si>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</si>
  <si>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</si>
  <si>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</si>
  <si>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</si>
  <si>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</si>
  <si>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</si>
  <si>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</si>
  <si>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</si>
  <si>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</si>
  <si>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</si>
  <si>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</si>
  <si>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</si>
  <si>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</si>
  <si>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</si>
  <si>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</si>
  <si>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</si>
  <si>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</si>
  <si>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</si>
  <si>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</si>
  <si>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</si>
  <si>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</si>
  <si>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</si>
  <si>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</si>
  <si>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</si>
  <si>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</si>
  <si>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</si>
  <si>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</si>
  <si>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</si>
  <si>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</si>
  <si>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</si>
  <si>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</si>
  <si>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</si>
  <si>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</si>
  <si>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</si>
  <si>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</si>
  <si>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</si>
  <si>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</si>
  <si>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</si>
  <si>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</si>
  <si>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</si>
  <si>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</si>
  <si>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</si>
  <si>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</si>
  <si>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</si>
  <si>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</si>
  <si>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</si>
  <si>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</si>
  <si>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</si>
  <si>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</si>
  <si>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</si>
  <si>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</si>
  <si>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</si>
  <si>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</si>
  <si>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</si>
  <si>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</si>
  <si>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</si>
  <si>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</si>
  <si>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</si>
  <si>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</si>
  <si>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</si>
  <si>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</si>
  <si>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</si>
  <si>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</si>
  <si>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</si>
  <si>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</si>
  <si>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</si>
  <si>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</si>
  <si>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</si>
  <si>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</si>
  <si>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</si>
  <si>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</si>
  <si>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</si>
  <si>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</si>
  <si>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</si>
  <si>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</si>
  <si>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</si>
  <si>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</si>
  <si>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</si>
  <si>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</si>
  <si>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</si>
  <si>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</si>
  <si>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</si>
  <si>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</si>
  <si>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</si>
  <si>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</si>
  <si>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</si>
  <si>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</si>
  <si>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</si>
  <si>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</si>
  <si>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</si>
  <si>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</si>
  <si>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</si>
  <si>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</si>
  <si>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</si>
  <si>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</si>
  <si>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</si>
  <si>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</si>
  <si>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</si>
  <si>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</si>
  <si>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</si>
  <si>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</si>
  <si>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</si>
  <si>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</si>
  <si>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</si>
  <si>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</si>
  <si>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</si>
  <si>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</si>
  <si>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</si>
  <si>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</si>
  <si>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</si>
  <si>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</si>
  <si>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</si>
  <si>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</si>
  <si>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</si>
  <si>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</si>
  <si>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</si>
  <si>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</si>
  <si>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</si>
  <si>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</si>
  <si>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</si>
  <si>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</si>
  <si>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</si>
  <si>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</si>
  <si>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</si>
  <si>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</si>
  <si>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</si>
  <si>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</si>
  <si>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</si>
  <si>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</si>
  <si>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</si>
  <si>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</si>
  <si>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</si>
  <si>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</si>
  <si>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</si>
  <si>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</si>
  <si>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</si>
  <si>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</si>
  <si>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</si>
  <si>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</si>
  <si>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</si>
  <si>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</si>
  <si>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</si>
  <si>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</si>
  <si>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</si>
  <si>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</si>
  <si>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</si>
  <si>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</si>
  <si>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</si>
  <si>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</si>
  <si>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</si>
  <si>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</si>
  <si>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</si>
  <si>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</si>
  <si>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</si>
  <si>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</si>
  <si>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</si>
  <si>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</si>
  <si>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</si>
  <si>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</si>
  <si>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</si>
  <si>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</si>
  <si>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</si>
  <si>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</si>
  <si>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</si>
  <si>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</si>
  <si>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</si>
  <si>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</si>
  <si>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</si>
  <si>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</si>
  <si>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</si>
  <si>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</si>
  <si>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</si>
  <si>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</si>
  <si>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</si>
  <si>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</si>
  <si>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</si>
  <si>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</si>
  <si>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</si>
  <si>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</si>
  <si>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</si>
  <si>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</si>
  <si>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</si>
  <si>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</si>
  <si>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</si>
  <si>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</si>
  <si>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</si>
  <si>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</si>
  <si>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</si>
  <si>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</si>
  <si>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</si>
  <si>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</si>
  <si>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</si>
  <si>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</si>
  <si>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</si>
  <si>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</si>
  <si>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</si>
  <si>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</si>
  <si>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</si>
  <si>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</si>
  <si>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</si>
  <si>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</si>
  <si>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</si>
  <si>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</si>
  <si>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</si>
  <si>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</si>
  <si>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</si>
  <si>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</si>
  <si>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</si>
  <si>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</si>
  <si>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</si>
  <si>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</si>
  <si>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</si>
  <si>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</si>
  <si>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</si>
  <si>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</si>
  <si>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</si>
  <si>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</si>
  <si>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</si>
  <si>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</si>
  <si>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</si>
  <si>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</si>
  <si>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</si>
  <si>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</si>
  <si>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</si>
  <si>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</si>
  <si>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</si>
  <si>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</si>
  <si>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</si>
  <si>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</si>
  <si>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</si>
  <si>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</si>
  <si>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</si>
  <si>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</si>
  <si>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</si>
  <si>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</si>
  <si>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</si>
  <si>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</si>
  <si>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</si>
  <si>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</si>
  <si>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</si>
  <si>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</si>
  <si>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</si>
  <si>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</si>
  <si>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</si>
  <si>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</si>
  <si>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</si>
  <si>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</si>
  <si>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</si>
  <si>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</si>
  <si>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</si>
  <si>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</si>
  <si>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</si>
  <si>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</si>
  <si>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</si>
  <si>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</si>
  <si>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</si>
  <si>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</si>
  <si>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</si>
  <si>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</si>
  <si>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</si>
  <si>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</si>
  <si>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</si>
  <si>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</si>
  <si>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</si>
  <si>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</si>
  <si>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</si>
  <si>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</si>
  <si>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</si>
  <si>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</si>
  <si>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</si>
  <si>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</si>
  <si>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</si>
  <si>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</si>
  <si>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</si>
  <si>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</si>
  <si>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</si>
  <si>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</si>
  <si>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</si>
  <si>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</si>
  <si>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</si>
  <si>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</si>
  <si>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</si>
  <si>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</si>
  <si>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</si>
  <si>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</si>
  <si>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</si>
  <si>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</si>
  <si>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</si>
  <si>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</si>
  <si>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</si>
  <si>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</si>
  <si>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</si>
  <si>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</si>
  <si>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</si>
  <si>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</si>
  <si>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</si>
  <si>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</si>
  <si>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</si>
  <si>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</si>
  <si>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</si>
  <si>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</si>
  <si>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</si>
  <si>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</si>
  <si>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</si>
  <si>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</si>
  <si>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</si>
  <si>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</si>
  <si>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</si>
  <si>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</si>
  <si>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</si>
  <si>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</si>
  <si>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</si>
  <si>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</si>
  <si>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</si>
  <si>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</si>
  <si>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</si>
  <si>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</si>
  <si>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</si>
  <si>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</si>
  <si>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</si>
  <si>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</si>
  <si>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</si>
  <si>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</si>
  <si>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</si>
  <si>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</si>
  <si>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</si>
  <si>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</si>
  <si>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</si>
  <si>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</si>
  <si>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</si>
  <si>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</si>
  <si>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</si>
  <si>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</si>
  <si>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</si>
  <si>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</si>
  <si>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</si>
  <si>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</si>
  <si>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</si>
  <si>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</si>
  <si>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</si>
  <si>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</si>
  <si>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</si>
  <si>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</si>
  <si>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</si>
  <si>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</si>
  <si>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</si>
  <si>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</si>
  <si>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</si>
  <si>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</si>
  <si>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</si>
  <si>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</si>
  <si>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</si>
  <si>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</si>
  <si>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</si>
  <si>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</si>
  <si>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</si>
  <si>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</si>
  <si>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</si>
  <si>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</si>
  <si>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</si>
  <si>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</si>
  <si>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</si>
  <si>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</si>
  <si>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</si>
  <si>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</si>
  <si>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</si>
  <si>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</si>
  <si>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</si>
  <si>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</si>
  <si>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</si>
  <si>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</si>
  <si>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</si>
  <si>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</si>
  <si>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</si>
  <si>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</si>
  <si>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</si>
  <si>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</si>
  <si>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</si>
  <si>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</si>
  <si>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</si>
  <si>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</si>
  <si>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</si>
  <si>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</si>
  <si>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</si>
  <si>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</si>
  <si>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</si>
  <si>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</si>
  <si>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</si>
  <si>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</si>
  <si>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</si>
  <si>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</si>
  <si>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</si>
  <si>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</si>
  <si>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</si>
  <si>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</si>
  <si>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</si>
  <si>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</si>
  <si>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</si>
  <si>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</si>
  <si>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</si>
  <si>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</si>
  <si>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</si>
  <si>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</si>
  <si>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</si>
  <si>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</si>
  <si>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</si>
  <si>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</si>
  <si>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</si>
  <si>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</si>
  <si>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</si>
  <si>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</si>
  <si>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</si>
  <si>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</si>
  <si>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</si>
  <si>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</si>
  <si>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</si>
  <si>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</si>
  <si>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</si>
  <si>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</si>
  <si>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</si>
  <si>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</si>
  <si>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</si>
  <si>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</si>
  <si>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</si>
  <si>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</si>
  <si>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</si>
  <si>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</si>
  <si>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</si>
  <si>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</si>
  <si>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</si>
  <si>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</si>
  <si>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</si>
  <si>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</si>
  <si>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</si>
  <si>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</si>
  <si>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</si>
  <si>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</si>
  <si>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</si>
  <si>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</si>
  <si>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</si>
  <si>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</si>
  <si>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</si>
  <si>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</si>
  <si>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</si>
  <si>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</si>
  <si>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</si>
  <si>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</si>
  <si>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</si>
  <si>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</si>
  <si>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</si>
  <si>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</si>
  <si>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</si>
  <si>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</si>
  <si>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</si>
  <si>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</si>
  <si>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</si>
  <si>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</si>
  <si>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</si>
  <si>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</si>
  <si>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</si>
  <si>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</si>
  <si>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</si>
  <si>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</si>
  <si>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</si>
  <si>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</si>
  <si>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</si>
  <si>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</si>
  <si>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</si>
  <si>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</si>
  <si>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</si>
  <si>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</si>
  <si>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</si>
  <si>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</si>
  <si>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</si>
  <si>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</si>
  <si>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</si>
  <si>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</si>
  <si>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</si>
  <si>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</si>
  <si>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</si>
  <si>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</si>
  <si>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</si>
  <si>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</si>
  <si>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</si>
  <si>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</si>
  <si>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</si>
  <si>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</si>
  <si>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</si>
  <si>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</si>
  <si>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</si>
  <si>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</si>
  <si>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</si>
  <si>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</si>
  <si>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</si>
  <si>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</si>
  <si>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</si>
  <si>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</si>
  <si>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</si>
  <si>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</si>
  <si>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</si>
  <si>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</si>
  <si>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</si>
  <si>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</si>
  <si>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</si>
  <si>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</si>
  <si>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</si>
  <si>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</si>
  <si>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</si>
  <si>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</si>
  <si>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</si>
  <si>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</si>
  <si>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</si>
  <si>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</si>
  <si>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</si>
  <si>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</si>
  <si>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</si>
  <si>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</si>
  <si>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</si>
  <si>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</si>
  <si>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</si>
  <si>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</si>
  <si>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</si>
  <si>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</si>
  <si>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</si>
  <si>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</si>
  <si>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</si>
  <si>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</si>
  <si>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</si>
  <si>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</si>
  <si>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</si>
  <si>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</si>
  <si>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</si>
  <si>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</si>
  <si>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</si>
  <si>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</si>
  <si>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</si>
  <si>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</si>
  <si>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</si>
  <si>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</si>
  <si>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</si>
  <si>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</si>
  <si>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</si>
  <si>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</si>
  <si>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</si>
  <si>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</si>
  <si>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</si>
  <si>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</si>
  <si>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</si>
  <si>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</si>
  <si>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</si>
  <si>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</si>
  <si>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</si>
  <si>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</si>
  <si>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</si>
  <si>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</si>
  <si>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</si>
  <si>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</si>
  <si>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</si>
  <si>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</si>
  <si>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</si>
  <si>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</si>
  <si>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</si>
  <si>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</si>
  <si>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</si>
  <si>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</si>
  <si>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</si>
  <si>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</si>
  <si>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</si>
  <si>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</si>
  <si>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</si>
  <si>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</si>
  <si>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</si>
  <si>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</si>
  <si>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</si>
  <si>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</si>
  <si>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</si>
  <si>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</si>
  <si>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</si>
  <si>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</si>
  <si>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</si>
  <si>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</si>
  <si>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</si>
  <si>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</si>
  <si>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</si>
  <si>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</si>
  <si>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</si>
  <si>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</si>
  <si>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</si>
  <si>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</si>
  <si>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</si>
  <si>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</si>
  <si>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</si>
  <si>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</si>
  <si>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</si>
  <si>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</si>
  <si>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</si>
  <si>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</si>
  <si>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</si>
  <si>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</si>
  <si>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</si>
  <si>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</si>
  <si>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</si>
  <si>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</si>
  <si>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</si>
  <si>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</si>
  <si>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</si>
  <si>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</si>
  <si>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</si>
  <si>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</si>
  <si>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</si>
  <si>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</si>
  <si>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</si>
  <si>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</si>
  <si>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</si>
  <si>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</si>
  <si>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</si>
  <si>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</si>
  <si>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</si>
  <si>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</si>
  <si>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</si>
  <si>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</si>
  <si>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</si>
  <si>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</si>
  <si>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</si>
  <si>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</si>
  <si>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</si>
  <si>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</si>
  <si>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</si>
  <si>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</si>
  <si>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</si>
  <si>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</si>
  <si>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</si>
  <si>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</si>
  <si>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</si>
  <si>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</si>
  <si>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</si>
  <si>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</si>
  <si>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</si>
  <si>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</si>
  <si>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</si>
  <si>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</si>
  <si>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</si>
  <si>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</si>
  <si>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</si>
  <si>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</si>
  <si>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</si>
  <si>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</si>
  <si>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</si>
  <si>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</si>
  <si>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</si>
  <si>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</si>
  <si>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</si>
  <si>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</si>
  <si>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</si>
  <si>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</si>
  <si>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</si>
  <si>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</si>
  <si>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</si>
  <si>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</si>
  <si>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</si>
  <si>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</si>
  <si>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</si>
  <si>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</si>
  <si>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</si>
  <si>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</si>
  <si>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</si>
  <si>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</si>
  <si>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</si>
  <si>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</si>
  <si>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</si>
  <si>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</si>
  <si>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</si>
  <si>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</si>
  <si>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</si>
  <si>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</si>
  <si>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</si>
  <si>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</si>
  <si>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</si>
  <si>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</si>
  <si>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</si>
  <si>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</si>
  <si>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</si>
  <si>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</si>
  <si>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</si>
  <si>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</si>
  <si>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</si>
  <si>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</si>
  <si>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</si>
  <si>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</si>
  <si>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</si>
  <si>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</si>
  <si>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</si>
  <si>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</si>
  <si>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</si>
  <si>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</si>
  <si>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</si>
  <si>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</si>
  <si>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</si>
  <si>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</si>
  <si>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</si>
  <si>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</si>
  <si>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</si>
  <si>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</si>
  <si>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</si>
  <si>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</si>
  <si>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</si>
  <si>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</si>
  <si>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</si>
  <si>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</si>
  <si>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</si>
  <si>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</si>
  <si>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</si>
  <si>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</si>
  <si>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</si>
  <si>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</si>
  <si>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</si>
  <si>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</si>
  <si>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</si>
  <si>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</si>
  <si>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</si>
  <si>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</si>
  <si>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</si>
  <si>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</si>
  <si>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</si>
  <si>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</si>
  <si>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</si>
  <si>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</si>
  <si>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</si>
  <si>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</si>
  <si>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</si>
  <si>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</si>
  <si>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</si>
  <si>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</si>
  <si>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</si>
  <si>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</si>
  <si>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</si>
  <si>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</si>
  <si>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</si>
  <si>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</si>
  <si>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</si>
  <si>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</si>
  <si>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</si>
  <si>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</si>
  <si>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</si>
  <si>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</si>
  <si>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</si>
  <si>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</si>
  <si>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</si>
  <si>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</si>
  <si>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</si>
  <si>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</si>
  <si>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</si>
  <si>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</si>
  <si>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</si>
  <si>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</si>
  <si>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</si>
  <si>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</si>
  <si>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</si>
  <si>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</si>
  <si>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</si>
  <si>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</si>
  <si>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</si>
  <si>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</si>
  <si>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</si>
  <si>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</si>
  <si>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</si>
  <si>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</si>
  <si>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</si>
  <si>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</si>
  <si>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</si>
  <si>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</si>
  <si>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</si>
  <si>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</si>
  <si>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</si>
  <si>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</si>
  <si>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</si>
  <si>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</si>
  <si>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</si>
  <si>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</si>
  <si>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</si>
  <si>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</si>
  <si>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</si>
  <si>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</si>
  <si>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</si>
  <si>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</si>
  <si>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</si>
  <si>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</si>
  <si>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</si>
  <si>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</si>
  <si>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</si>
  <si>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</si>
  <si>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</si>
  <si>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</si>
  <si>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</si>
  <si>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</si>
  <si>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</si>
  <si>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</si>
  <si>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</si>
  <si>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</si>
  <si>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</si>
  <si>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</si>
  <si>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</si>
  <si>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</si>
  <si>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</si>
  <si>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</si>
  <si>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</si>
  <si>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</si>
  <si>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</si>
  <si>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</si>
  <si>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</si>
  <si>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</si>
  <si>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</si>
  <si>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</si>
  <si>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</si>
  <si>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</si>
  <si>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</si>
  <si>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</si>
  <si>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</si>
  <si>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</si>
  <si>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</si>
  <si>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</si>
  <si>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</si>
  <si>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</si>
  <si>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</si>
  <si>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</si>
  <si>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</si>
  <si>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</si>
  <si>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</si>
  <si>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</si>
  <si>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</si>
  <si>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</si>
  <si>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</si>
  <si>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</si>
  <si>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</si>
  <si>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</si>
  <si>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</si>
  <si>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</si>
  <si>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</si>
  <si>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</si>
  <si>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</si>
  <si>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</si>
  <si>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</si>
  <si>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</si>
  <si>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</si>
  <si>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</si>
  <si>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</si>
  <si>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</si>
  <si>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</si>
  <si>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</si>
  <si>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</si>
  <si>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</si>
  <si>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</si>
  <si>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</si>
  <si>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</si>
  <si>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</si>
  <si>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</si>
  <si>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</si>
  <si>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</si>
  <si>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</si>
  <si>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</si>
  <si>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</si>
  <si>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</si>
  <si>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</si>
  <si>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</si>
  <si>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</si>
  <si>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</si>
  <si>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</si>
  <si>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</si>
  <si>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</si>
  <si>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</si>
  <si>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</si>
  <si>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</si>
  <si>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</si>
  <si>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</si>
  <si>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</si>
  <si>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</si>
  <si>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</si>
  <si>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</si>
  <si>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</si>
  <si>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</si>
  <si>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</si>
  <si>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</si>
  <si>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</si>
  <si>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</si>
  <si>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</si>
  <si>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</si>
  <si>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</si>
  <si>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</si>
  <si>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</si>
  <si>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</si>
  <si>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</si>
  <si>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</si>
  <si>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</si>
  <si>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</si>
  <si>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</si>
  <si>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</si>
  <si>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</si>
  <si>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</si>
  <si>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</si>
  <si>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</si>
  <si>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</si>
  <si>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</si>
  <si>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</si>
  <si>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</si>
  <si>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</si>
  <si>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</si>
  <si>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</si>
  <si>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</si>
  <si>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</si>
  <si>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</si>
  <si>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</si>
  <si>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</si>
  <si>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</si>
  <si>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</si>
  <si>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</si>
  <si>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</si>
  <si>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</si>
  <si>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</si>
  <si>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</si>
  <si>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</si>
  <si>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</si>
  <si>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</si>
  <si>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</si>
  <si>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</si>
  <si>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</si>
  <si>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</si>
  <si>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</si>
  <si>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</si>
  <si>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</si>
  <si>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</si>
  <si>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</si>
  <si>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</si>
  <si>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</si>
  <si>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</si>
  <si>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</si>
  <si>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</si>
  <si>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</si>
  <si>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</si>
  <si>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</si>
  <si>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</si>
  <si>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</si>
  <si>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</si>
  <si>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</si>
  <si>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</si>
  <si>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</si>
  <si>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</si>
  <si>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</si>
  <si>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</si>
  <si>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</si>
  <si>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</si>
  <si>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</si>
  <si>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</si>
  <si>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</si>
  <si>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</si>
  <si>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</si>
  <si>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</si>
  <si>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</si>
  <si>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</si>
  <si>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</si>
  <si>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</si>
  <si>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</si>
  <si>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</si>
  <si>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</si>
  <si>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</si>
  <si>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</si>
  <si>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</si>
  <si>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</si>
  <si>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</si>
  <si>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</si>
  <si>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</si>
  <si>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</si>
  <si>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</si>
  <si>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</si>
  <si>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</si>
  <si>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</si>
  <si>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</si>
  <si>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</si>
  <si>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</si>
  <si>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</si>
  <si>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</si>
  <si>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</si>
  <si>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</si>
  <si>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</si>
  <si>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</si>
  <si>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</si>
  <si>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</si>
  <si>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</si>
  <si>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</si>
  <si>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</si>
  <si>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</si>
  <si>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</si>
  <si>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</si>
  <si>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</si>
  <si>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</si>
  <si>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</si>
  <si>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</si>
  <si>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</si>
  <si>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</si>
  <si>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</si>
  <si>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</si>
  <si>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</si>
  <si>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</si>
  <si>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</si>
  <si>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</si>
  <si>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</si>
  <si>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</si>
  <si>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</si>
  <si>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</si>
  <si>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</si>
  <si>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</si>
  <si>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</si>
  <si>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</si>
  <si>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</si>
  <si>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</si>
  <si>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</si>
  <si>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</si>
  <si>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</si>
  <si>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</si>
  <si>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</si>
  <si>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</si>
  <si>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</si>
  <si>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</si>
  <si>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</si>
  <si>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</si>
  <si>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</si>
  <si>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</si>
  <si>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</si>
  <si>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</si>
  <si>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</si>
  <si>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</si>
  <si>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</si>
  <si>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</si>
  <si>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</si>
  <si>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</si>
  <si>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</si>
  <si>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</si>
  <si>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</si>
  <si>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</si>
  <si>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</si>
  <si>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</si>
  <si>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</si>
  <si>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</si>
  <si>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</si>
  <si>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</si>
  <si>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</si>
  <si>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</si>
  <si>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</si>
  <si>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</si>
  <si>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</si>
  <si>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</si>
  <si>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</si>
  <si>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</si>
  <si>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</si>
  <si>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</si>
  <si>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</si>
  <si>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</si>
  <si>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</si>
  <si>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</si>
  <si>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</si>
  <si>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</si>
  <si>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</si>
  <si>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</si>
  <si>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</si>
  <si>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</si>
  <si>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</si>
  <si>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</si>
  <si>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</si>
  <si>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</si>
  <si>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</si>
  <si>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</si>
  <si>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</si>
  <si>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</si>
  <si>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</si>
  <si>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</si>
  <si>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</si>
  <si>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</si>
  <si>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</si>
  <si>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</si>
  <si>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</si>
  <si>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</si>
  <si>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</si>
  <si>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</si>
  <si>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</si>
  <si>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</si>
  <si>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</si>
  <si>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</si>
  <si>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</si>
  <si>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</si>
  <si>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</si>
  <si>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</si>
  <si>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</si>
  <si>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</si>
  <si>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</si>
  <si>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</si>
  <si>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</si>
  <si>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</si>
  <si>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</si>
  <si>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</si>
  <si>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</si>
  <si>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</si>
  <si>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</si>
  <si>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</si>
  <si>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</si>
  <si>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</si>
  <si>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</si>
  <si>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</si>
  <si>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</si>
  <si>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</si>
  <si>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</si>
  <si>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</si>
  <si>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</si>
  <si>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</si>
  <si>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</si>
  <si>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</si>
  <si>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</si>
  <si>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</si>
  <si>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</si>
  <si>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</si>
  <si>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</si>
  <si>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</si>
  <si>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</si>
  <si>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</si>
  <si>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</si>
  <si>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</si>
  <si>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</si>
  <si>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</si>
  <si>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S.no</t>
  </si>
  <si>
    <t>Average of Rating</t>
  </si>
  <si>
    <t>Total Sales</t>
  </si>
  <si>
    <t>Sum of Total Sales</t>
  </si>
  <si>
    <t>Number of items</t>
  </si>
  <si>
    <t>Average of Sales</t>
  </si>
  <si>
    <t>Avg Sales</t>
  </si>
  <si>
    <t>Avg Rating</t>
  </si>
  <si>
    <t>kpi's</t>
  </si>
  <si>
    <t>No of Items</t>
  </si>
  <si>
    <t>Row Labels</t>
  </si>
  <si>
    <t>Total sales by Fat Content</t>
  </si>
  <si>
    <t>Column Labels</t>
  </si>
  <si>
    <t>Total sales by items type</t>
  </si>
  <si>
    <t>Fat Content by Outlet for total Sales</t>
  </si>
  <si>
    <t>Total Sales by Outlet Establishment</t>
  </si>
  <si>
    <t>SALES OF OUTLET SIZE</t>
  </si>
  <si>
    <t>OUTLET LOCATION</t>
  </si>
  <si>
    <t>SALES</t>
  </si>
  <si>
    <t>SALES OF OUTLET LOCATION</t>
  </si>
  <si>
    <t>Row Lables</t>
  </si>
  <si>
    <t>ROW LABLEs</t>
  </si>
  <si>
    <t>Average of Total Sales</t>
  </si>
  <si>
    <t>Count of Total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</si>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</sst>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quot;m&quot;"/>
    <numFmt numFmtId="165" formatCode="&quot;$&quot;0"/>
    <numFmt numFmtId="166" formatCode="0.0"/>
    <numFmt numFmtId="167"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9"/>
      <color theme="1"/>
      <name val="Calibri"/>
      <family val="2"/>
      <scheme val="minor"/>
    </font>
    <font>
      <sz val="10"/>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7" tint="0.39997558519241921"/>
        <bgColor indexed="64"/>
      </patternFill>
    </fill>
    <fill>
      <patternFill patternType="solid">
        <fgColor rgb="FFFFFF00"/>
        <bgColor indexed="64"/>
      </patternFill>
    </fill>
    <fill>
      <patternFill patternType="solid">
        <fgColor rgb="FFFFD20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0">
    <xf numFmtId="0" fontId="0" fillId="0" borderId="0" xfId="0"/>
    <xf numFmtId="0" fontId="0" fillId="33" borderId="11" xfId="0" applyFill="1" applyBorder="1" applyAlignment="1">
      <alignment horizontal="center" vertical="center" wrapText="1"/>
    </xf>
    <xf numFmtId="0" fontId="0" fillId="33" borderId="12" xfId="0" applyFill="1" applyBorder="1" applyAlignment="1">
      <alignment horizontal="center" vertical="center" wrapText="1"/>
    </xf>
    <xf numFmtId="0" fontId="0" fillId="33" borderId="13" xfId="0" applyFill="1" applyBorder="1" applyAlignment="1">
      <alignment horizontal="center" vertical="center" wrapText="1"/>
    </xf>
    <xf numFmtId="0" fontId="0" fillId="0" borderId="14" xfId="0" applyBorder="1"/>
    <xf numFmtId="0" fontId="0" fillId="0" borderId="15" xfId="0" applyBorder="1"/>
    <xf numFmtId="0" fontId="0" fillId="0" borderId="14" xfId="0" applyBorder="1" applyAlignment="1">
      <alignment horizontal="center" vertical="center"/>
    </xf>
    <xf numFmtId="0" fontId="0" fillId="0" borderId="0" xfId="0" applyAlignment="1">
      <alignment horizontal="center" vertical="center"/>
    </xf>
    <xf numFmtId="0" fontId="0" fillId="0" borderId="15" xfId="0" applyBorder="1" applyAlignment="1">
      <alignment horizontal="center" vertical="center"/>
    </xf>
    <xf numFmtId="0" fontId="0" fillId="0" borderId="16" xfId="0" applyBorder="1"/>
    <xf numFmtId="164" fontId="0" fillId="0" borderId="17" xfId="0" applyNumberFormat="1" applyBorder="1"/>
    <xf numFmtId="165" fontId="0" fillId="0" borderId="17" xfId="0" applyNumberFormat="1" applyBorder="1"/>
    <xf numFmtId="166" fontId="0" fillId="0" borderId="18" xfId="0" applyNumberFormat="1" applyBorder="1"/>
    <xf numFmtId="0" fontId="0" fillId="0" borderId="12" xfId="0" applyBorder="1"/>
    <xf numFmtId="0" fontId="0" fillId="0" borderId="13" xfId="0" applyBorder="1"/>
    <xf numFmtId="0" fontId="0" fillId="0" borderId="19" xfId="0" applyBorder="1"/>
    <xf numFmtId="0" fontId="0" fillId="0" borderId="20" xfId="0" applyBorder="1"/>
    <xf numFmtId="0" fontId="0" fillId="0" borderId="21" xfId="0" applyBorder="1"/>
    <xf numFmtId="0" fontId="0" fillId="0" borderId="24" xfId="0" applyBorder="1" applyAlignment="1">
      <alignment horizontal="left"/>
    </xf>
    <xf numFmtId="0" fontId="0" fillId="0" borderId="23" xfId="0" applyBorder="1" applyAlignment="1">
      <alignment horizontal="left"/>
    </xf>
    <xf numFmtId="0" fontId="0" fillId="0" borderId="17" xfId="0" applyBorder="1"/>
    <xf numFmtId="0" fontId="0" fillId="0" borderId="18" xfId="0" applyBorder="1"/>
    <xf numFmtId="0" fontId="0" fillId="0" borderId="10" xfId="0" pivotButton="1" applyBorder="1"/>
    <xf numFmtId="0" fontId="0" fillId="0" borderId="22" xfId="0" applyBorder="1" applyAlignment="1">
      <alignment horizontal="left"/>
    </xf>
    <xf numFmtId="0" fontId="0" fillId="0" borderId="10" xfId="0" applyBorder="1"/>
    <xf numFmtId="167" fontId="0" fillId="0" borderId="22" xfId="0" applyNumberFormat="1" applyBorder="1"/>
    <xf numFmtId="167" fontId="0" fillId="0" borderId="23" xfId="0" applyNumberFormat="1" applyBorder="1"/>
    <xf numFmtId="167" fontId="0" fillId="0" borderId="15" xfId="0" applyNumberFormat="1" applyBorder="1"/>
    <xf numFmtId="167" fontId="0" fillId="0" borderId="18"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167" fontId="0" fillId="0" borderId="24" xfId="0" applyNumberFormat="1" applyBorder="1"/>
    <xf numFmtId="0" fontId="0" fillId="0" borderId="11" xfId="0" applyBorder="1"/>
    <xf numFmtId="0" fontId="18" fillId="0" borderId="25" xfId="0" applyFont="1" applyBorder="1"/>
    <xf numFmtId="0" fontId="0" fillId="0" borderId="25" xfId="0" applyBorder="1"/>
    <xf numFmtId="167" fontId="0" fillId="0" borderId="25" xfId="0" applyNumberFormat="1" applyBorder="1"/>
    <xf numFmtId="165" fontId="0" fillId="0" borderId="22" xfId="0" applyNumberFormat="1" applyBorder="1"/>
    <xf numFmtId="165" fontId="0" fillId="0" borderId="24" xfId="0" applyNumberFormat="1" applyBorder="1"/>
    <xf numFmtId="165" fontId="0" fillId="0" borderId="23" xfId="0" applyNumberFormat="1" applyBorder="1"/>
    <xf numFmtId="1" fontId="0" fillId="0" borderId="24" xfId="0" applyNumberFormat="1" applyBorder="1"/>
    <xf numFmtId="1" fontId="0" fillId="0" borderId="22" xfId="0" applyNumberFormat="1" applyBorder="1"/>
    <xf numFmtId="1" fontId="0" fillId="0" borderId="23" xfId="0" applyNumberFormat="1" applyBorder="1"/>
    <xf numFmtId="0" fontId="19" fillId="35" borderId="19" xfId="0" applyFont="1" applyFill="1" applyBorder="1" applyAlignment="1">
      <alignment horizontal="center"/>
    </xf>
    <xf numFmtId="0" fontId="0" fillId="35" borderId="20" xfId="0" applyFill="1" applyBorder="1" applyAlignment="1">
      <alignment horizontal="center"/>
    </xf>
    <xf numFmtId="0" fontId="0" fillId="34" borderId="11" xfId="0" applyFill="1" applyBorder="1" applyAlignment="1">
      <alignment horizontal="center" vertical="center"/>
    </xf>
    <xf numFmtId="0" fontId="0" fillId="34" borderId="12" xfId="0" applyFill="1" applyBorder="1" applyAlignment="1">
      <alignment horizontal="center" vertical="center"/>
    </xf>
    <xf numFmtId="0" fontId="0" fillId="34" borderId="13" xfId="0" applyFill="1" applyBorder="1" applyAlignment="1">
      <alignment horizontal="center" vertical="center"/>
    </xf>
    <xf numFmtId="0" fontId="0" fillId="35" borderId="11" xfId="0" applyFill="1" applyBorder="1" applyAlignment="1">
      <alignment horizontal="center" vertical="center"/>
    </xf>
    <xf numFmtId="0" fontId="0" fillId="35" borderId="12" xfId="0" applyFill="1" applyBorder="1" applyAlignment="1">
      <alignment horizontal="center" vertical="center"/>
    </xf>
    <xf numFmtId="0" fontId="0" fillId="36" borderId="11" xfId="0" applyFill="1" applyBorder="1" applyAlignment="1">
      <alignment horizontal="center"/>
    </xf>
    <xf numFmtId="0" fontId="0" fillId="36" borderId="12" xfId="0" applyFill="1" applyBorder="1" applyAlignment="1">
      <alignment horizontal="center"/>
    </xf>
    <xf numFmtId="0" fontId="0" fillId="36" borderId="13" xfId="0" applyFill="1" applyBorder="1" applyAlignment="1">
      <alignment horizontal="center"/>
    </xf>
    <xf numFmtId="0" fontId="0" fillId="35" borderId="11" xfId="0" applyFill="1" applyBorder="1" applyAlignment="1">
      <alignment horizontal="center"/>
    </xf>
    <xf numFmtId="0" fontId="0" fillId="35" borderId="12" xfId="0" applyFill="1" applyBorder="1" applyAlignment="1">
      <alignment horizontal="center"/>
    </xf>
    <xf numFmtId="0" fontId="0" fillId="35" borderId="13" xfId="0" applyFill="1"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xr9:uid="{B6C4A630-3C76-4005-84A0-99F2A1BE99FF}">
      <tableStyleElement type="wholeTable" dxfId="94"/>
      <tableStyleElement type="headerRow" dxfId="93"/>
    </tableStyle>
    <tableStyle name="Invisible" pivot="0" table="0" count="0" xr9:uid="{2A79E0CD-4860-4D12-A47B-4D0A1A95A280}"/>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project.xlsx]DESIGN SHEET!PivotTable2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'DESIGN SHEET'!$B$13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06-4C84-BEFB-2128D6B013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06-4C84-BEFB-2128D6B0135C}"/>
              </c:ext>
            </c:extLst>
          </c:dPt>
          <c:cat>
            <c:strRef>
              <c:f>'DESIGN SHEET'!$A$14:$A$15</c:f>
              <c:strCache>
                <c:ptCount val="2"/>
                <c:pt idx="0">
                  <c:v>Low Fat</c:v>
                </c:pt>
                <c:pt idx="1">
                  <c:v>Regular</c:v>
                </c:pt>
              </c:strCache>
            </c:strRef>
          </c:cat>
          <c:val>
            <c:numRef>
              <c:f>'DESIGN SHEET'!$B$14:$B$15</c:f>
              <c:numCache>
                <c:formatCode>"$"0.0,"K"</c:formatCode>
                <c:ptCount val="2"/>
                <c:pt idx="0">
                  <c:v>776319.68840000057</c:v>
                </c:pt>
                <c:pt idx="1">
                  <c:v>425361.8043999995</c:v>
                </c:pt>
              </c:numCache>
            </c:numRef>
          </c:val>
          <c:extLst>
            <c:ext xmlns:c16="http://schemas.microsoft.com/office/drawing/2014/chart" uri="{C3380CC4-5D6E-409C-BE32-E72D297353CC}">
              <c16:uniqueId val="{0000000B-6908-44AA-A718-BC90310DDD2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project.xlsx]DESIGN SHEET!PivotTable3</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SHEET'!$B$27:$B$28</c:f>
              <c:strCache>
                <c:ptCount val="1"/>
                <c:pt idx="0">
                  <c:v>Regular</c:v>
                </c:pt>
              </c:strCache>
            </c:strRef>
          </c:tx>
          <c:spPr>
            <a:solidFill>
              <a:schemeClr val="accent1"/>
            </a:solidFill>
            <a:ln>
              <a:noFill/>
            </a:ln>
            <a:effectLst/>
          </c:spPr>
          <c:invertIfNegative val="0"/>
          <c:cat>
            <c:strRef>
              <c:f>'DESIGN SHEET'!$A$29:$A$31</c:f>
              <c:strCache>
                <c:ptCount val="3"/>
                <c:pt idx="0">
                  <c:v>Tier 1</c:v>
                </c:pt>
                <c:pt idx="1">
                  <c:v>Tier 2</c:v>
                </c:pt>
                <c:pt idx="2">
                  <c:v>Tier 3</c:v>
                </c:pt>
              </c:strCache>
            </c:strRef>
          </c:cat>
          <c:val>
            <c:numRef>
              <c:f>'DESIGN SHEET'!$B$29:$B$31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E-A1F2-431B-AED0-8FB6BD0960E4}"/>
            </c:ext>
          </c:extLst>
        </c:ser>
        <c:ser>
          <c:idx val="1"/>
          <c:order val="1"/>
          <c:tx>
            <c:strRef>
              <c:f>'DESIGN SHEET'!$C$27:$C$28</c:f>
              <c:strCache>
                <c:ptCount val="1"/>
                <c:pt idx="0">
                  <c:v>Low Fat</c:v>
                </c:pt>
              </c:strCache>
            </c:strRef>
          </c:tx>
          <c:spPr>
            <a:solidFill>
              <a:schemeClr val="accent2"/>
            </a:solidFill>
            <a:ln>
              <a:noFill/>
            </a:ln>
            <a:effectLst/>
          </c:spPr>
          <c:invertIfNegative val="0"/>
          <c:cat>
            <c:strRef>
              <c:f>'DESIGN SHEET'!$A$29:$A$31</c:f>
              <c:strCache>
                <c:ptCount val="3"/>
                <c:pt idx="0">
                  <c:v>Tier 1</c:v>
                </c:pt>
                <c:pt idx="1">
                  <c:v>Tier 2</c:v>
                </c:pt>
                <c:pt idx="2">
                  <c:v>Tier 3</c:v>
                </c:pt>
              </c:strCache>
            </c:strRef>
          </c:cat>
          <c:val>
            <c:numRef>
              <c:f>'DESIGN SHEET'!$C$29:$C$31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AC58-4A2F-A782-0992C1E5CF1E}"/>
            </c:ext>
          </c:extLst>
        </c:ser>
        <c:dLbls>
          <c:showLegendKey val="0"/>
          <c:showVal val="0"/>
          <c:showCatName val="0"/>
          <c:showSerName val="0"/>
          <c:showPercent val="0"/>
          <c:showBubbleSize val="0"/>
        </c:dLbls>
        <c:gapWidth val="182"/>
        <c:axId val="1115939312"/>
        <c:axId val="1115942192"/>
      </c:barChart>
      <c:catAx>
        <c:axId val="1115939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942192"/>
        <c:crosses val="autoZero"/>
        <c:auto val="1"/>
        <c:lblAlgn val="ctr"/>
        <c:lblOffset val="100"/>
        <c:noMultiLvlLbl val="0"/>
      </c:catAx>
      <c:valAx>
        <c:axId val="1115942192"/>
        <c:scaling>
          <c:orientation val="minMax"/>
        </c:scaling>
        <c:delete val="1"/>
        <c:axPos val="b"/>
        <c:numFmt formatCode="&quot;$&quot;0.0,&quot;K&quot;" sourceLinked="1"/>
        <c:majorTickMark val="none"/>
        <c:minorTickMark val="none"/>
        <c:tickLblPos val="nextTo"/>
        <c:crossAx val="1115939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project.xlsx]DESIGN SHEET!PivotTable4</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SHEET'!$B$40</c:f>
              <c:strCache>
                <c:ptCount val="1"/>
                <c:pt idx="0">
                  <c:v>Total</c:v>
                </c:pt>
              </c:strCache>
            </c:strRef>
          </c:tx>
          <c:spPr>
            <a:solidFill>
              <a:schemeClr val="accent1"/>
            </a:solidFill>
            <a:ln>
              <a:noFill/>
            </a:ln>
            <a:effectLst/>
          </c:spPr>
          <c:invertIfNegative val="0"/>
          <c:cat>
            <c:strRef>
              <c:f>'DESIGN SHEET'!$A$41:$A$56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 SHEET'!$B$41:$B$56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6-1082-4FF7-AFC3-BC1F7A252570}"/>
            </c:ext>
          </c:extLst>
        </c:ser>
        <c:dLbls>
          <c:showLegendKey val="0"/>
          <c:showVal val="0"/>
          <c:showCatName val="0"/>
          <c:showSerName val="0"/>
          <c:showPercent val="0"/>
          <c:showBubbleSize val="0"/>
        </c:dLbls>
        <c:gapWidth val="182"/>
        <c:axId val="578697039"/>
        <c:axId val="578719119"/>
      </c:barChart>
      <c:catAx>
        <c:axId val="578697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719119"/>
        <c:crosses val="autoZero"/>
        <c:auto val="1"/>
        <c:lblAlgn val="ctr"/>
        <c:lblOffset val="100"/>
        <c:noMultiLvlLbl val="0"/>
      </c:catAx>
      <c:valAx>
        <c:axId val="578719119"/>
        <c:scaling>
          <c:orientation val="minMax"/>
        </c:scaling>
        <c:delete val="1"/>
        <c:axPos val="b"/>
        <c:numFmt formatCode="&quot;$&quot;0.0,&quot;K&quot;" sourceLinked="1"/>
        <c:majorTickMark val="none"/>
        <c:minorTickMark val="none"/>
        <c:tickLblPos val="nextTo"/>
        <c:crossAx val="578697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project.xlsx]DESIGN SHEET!PivotTable5</c:name>
    <c:fmtId val="27"/>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38128913525525"/>
          <c:y val="8.1481481481481488E-2"/>
          <c:w val="0.74681419075238886"/>
          <c:h val="0.74667949839603387"/>
        </c:manualLayout>
      </c:layout>
      <c:areaChart>
        <c:grouping val="standard"/>
        <c:varyColors val="0"/>
        <c:ser>
          <c:idx val="0"/>
          <c:order val="0"/>
          <c:tx>
            <c:strRef>
              <c:f>'DESIGN SHEET'!$B$61</c:f>
              <c:strCache>
                <c:ptCount val="1"/>
                <c:pt idx="0">
                  <c:v>Total</c:v>
                </c:pt>
              </c:strCache>
            </c:strRef>
          </c:tx>
          <c:spPr>
            <a:solidFill>
              <a:schemeClr val="accent1"/>
            </a:solidFill>
            <a:ln w="25400">
              <a:noFill/>
            </a:ln>
            <a:effectLst/>
          </c:spPr>
          <c:cat>
            <c:strRef>
              <c:f>'DESIGN SHEET'!$A$62:$A$70</c:f>
              <c:strCache>
                <c:ptCount val="9"/>
                <c:pt idx="0">
                  <c:v>2011</c:v>
                </c:pt>
                <c:pt idx="1">
                  <c:v>2012</c:v>
                </c:pt>
                <c:pt idx="2">
                  <c:v>2014</c:v>
                </c:pt>
                <c:pt idx="3">
                  <c:v>2015</c:v>
                </c:pt>
                <c:pt idx="4">
                  <c:v>2016</c:v>
                </c:pt>
                <c:pt idx="5">
                  <c:v>2017</c:v>
                </c:pt>
                <c:pt idx="6">
                  <c:v>2018</c:v>
                </c:pt>
                <c:pt idx="7">
                  <c:v>2020</c:v>
                </c:pt>
                <c:pt idx="8">
                  <c:v>2022</c:v>
                </c:pt>
              </c:strCache>
            </c:strRef>
          </c:cat>
          <c:val>
            <c:numRef>
              <c:f>'DESIGN SHEET'!$B$62:$B$70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7-3145-456F-ADFB-CF098D6E2B43}"/>
            </c:ext>
          </c:extLst>
        </c:ser>
        <c:dLbls>
          <c:showLegendKey val="0"/>
          <c:showVal val="0"/>
          <c:showCatName val="0"/>
          <c:showSerName val="0"/>
          <c:showPercent val="0"/>
          <c:showBubbleSize val="0"/>
        </c:dLbls>
        <c:axId val="743385679"/>
        <c:axId val="743399599"/>
      </c:areaChart>
      <c:catAx>
        <c:axId val="7433856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399599"/>
        <c:crosses val="autoZero"/>
        <c:auto val="1"/>
        <c:lblAlgn val="ctr"/>
        <c:lblOffset val="100"/>
        <c:noMultiLvlLbl val="0"/>
      </c:catAx>
      <c:valAx>
        <c:axId val="7433995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38567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project.xlsx]DESIGN SHEET!PivotTable7</c:name>
    <c:fmtId val="3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'DESIGN SHEET'!$B$74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FA-431D-8385-F85D03D195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6FA-431D-8385-F85D03D1950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6FA-431D-8385-F85D03D19505}"/>
              </c:ext>
            </c:extLst>
          </c:dPt>
          <c:cat>
            <c:strRef>
              <c:f>'DESIGN SHEET'!$A$75:$A$77</c:f>
              <c:strCache>
                <c:ptCount val="3"/>
                <c:pt idx="0">
                  <c:v>High</c:v>
                </c:pt>
                <c:pt idx="1">
                  <c:v>Medium</c:v>
                </c:pt>
                <c:pt idx="2">
                  <c:v>Small</c:v>
                </c:pt>
              </c:strCache>
            </c:strRef>
          </c:cat>
          <c:val>
            <c:numRef>
              <c:f>'DESIGN SHEET'!$B$75:$B$77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D-5172-474C-83AB-2C144A597D1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project.xlsx]DESIGN SHEET!PivotTable9</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SHEET'!$B$94</c:f>
              <c:strCache>
                <c:ptCount val="1"/>
                <c:pt idx="0">
                  <c:v>Total</c:v>
                </c:pt>
              </c:strCache>
            </c:strRef>
          </c:tx>
          <c:spPr>
            <a:solidFill>
              <a:schemeClr val="accent1"/>
            </a:solidFill>
            <a:ln>
              <a:noFill/>
            </a:ln>
            <a:effectLst/>
          </c:spPr>
          <c:invertIfNegative val="0"/>
          <c:cat>
            <c:strRef>
              <c:f>'DESIGN SHEET'!$A$95:$A$98</c:f>
              <c:strCache>
                <c:ptCount val="4"/>
                <c:pt idx="0">
                  <c:v>Grocery Store</c:v>
                </c:pt>
                <c:pt idx="1">
                  <c:v>Supermarket Type3</c:v>
                </c:pt>
                <c:pt idx="2">
                  <c:v>Supermarket Type2</c:v>
                </c:pt>
                <c:pt idx="3">
                  <c:v>Supermarket Type1</c:v>
                </c:pt>
              </c:strCache>
            </c:strRef>
          </c:cat>
          <c:val>
            <c:numRef>
              <c:f>'DESIGN SHEET'!$B$95:$B$98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7-E097-4D79-B5C2-6850D42B2BB0}"/>
            </c:ext>
          </c:extLst>
        </c:ser>
        <c:dLbls>
          <c:showLegendKey val="0"/>
          <c:showVal val="0"/>
          <c:showCatName val="0"/>
          <c:showSerName val="0"/>
          <c:showPercent val="0"/>
          <c:showBubbleSize val="0"/>
        </c:dLbls>
        <c:gapWidth val="182"/>
        <c:axId val="677566832"/>
        <c:axId val="677552912"/>
      </c:barChart>
      <c:catAx>
        <c:axId val="677566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552912"/>
        <c:crosses val="autoZero"/>
        <c:auto val="1"/>
        <c:lblAlgn val="ctr"/>
        <c:lblOffset val="100"/>
        <c:noMultiLvlLbl val="0"/>
      </c:catAx>
      <c:valAx>
        <c:axId val="677552912"/>
        <c:scaling>
          <c:orientation val="minMax"/>
        </c:scaling>
        <c:delete val="1"/>
        <c:axPos val="b"/>
        <c:numFmt formatCode="&quot;$&quot;0.0,&quot;K&quot;" sourceLinked="1"/>
        <c:majorTickMark val="none"/>
        <c:minorTickMark val="none"/>
        <c:tickLblPos val="nextTo"/>
        <c:crossAx val="677566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project.xlsx]DESIGN SHEET!PivotTable10</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SHEET'!$B$103</c:f>
              <c:strCache>
                <c:ptCount val="1"/>
                <c:pt idx="0">
                  <c:v>Total</c:v>
                </c:pt>
              </c:strCache>
            </c:strRef>
          </c:tx>
          <c:spPr>
            <a:solidFill>
              <a:schemeClr val="accent1"/>
            </a:solidFill>
            <a:ln>
              <a:noFill/>
            </a:ln>
            <a:effectLst/>
          </c:spPr>
          <c:invertIfNegative val="0"/>
          <c:cat>
            <c:strRef>
              <c:f>'DESIGN SHEET'!$A$104:$A$107</c:f>
              <c:strCache>
                <c:ptCount val="4"/>
                <c:pt idx="0">
                  <c:v>Grocery Store</c:v>
                </c:pt>
                <c:pt idx="1">
                  <c:v>Supermarket Type3</c:v>
                </c:pt>
                <c:pt idx="2">
                  <c:v>Supermarket Type2</c:v>
                </c:pt>
                <c:pt idx="3">
                  <c:v>Supermarket Type1</c:v>
                </c:pt>
              </c:strCache>
            </c:strRef>
          </c:cat>
          <c:val>
            <c:numRef>
              <c:f>'DESIGN SHEET'!$B$104:$B$107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7-0677-4E8C-9CAD-49217CCBBDDD}"/>
            </c:ext>
          </c:extLst>
        </c:ser>
        <c:dLbls>
          <c:showLegendKey val="0"/>
          <c:showVal val="0"/>
          <c:showCatName val="0"/>
          <c:showSerName val="0"/>
          <c:showPercent val="0"/>
          <c:showBubbleSize val="0"/>
        </c:dLbls>
        <c:gapWidth val="182"/>
        <c:axId val="708342464"/>
        <c:axId val="708342944"/>
      </c:barChart>
      <c:catAx>
        <c:axId val="708342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342944"/>
        <c:crosses val="autoZero"/>
        <c:auto val="1"/>
        <c:lblAlgn val="ctr"/>
        <c:lblOffset val="100"/>
        <c:noMultiLvlLbl val="0"/>
      </c:catAx>
      <c:valAx>
        <c:axId val="70834294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708342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project.xlsx]DESIGN SHEET!PivotTable11</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SHEET'!$B$111</c:f>
              <c:strCache>
                <c:ptCount val="1"/>
                <c:pt idx="0">
                  <c:v>Total</c:v>
                </c:pt>
              </c:strCache>
            </c:strRef>
          </c:tx>
          <c:spPr>
            <a:solidFill>
              <a:schemeClr val="accent1"/>
            </a:solidFill>
            <a:ln>
              <a:noFill/>
            </a:ln>
            <a:effectLst/>
          </c:spPr>
          <c:invertIfNegative val="0"/>
          <c:cat>
            <c:strRef>
              <c:f>'DESIGN SHEET'!$A$112:$A$115</c:f>
              <c:strCache>
                <c:ptCount val="4"/>
                <c:pt idx="0">
                  <c:v>Grocery Store</c:v>
                </c:pt>
                <c:pt idx="1">
                  <c:v>Supermarket Type3</c:v>
                </c:pt>
                <c:pt idx="2">
                  <c:v>Supermarket Type2</c:v>
                </c:pt>
                <c:pt idx="3">
                  <c:v>Supermarket Type1</c:v>
                </c:pt>
              </c:strCache>
            </c:strRef>
          </c:cat>
          <c:val>
            <c:numRef>
              <c:f>'DESIGN SHEET'!$B$112:$B$115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7-FCE3-49A9-A76B-2B7CB124FE10}"/>
            </c:ext>
          </c:extLst>
        </c:ser>
        <c:dLbls>
          <c:showLegendKey val="0"/>
          <c:showVal val="0"/>
          <c:showCatName val="0"/>
          <c:showSerName val="0"/>
          <c:showPercent val="0"/>
          <c:showBubbleSize val="0"/>
        </c:dLbls>
        <c:gapWidth val="182"/>
        <c:axId val="2065653488"/>
        <c:axId val="2065653968"/>
      </c:barChart>
      <c:catAx>
        <c:axId val="2065653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5653968"/>
        <c:crosses val="autoZero"/>
        <c:auto val="1"/>
        <c:lblAlgn val="ctr"/>
        <c:lblOffset val="100"/>
        <c:noMultiLvlLbl val="0"/>
      </c:catAx>
      <c:valAx>
        <c:axId val="2065653968"/>
        <c:scaling>
          <c:orientation val="minMax"/>
        </c:scaling>
        <c:delete val="1"/>
        <c:axPos val="b"/>
        <c:numFmt formatCode="0" sourceLinked="1"/>
        <c:majorTickMark val="none"/>
        <c:minorTickMark val="none"/>
        <c:tickLblPos val="nextTo"/>
        <c:crossAx val="206565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project.xlsx]DESIGN SHEET!PivotTable2</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5634771732332708"/>
              <c:y val="0.133704618073284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183239524702939"/>
                  <c:h val="0.18547801740499573"/>
                </c:manualLayout>
              </c15:layout>
            </c:ext>
          </c:extLst>
        </c:dLbl>
      </c:pivotFmt>
      <c:pivotFmt>
        <c:idx val="6"/>
        <c:spPr>
          <a:solidFill>
            <a:schemeClr val="accent6"/>
          </a:solidFill>
          <a:ln w="19050">
            <a:solidFill>
              <a:schemeClr val="lt1"/>
            </a:solidFill>
          </a:ln>
          <a:effectLst/>
        </c:spPr>
        <c:dLbl>
          <c:idx val="0"/>
          <c:layout>
            <c:manualLayout>
              <c:x val="-0.10318949343339587"/>
              <c:y val="-0.14113265241068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811757348342715"/>
                  <c:h val="0.18547801740499573"/>
                </c:manualLayout>
              </c15:layout>
            </c:ext>
          </c:extLst>
        </c:dLbl>
      </c:pivotFmt>
    </c:pivotFmts>
    <c:plotArea>
      <c:layout/>
      <c:doughnutChart>
        <c:varyColors val="1"/>
        <c:ser>
          <c:idx val="0"/>
          <c:order val="0"/>
          <c:tx>
            <c:strRef>
              <c:f>'DESIGN SHEET'!$B$13</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4701-411B-9895-08CF052AFC3E}"/>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4701-411B-9895-08CF052AFC3E}"/>
              </c:ext>
            </c:extLst>
          </c:dPt>
          <c:dLbls>
            <c:dLbl>
              <c:idx val="0"/>
              <c:layout>
                <c:manualLayout>
                  <c:x val="0.15634771732332708"/>
                  <c:y val="0.13370461807328474"/>
                </c:manualLayout>
              </c:layout>
              <c:showLegendKey val="0"/>
              <c:showVal val="1"/>
              <c:showCatName val="0"/>
              <c:showSerName val="0"/>
              <c:showPercent val="1"/>
              <c:showBubbleSize val="0"/>
              <c:extLst>
                <c:ext xmlns:c15="http://schemas.microsoft.com/office/drawing/2012/chart" uri="{CE6537A1-D6FC-4f65-9D91-7224C49458BB}">
                  <c15:layout>
                    <c:manualLayout>
                      <c:w val="0.23183239524702939"/>
                      <c:h val="0.18547801740499573"/>
                    </c:manualLayout>
                  </c15:layout>
                </c:ext>
                <c:ext xmlns:c16="http://schemas.microsoft.com/office/drawing/2014/chart" uri="{C3380CC4-5D6E-409C-BE32-E72D297353CC}">
                  <c16:uniqueId val="{00000001-4701-411B-9895-08CF052AFC3E}"/>
                </c:ext>
              </c:extLst>
            </c:dLbl>
            <c:dLbl>
              <c:idx val="1"/>
              <c:layout>
                <c:manualLayout>
                  <c:x val="-0.10318949343339587"/>
                  <c:y val="-0.14113265241068962"/>
                </c:manualLayout>
              </c:layout>
              <c:showLegendKey val="0"/>
              <c:showVal val="1"/>
              <c:showCatName val="0"/>
              <c:showSerName val="0"/>
              <c:showPercent val="1"/>
              <c:showBubbleSize val="0"/>
              <c:extLst>
                <c:ext xmlns:c15="http://schemas.microsoft.com/office/drawing/2012/chart" uri="{CE6537A1-D6FC-4f65-9D91-7224C49458BB}">
                  <c15:layout>
                    <c:manualLayout>
                      <c:w val="0.28811757348342715"/>
                      <c:h val="0.18547801740499573"/>
                    </c:manualLayout>
                  </c15:layout>
                </c:ext>
                <c:ext xmlns:c16="http://schemas.microsoft.com/office/drawing/2014/chart" uri="{C3380CC4-5D6E-409C-BE32-E72D297353CC}">
                  <c16:uniqueId val="{00000003-4701-411B-9895-08CF052AFC3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 SHEET'!$A$14:$A$15</c:f>
              <c:strCache>
                <c:ptCount val="2"/>
                <c:pt idx="0">
                  <c:v>Low Fat</c:v>
                </c:pt>
                <c:pt idx="1">
                  <c:v>Regular</c:v>
                </c:pt>
              </c:strCache>
            </c:strRef>
          </c:cat>
          <c:val>
            <c:numRef>
              <c:f>'DESIGN SHEET'!$B$14:$B$15</c:f>
              <c:numCache>
                <c:formatCode>"$"0.0,"K"</c:formatCode>
                <c:ptCount val="2"/>
                <c:pt idx="0">
                  <c:v>776319.68840000057</c:v>
                </c:pt>
                <c:pt idx="1">
                  <c:v>425361.8043999995</c:v>
                </c:pt>
              </c:numCache>
            </c:numRef>
          </c:val>
          <c:extLst>
            <c:ext xmlns:c16="http://schemas.microsoft.com/office/drawing/2014/chart" uri="{C3380CC4-5D6E-409C-BE32-E72D297353CC}">
              <c16:uniqueId val="{0000000B-9332-44DF-B1DB-A3A1D4119F9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project.xlsx]DESIGN SHEET!PivotTable3</c:name>
    <c:fmtId val="2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39425787670704"/>
          <c:y val="0.19808144949623233"/>
          <c:w val="0.74693909498542621"/>
          <c:h val="0.71664719329438664"/>
        </c:manualLayout>
      </c:layout>
      <c:barChart>
        <c:barDir val="bar"/>
        <c:grouping val="clustered"/>
        <c:varyColors val="0"/>
        <c:ser>
          <c:idx val="0"/>
          <c:order val="0"/>
          <c:tx>
            <c:strRef>
              <c:f>'DESIGN SHEET'!$B$27:$B$28</c:f>
              <c:strCache>
                <c:ptCount val="1"/>
                <c:pt idx="0">
                  <c:v>Regular</c:v>
                </c:pt>
              </c:strCache>
            </c:strRef>
          </c:tx>
          <c:spPr>
            <a:solidFill>
              <a:schemeClr val="accent6">
                <a:lumMod val="75000"/>
              </a:schemeClr>
            </a:solidFill>
            <a:ln>
              <a:noFill/>
            </a:ln>
            <a:effectLst/>
          </c:spPr>
          <c:invertIfNegative val="0"/>
          <c:cat>
            <c:strRef>
              <c:f>'DESIGN SHEET'!$A$29:$A$31</c:f>
              <c:strCache>
                <c:ptCount val="3"/>
                <c:pt idx="0">
                  <c:v>Tier 1</c:v>
                </c:pt>
                <c:pt idx="1">
                  <c:v>Tier 2</c:v>
                </c:pt>
                <c:pt idx="2">
                  <c:v>Tier 3</c:v>
                </c:pt>
              </c:strCache>
            </c:strRef>
          </c:cat>
          <c:val>
            <c:numRef>
              <c:f>'DESIGN SHEET'!$B$29:$B$31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E-B575-43DC-8538-60D01B9AC3DC}"/>
            </c:ext>
          </c:extLst>
        </c:ser>
        <c:ser>
          <c:idx val="1"/>
          <c:order val="1"/>
          <c:tx>
            <c:strRef>
              <c:f>'DESIGN SHEET'!$C$27:$C$28</c:f>
              <c:strCache>
                <c:ptCount val="1"/>
                <c:pt idx="0">
                  <c:v>Low Fat</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SHEET'!$A$29:$A$31</c:f>
              <c:strCache>
                <c:ptCount val="3"/>
                <c:pt idx="0">
                  <c:v>Tier 1</c:v>
                </c:pt>
                <c:pt idx="1">
                  <c:v>Tier 2</c:v>
                </c:pt>
                <c:pt idx="2">
                  <c:v>Tier 3</c:v>
                </c:pt>
              </c:strCache>
            </c:strRef>
          </c:cat>
          <c:val>
            <c:numRef>
              <c:f>'DESIGN SHEET'!$C$29:$C$31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2-1D08-474D-996C-C14B33E79B2C}"/>
            </c:ext>
          </c:extLst>
        </c:ser>
        <c:dLbls>
          <c:showLegendKey val="0"/>
          <c:showVal val="0"/>
          <c:showCatName val="0"/>
          <c:showSerName val="0"/>
          <c:showPercent val="0"/>
          <c:showBubbleSize val="0"/>
        </c:dLbls>
        <c:gapWidth val="50"/>
        <c:axId val="1115939312"/>
        <c:axId val="1115942192"/>
      </c:barChart>
      <c:catAx>
        <c:axId val="1115939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942192"/>
        <c:crosses val="autoZero"/>
        <c:auto val="1"/>
        <c:lblAlgn val="ctr"/>
        <c:lblOffset val="100"/>
        <c:noMultiLvlLbl val="0"/>
      </c:catAx>
      <c:valAx>
        <c:axId val="1115942192"/>
        <c:scaling>
          <c:orientation val="minMax"/>
        </c:scaling>
        <c:delete val="1"/>
        <c:axPos val="b"/>
        <c:numFmt formatCode="&quot;$&quot;0.0,&quot;K&quot;" sourceLinked="1"/>
        <c:majorTickMark val="none"/>
        <c:minorTickMark val="none"/>
        <c:tickLblPos val="nextTo"/>
        <c:crossAx val="1115939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project.xlsx]DESIGN SHEET!PivotTable4</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4853004443042552"/>
          <c:y val="3.4930866646000092E-2"/>
          <c:w val="0.42184033976537078"/>
          <c:h val="0.92350476580477292"/>
        </c:manualLayout>
      </c:layout>
      <c:barChart>
        <c:barDir val="bar"/>
        <c:grouping val="clustered"/>
        <c:varyColors val="0"/>
        <c:ser>
          <c:idx val="0"/>
          <c:order val="0"/>
          <c:tx>
            <c:strRef>
              <c:f>'DESIGN SHEET'!$B$40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SHEET'!$A$41:$A$56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 SHEET'!$B$41:$B$56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7-822B-4A44-8E39-C472547D06B4}"/>
            </c:ext>
          </c:extLst>
        </c:ser>
        <c:dLbls>
          <c:dLblPos val="outEnd"/>
          <c:showLegendKey val="0"/>
          <c:showVal val="1"/>
          <c:showCatName val="0"/>
          <c:showSerName val="0"/>
          <c:showPercent val="0"/>
          <c:showBubbleSize val="0"/>
        </c:dLbls>
        <c:gapWidth val="51"/>
        <c:axId val="578697039"/>
        <c:axId val="578719119"/>
      </c:barChart>
      <c:catAx>
        <c:axId val="578697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719119"/>
        <c:crosses val="autoZero"/>
        <c:auto val="1"/>
        <c:lblAlgn val="ctr"/>
        <c:lblOffset val="100"/>
        <c:noMultiLvlLbl val="0"/>
      </c:catAx>
      <c:valAx>
        <c:axId val="578719119"/>
        <c:scaling>
          <c:orientation val="minMax"/>
        </c:scaling>
        <c:delete val="1"/>
        <c:axPos val="b"/>
        <c:numFmt formatCode="&quot;$&quot;0.0,&quot;K&quot;" sourceLinked="1"/>
        <c:majorTickMark val="none"/>
        <c:minorTickMark val="none"/>
        <c:tickLblPos val="nextTo"/>
        <c:crossAx val="578697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project.xlsx]DESIGN SHEET!PivotTable5</c:name>
    <c:fmtId val="3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5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5000"/>
            </a:srgbClr>
          </a:solidFill>
          <a:ln w="25400">
            <a:solidFill>
              <a:schemeClr val="tx1"/>
            </a:solidFill>
          </a:ln>
          <a:effectLst>
            <a:innerShdw dist="12700" dir="16200000">
              <a:schemeClr val="lt1">
                <a:alpha val="75000"/>
              </a:schemeClr>
            </a:innerShdw>
          </a:effectLst>
        </c:spPr>
        <c:dLbl>
          <c:idx val="0"/>
          <c:layout>
            <c:manualLayout>
              <c:x val="2.7100271002710027E-3"/>
              <c:y val="-0.23450586264656617"/>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5000"/>
            </a:srgbClr>
          </a:solidFill>
          <a:ln w="25400">
            <a:solidFill>
              <a:schemeClr val="tx1"/>
            </a:solidFill>
          </a:ln>
          <a:effectLst>
            <a:innerShdw dist="12700" dir="16200000">
              <a:schemeClr val="lt1">
                <a:alpha val="75000"/>
              </a:schemeClr>
            </a:innerShdw>
          </a:effectLst>
        </c:spPr>
        <c:dLbl>
          <c:idx val="0"/>
          <c:layout>
            <c:manualLayout>
              <c:x val="-8.1300813008130333E-3"/>
              <c:y val="-0.29480737018425474"/>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5000"/>
            </a:srgbClr>
          </a:solidFill>
          <a:ln w="25400">
            <a:solidFill>
              <a:schemeClr val="tx1"/>
            </a:solidFill>
          </a:ln>
          <a:effectLst>
            <a:innerShdw dist="12700" dir="16200000">
              <a:schemeClr val="lt1">
                <a:alpha val="75000"/>
              </a:schemeClr>
            </a:innerShdw>
          </a:effectLst>
        </c:spPr>
        <c:dLbl>
          <c:idx val="0"/>
          <c:layout>
            <c:manualLayout>
              <c:x val="-4.9683256226419487E-17"/>
              <c:y val="-0.27470686767169178"/>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5000"/>
            </a:srgbClr>
          </a:solidFill>
          <a:ln w="25400">
            <a:solidFill>
              <a:schemeClr val="tx1"/>
            </a:solidFill>
          </a:ln>
          <a:effectLst>
            <a:innerShdw dist="12700" dir="16200000">
              <a:schemeClr val="lt1">
                <a:alpha val="75000"/>
              </a:schemeClr>
            </a:innerShdw>
          </a:effectLst>
        </c:spPr>
        <c:dLbl>
          <c:idx val="0"/>
          <c:layout>
            <c:manualLayout>
              <c:x val="0"/>
              <c:y val="-0.27470686767169183"/>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5000"/>
            </a:srgbClr>
          </a:solidFill>
          <a:ln w="25400">
            <a:solidFill>
              <a:schemeClr val="tx1"/>
            </a:solidFill>
          </a:ln>
          <a:effectLst>
            <a:innerShdw dist="12700" dir="16200000">
              <a:schemeClr val="lt1">
                <a:alpha val="75000"/>
              </a:schemeClr>
            </a:innerShdw>
          </a:effectLst>
        </c:spPr>
        <c:dLbl>
          <c:idx val="0"/>
          <c:layout>
            <c:manualLayout>
              <c:x val="-8.130081300813009E-3"/>
              <c:y val="-0.28810720268006706"/>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5000"/>
            </a:srgbClr>
          </a:solidFill>
          <a:ln w="25400">
            <a:solidFill>
              <a:schemeClr val="tx1"/>
            </a:solidFill>
          </a:ln>
          <a:effectLst>
            <a:innerShdw dist="12700" dir="16200000">
              <a:schemeClr val="lt1">
                <a:alpha val="75000"/>
              </a:schemeClr>
            </a:innerShdw>
          </a:effectLst>
        </c:spPr>
        <c:dLbl>
          <c:idx val="0"/>
          <c:layout>
            <c:manualLayout>
              <c:x val="-1.6260162601626018E-2"/>
              <c:y val="-0.28810720268006706"/>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5000"/>
            </a:srgbClr>
          </a:solidFill>
          <a:ln w="25400">
            <a:solidFill>
              <a:schemeClr val="tx1"/>
            </a:solidFill>
          </a:ln>
          <a:effectLst>
            <a:innerShdw dist="12700" dir="16200000">
              <a:schemeClr val="lt1">
                <a:alpha val="75000"/>
              </a:schemeClr>
            </a:innerShdw>
          </a:effectLst>
        </c:spPr>
        <c:dLbl>
          <c:idx val="0"/>
          <c:layout>
            <c:manualLayout>
              <c:x val="-2.7100271002710027E-3"/>
              <c:y val="-0.38190954773869346"/>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5000"/>
            </a:srgbClr>
          </a:solidFill>
          <a:ln w="25400">
            <a:solidFill>
              <a:schemeClr val="tx1"/>
            </a:solidFill>
          </a:ln>
          <a:effectLst>
            <a:innerShdw dist="12700" dir="16200000">
              <a:schemeClr val="lt1">
                <a:alpha val="75000"/>
              </a:schemeClr>
            </a:innerShdw>
          </a:effectLst>
        </c:spPr>
        <c:dLbl>
          <c:idx val="0"/>
          <c:layout>
            <c:manualLayout>
              <c:x val="2.7100271002710027E-3"/>
              <c:y val="-0.30150753768844218"/>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5000"/>
            </a:srgbClr>
          </a:solidFill>
          <a:ln w="25400">
            <a:solidFill>
              <a:schemeClr val="tx1"/>
            </a:solidFill>
          </a:ln>
          <a:effectLst>
            <a:innerShdw dist="12700" dir="16200000">
              <a:schemeClr val="lt1">
                <a:alpha val="75000"/>
              </a:schemeClr>
            </a:innerShdw>
          </a:effectLst>
        </c:spPr>
        <c:dLbl>
          <c:idx val="0"/>
          <c:layout>
            <c:manualLayout>
              <c:x val="-8.130081300813009E-3"/>
              <c:y val="-0.28810720268006701"/>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369438576275519E-2"/>
          <c:y val="5.8217069599968349E-2"/>
          <c:w val="0.88965495166762687"/>
          <c:h val="0.80698083593822134"/>
        </c:manualLayout>
      </c:layout>
      <c:areaChart>
        <c:grouping val="standard"/>
        <c:varyColors val="0"/>
        <c:ser>
          <c:idx val="0"/>
          <c:order val="0"/>
          <c:tx>
            <c:strRef>
              <c:f>'DESIGN SHEET'!$B$61</c:f>
              <c:strCache>
                <c:ptCount val="1"/>
                <c:pt idx="0">
                  <c:v>Total</c:v>
                </c:pt>
              </c:strCache>
            </c:strRef>
          </c:tx>
          <c:spPr>
            <a:solidFill>
              <a:srgbClr val="FFD200">
                <a:alpha val="85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4ADC-4107-B13C-822B03ED504D}"/>
              </c:ext>
            </c:extLst>
          </c:dPt>
          <c:dPt>
            <c:idx val="1"/>
            <c:bubble3D val="0"/>
            <c:extLst>
              <c:ext xmlns:c16="http://schemas.microsoft.com/office/drawing/2014/chart" uri="{C3380CC4-5D6E-409C-BE32-E72D297353CC}">
                <c16:uniqueId val="{00000001-4ADC-4107-B13C-822B03ED504D}"/>
              </c:ext>
            </c:extLst>
          </c:dPt>
          <c:dPt>
            <c:idx val="2"/>
            <c:bubble3D val="0"/>
            <c:extLst>
              <c:ext xmlns:c16="http://schemas.microsoft.com/office/drawing/2014/chart" uri="{C3380CC4-5D6E-409C-BE32-E72D297353CC}">
                <c16:uniqueId val="{00000002-4ADC-4107-B13C-822B03ED504D}"/>
              </c:ext>
            </c:extLst>
          </c:dPt>
          <c:dPt>
            <c:idx val="3"/>
            <c:bubble3D val="0"/>
            <c:extLst>
              <c:ext xmlns:c16="http://schemas.microsoft.com/office/drawing/2014/chart" uri="{C3380CC4-5D6E-409C-BE32-E72D297353CC}">
                <c16:uniqueId val="{00000003-4ADC-4107-B13C-822B03ED504D}"/>
              </c:ext>
            </c:extLst>
          </c:dPt>
          <c:dPt>
            <c:idx val="4"/>
            <c:bubble3D val="0"/>
            <c:extLst>
              <c:ext xmlns:c16="http://schemas.microsoft.com/office/drawing/2014/chart" uri="{C3380CC4-5D6E-409C-BE32-E72D297353CC}">
                <c16:uniqueId val="{00000004-4ADC-4107-B13C-822B03ED504D}"/>
              </c:ext>
            </c:extLst>
          </c:dPt>
          <c:dPt>
            <c:idx val="5"/>
            <c:bubble3D val="0"/>
            <c:extLst>
              <c:ext xmlns:c16="http://schemas.microsoft.com/office/drawing/2014/chart" uri="{C3380CC4-5D6E-409C-BE32-E72D297353CC}">
                <c16:uniqueId val="{00000005-4ADC-4107-B13C-822B03ED504D}"/>
              </c:ext>
            </c:extLst>
          </c:dPt>
          <c:dPt>
            <c:idx val="6"/>
            <c:bubble3D val="0"/>
            <c:extLst>
              <c:ext xmlns:c16="http://schemas.microsoft.com/office/drawing/2014/chart" uri="{C3380CC4-5D6E-409C-BE32-E72D297353CC}">
                <c16:uniqueId val="{00000006-4ADC-4107-B13C-822B03ED504D}"/>
              </c:ext>
            </c:extLst>
          </c:dPt>
          <c:dPt>
            <c:idx val="7"/>
            <c:bubble3D val="0"/>
            <c:extLst>
              <c:ext xmlns:c16="http://schemas.microsoft.com/office/drawing/2014/chart" uri="{C3380CC4-5D6E-409C-BE32-E72D297353CC}">
                <c16:uniqueId val="{00000007-4ADC-4107-B13C-822B03ED504D}"/>
              </c:ext>
            </c:extLst>
          </c:dPt>
          <c:dPt>
            <c:idx val="8"/>
            <c:bubble3D val="0"/>
            <c:extLst>
              <c:ext xmlns:c16="http://schemas.microsoft.com/office/drawing/2014/chart" uri="{C3380CC4-5D6E-409C-BE32-E72D297353CC}">
                <c16:uniqueId val="{00000008-4ADC-4107-B13C-822B03ED504D}"/>
              </c:ext>
            </c:extLst>
          </c:dPt>
          <c:dLbls>
            <c:dLbl>
              <c:idx val="0"/>
              <c:layout>
                <c:manualLayout>
                  <c:x val="2.7100271002710027E-3"/>
                  <c:y val="-0.234505862646566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ADC-4107-B13C-822B03ED504D}"/>
                </c:ext>
              </c:extLst>
            </c:dLbl>
            <c:dLbl>
              <c:idx val="1"/>
              <c:layout>
                <c:manualLayout>
                  <c:x val="-8.1300813008130333E-3"/>
                  <c:y val="-0.294807370184254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ADC-4107-B13C-822B03ED504D}"/>
                </c:ext>
              </c:extLst>
            </c:dLbl>
            <c:dLbl>
              <c:idx val="2"/>
              <c:layout>
                <c:manualLayout>
                  <c:x val="-4.9683256226419487E-17"/>
                  <c:y val="-0.274706867671691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ADC-4107-B13C-822B03ED504D}"/>
                </c:ext>
              </c:extLst>
            </c:dLbl>
            <c:dLbl>
              <c:idx val="3"/>
              <c:layout>
                <c:manualLayout>
                  <c:x val="0"/>
                  <c:y val="-0.274706867671691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ADC-4107-B13C-822B03ED504D}"/>
                </c:ext>
              </c:extLst>
            </c:dLbl>
            <c:dLbl>
              <c:idx val="4"/>
              <c:layout>
                <c:manualLayout>
                  <c:x val="-8.130081300813009E-3"/>
                  <c:y val="-0.288107202680067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ADC-4107-B13C-822B03ED504D}"/>
                </c:ext>
              </c:extLst>
            </c:dLbl>
            <c:dLbl>
              <c:idx val="5"/>
              <c:layout>
                <c:manualLayout>
                  <c:x val="-1.6260162601626018E-2"/>
                  <c:y val="-0.288107202680067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ADC-4107-B13C-822B03ED504D}"/>
                </c:ext>
              </c:extLst>
            </c:dLbl>
            <c:dLbl>
              <c:idx val="6"/>
              <c:layout>
                <c:manualLayout>
                  <c:x val="-2.7100271002710027E-3"/>
                  <c:y val="-0.381909547738693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ADC-4107-B13C-822B03ED504D}"/>
                </c:ext>
              </c:extLst>
            </c:dLbl>
            <c:dLbl>
              <c:idx val="7"/>
              <c:layout>
                <c:manualLayout>
                  <c:x val="2.7100271002710027E-3"/>
                  <c:y val="-0.301507537688442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ADC-4107-B13C-822B03ED504D}"/>
                </c:ext>
              </c:extLst>
            </c:dLbl>
            <c:dLbl>
              <c:idx val="8"/>
              <c:layout>
                <c:manualLayout>
                  <c:x val="-8.130081300813009E-3"/>
                  <c:y val="-0.288107202680067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ADC-4107-B13C-822B03ED504D}"/>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'DESIGN SHEET'!$A$62:$A$70</c:f>
              <c:strCache>
                <c:ptCount val="9"/>
                <c:pt idx="0">
                  <c:v>2011</c:v>
                </c:pt>
                <c:pt idx="1">
                  <c:v>2012</c:v>
                </c:pt>
                <c:pt idx="2">
                  <c:v>2014</c:v>
                </c:pt>
                <c:pt idx="3">
                  <c:v>2015</c:v>
                </c:pt>
                <c:pt idx="4">
                  <c:v>2016</c:v>
                </c:pt>
                <c:pt idx="5">
                  <c:v>2017</c:v>
                </c:pt>
                <c:pt idx="6">
                  <c:v>2018</c:v>
                </c:pt>
                <c:pt idx="7">
                  <c:v>2020</c:v>
                </c:pt>
                <c:pt idx="8">
                  <c:v>2022</c:v>
                </c:pt>
              </c:strCache>
            </c:strRef>
          </c:cat>
          <c:val>
            <c:numRef>
              <c:f>'DESIGN SHEET'!$B$62:$B$70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10-9EB4-446F-9496-61DED05DCE46}"/>
            </c:ext>
          </c:extLst>
        </c:ser>
        <c:dLbls>
          <c:showLegendKey val="0"/>
          <c:showVal val="1"/>
          <c:showCatName val="0"/>
          <c:showSerName val="0"/>
          <c:showPercent val="0"/>
          <c:showBubbleSize val="0"/>
        </c:dLbls>
        <c:dropLines>
          <c:spPr>
            <a:ln w="9525" cap="flat" cmpd="sng" algn="ctr">
              <a:solidFill>
                <a:schemeClr val="bg1">
                  <a:lumMod val="65000"/>
                  <a:alpha val="85000"/>
                </a:schemeClr>
              </a:solidFill>
              <a:round/>
            </a:ln>
            <a:effectLst/>
          </c:spPr>
        </c:dropLines>
        <c:axId val="743385679"/>
        <c:axId val="743399599"/>
      </c:areaChart>
      <c:catAx>
        <c:axId val="74338567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743399599"/>
        <c:crosses val="autoZero"/>
        <c:auto val="1"/>
        <c:lblAlgn val="ctr"/>
        <c:lblOffset val="100"/>
        <c:noMultiLvlLbl val="0"/>
      </c:catAx>
      <c:valAx>
        <c:axId val="743399599"/>
        <c:scaling>
          <c:orientation val="minMax"/>
        </c:scaling>
        <c:delete val="1"/>
        <c:axPos val="l"/>
        <c:numFmt formatCode="&quot;$&quot;0.0,&quot;K&quot;" sourceLinked="1"/>
        <c:majorTickMark val="out"/>
        <c:minorTickMark val="none"/>
        <c:tickLblPos val="nextTo"/>
        <c:crossAx val="74338567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project.xlsx]DESIGN SHEET!PivotTable7</c:name>
    <c:fmtId val="3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628182356423919"/>
              <c:y val="1.59680739108076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092362344582587"/>
                  <c:h val="0.19936140277643313"/>
                </c:manualLayout>
              </c15:layout>
            </c:ext>
          </c:extLst>
        </c:dLbl>
      </c:pivotFmt>
      <c:pivotFmt>
        <c:idx val="7"/>
        <c:spPr>
          <a:solidFill>
            <a:schemeClr val="accent6">
              <a:lumMod val="75000"/>
            </a:schemeClr>
          </a:solidFill>
          <a:ln w="19050">
            <a:solidFill>
              <a:schemeClr val="lt1"/>
            </a:solidFill>
          </a:ln>
          <a:effectLst/>
        </c:spPr>
        <c:dLbl>
          <c:idx val="0"/>
          <c:layout>
            <c:manualLayout>
              <c:x val="0.21314387211367672"/>
              <c:y val="-1.59680739108076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868561278863235"/>
                  <c:h val="0.19936140277643313"/>
                </c:manualLayout>
              </c15:layout>
            </c:ext>
          </c:extLst>
        </c:dLbl>
      </c:pivotFmt>
      <c:pivotFmt>
        <c:idx val="8"/>
        <c:spPr>
          <a:solidFill>
            <a:srgbClr val="D0AC2C"/>
          </a:solidFill>
          <a:ln w="19050">
            <a:solidFill>
              <a:schemeClr val="lt1"/>
            </a:solidFill>
          </a:ln>
          <a:effectLst/>
        </c:spPr>
        <c:dLbl>
          <c:idx val="0"/>
          <c:layout>
            <c:manualLayout>
              <c:x val="-0.11545293072824156"/>
              <c:y val="-0.1317366097641629"/>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605091770278272"/>
                  <c:h val="0.15944121799941408"/>
                </c:manualLayout>
              </c15:layout>
            </c:ext>
          </c:extLst>
        </c:dLbl>
      </c:pivotFmt>
    </c:pivotFmts>
    <c:plotArea>
      <c:layout>
        <c:manualLayout>
          <c:layoutTarget val="inner"/>
          <c:xMode val="edge"/>
          <c:yMode val="edge"/>
          <c:x val="0.21469862892360481"/>
          <c:y val="0.19061982530675675"/>
          <c:w val="0.60020605772413427"/>
          <c:h val="0.80938017469324308"/>
        </c:manualLayout>
      </c:layout>
      <c:doughnutChart>
        <c:varyColors val="1"/>
        <c:ser>
          <c:idx val="0"/>
          <c:order val="0"/>
          <c:tx>
            <c:strRef>
              <c:f>'DESIGN SHEET'!$B$74</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A797-446A-86B6-E9B3109072A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797-446A-86B6-E9B3109072A8}"/>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A797-446A-86B6-E9B3109072A8}"/>
              </c:ext>
            </c:extLst>
          </c:dPt>
          <c:dLbls>
            <c:dLbl>
              <c:idx val="0"/>
              <c:layout>
                <c:manualLayout>
                  <c:x val="0.1628182356423919"/>
                  <c:y val="1.596807391080762E-2"/>
                </c:manualLayout>
              </c:layout>
              <c:showLegendKey val="0"/>
              <c:showVal val="1"/>
              <c:showCatName val="0"/>
              <c:showSerName val="0"/>
              <c:showPercent val="1"/>
              <c:showBubbleSize val="0"/>
              <c:extLst>
                <c:ext xmlns:c15="http://schemas.microsoft.com/office/drawing/2012/chart" uri="{CE6537A1-D6FC-4f65-9D91-7224C49458BB}">
                  <c15:layout>
                    <c:manualLayout>
                      <c:w val="0.26092362344582587"/>
                      <c:h val="0.19936140277643313"/>
                    </c:manualLayout>
                  </c15:layout>
                </c:ext>
                <c:ext xmlns:c16="http://schemas.microsoft.com/office/drawing/2014/chart" uri="{C3380CC4-5D6E-409C-BE32-E72D297353CC}">
                  <c16:uniqueId val="{00000001-A797-446A-86B6-E9B3109072A8}"/>
                </c:ext>
              </c:extLst>
            </c:dLbl>
            <c:dLbl>
              <c:idx val="1"/>
              <c:layout>
                <c:manualLayout>
                  <c:x val="0.21314387211367672"/>
                  <c:y val="-1.596807391080762E-2"/>
                </c:manualLayout>
              </c:layout>
              <c:showLegendKey val="0"/>
              <c:showVal val="1"/>
              <c:showCatName val="0"/>
              <c:showSerName val="0"/>
              <c:showPercent val="1"/>
              <c:showBubbleSize val="0"/>
              <c:extLst>
                <c:ext xmlns:c15="http://schemas.microsoft.com/office/drawing/2012/chart" uri="{CE6537A1-D6FC-4f65-9D91-7224C49458BB}">
                  <c15:layout>
                    <c:manualLayout>
                      <c:w val="0.27868561278863235"/>
                      <c:h val="0.19936140277643313"/>
                    </c:manualLayout>
                  </c15:layout>
                </c:ext>
                <c:ext xmlns:c16="http://schemas.microsoft.com/office/drawing/2014/chart" uri="{C3380CC4-5D6E-409C-BE32-E72D297353CC}">
                  <c16:uniqueId val="{00000003-A797-446A-86B6-E9B3109072A8}"/>
                </c:ext>
              </c:extLst>
            </c:dLbl>
            <c:dLbl>
              <c:idx val="2"/>
              <c:layout>
                <c:manualLayout>
                  <c:x val="-0.11545293072824156"/>
                  <c:y val="-0.1317366097641629"/>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605091770278272"/>
                      <c:h val="0.15944121799941408"/>
                    </c:manualLayout>
                  </c15:layout>
                </c:ext>
                <c:ext xmlns:c16="http://schemas.microsoft.com/office/drawing/2014/chart" uri="{C3380CC4-5D6E-409C-BE32-E72D297353CC}">
                  <c16:uniqueId val="{00000005-A797-446A-86B6-E9B3109072A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 SHEET'!$A$75:$A$77</c:f>
              <c:strCache>
                <c:ptCount val="3"/>
                <c:pt idx="0">
                  <c:v>High</c:v>
                </c:pt>
                <c:pt idx="1">
                  <c:v>Medium</c:v>
                </c:pt>
                <c:pt idx="2">
                  <c:v>Small</c:v>
                </c:pt>
              </c:strCache>
            </c:strRef>
          </c:cat>
          <c:val>
            <c:numRef>
              <c:f>'DESIGN SHEET'!$B$75:$B$77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D-348A-43D9-9E33-FFFE888E083E}"/>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project.xlsx]DESIGN SHEET!PivotTable9</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SHEET'!$B$94</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SHEET'!$A$95:$A$98</c:f>
              <c:strCache>
                <c:ptCount val="4"/>
                <c:pt idx="0">
                  <c:v>Grocery Store</c:v>
                </c:pt>
                <c:pt idx="1">
                  <c:v>Supermarket Type3</c:v>
                </c:pt>
                <c:pt idx="2">
                  <c:v>Supermarket Type2</c:v>
                </c:pt>
                <c:pt idx="3">
                  <c:v>Supermarket Type1</c:v>
                </c:pt>
              </c:strCache>
            </c:strRef>
          </c:cat>
          <c:val>
            <c:numRef>
              <c:f>'DESIGN SHEET'!$B$95:$B$98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7-D232-48BA-81BE-4499B8136D27}"/>
            </c:ext>
          </c:extLst>
        </c:ser>
        <c:dLbls>
          <c:showLegendKey val="0"/>
          <c:showVal val="0"/>
          <c:showCatName val="0"/>
          <c:showSerName val="0"/>
          <c:showPercent val="0"/>
          <c:showBubbleSize val="0"/>
        </c:dLbls>
        <c:gapWidth val="70"/>
        <c:axId val="677566832"/>
        <c:axId val="677552912"/>
      </c:barChart>
      <c:catAx>
        <c:axId val="677566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552912"/>
        <c:crosses val="autoZero"/>
        <c:auto val="1"/>
        <c:lblAlgn val="ctr"/>
        <c:lblOffset val="100"/>
        <c:noMultiLvlLbl val="0"/>
      </c:catAx>
      <c:valAx>
        <c:axId val="677552912"/>
        <c:scaling>
          <c:orientation val="minMax"/>
        </c:scaling>
        <c:delete val="1"/>
        <c:axPos val="b"/>
        <c:numFmt formatCode="&quot;$&quot;0.0,&quot;K&quot;" sourceLinked="1"/>
        <c:majorTickMark val="none"/>
        <c:minorTickMark val="none"/>
        <c:tickLblPos val="nextTo"/>
        <c:crossAx val="677566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project.xlsx]DESIGN SHEET!PivotTable10</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SHEET'!$B$103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SHEET'!$A$104:$A$107</c:f>
              <c:strCache>
                <c:ptCount val="4"/>
                <c:pt idx="0">
                  <c:v>Grocery Store</c:v>
                </c:pt>
                <c:pt idx="1">
                  <c:v>Supermarket Type3</c:v>
                </c:pt>
                <c:pt idx="2">
                  <c:v>Supermarket Type2</c:v>
                </c:pt>
                <c:pt idx="3">
                  <c:v>Supermarket Type1</c:v>
                </c:pt>
              </c:strCache>
            </c:strRef>
          </c:cat>
          <c:val>
            <c:numRef>
              <c:f>'DESIGN SHEET'!$B$104:$B$107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7-06E0-4403-903F-ABE28C889D1C}"/>
            </c:ext>
          </c:extLst>
        </c:ser>
        <c:dLbls>
          <c:dLblPos val="outEnd"/>
          <c:showLegendKey val="0"/>
          <c:showVal val="1"/>
          <c:showCatName val="0"/>
          <c:showSerName val="0"/>
          <c:showPercent val="0"/>
          <c:showBubbleSize val="0"/>
        </c:dLbls>
        <c:gapWidth val="70"/>
        <c:axId val="708342464"/>
        <c:axId val="708342944"/>
      </c:barChart>
      <c:catAx>
        <c:axId val="708342464"/>
        <c:scaling>
          <c:orientation val="minMax"/>
        </c:scaling>
        <c:delete val="1"/>
        <c:axPos val="l"/>
        <c:numFmt formatCode="General" sourceLinked="1"/>
        <c:majorTickMark val="none"/>
        <c:minorTickMark val="none"/>
        <c:tickLblPos val="nextTo"/>
        <c:crossAx val="708342944"/>
        <c:crosses val="autoZero"/>
        <c:auto val="1"/>
        <c:lblAlgn val="ctr"/>
        <c:lblOffset val="100"/>
        <c:noMultiLvlLbl val="0"/>
      </c:catAx>
      <c:valAx>
        <c:axId val="708342944"/>
        <c:scaling>
          <c:orientation val="minMax"/>
        </c:scaling>
        <c:delete val="1"/>
        <c:axPos val="b"/>
        <c:numFmt formatCode="&quot;$&quot;0" sourceLinked="1"/>
        <c:majorTickMark val="none"/>
        <c:minorTickMark val="none"/>
        <c:tickLblPos val="nextTo"/>
        <c:crossAx val="708342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project.xlsx]DESIGN SHEET!PivotTable11</c:name>
    <c:fmtId val="5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SHEET'!$B$111</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SHEET'!$A$112:$A$115</c:f>
              <c:strCache>
                <c:ptCount val="4"/>
                <c:pt idx="0">
                  <c:v>Grocery Store</c:v>
                </c:pt>
                <c:pt idx="1">
                  <c:v>Supermarket Type3</c:v>
                </c:pt>
                <c:pt idx="2">
                  <c:v>Supermarket Type2</c:v>
                </c:pt>
                <c:pt idx="3">
                  <c:v>Supermarket Type1</c:v>
                </c:pt>
              </c:strCache>
            </c:strRef>
          </c:cat>
          <c:val>
            <c:numRef>
              <c:f>'DESIGN SHEET'!$B$112:$B$115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7-AD15-44BC-93E5-00674F2DDA3A}"/>
            </c:ext>
          </c:extLst>
        </c:ser>
        <c:dLbls>
          <c:showLegendKey val="0"/>
          <c:showVal val="0"/>
          <c:showCatName val="0"/>
          <c:showSerName val="0"/>
          <c:showPercent val="0"/>
          <c:showBubbleSize val="0"/>
        </c:dLbls>
        <c:gapWidth val="70"/>
        <c:axId val="2065653488"/>
        <c:axId val="2065653968"/>
      </c:barChart>
      <c:catAx>
        <c:axId val="2065653488"/>
        <c:scaling>
          <c:orientation val="minMax"/>
        </c:scaling>
        <c:delete val="1"/>
        <c:axPos val="l"/>
        <c:numFmt formatCode="General" sourceLinked="1"/>
        <c:majorTickMark val="none"/>
        <c:minorTickMark val="none"/>
        <c:tickLblPos val="nextTo"/>
        <c:crossAx val="2065653968"/>
        <c:crosses val="autoZero"/>
        <c:auto val="1"/>
        <c:lblAlgn val="ctr"/>
        <c:lblOffset val="100"/>
        <c:noMultiLvlLbl val="0"/>
      </c:catAx>
      <c:valAx>
        <c:axId val="2065653968"/>
        <c:scaling>
          <c:orientation val="minMax"/>
        </c:scaling>
        <c:delete val="1"/>
        <c:axPos val="b"/>
        <c:numFmt formatCode="0" sourceLinked="1"/>
        <c:majorTickMark val="none"/>
        <c:minorTickMark val="none"/>
        <c:tickLblPos val="nextTo"/>
        <c:crossAx val="206565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project.xlsx]DESIGN SHEET!PivotTable2</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5634771732332708"/>
              <c:y val="0.133704618073284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183239524702939"/>
                  <c:h val="0.18547801740499573"/>
                </c:manualLayout>
              </c15:layout>
            </c:ext>
          </c:extLst>
        </c:dLbl>
      </c:pivotFmt>
      <c:pivotFmt>
        <c:idx val="6"/>
        <c:spPr>
          <a:solidFill>
            <a:schemeClr val="accent6"/>
          </a:solidFill>
          <a:ln w="19050">
            <a:solidFill>
              <a:schemeClr val="lt1"/>
            </a:solidFill>
          </a:ln>
          <a:effectLst/>
        </c:spPr>
        <c:dLbl>
          <c:idx val="0"/>
          <c:layout>
            <c:manualLayout>
              <c:x val="-0.10318949343339587"/>
              <c:y val="-0.14113265241068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811757348342715"/>
                  <c:h val="0.18547801740499573"/>
                </c:manualLayout>
              </c15:layout>
            </c:ext>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5634771732332708"/>
              <c:y val="0.133704618073284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183239524702939"/>
                  <c:h val="0.18547801740499573"/>
                </c:manualLayout>
              </c15:layout>
            </c:ext>
          </c:extLst>
        </c:dLbl>
      </c:pivotFmt>
      <c:pivotFmt>
        <c:idx val="9"/>
        <c:spPr>
          <a:solidFill>
            <a:schemeClr val="accent6"/>
          </a:solidFill>
          <a:ln w="19050">
            <a:solidFill>
              <a:schemeClr val="lt1"/>
            </a:solidFill>
          </a:ln>
          <a:effectLst/>
        </c:spPr>
        <c:dLbl>
          <c:idx val="0"/>
          <c:layout>
            <c:manualLayout>
              <c:x val="-0.10318949343339587"/>
              <c:y val="-0.14113265241068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811757348342715"/>
                  <c:h val="0.18547801740499573"/>
                </c:manualLayout>
              </c15:layout>
            </c:ext>
          </c:extLst>
        </c:dLbl>
      </c:pivotFmt>
      <c:pivotFmt>
        <c:idx val="10"/>
        <c:spPr>
          <a:solidFill>
            <a:schemeClr val="accent1"/>
          </a:solidFill>
          <a:ln w="19050">
            <a:solidFill>
              <a:schemeClr val="lt1"/>
            </a:solid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D09E00"/>
          </a:solidFill>
          <a:ln w="19050">
            <a:solidFill>
              <a:schemeClr val="lt1"/>
            </a:solidFill>
          </a:ln>
          <a:effectLst>
            <a:outerShdw blurRad="50800" dist="38100" dir="5400000" algn="t" rotWithShape="0">
              <a:prstClr val="black">
                <a:alpha val="40000"/>
              </a:prstClr>
            </a:outerShdw>
          </a:effectLst>
        </c:spPr>
        <c:dLbl>
          <c:idx val="0"/>
          <c:layout>
            <c:manualLayout>
              <c:x val="0.15634771732332708"/>
              <c:y val="0.133704618073284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183239524702939"/>
                  <c:h val="0.18547801740499573"/>
                </c:manualLayout>
              </c15:layout>
            </c:ext>
          </c:extLst>
        </c:dLbl>
      </c:pivotFmt>
      <c:pivotFmt>
        <c:idx val="12"/>
        <c:spPr>
          <a:solidFill>
            <a:schemeClr val="accent6"/>
          </a:solidFill>
          <a:ln w="19050">
            <a:solidFill>
              <a:schemeClr val="lt1"/>
            </a:solidFill>
          </a:ln>
          <a:effectLst>
            <a:outerShdw blurRad="50800" dist="38100" dir="5400000" algn="t" rotWithShape="0">
              <a:prstClr val="black">
                <a:alpha val="40000"/>
              </a:prstClr>
            </a:outerShdw>
          </a:effectLst>
        </c:spPr>
        <c:dLbl>
          <c:idx val="0"/>
          <c:layout>
            <c:manualLayout>
              <c:x val="-0.10318949343339587"/>
              <c:y val="-0.14113265241068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811757348342715"/>
                  <c:h val="0.18547801740499573"/>
                </c:manualLayout>
              </c15:layout>
            </c:ext>
          </c:extLst>
        </c:dLbl>
      </c:pivotFmt>
    </c:pivotFmts>
    <c:plotArea>
      <c:layout/>
      <c:doughnutChart>
        <c:varyColors val="1"/>
        <c:ser>
          <c:idx val="0"/>
          <c:order val="0"/>
          <c:tx>
            <c:strRef>
              <c:f>'DESIGN SHEET'!$B$13</c:f>
              <c:strCache>
                <c:ptCount val="1"/>
                <c:pt idx="0">
                  <c:v>Total</c:v>
                </c:pt>
              </c:strCache>
            </c:strRef>
          </c:tx>
          <c:spPr>
            <a:effectLst>
              <a:outerShdw blurRad="50800" dist="38100" dir="5400000" algn="t" rotWithShape="0">
                <a:prstClr val="black">
                  <a:alpha val="40000"/>
                </a:prstClr>
              </a:outerShdw>
            </a:effectLst>
          </c:spPr>
          <c:dPt>
            <c:idx val="0"/>
            <c:bubble3D val="0"/>
            <c:spPr>
              <a:solidFill>
                <a:srgbClr val="D09E00"/>
              </a:solidFill>
              <a:ln w="19050">
                <a:solidFill>
                  <a:schemeClr val="lt1"/>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1-9210-4AAF-A848-597CEE5D10E2}"/>
              </c:ext>
            </c:extLst>
          </c:dPt>
          <c:dPt>
            <c:idx val="1"/>
            <c:bubble3D val="0"/>
            <c:spPr>
              <a:solidFill>
                <a:schemeClr val="accent6"/>
              </a:solidFill>
              <a:ln w="19050">
                <a:solidFill>
                  <a:schemeClr val="lt1"/>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3-9210-4AAF-A848-597CEE5D10E2}"/>
              </c:ext>
            </c:extLst>
          </c:dPt>
          <c:dLbls>
            <c:dLbl>
              <c:idx val="0"/>
              <c:layout>
                <c:manualLayout>
                  <c:x val="0.15634771732332708"/>
                  <c:y val="0.13370461807328474"/>
                </c:manualLayout>
              </c:layout>
              <c:showLegendKey val="0"/>
              <c:showVal val="1"/>
              <c:showCatName val="0"/>
              <c:showSerName val="0"/>
              <c:showPercent val="1"/>
              <c:showBubbleSize val="0"/>
              <c:extLst>
                <c:ext xmlns:c15="http://schemas.microsoft.com/office/drawing/2012/chart" uri="{CE6537A1-D6FC-4f65-9D91-7224C49458BB}">
                  <c15:layout>
                    <c:manualLayout>
                      <c:w val="0.23183239524702939"/>
                      <c:h val="0.18547801740499573"/>
                    </c:manualLayout>
                  </c15:layout>
                </c:ext>
                <c:ext xmlns:c16="http://schemas.microsoft.com/office/drawing/2014/chart" uri="{C3380CC4-5D6E-409C-BE32-E72D297353CC}">
                  <c16:uniqueId val="{00000001-9210-4AAF-A848-597CEE5D10E2}"/>
                </c:ext>
              </c:extLst>
            </c:dLbl>
            <c:dLbl>
              <c:idx val="1"/>
              <c:layout>
                <c:manualLayout>
                  <c:x val="-0.10318949343339587"/>
                  <c:y val="-0.14113265241068962"/>
                </c:manualLayout>
              </c:layout>
              <c:showLegendKey val="0"/>
              <c:showVal val="1"/>
              <c:showCatName val="0"/>
              <c:showSerName val="0"/>
              <c:showPercent val="1"/>
              <c:showBubbleSize val="0"/>
              <c:extLst>
                <c:ext xmlns:c15="http://schemas.microsoft.com/office/drawing/2012/chart" uri="{CE6537A1-D6FC-4f65-9D91-7224C49458BB}">
                  <c15:layout>
                    <c:manualLayout>
                      <c:w val="0.28811757348342715"/>
                      <c:h val="0.18547801740499573"/>
                    </c:manualLayout>
                  </c15:layout>
                </c:ext>
                <c:ext xmlns:c16="http://schemas.microsoft.com/office/drawing/2014/chart" uri="{C3380CC4-5D6E-409C-BE32-E72D297353CC}">
                  <c16:uniqueId val="{00000003-9210-4AAF-A848-597CEE5D10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 SHEET'!$A$14:$A$15</c:f>
              <c:strCache>
                <c:ptCount val="2"/>
                <c:pt idx="0">
                  <c:v>Low Fat</c:v>
                </c:pt>
                <c:pt idx="1">
                  <c:v>Regular</c:v>
                </c:pt>
              </c:strCache>
            </c:strRef>
          </c:cat>
          <c:val>
            <c:numRef>
              <c:f>'DESIGN SHEET'!$B$14:$B$15</c:f>
              <c:numCache>
                <c:formatCode>"$"0.0,"K"</c:formatCode>
                <c:ptCount val="2"/>
                <c:pt idx="0">
                  <c:v>776319.68840000057</c:v>
                </c:pt>
                <c:pt idx="1">
                  <c:v>425361.8043999995</c:v>
                </c:pt>
              </c:numCache>
            </c:numRef>
          </c:val>
          <c:extLst>
            <c:ext xmlns:c16="http://schemas.microsoft.com/office/drawing/2014/chart" uri="{C3380CC4-5D6E-409C-BE32-E72D297353CC}">
              <c16:uniqueId val="{00000004-9210-4AAF-A848-597CEE5D10E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2000">
          <a:schemeClr val="accent6">
            <a:lumMod val="60000"/>
            <a:lumOff val="40000"/>
          </a:schemeClr>
        </a:gs>
        <a:gs pos="89000">
          <a:schemeClr val="accent4">
            <a:lumMod val="40000"/>
            <a:lumOff val="60000"/>
          </a:schemeClr>
        </a:gs>
      </a:gsLst>
      <a:lin ang="2700000" scaled="1"/>
    </a:gra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project.xlsx]DESIGN SHEET!PivotTable3</c:name>
    <c:fmtId val="2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39423918590228"/>
          <c:y val="0.17330169190582692"/>
          <c:w val="0.74693909498542621"/>
          <c:h val="0.71664719329438664"/>
        </c:manualLayout>
      </c:layout>
      <c:barChart>
        <c:barDir val="bar"/>
        <c:grouping val="clustered"/>
        <c:varyColors val="0"/>
        <c:ser>
          <c:idx val="0"/>
          <c:order val="0"/>
          <c:tx>
            <c:strRef>
              <c:f>'DESIGN SHEET'!$B$27:$B$28</c:f>
              <c:strCache>
                <c:ptCount val="1"/>
                <c:pt idx="0">
                  <c:v>Regular</c:v>
                </c:pt>
              </c:strCache>
            </c:strRef>
          </c:tx>
          <c:spPr>
            <a:solidFill>
              <a:schemeClr val="accent6">
                <a:lumMod val="75000"/>
              </a:schemeClr>
            </a:solidFill>
            <a:ln>
              <a:noFill/>
            </a:ln>
            <a:effectLst/>
          </c:spPr>
          <c:invertIfNegative val="0"/>
          <c:cat>
            <c:strRef>
              <c:f>'DESIGN SHEET'!$A$29:$A$31</c:f>
              <c:strCache>
                <c:ptCount val="3"/>
                <c:pt idx="0">
                  <c:v>Tier 1</c:v>
                </c:pt>
                <c:pt idx="1">
                  <c:v>Tier 2</c:v>
                </c:pt>
                <c:pt idx="2">
                  <c:v>Tier 3</c:v>
                </c:pt>
              </c:strCache>
            </c:strRef>
          </c:cat>
          <c:val>
            <c:numRef>
              <c:f>'DESIGN SHEET'!$B$29:$B$31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D76-41AE-A4E8-BC04FD6DE626}"/>
            </c:ext>
          </c:extLst>
        </c:ser>
        <c:ser>
          <c:idx val="1"/>
          <c:order val="1"/>
          <c:tx>
            <c:strRef>
              <c:f>'DESIGN SHEET'!$C$27:$C$28</c:f>
              <c:strCache>
                <c:ptCount val="1"/>
                <c:pt idx="0">
                  <c:v>Low Fat</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SHEET'!$A$29:$A$31</c:f>
              <c:strCache>
                <c:ptCount val="3"/>
                <c:pt idx="0">
                  <c:v>Tier 1</c:v>
                </c:pt>
                <c:pt idx="1">
                  <c:v>Tier 2</c:v>
                </c:pt>
                <c:pt idx="2">
                  <c:v>Tier 3</c:v>
                </c:pt>
              </c:strCache>
            </c:strRef>
          </c:cat>
          <c:val>
            <c:numRef>
              <c:f>'DESIGN SHEET'!$C$29:$C$31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9D76-41AE-A4E8-BC04FD6DE626}"/>
            </c:ext>
          </c:extLst>
        </c:ser>
        <c:dLbls>
          <c:showLegendKey val="0"/>
          <c:showVal val="0"/>
          <c:showCatName val="0"/>
          <c:showSerName val="0"/>
          <c:showPercent val="0"/>
          <c:showBubbleSize val="0"/>
        </c:dLbls>
        <c:gapWidth val="50"/>
        <c:axId val="1115939312"/>
        <c:axId val="1115942192"/>
      </c:barChart>
      <c:catAx>
        <c:axId val="1115939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942192"/>
        <c:crosses val="autoZero"/>
        <c:auto val="1"/>
        <c:lblAlgn val="ctr"/>
        <c:lblOffset val="100"/>
        <c:noMultiLvlLbl val="0"/>
      </c:catAx>
      <c:valAx>
        <c:axId val="1115942192"/>
        <c:scaling>
          <c:orientation val="minMax"/>
        </c:scaling>
        <c:delete val="1"/>
        <c:axPos val="b"/>
        <c:numFmt formatCode="&quot;$&quot;0.0,&quot;K&quot;" sourceLinked="1"/>
        <c:majorTickMark val="none"/>
        <c:minorTickMark val="none"/>
        <c:tickLblPos val="nextTo"/>
        <c:crossAx val="1115939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42000">
          <a:schemeClr val="accent6">
            <a:lumMod val="60000"/>
            <a:lumOff val="40000"/>
          </a:schemeClr>
        </a:gs>
        <a:gs pos="89000">
          <a:schemeClr val="accent4">
            <a:lumMod val="40000"/>
            <a:lumOff val="60000"/>
          </a:schemeClr>
        </a:gs>
      </a:gsLst>
      <a:lin ang="2700000" scaled="1"/>
      <a:tileRect/>
    </a:gra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project.xlsx]DESIGN SHEET!PivotTable4</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7585234032428023"/>
          <c:y val="4.4500119303268915E-2"/>
          <c:w val="0.42414765967571977"/>
          <c:h val="0.92350476580477292"/>
        </c:manualLayout>
      </c:layout>
      <c:barChart>
        <c:barDir val="bar"/>
        <c:grouping val="clustered"/>
        <c:varyColors val="0"/>
        <c:ser>
          <c:idx val="0"/>
          <c:order val="0"/>
          <c:tx>
            <c:strRef>
              <c:f>'DESIGN SHEET'!$B$40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SHEET'!$A$41:$A$56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 SHEET'!$B$41:$B$56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741-4694-8883-DBFCE0018F9D}"/>
            </c:ext>
          </c:extLst>
        </c:ser>
        <c:dLbls>
          <c:dLblPos val="outEnd"/>
          <c:showLegendKey val="0"/>
          <c:showVal val="1"/>
          <c:showCatName val="0"/>
          <c:showSerName val="0"/>
          <c:showPercent val="0"/>
          <c:showBubbleSize val="0"/>
        </c:dLbls>
        <c:gapWidth val="51"/>
        <c:axId val="578697039"/>
        <c:axId val="578719119"/>
      </c:barChart>
      <c:catAx>
        <c:axId val="578697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719119"/>
        <c:crosses val="autoZero"/>
        <c:auto val="1"/>
        <c:lblAlgn val="ctr"/>
        <c:lblOffset val="100"/>
        <c:noMultiLvlLbl val="0"/>
      </c:catAx>
      <c:valAx>
        <c:axId val="578719119"/>
        <c:scaling>
          <c:orientation val="minMax"/>
        </c:scaling>
        <c:delete val="1"/>
        <c:axPos val="b"/>
        <c:numFmt formatCode="&quot;$&quot;0.0,&quot;K&quot;" sourceLinked="1"/>
        <c:majorTickMark val="none"/>
        <c:minorTickMark val="none"/>
        <c:tickLblPos val="nextTo"/>
        <c:crossAx val="578697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42000">
          <a:schemeClr val="accent6">
            <a:lumMod val="60000"/>
            <a:lumOff val="40000"/>
          </a:schemeClr>
        </a:gs>
        <a:gs pos="89000">
          <a:schemeClr val="accent4">
            <a:lumMod val="40000"/>
            <a:lumOff val="60000"/>
          </a:schemeClr>
        </a:gs>
      </a:gsLst>
      <a:lin ang="2700000" scaled="1"/>
      <a:tileRect/>
    </a:gradFill>
    <a:ln w="9525" cap="flat" cmpd="sng" algn="ctr">
      <a:noFill/>
      <a:round/>
    </a:ln>
    <a:effectLst>
      <a:glow rad="635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6C6E5343-2C7A-4FE7-81F9-E087D70E7FDA}">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6C6E5343-2C7A-4FE7-81F9-E087D70E7FDA}">
          <cx:tx>
            <cx:txData>
              <cx:f>_xlchart.v2.4</cx:f>
              <cx:v>SALES</cx:v>
            </cx:txData>
          </cx:tx>
          <cx:spPr>
            <a:solidFill>
              <a:srgbClr val="D0AC2C"/>
            </a:solidFill>
          </cx:spPr>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18" Type="http://schemas.openxmlformats.org/officeDocument/2006/relationships/image" Target="../media/image8.png"/><Relationship Id="rId3" Type="http://schemas.openxmlformats.org/officeDocument/2006/relationships/image" Target="../media/image5.png"/><Relationship Id="rId7" Type="http://schemas.openxmlformats.org/officeDocument/2006/relationships/chart" Target="../charts/chart10.xml"/><Relationship Id="rId12" Type="http://schemas.openxmlformats.org/officeDocument/2006/relationships/chart" Target="../charts/chart14.xml"/><Relationship Id="rId17" Type="http://schemas.openxmlformats.org/officeDocument/2006/relationships/hyperlink" Target="#'DESIGN SHEET'!A1"/><Relationship Id="rId2" Type="http://schemas.openxmlformats.org/officeDocument/2006/relationships/image" Target="../media/image4.jpeg"/><Relationship Id="rId16" Type="http://schemas.openxmlformats.org/officeDocument/2006/relationships/image" Target="../media/image7.png"/><Relationship Id="rId1" Type="http://schemas.openxmlformats.org/officeDocument/2006/relationships/image" Target="../media/image3.png"/><Relationship Id="rId6" Type="http://schemas.openxmlformats.org/officeDocument/2006/relationships/chart" Target="../charts/chart9.xml"/><Relationship Id="rId11" Type="http://schemas.microsoft.com/office/2014/relationships/chartEx" Target="../charts/chartEx2.xml"/><Relationship Id="rId5" Type="http://schemas.openxmlformats.org/officeDocument/2006/relationships/hyperlink" Target="#items!A1"/><Relationship Id="rId15" Type="http://schemas.openxmlformats.org/officeDocument/2006/relationships/hyperlink" Target="#'RAW DATA '!A1"/><Relationship Id="rId10" Type="http://schemas.openxmlformats.org/officeDocument/2006/relationships/chart" Target="../charts/chart13.xml"/><Relationship Id="rId4" Type="http://schemas.openxmlformats.org/officeDocument/2006/relationships/image" Target="../media/image6.png"/><Relationship Id="rId9" Type="http://schemas.openxmlformats.org/officeDocument/2006/relationships/chart" Target="../charts/chart12.xml"/><Relationship Id="rId14"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396240</xdr:colOff>
      <xdr:row>18</xdr:row>
      <xdr:rowOff>178911</xdr:rowOff>
    </xdr:to>
    <xdr:pic>
      <xdr:nvPicPr>
        <xdr:cNvPr id="7" name="Picture 6">
          <a:extLst>
            <a:ext uri="{FF2B5EF4-FFF2-40B4-BE49-F238E27FC236}">
              <a16:creationId xmlns:a16="http://schemas.microsoft.com/office/drawing/2014/main" id="{2B108443-13FB-A9B2-940F-33FAC04553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3745071"/>
        </a:xfrm>
        <a:prstGeom prst="rect">
          <a:avLst/>
        </a:prstGeom>
      </xdr:spPr>
    </xdr:pic>
    <xdr:clientData/>
  </xdr:twoCellAnchor>
  <xdr:twoCellAnchor editAs="oneCell">
    <xdr:from>
      <xdr:col>0</xdr:col>
      <xdr:colOff>76200</xdr:colOff>
      <xdr:row>21</xdr:row>
      <xdr:rowOff>45720</xdr:rowOff>
    </xdr:from>
    <xdr:to>
      <xdr:col>11</xdr:col>
      <xdr:colOff>472440</xdr:colOff>
      <xdr:row>42</xdr:row>
      <xdr:rowOff>69792</xdr:rowOff>
    </xdr:to>
    <xdr:pic>
      <xdr:nvPicPr>
        <xdr:cNvPr id="9" name="Picture 8">
          <a:extLst>
            <a:ext uri="{FF2B5EF4-FFF2-40B4-BE49-F238E27FC236}">
              <a16:creationId xmlns:a16="http://schemas.microsoft.com/office/drawing/2014/main" id="{66824F2A-B042-007D-4084-C9DBC0F14AB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 y="4206240"/>
          <a:ext cx="7772400" cy="418459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228600</xdr:colOff>
      <xdr:row>2</xdr:row>
      <xdr:rowOff>121921</xdr:rowOff>
    </xdr:from>
    <xdr:to>
      <xdr:col>9</xdr:col>
      <xdr:colOff>45720</xdr:colOff>
      <xdr:row>9</xdr:row>
      <xdr:rowOff>7621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9BF9C0A9-BC11-FA88-755B-E5E18AFB2F3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730240" y="533401"/>
              <a:ext cx="182880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377190</xdr:colOff>
      <xdr:row>12</xdr:row>
      <xdr:rowOff>34290</xdr:rowOff>
    </xdr:from>
    <xdr:to>
      <xdr:col>4</xdr:col>
      <xdr:colOff>99060</xdr:colOff>
      <xdr:row>19</xdr:row>
      <xdr:rowOff>76200</xdr:rowOff>
    </xdr:to>
    <xdr:graphicFrame macro="">
      <xdr:nvGraphicFramePr>
        <xdr:cNvPr id="3" name="Chart 2">
          <a:extLst>
            <a:ext uri="{FF2B5EF4-FFF2-40B4-BE49-F238E27FC236}">
              <a16:creationId xmlns:a16="http://schemas.microsoft.com/office/drawing/2014/main" id="{A6096B9E-0AF8-AF03-5007-AAFEE77C85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354330</xdr:colOff>
      <xdr:row>25</xdr:row>
      <xdr:rowOff>179070</xdr:rowOff>
    </xdr:from>
    <xdr:to>
      <xdr:col>6</xdr:col>
      <xdr:colOff>472440</xdr:colOff>
      <xdr:row>32</xdr:row>
      <xdr:rowOff>175260</xdr:rowOff>
    </xdr:to>
    <xdr:graphicFrame macro="">
      <xdr:nvGraphicFramePr>
        <xdr:cNvPr id="4" name="Chart 3">
          <a:extLst>
            <a:ext uri="{FF2B5EF4-FFF2-40B4-BE49-F238E27FC236}">
              <a16:creationId xmlns:a16="http://schemas.microsoft.com/office/drawing/2014/main" id="{C9715DE9-52C2-96AE-28BD-74DF754F4D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312426</xdr:colOff>
      <xdr:row>40</xdr:row>
      <xdr:rowOff>163830</xdr:rowOff>
    </xdr:from>
    <xdr:to>
      <xdr:col>7</xdr:col>
      <xdr:colOff>205740</xdr:colOff>
      <xdr:row>54</xdr:row>
      <xdr:rowOff>133350</xdr:rowOff>
    </xdr:to>
    <xdr:graphicFrame macro="">
      <xdr:nvGraphicFramePr>
        <xdr:cNvPr id="5" name="Chart 4">
          <a:extLst>
            <a:ext uri="{FF2B5EF4-FFF2-40B4-BE49-F238E27FC236}">
              <a16:creationId xmlns:a16="http://schemas.microsoft.com/office/drawing/2014/main" id="{89325AFB-AB1F-D3DC-F3CB-5627D35D07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784866</xdr:colOff>
      <xdr:row>60</xdr:row>
      <xdr:rowOff>99060</xdr:rowOff>
    </xdr:from>
    <xdr:to>
      <xdr:col>4</xdr:col>
      <xdr:colOff>571500</xdr:colOff>
      <xdr:row>69</xdr:row>
      <xdr:rowOff>22860</xdr:rowOff>
    </xdr:to>
    <xdr:graphicFrame macro="">
      <xdr:nvGraphicFramePr>
        <xdr:cNvPr id="6" name="Chart 5">
          <a:extLst>
            <a:ext uri="{FF2B5EF4-FFF2-40B4-BE49-F238E27FC236}">
              <a16:creationId xmlns:a16="http://schemas.microsoft.com/office/drawing/2014/main" id="{7BDB6106-FBF4-30EE-0EAE-D776A3CE76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537210</xdr:colOff>
      <xdr:row>72</xdr:row>
      <xdr:rowOff>160020</xdr:rowOff>
    </xdr:from>
    <xdr:to>
      <xdr:col>4</xdr:col>
      <xdr:colOff>251460</xdr:colOff>
      <xdr:row>78</xdr:row>
      <xdr:rowOff>68580</xdr:rowOff>
    </xdr:to>
    <xdr:graphicFrame macro="">
      <xdr:nvGraphicFramePr>
        <xdr:cNvPr id="7" name="Chart 6">
          <a:extLst>
            <a:ext uri="{FF2B5EF4-FFF2-40B4-BE49-F238E27FC236}">
              <a16:creationId xmlns:a16="http://schemas.microsoft.com/office/drawing/2014/main" id="{70CF9201-6B74-0E7C-FD7F-3FB3E2F665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384810</xdr:colOff>
      <xdr:row>82</xdr:row>
      <xdr:rowOff>167640</xdr:rowOff>
    </xdr:from>
    <xdr:to>
      <xdr:col>9</xdr:col>
      <xdr:colOff>243840</xdr:colOff>
      <xdr:row>88</xdr:row>
      <xdr:rowOff>182880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4B217DF8-DAAB-C5B4-4974-3F34BF3064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375910" y="16642080"/>
              <a:ext cx="2541270" cy="12268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125730</xdr:colOff>
      <xdr:row>92</xdr:row>
      <xdr:rowOff>76200</xdr:rowOff>
    </xdr:from>
    <xdr:to>
      <xdr:col>5</xdr:col>
      <xdr:colOff>556260</xdr:colOff>
      <xdr:row>98</xdr:row>
      <xdr:rowOff>171450</xdr:rowOff>
    </xdr:to>
    <xdr:graphicFrame macro="">
      <xdr:nvGraphicFramePr>
        <xdr:cNvPr id="9" name="Chart 8">
          <a:extLst>
            <a:ext uri="{FF2B5EF4-FFF2-40B4-BE49-F238E27FC236}">
              <a16:creationId xmlns:a16="http://schemas.microsoft.com/office/drawing/2014/main" id="{312C69AF-B8DD-A6B5-03AA-36AFFF52D5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468630</xdr:colOff>
      <xdr:row>102</xdr:row>
      <xdr:rowOff>38100</xdr:rowOff>
    </xdr:from>
    <xdr:to>
      <xdr:col>5</xdr:col>
      <xdr:colOff>472440</xdr:colOff>
      <xdr:row>107</xdr:row>
      <xdr:rowOff>76200</xdr:rowOff>
    </xdr:to>
    <xdr:graphicFrame macro="">
      <xdr:nvGraphicFramePr>
        <xdr:cNvPr id="10" name="Chart 9">
          <a:extLst>
            <a:ext uri="{FF2B5EF4-FFF2-40B4-BE49-F238E27FC236}">
              <a16:creationId xmlns:a16="http://schemas.microsoft.com/office/drawing/2014/main" id="{208A5EFC-8806-393F-1DC6-35E6460478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438150</xdr:colOff>
      <xdr:row>109</xdr:row>
      <xdr:rowOff>167640</xdr:rowOff>
    </xdr:from>
    <xdr:to>
      <xdr:col>5</xdr:col>
      <xdr:colOff>381000</xdr:colOff>
      <xdr:row>116</xdr:row>
      <xdr:rowOff>22860</xdr:rowOff>
    </xdr:to>
    <xdr:graphicFrame macro="">
      <xdr:nvGraphicFramePr>
        <xdr:cNvPr id="11" name="Chart 10">
          <a:extLst>
            <a:ext uri="{FF2B5EF4-FFF2-40B4-BE49-F238E27FC236}">
              <a16:creationId xmlns:a16="http://schemas.microsoft.com/office/drawing/2014/main" id="{F368D2BE-EE8C-16D0-6ACC-6E4E632F53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403860</xdr:colOff>
      <xdr:row>9</xdr:row>
      <xdr:rowOff>1</xdr:rowOff>
    </xdr:from>
    <xdr:to>
      <xdr:col>11</xdr:col>
      <xdr:colOff>220980</xdr:colOff>
      <xdr:row>15</xdr:row>
      <xdr:rowOff>106681</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21FEE3D2-EB0E-19A0-1DF2-DC4B93C0C7F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528560" y="1821181"/>
              <a:ext cx="1828800" cy="1325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472440</xdr:colOff>
      <xdr:row>10</xdr:row>
      <xdr:rowOff>76200</xdr:rowOff>
    </xdr:from>
    <xdr:to>
      <xdr:col>14</xdr:col>
      <xdr:colOff>289560</xdr:colOff>
      <xdr:row>23</xdr:row>
      <xdr:rowOff>158115</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2F8141B2-716F-0B0E-4087-C8354ED63AB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608820" y="20955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382194</xdr:colOff>
      <xdr:row>0</xdr:row>
      <xdr:rowOff>144780</xdr:rowOff>
    </xdr:from>
    <xdr:to>
      <xdr:col>23</xdr:col>
      <xdr:colOff>57150</xdr:colOff>
      <xdr:row>37</xdr:row>
      <xdr:rowOff>38100</xdr:rowOff>
    </xdr:to>
    <xdr:sp macro="" textlink="">
      <xdr:nvSpPr>
        <xdr:cNvPr id="2" name="Rectangle 1">
          <a:extLst>
            <a:ext uri="{FF2B5EF4-FFF2-40B4-BE49-F238E27FC236}">
              <a16:creationId xmlns:a16="http://schemas.microsoft.com/office/drawing/2014/main" id="{32D422DB-2B44-FEF0-2BD0-AEF9A4BB568E}"/>
            </a:ext>
          </a:extLst>
        </xdr:cNvPr>
        <xdr:cNvSpPr/>
      </xdr:nvSpPr>
      <xdr:spPr>
        <a:xfrm>
          <a:off x="2382444" y="144780"/>
          <a:ext cx="13009956" cy="7294245"/>
        </a:xfrm>
        <a:prstGeom prst="rect">
          <a:avLst/>
        </a:prstGeom>
        <a:gradFill>
          <a:gsLst>
            <a:gs pos="0">
              <a:schemeClr val="accent1">
                <a:lumMod val="5000"/>
                <a:lumOff val="95000"/>
              </a:schemeClr>
            </a:gs>
            <a:gs pos="0">
              <a:srgbClr val="92D050"/>
            </a:gs>
            <a:gs pos="56000">
              <a:schemeClr val="accent4">
                <a:lumMod val="40000"/>
                <a:lumOff val="60000"/>
              </a:schemeClr>
            </a:gs>
            <a:gs pos="100000">
              <a:schemeClr val="accent4">
                <a:lumMod val="40000"/>
                <a:lumOff val="60000"/>
              </a:schemeClr>
            </a:gs>
          </a:gsLst>
          <a:lin ang="5400000" scaled="1"/>
        </a:gra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600076</xdr:colOff>
      <xdr:row>1</xdr:row>
      <xdr:rowOff>57150</xdr:rowOff>
    </xdr:from>
    <xdr:to>
      <xdr:col>6</xdr:col>
      <xdr:colOff>476250</xdr:colOff>
      <xdr:row>36</xdr:row>
      <xdr:rowOff>95254</xdr:rowOff>
    </xdr:to>
    <xdr:sp macro="" textlink="">
      <xdr:nvSpPr>
        <xdr:cNvPr id="3" name="Rectangle: Top Corners Rounded 2">
          <a:extLst>
            <a:ext uri="{FF2B5EF4-FFF2-40B4-BE49-F238E27FC236}">
              <a16:creationId xmlns:a16="http://schemas.microsoft.com/office/drawing/2014/main" id="{E26EB432-6382-A765-14EE-88E6B6A6484A}"/>
            </a:ext>
          </a:extLst>
        </xdr:cNvPr>
        <xdr:cNvSpPr/>
      </xdr:nvSpPr>
      <xdr:spPr>
        <a:xfrm rot="5400000">
          <a:off x="19048" y="2838453"/>
          <a:ext cx="7038979" cy="1876424"/>
        </a:xfrm>
        <a:prstGeom prst="round2SameRect">
          <a:avLst/>
        </a:prstGeom>
        <a:solidFill>
          <a:srgbClr val="FFD200"/>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57150</xdr:colOff>
      <xdr:row>1</xdr:row>
      <xdr:rowOff>152400</xdr:rowOff>
    </xdr:from>
    <xdr:to>
      <xdr:col>6</xdr:col>
      <xdr:colOff>419100</xdr:colOff>
      <xdr:row>4</xdr:row>
      <xdr:rowOff>161925</xdr:rowOff>
    </xdr:to>
    <xdr:sp macro="" textlink="">
      <xdr:nvSpPr>
        <xdr:cNvPr id="4" name="TextBox 3">
          <a:extLst>
            <a:ext uri="{FF2B5EF4-FFF2-40B4-BE49-F238E27FC236}">
              <a16:creationId xmlns:a16="http://schemas.microsoft.com/office/drawing/2014/main" id="{9A320060-59C1-69BB-EA8E-837C1F3B73A7}"/>
            </a:ext>
          </a:extLst>
        </xdr:cNvPr>
        <xdr:cNvSpPr txBox="1"/>
      </xdr:nvSpPr>
      <xdr:spPr>
        <a:xfrm>
          <a:off x="2724150" y="352425"/>
          <a:ext cx="169545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a:latin typeface="Segoe UI Black" panose="020B0A02040204020203" pitchFamily="34" charset="0"/>
              <a:ea typeface="Segoe UI Black" panose="020B0A02040204020203" pitchFamily="34" charset="0"/>
            </a:rPr>
            <a:t>blink</a:t>
          </a:r>
          <a:r>
            <a:rPr lang="en-IN" sz="36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4</xdr:col>
      <xdr:colOff>152399</xdr:colOff>
      <xdr:row>4</xdr:row>
      <xdr:rowOff>76200</xdr:rowOff>
    </xdr:from>
    <xdr:to>
      <xdr:col>6</xdr:col>
      <xdr:colOff>304800</xdr:colOff>
      <xdr:row>5</xdr:row>
      <xdr:rowOff>180975</xdr:rowOff>
    </xdr:to>
    <xdr:sp macro="" textlink="">
      <xdr:nvSpPr>
        <xdr:cNvPr id="5" name="TextBox 4">
          <a:extLst>
            <a:ext uri="{FF2B5EF4-FFF2-40B4-BE49-F238E27FC236}">
              <a16:creationId xmlns:a16="http://schemas.microsoft.com/office/drawing/2014/main" id="{7B8772A9-8975-4ED2-BC7A-8AF4155A6FED}"/>
            </a:ext>
          </a:extLst>
        </xdr:cNvPr>
        <xdr:cNvSpPr txBox="1"/>
      </xdr:nvSpPr>
      <xdr:spPr>
        <a:xfrm>
          <a:off x="2819399" y="876300"/>
          <a:ext cx="148590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800">
              <a:solidFill>
                <a:schemeClr val="tx1"/>
              </a:solidFill>
              <a:latin typeface="Arial Rounded MT Bold" panose="020F0704030504030204" pitchFamily="34" charset="0"/>
              <a:ea typeface="Segoe UI Black" panose="020B0A02040204020203" pitchFamily="34" charset="0"/>
            </a:rPr>
            <a:t>India's</a:t>
          </a:r>
          <a:r>
            <a:rPr lang="en-IN" sz="800" baseline="0">
              <a:solidFill>
                <a:schemeClr val="tx1"/>
              </a:solidFill>
              <a:latin typeface="Arial Rounded MT Bold" panose="020F0704030504030204" pitchFamily="34" charset="0"/>
              <a:ea typeface="Segoe UI Black" panose="020B0A02040204020203" pitchFamily="34" charset="0"/>
            </a:rPr>
            <a:t> Last Minute App</a:t>
          </a:r>
          <a:endParaRPr lang="en-IN" sz="800">
            <a:solidFill>
              <a:schemeClr val="tx1"/>
            </a:solidFill>
            <a:latin typeface="Arial Rounded MT Bold" panose="020F0704030504030204" pitchFamily="34" charset="0"/>
            <a:ea typeface="Segoe UI Black" panose="020B0A02040204020203" pitchFamily="34" charset="0"/>
          </a:endParaRPr>
        </a:p>
      </xdr:txBody>
    </xdr:sp>
    <xdr:clientData/>
  </xdr:twoCellAnchor>
  <xdr:twoCellAnchor editAs="oneCell">
    <xdr:from>
      <xdr:col>3</xdr:col>
      <xdr:colOff>619125</xdr:colOff>
      <xdr:row>7</xdr:row>
      <xdr:rowOff>114300</xdr:rowOff>
    </xdr:from>
    <xdr:to>
      <xdr:col>6</xdr:col>
      <xdr:colOff>447675</xdr:colOff>
      <xdr:row>14</xdr:row>
      <xdr:rowOff>9525</xdr:rowOff>
    </xdr:to>
    <mc:AlternateContent xmlns:mc="http://schemas.openxmlformats.org/markup-compatibility/2006" xmlns:a14="http://schemas.microsoft.com/office/drawing/2010/main">
      <mc:Choice Requires="a14">
        <xdr:graphicFrame macro="">
          <xdr:nvGraphicFramePr>
            <xdr:cNvPr id="12" name="Outlet Size 1">
              <a:extLst>
                <a:ext uri="{FF2B5EF4-FFF2-40B4-BE49-F238E27FC236}">
                  <a16:creationId xmlns:a16="http://schemas.microsoft.com/office/drawing/2014/main" id="{A469D234-2A83-4096-938E-55D0EB829A4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619375" y="1514475"/>
              <a:ext cx="182880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57149</xdr:colOff>
      <xdr:row>1</xdr:row>
      <xdr:rowOff>157162</xdr:rowOff>
    </xdr:from>
    <xdr:to>
      <xdr:col>14</xdr:col>
      <xdr:colOff>409575</xdr:colOff>
      <xdr:row>12</xdr:row>
      <xdr:rowOff>33337</xdr:rowOff>
    </xdr:to>
    <xdr:grpSp>
      <xdr:nvGrpSpPr>
        <xdr:cNvPr id="34" name="Group 33">
          <a:extLst>
            <a:ext uri="{FF2B5EF4-FFF2-40B4-BE49-F238E27FC236}">
              <a16:creationId xmlns:a16="http://schemas.microsoft.com/office/drawing/2014/main" id="{725B6E29-9080-0BEA-D307-B6DA5EDC2FDF}"/>
            </a:ext>
          </a:extLst>
        </xdr:cNvPr>
        <xdr:cNvGrpSpPr/>
      </xdr:nvGrpSpPr>
      <xdr:grpSpPr>
        <a:xfrm>
          <a:off x="4724399" y="357187"/>
          <a:ext cx="5019676" cy="2076450"/>
          <a:chOff x="4724400" y="357187"/>
          <a:chExt cx="4705350" cy="2076450"/>
        </a:xfrm>
      </xdr:grpSpPr>
      <xdr:grpSp>
        <xdr:nvGrpSpPr>
          <xdr:cNvPr id="20" name="Group 19">
            <a:extLst>
              <a:ext uri="{FF2B5EF4-FFF2-40B4-BE49-F238E27FC236}">
                <a16:creationId xmlns:a16="http://schemas.microsoft.com/office/drawing/2014/main" id="{5D9B5AC8-0A25-58F8-4484-5133FA020ABA}"/>
              </a:ext>
            </a:extLst>
          </xdr:cNvPr>
          <xdr:cNvGrpSpPr/>
        </xdr:nvGrpSpPr>
        <xdr:grpSpPr>
          <a:xfrm>
            <a:off x="4724400" y="357187"/>
            <a:ext cx="4705350" cy="2076450"/>
            <a:chOff x="3629025" y="357187"/>
            <a:chExt cx="4705350" cy="2076450"/>
          </a:xfrm>
        </xdr:grpSpPr>
        <xdr:grpSp>
          <xdr:nvGrpSpPr>
            <xdr:cNvPr id="10" name="Group 9">
              <a:extLst>
                <a:ext uri="{FF2B5EF4-FFF2-40B4-BE49-F238E27FC236}">
                  <a16:creationId xmlns:a16="http://schemas.microsoft.com/office/drawing/2014/main" id="{3F2A457A-33B6-D8AC-43F6-FA3C4F99F6C0}"/>
                </a:ext>
              </a:extLst>
            </xdr:cNvPr>
            <xdr:cNvGrpSpPr/>
          </xdr:nvGrpSpPr>
          <xdr:grpSpPr>
            <a:xfrm>
              <a:off x="3629025" y="357187"/>
              <a:ext cx="4705350" cy="2076450"/>
              <a:chOff x="3743325" y="385762"/>
              <a:chExt cx="4705350" cy="2076450"/>
            </a:xfrm>
          </xdr:grpSpPr>
          <xdr:sp macro="" textlink="">
            <xdr:nvSpPr>
              <xdr:cNvPr id="6" name="Rectangle: Rounded Corners 5">
                <a:extLst>
                  <a:ext uri="{FF2B5EF4-FFF2-40B4-BE49-F238E27FC236}">
                    <a16:creationId xmlns:a16="http://schemas.microsoft.com/office/drawing/2014/main" id="{5A36E636-25EB-96D2-89D8-8E9AE671924C}"/>
                  </a:ext>
                </a:extLst>
              </xdr:cNvPr>
              <xdr:cNvSpPr/>
            </xdr:nvSpPr>
            <xdr:spPr>
              <a:xfrm>
                <a:off x="3743325" y="385762"/>
                <a:ext cx="2228850" cy="914400"/>
              </a:xfrm>
              <a:prstGeom prst="roundRect">
                <a:avLst/>
              </a:prstGeom>
              <a:gradFill flip="none" rotWithShape="1">
                <a:gsLst>
                  <a:gs pos="0">
                    <a:srgbClr val="FFD200">
                      <a:alpha val="98000"/>
                    </a:srgbClr>
                  </a:gs>
                  <a:gs pos="28000">
                    <a:schemeClr val="accent6">
                      <a:lumMod val="40000"/>
                      <a:lumOff val="60000"/>
                    </a:schemeClr>
                  </a:gs>
                  <a:gs pos="65000">
                    <a:schemeClr val="accent6">
                      <a:lumMod val="60000"/>
                      <a:lumOff val="40000"/>
                      <a:alpha val="70000"/>
                    </a:schemeClr>
                  </a:gs>
                  <a:gs pos="99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9D8DAB15-DCEB-4A86-9C95-02B52454CB2D}"/>
                  </a:ext>
                </a:extLst>
              </xdr:cNvPr>
              <xdr:cNvSpPr/>
            </xdr:nvSpPr>
            <xdr:spPr>
              <a:xfrm>
                <a:off x="6219825" y="385762"/>
                <a:ext cx="2228850" cy="914400"/>
              </a:xfrm>
              <a:prstGeom prst="roundRect">
                <a:avLst/>
              </a:prstGeom>
              <a:gradFill>
                <a:gsLst>
                  <a:gs pos="0">
                    <a:schemeClr val="accent1">
                      <a:lumMod val="5000"/>
                      <a:lumOff val="95000"/>
                    </a:schemeClr>
                  </a:gs>
                  <a:gs pos="0">
                    <a:srgbClr val="92D050"/>
                  </a:gs>
                  <a:gs pos="56000">
                    <a:schemeClr val="accent4">
                      <a:lumMod val="40000"/>
                      <a:lumOff val="60000"/>
                    </a:schemeClr>
                  </a:gs>
                  <a:gs pos="100000">
                    <a:schemeClr val="accent4">
                      <a:lumMod val="40000"/>
                      <a:lumOff val="6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20F38A65-BA1A-45C7-8F66-1606FE680ABB}"/>
                  </a:ext>
                </a:extLst>
              </xdr:cNvPr>
              <xdr:cNvSpPr/>
            </xdr:nvSpPr>
            <xdr:spPr>
              <a:xfrm>
                <a:off x="3743325" y="1547812"/>
                <a:ext cx="2228850" cy="914400"/>
              </a:xfrm>
              <a:prstGeom prst="roundRect">
                <a:avLst/>
              </a:prstGeom>
              <a:gradFill>
                <a:gsLst>
                  <a:gs pos="0">
                    <a:schemeClr val="accent1">
                      <a:lumMod val="5000"/>
                      <a:lumOff val="95000"/>
                    </a:schemeClr>
                  </a:gs>
                  <a:gs pos="0">
                    <a:srgbClr val="92D050"/>
                  </a:gs>
                  <a:gs pos="56000">
                    <a:schemeClr val="accent4">
                      <a:lumMod val="40000"/>
                      <a:lumOff val="60000"/>
                    </a:schemeClr>
                  </a:gs>
                  <a:gs pos="100000">
                    <a:schemeClr val="accent4">
                      <a:lumMod val="40000"/>
                      <a:lumOff val="6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CE64C36F-3448-4356-B7B1-83D7DD9DB14D}"/>
                  </a:ext>
                </a:extLst>
              </xdr:cNvPr>
              <xdr:cNvSpPr/>
            </xdr:nvSpPr>
            <xdr:spPr>
              <a:xfrm>
                <a:off x="6219825" y="1547812"/>
                <a:ext cx="2228850" cy="914400"/>
              </a:xfrm>
              <a:prstGeom prst="roundRect">
                <a:avLst/>
              </a:prstGeom>
              <a:gradFill>
                <a:gsLst>
                  <a:gs pos="0">
                    <a:schemeClr val="accent1">
                      <a:lumMod val="5000"/>
                      <a:lumOff val="95000"/>
                    </a:schemeClr>
                  </a:gs>
                  <a:gs pos="0">
                    <a:srgbClr val="92D050"/>
                  </a:gs>
                  <a:gs pos="56000">
                    <a:schemeClr val="accent4">
                      <a:lumMod val="40000"/>
                      <a:lumOff val="60000"/>
                    </a:schemeClr>
                  </a:gs>
                  <a:gs pos="100000">
                    <a:schemeClr val="accent4">
                      <a:lumMod val="40000"/>
                      <a:lumOff val="6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DESIGN SHEET'!B8">
          <xdr:nvSpPr>
            <xdr:cNvPr id="11" name="TextBox 10">
              <a:extLst>
                <a:ext uri="{FF2B5EF4-FFF2-40B4-BE49-F238E27FC236}">
                  <a16:creationId xmlns:a16="http://schemas.microsoft.com/office/drawing/2014/main" id="{C5E06C98-F883-B99B-3EC2-63DAB3AFE422}"/>
                </a:ext>
              </a:extLst>
            </xdr:cNvPr>
            <xdr:cNvSpPr txBox="1"/>
          </xdr:nvSpPr>
          <xdr:spPr>
            <a:xfrm>
              <a:off x="3914774" y="388144"/>
              <a:ext cx="1228725" cy="4595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D7754A8F-83CF-4FCD-8093-AA4F5E1A5ABE}"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IN" sz="2000">
                <a:latin typeface="Segoe UI Black" panose="020B0A02040204020203" pitchFamily="34" charset="0"/>
                <a:ea typeface="Segoe UI Black" panose="020B0A02040204020203" pitchFamily="34" charset="0"/>
              </a:endParaRPr>
            </a:p>
          </xdr:txBody>
        </xdr:sp>
        <xdr:sp macro="" textlink="'DESIGN SHEET'!$C$8">
          <xdr:nvSpPr>
            <xdr:cNvPr id="13" name="TextBox 12">
              <a:extLst>
                <a:ext uri="{FF2B5EF4-FFF2-40B4-BE49-F238E27FC236}">
                  <a16:creationId xmlns:a16="http://schemas.microsoft.com/office/drawing/2014/main" id="{E76FEDDC-6DF9-4E47-A46C-601D6E6306E9}"/>
                </a:ext>
              </a:extLst>
            </xdr:cNvPr>
            <xdr:cNvSpPr txBox="1"/>
          </xdr:nvSpPr>
          <xdr:spPr>
            <a:xfrm>
              <a:off x="6248399" y="388144"/>
              <a:ext cx="1228725" cy="4595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EDF2F3E7-D2CF-4012-AD17-1D4FA73EFF70}"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0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14" name="TextBox 13">
              <a:extLst>
                <a:ext uri="{FF2B5EF4-FFF2-40B4-BE49-F238E27FC236}">
                  <a16:creationId xmlns:a16="http://schemas.microsoft.com/office/drawing/2014/main" id="{506EDCF3-978D-4EA2-90F4-92A321B7949D}"/>
                </a:ext>
              </a:extLst>
            </xdr:cNvPr>
            <xdr:cNvSpPr txBox="1"/>
          </xdr:nvSpPr>
          <xdr:spPr>
            <a:xfrm>
              <a:off x="4029074" y="819149"/>
              <a:ext cx="895351"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solidFill>
                    <a:schemeClr val="tx1"/>
                  </a:solidFill>
                  <a:latin typeface="Aptos" panose="020B0004020202020204" pitchFamily="34" charset="0"/>
                  <a:ea typeface="Segoe UI Black" panose="020B0A02040204020203" pitchFamily="34" charset="0"/>
                </a:rPr>
                <a:t>TOTAL SALES</a:t>
              </a:r>
            </a:p>
          </xdr:txBody>
        </xdr:sp>
        <xdr:sp macro="" textlink="">
          <xdr:nvSpPr>
            <xdr:cNvPr id="15" name="TextBox 14">
              <a:extLst>
                <a:ext uri="{FF2B5EF4-FFF2-40B4-BE49-F238E27FC236}">
                  <a16:creationId xmlns:a16="http://schemas.microsoft.com/office/drawing/2014/main" id="{E5E3CEC1-7E3C-4AE1-B16D-7BF66EF8D490}"/>
                </a:ext>
              </a:extLst>
            </xdr:cNvPr>
            <xdr:cNvSpPr txBox="1"/>
          </xdr:nvSpPr>
          <xdr:spPr>
            <a:xfrm>
              <a:off x="6172199" y="790574"/>
              <a:ext cx="895351"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solidFill>
                    <a:schemeClr val="tx1"/>
                  </a:solidFill>
                  <a:latin typeface="Aptos" panose="020B0004020202020204" pitchFamily="34" charset="0"/>
                  <a:ea typeface="Segoe UI Black" panose="020B0A02040204020203" pitchFamily="34" charset="0"/>
                </a:rPr>
                <a:t>AVG SALES</a:t>
              </a:r>
            </a:p>
          </xdr:txBody>
        </xdr:sp>
        <xdr:sp macro="" textlink="'DESIGN SHEET'!$A$8">
          <xdr:nvSpPr>
            <xdr:cNvPr id="16" name="TextBox 15">
              <a:extLst>
                <a:ext uri="{FF2B5EF4-FFF2-40B4-BE49-F238E27FC236}">
                  <a16:creationId xmlns:a16="http://schemas.microsoft.com/office/drawing/2014/main" id="{588FA558-BAF1-4AFE-BBFC-A314D3A178C9}"/>
                </a:ext>
              </a:extLst>
            </xdr:cNvPr>
            <xdr:cNvSpPr txBox="1"/>
          </xdr:nvSpPr>
          <xdr:spPr>
            <a:xfrm>
              <a:off x="3914774" y="1540669"/>
              <a:ext cx="1047751" cy="4595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B3DAE01B-6AF6-4796-B1C9-64D102515F32}"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0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DESIGN SHEET'!$D$8">
          <xdr:nvSpPr>
            <xdr:cNvPr id="17" name="TextBox 16">
              <a:extLst>
                <a:ext uri="{FF2B5EF4-FFF2-40B4-BE49-F238E27FC236}">
                  <a16:creationId xmlns:a16="http://schemas.microsoft.com/office/drawing/2014/main" id="{2098CB0F-B64E-4978-A157-F1E2DCC9A2D3}"/>
                </a:ext>
              </a:extLst>
            </xdr:cNvPr>
            <xdr:cNvSpPr txBox="1"/>
          </xdr:nvSpPr>
          <xdr:spPr>
            <a:xfrm>
              <a:off x="6334124" y="1550194"/>
              <a:ext cx="895351" cy="421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0945E456-DD16-4721-A4F0-ACDE8656C5E3}"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IN" sz="20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18" name="TextBox 17">
              <a:extLst>
                <a:ext uri="{FF2B5EF4-FFF2-40B4-BE49-F238E27FC236}">
                  <a16:creationId xmlns:a16="http://schemas.microsoft.com/office/drawing/2014/main" id="{E4817260-4C82-4446-971D-9E22BF252665}"/>
                </a:ext>
              </a:extLst>
            </xdr:cNvPr>
            <xdr:cNvSpPr txBox="1"/>
          </xdr:nvSpPr>
          <xdr:spPr>
            <a:xfrm>
              <a:off x="3848099" y="1914524"/>
              <a:ext cx="895351"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solidFill>
                    <a:schemeClr val="tx1"/>
                  </a:solidFill>
                  <a:latin typeface="Aptos" panose="020B0004020202020204" pitchFamily="34" charset="0"/>
                  <a:ea typeface="Segoe UI Black" panose="020B0A02040204020203" pitchFamily="34" charset="0"/>
                </a:rPr>
                <a:t>NO</a:t>
              </a:r>
              <a:r>
                <a:rPr lang="en-IN" sz="900" b="1" baseline="0">
                  <a:solidFill>
                    <a:schemeClr val="tx1"/>
                  </a:solidFill>
                  <a:latin typeface="Aptos" panose="020B0004020202020204" pitchFamily="34" charset="0"/>
                  <a:ea typeface="Segoe UI Black" panose="020B0A02040204020203" pitchFamily="34" charset="0"/>
                </a:rPr>
                <a:t> OF ITEMS</a:t>
              </a:r>
              <a:endParaRPr lang="en-IN" sz="900" b="1">
                <a:solidFill>
                  <a:schemeClr val="tx1"/>
                </a:solidFill>
                <a:latin typeface="Aptos" panose="020B0004020202020204" pitchFamily="34" charset="0"/>
                <a:ea typeface="Segoe UI Black" panose="020B0A02040204020203" pitchFamily="34" charset="0"/>
              </a:endParaRPr>
            </a:p>
          </xdr:txBody>
        </xdr:sp>
        <xdr:sp macro="" textlink="">
          <xdr:nvSpPr>
            <xdr:cNvPr id="19" name="TextBox 18">
              <a:extLst>
                <a:ext uri="{FF2B5EF4-FFF2-40B4-BE49-F238E27FC236}">
                  <a16:creationId xmlns:a16="http://schemas.microsoft.com/office/drawing/2014/main" id="{7738DB01-F7C7-4090-94C7-B5C81E81868D}"/>
                </a:ext>
              </a:extLst>
            </xdr:cNvPr>
            <xdr:cNvSpPr txBox="1"/>
          </xdr:nvSpPr>
          <xdr:spPr>
            <a:xfrm>
              <a:off x="6219824" y="1914524"/>
              <a:ext cx="895351"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solidFill>
                    <a:schemeClr val="tx1"/>
                  </a:solidFill>
                  <a:latin typeface="Aptos" panose="020B0004020202020204" pitchFamily="34" charset="0"/>
                  <a:ea typeface="Segoe UI Black" panose="020B0A02040204020203" pitchFamily="34" charset="0"/>
                </a:rPr>
                <a:t>AVG RATING</a:t>
              </a:r>
            </a:p>
          </xdr:txBody>
        </xdr:sp>
      </xdr:grpSp>
      <xdr:pic>
        <xdr:nvPicPr>
          <xdr:cNvPr id="21" name="Picture 20">
            <a:extLst>
              <a:ext uri="{FF2B5EF4-FFF2-40B4-BE49-F238E27FC236}">
                <a16:creationId xmlns:a16="http://schemas.microsoft.com/office/drawing/2014/main" id="{A2C1899E-BEBB-479F-3B4B-126AB610C6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63026" y="428625"/>
            <a:ext cx="347242" cy="3524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 name="Picture 25">
            <a:extLst>
              <a:ext uri="{FF2B5EF4-FFF2-40B4-BE49-F238E27FC236}">
                <a16:creationId xmlns:a16="http://schemas.microsoft.com/office/drawing/2014/main" id="{A92DFFE2-46D0-9066-9AC4-DD302ED9B1C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896350" y="1584733"/>
            <a:ext cx="390525" cy="39628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Picture 27">
            <a:extLst>
              <a:ext uri="{FF2B5EF4-FFF2-40B4-BE49-F238E27FC236}">
                <a16:creationId xmlns:a16="http://schemas.microsoft.com/office/drawing/2014/main" id="{A5C7A249-97C0-B226-9DE1-D892F503A46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0800000" flipH="1" flipV="1">
            <a:off x="6505459" y="1587261"/>
            <a:ext cx="371548" cy="39806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 name="Picture 28">
            <a:extLst>
              <a:ext uri="{FF2B5EF4-FFF2-40B4-BE49-F238E27FC236}">
                <a16:creationId xmlns:a16="http://schemas.microsoft.com/office/drawing/2014/main" id="{315CE78C-D9B1-ACA9-28A1-CE7DA78242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473773" y="419100"/>
            <a:ext cx="384227" cy="39052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7</xdr:col>
      <xdr:colOff>85723</xdr:colOff>
      <xdr:row>13</xdr:row>
      <xdr:rowOff>128586</xdr:rowOff>
    </xdr:from>
    <xdr:to>
      <xdr:col>14</xdr:col>
      <xdr:colOff>390524</xdr:colOff>
      <xdr:row>35</xdr:row>
      <xdr:rowOff>152400</xdr:rowOff>
    </xdr:to>
    <xdr:sp macro="" textlink="">
      <xdr:nvSpPr>
        <xdr:cNvPr id="30" name="Rectangle: Rounded Corners 29">
          <a:extLst>
            <a:ext uri="{FF2B5EF4-FFF2-40B4-BE49-F238E27FC236}">
              <a16:creationId xmlns:a16="http://schemas.microsoft.com/office/drawing/2014/main" id="{B8EA4A2A-C2A7-4E93-AA45-19F1F55FA4C8}"/>
            </a:ext>
          </a:extLst>
        </xdr:cNvPr>
        <xdr:cNvSpPr/>
      </xdr:nvSpPr>
      <xdr:spPr>
        <a:xfrm>
          <a:off x="4752973" y="2728911"/>
          <a:ext cx="4972051" cy="4424364"/>
        </a:xfrm>
        <a:prstGeom prst="roundRect">
          <a:avLst>
            <a:gd name="adj" fmla="val 5714"/>
          </a:avLst>
        </a:prstGeom>
        <a:gradFill>
          <a:gsLst>
            <a:gs pos="0">
              <a:schemeClr val="accent1">
                <a:lumMod val="5000"/>
                <a:lumOff val="95000"/>
              </a:schemeClr>
            </a:gs>
            <a:gs pos="0">
              <a:srgbClr val="92D050"/>
            </a:gs>
            <a:gs pos="56000">
              <a:schemeClr val="accent4">
                <a:lumMod val="40000"/>
                <a:lumOff val="60000"/>
              </a:schemeClr>
            </a:gs>
            <a:gs pos="100000">
              <a:schemeClr val="accent4">
                <a:lumMod val="40000"/>
                <a:lumOff val="60000"/>
              </a:schemeClr>
            </a:gs>
          </a:gsLst>
          <a:lin ang="5400000" scaled="1"/>
        </a:gra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295276</xdr:colOff>
      <xdr:row>13</xdr:row>
      <xdr:rowOff>195262</xdr:rowOff>
    </xdr:from>
    <xdr:to>
      <xdr:col>9</xdr:col>
      <xdr:colOff>190500</xdr:colOff>
      <xdr:row>14</xdr:row>
      <xdr:rowOff>190500</xdr:rowOff>
    </xdr:to>
    <xdr:sp macro="" textlink="">
      <xdr:nvSpPr>
        <xdr:cNvPr id="32" name="TextBox 31">
          <a:hlinkClick xmlns:r="http://schemas.openxmlformats.org/officeDocument/2006/relationships" r:id="rId5"/>
          <a:extLst>
            <a:ext uri="{FF2B5EF4-FFF2-40B4-BE49-F238E27FC236}">
              <a16:creationId xmlns:a16="http://schemas.microsoft.com/office/drawing/2014/main" id="{3BA41DD2-9BBF-4253-83B0-F52D016496B3}"/>
            </a:ext>
          </a:extLst>
        </xdr:cNvPr>
        <xdr:cNvSpPr txBox="1"/>
      </xdr:nvSpPr>
      <xdr:spPr>
        <a:xfrm>
          <a:off x="4962526" y="2795587"/>
          <a:ext cx="1228724" cy="195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lumMod val="65000"/>
                  <a:lumOff val="35000"/>
                </a:schemeClr>
              </a:solidFill>
              <a:latin typeface="Aptos" panose="020B0004020202020204" pitchFamily="34" charset="0"/>
              <a:ea typeface="Segoe UI Black" panose="020B0A02040204020203" pitchFamily="34" charset="0"/>
            </a:rPr>
            <a:t>FAT CONTENT</a:t>
          </a:r>
        </a:p>
      </xdr:txBody>
    </xdr:sp>
    <xdr:clientData/>
  </xdr:twoCellAnchor>
  <xdr:twoCellAnchor>
    <xdr:from>
      <xdr:col>7</xdr:col>
      <xdr:colOff>200024</xdr:colOff>
      <xdr:row>15</xdr:row>
      <xdr:rowOff>166685</xdr:rowOff>
    </xdr:from>
    <xdr:to>
      <xdr:col>10</xdr:col>
      <xdr:colOff>230504</xdr:colOff>
      <xdr:row>24</xdr:row>
      <xdr:rowOff>76199</xdr:rowOff>
    </xdr:to>
    <xdr:graphicFrame macro="">
      <xdr:nvGraphicFramePr>
        <xdr:cNvPr id="33" name="Chart 32">
          <a:extLst>
            <a:ext uri="{FF2B5EF4-FFF2-40B4-BE49-F238E27FC236}">
              <a16:creationId xmlns:a16="http://schemas.microsoft.com/office/drawing/2014/main" id="{25CB5A62-F88B-4298-8962-1D6784877B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438150</xdr:colOff>
      <xdr:row>14</xdr:row>
      <xdr:rowOff>85725</xdr:rowOff>
    </xdr:from>
    <xdr:to>
      <xdr:col>10</xdr:col>
      <xdr:colOff>466725</xdr:colOff>
      <xdr:row>35</xdr:row>
      <xdr:rowOff>9525</xdr:rowOff>
    </xdr:to>
    <xdr:cxnSp macro="">
      <xdr:nvCxnSpPr>
        <xdr:cNvPr id="35" name="Straight Connector 34">
          <a:extLst>
            <a:ext uri="{FF2B5EF4-FFF2-40B4-BE49-F238E27FC236}">
              <a16:creationId xmlns:a16="http://schemas.microsoft.com/office/drawing/2014/main" id="{B9741FA2-F6D6-277E-0137-CB09D212F747}"/>
            </a:ext>
          </a:extLst>
        </xdr:cNvPr>
        <xdr:cNvCxnSpPr/>
      </xdr:nvCxnSpPr>
      <xdr:spPr>
        <a:xfrm>
          <a:off x="7105650" y="2886075"/>
          <a:ext cx="28575" cy="4124325"/>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209550</xdr:colOff>
      <xdr:row>24</xdr:row>
      <xdr:rowOff>161925</xdr:rowOff>
    </xdr:from>
    <xdr:to>
      <xdr:col>10</xdr:col>
      <xdr:colOff>314325</xdr:colOff>
      <xdr:row>24</xdr:row>
      <xdr:rowOff>171450</xdr:rowOff>
    </xdr:to>
    <xdr:cxnSp macro="">
      <xdr:nvCxnSpPr>
        <xdr:cNvPr id="36" name="Straight Connector 35">
          <a:extLst>
            <a:ext uri="{FF2B5EF4-FFF2-40B4-BE49-F238E27FC236}">
              <a16:creationId xmlns:a16="http://schemas.microsoft.com/office/drawing/2014/main" id="{EBA77B76-E79F-4E24-8F5A-D93AEE7E04EB}"/>
            </a:ext>
          </a:extLst>
        </xdr:cNvPr>
        <xdr:cNvCxnSpPr/>
      </xdr:nvCxnSpPr>
      <xdr:spPr>
        <a:xfrm flipH="1" flipV="1">
          <a:off x="4876800" y="4962525"/>
          <a:ext cx="2105025" cy="9525"/>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209551</xdr:colOff>
      <xdr:row>26</xdr:row>
      <xdr:rowOff>28574</xdr:rowOff>
    </xdr:from>
    <xdr:to>
      <xdr:col>10</xdr:col>
      <xdr:colOff>381001</xdr:colOff>
      <xdr:row>35</xdr:row>
      <xdr:rowOff>104774</xdr:rowOff>
    </xdr:to>
    <xdr:graphicFrame macro="">
      <xdr:nvGraphicFramePr>
        <xdr:cNvPr id="42" name="Chart 41">
          <a:extLst>
            <a:ext uri="{FF2B5EF4-FFF2-40B4-BE49-F238E27FC236}">
              <a16:creationId xmlns:a16="http://schemas.microsoft.com/office/drawing/2014/main" id="{ECAB1840-33FB-40F2-93F9-0DCA9883A7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266700</xdr:colOff>
      <xdr:row>25</xdr:row>
      <xdr:rowOff>52388</xdr:rowOff>
    </xdr:from>
    <xdr:to>
      <xdr:col>9</xdr:col>
      <xdr:colOff>285749</xdr:colOff>
      <xdr:row>26</xdr:row>
      <xdr:rowOff>85725</xdr:rowOff>
    </xdr:to>
    <xdr:sp macro="" textlink="">
      <xdr:nvSpPr>
        <xdr:cNvPr id="44" name="TextBox 43">
          <a:extLst>
            <a:ext uri="{FF2B5EF4-FFF2-40B4-BE49-F238E27FC236}">
              <a16:creationId xmlns:a16="http://schemas.microsoft.com/office/drawing/2014/main" id="{A6892C42-6659-45E8-AE1E-898B11F2CF33}"/>
            </a:ext>
          </a:extLst>
        </xdr:cNvPr>
        <xdr:cNvSpPr txBox="1"/>
      </xdr:nvSpPr>
      <xdr:spPr>
        <a:xfrm>
          <a:off x="4933950" y="5053013"/>
          <a:ext cx="1352549" cy="233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lumMod val="65000"/>
                  <a:lumOff val="35000"/>
                </a:schemeClr>
              </a:solidFill>
              <a:latin typeface="Aptos" panose="020B0004020202020204" pitchFamily="34" charset="0"/>
              <a:ea typeface="Segoe UI Black" panose="020B0A02040204020203" pitchFamily="34" charset="0"/>
            </a:rPr>
            <a:t>FAT BY</a:t>
          </a:r>
          <a:r>
            <a:rPr lang="en-IN" sz="1100" b="1" baseline="0">
              <a:solidFill>
                <a:schemeClr val="tx1">
                  <a:lumMod val="65000"/>
                  <a:lumOff val="35000"/>
                </a:schemeClr>
              </a:solidFill>
              <a:latin typeface="Aptos" panose="020B0004020202020204" pitchFamily="34" charset="0"/>
              <a:ea typeface="Segoe UI Black" panose="020B0A02040204020203" pitchFamily="34" charset="0"/>
            </a:rPr>
            <a:t> OUTLET</a:t>
          </a:r>
          <a:endParaRPr lang="en-IN" sz="1100" b="1">
            <a:solidFill>
              <a:schemeClr val="tx1">
                <a:lumMod val="65000"/>
                <a:lumOff val="35000"/>
              </a:schemeClr>
            </a:solidFill>
            <a:latin typeface="Aptos" panose="020B0004020202020204" pitchFamily="34" charset="0"/>
            <a:ea typeface="Segoe UI Black" panose="020B0A02040204020203" pitchFamily="34" charset="0"/>
          </a:endParaRPr>
        </a:p>
      </xdr:txBody>
    </xdr:sp>
    <xdr:clientData/>
  </xdr:twoCellAnchor>
  <xdr:twoCellAnchor>
    <xdr:from>
      <xdr:col>10</xdr:col>
      <xdr:colOff>514348</xdr:colOff>
      <xdr:row>15</xdr:row>
      <xdr:rowOff>114300</xdr:rowOff>
    </xdr:from>
    <xdr:to>
      <xdr:col>14</xdr:col>
      <xdr:colOff>171449</xdr:colOff>
      <xdr:row>35</xdr:row>
      <xdr:rowOff>95250</xdr:rowOff>
    </xdr:to>
    <xdr:graphicFrame macro="">
      <xdr:nvGraphicFramePr>
        <xdr:cNvPr id="22" name="Chart 21">
          <a:extLst>
            <a:ext uri="{FF2B5EF4-FFF2-40B4-BE49-F238E27FC236}">
              <a16:creationId xmlns:a16="http://schemas.microsoft.com/office/drawing/2014/main" id="{61F9F01B-8AC1-4BE7-BC2C-15F10B1D30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200024</xdr:colOff>
      <xdr:row>1</xdr:row>
      <xdr:rowOff>95251</xdr:rowOff>
    </xdr:from>
    <xdr:to>
      <xdr:col>22</xdr:col>
      <xdr:colOff>457200</xdr:colOff>
      <xdr:row>35</xdr:row>
      <xdr:rowOff>152400</xdr:rowOff>
    </xdr:to>
    <xdr:sp macro="" textlink="">
      <xdr:nvSpPr>
        <xdr:cNvPr id="37" name="Rectangle: Rounded Corners 36">
          <a:extLst>
            <a:ext uri="{FF2B5EF4-FFF2-40B4-BE49-F238E27FC236}">
              <a16:creationId xmlns:a16="http://schemas.microsoft.com/office/drawing/2014/main" id="{4E09E872-E16A-49BD-B177-394F0069D7E3}"/>
            </a:ext>
          </a:extLst>
        </xdr:cNvPr>
        <xdr:cNvSpPr/>
      </xdr:nvSpPr>
      <xdr:spPr>
        <a:xfrm>
          <a:off x="10201274" y="295276"/>
          <a:ext cx="4924426" cy="6857999"/>
        </a:xfrm>
        <a:prstGeom prst="roundRect">
          <a:avLst>
            <a:gd name="adj" fmla="val 5714"/>
          </a:avLst>
        </a:prstGeom>
        <a:gradFill>
          <a:gsLst>
            <a:gs pos="0">
              <a:schemeClr val="accent1">
                <a:lumMod val="5000"/>
                <a:lumOff val="95000"/>
              </a:schemeClr>
            </a:gs>
            <a:gs pos="0">
              <a:srgbClr val="92D050"/>
            </a:gs>
            <a:gs pos="56000">
              <a:schemeClr val="accent4">
                <a:lumMod val="40000"/>
                <a:lumOff val="60000"/>
              </a:schemeClr>
            </a:gs>
            <a:gs pos="100000">
              <a:schemeClr val="accent4">
                <a:lumMod val="40000"/>
                <a:lumOff val="60000"/>
              </a:schemeClr>
            </a:gs>
          </a:gsLst>
          <a:lin ang="5400000" scaled="1"/>
        </a:gra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266700</xdr:colOff>
      <xdr:row>2</xdr:row>
      <xdr:rowOff>142874</xdr:rowOff>
    </xdr:from>
    <xdr:to>
      <xdr:col>22</xdr:col>
      <xdr:colOff>285750</xdr:colOff>
      <xdr:row>12</xdr:row>
      <xdr:rowOff>38099</xdr:rowOff>
    </xdr:to>
    <xdr:graphicFrame macro="">
      <xdr:nvGraphicFramePr>
        <xdr:cNvPr id="25" name="Chart 24">
          <a:extLst>
            <a:ext uri="{FF2B5EF4-FFF2-40B4-BE49-F238E27FC236}">
              <a16:creationId xmlns:a16="http://schemas.microsoft.com/office/drawing/2014/main" id="{D4D56BA0-5771-4FC7-8AB2-B1D5095ED4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504826</xdr:colOff>
      <xdr:row>13</xdr:row>
      <xdr:rowOff>157162</xdr:rowOff>
    </xdr:from>
    <xdr:to>
      <xdr:col>12</xdr:col>
      <xdr:colOff>180976</xdr:colOff>
      <xdr:row>14</xdr:row>
      <xdr:rowOff>200024</xdr:rowOff>
    </xdr:to>
    <xdr:sp macro="" textlink="">
      <xdr:nvSpPr>
        <xdr:cNvPr id="24" name="TextBox 23">
          <a:extLst>
            <a:ext uri="{FF2B5EF4-FFF2-40B4-BE49-F238E27FC236}">
              <a16:creationId xmlns:a16="http://schemas.microsoft.com/office/drawing/2014/main" id="{97741DC5-2018-458F-AE8F-6B01126CCB65}"/>
            </a:ext>
          </a:extLst>
        </xdr:cNvPr>
        <xdr:cNvSpPr txBox="1"/>
      </xdr:nvSpPr>
      <xdr:spPr>
        <a:xfrm>
          <a:off x="7172326" y="2757487"/>
          <a:ext cx="10096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lumMod val="65000"/>
                  <a:lumOff val="35000"/>
                </a:schemeClr>
              </a:solidFill>
              <a:latin typeface="Aptos" panose="020B0004020202020204" pitchFamily="34" charset="0"/>
              <a:ea typeface="Segoe UI Black" panose="020B0A02040204020203" pitchFamily="34" charset="0"/>
            </a:rPr>
            <a:t>ITEM TYPE</a:t>
          </a:r>
        </a:p>
      </xdr:txBody>
    </xdr:sp>
    <xdr:clientData/>
  </xdr:twoCellAnchor>
  <xdr:twoCellAnchor>
    <xdr:from>
      <xdr:col>15</xdr:col>
      <xdr:colOff>238126</xdr:colOff>
      <xdr:row>2</xdr:row>
      <xdr:rowOff>19049</xdr:rowOff>
    </xdr:from>
    <xdr:to>
      <xdr:col>18</xdr:col>
      <xdr:colOff>285750</xdr:colOff>
      <xdr:row>3</xdr:row>
      <xdr:rowOff>28575</xdr:rowOff>
    </xdr:to>
    <xdr:sp macro="" textlink="">
      <xdr:nvSpPr>
        <xdr:cNvPr id="38" name="TextBox 37">
          <a:extLst>
            <a:ext uri="{FF2B5EF4-FFF2-40B4-BE49-F238E27FC236}">
              <a16:creationId xmlns:a16="http://schemas.microsoft.com/office/drawing/2014/main" id="{4AFA9179-2DA7-4572-BB70-CFD3578C2CAE}"/>
            </a:ext>
          </a:extLst>
        </xdr:cNvPr>
        <xdr:cNvSpPr txBox="1"/>
      </xdr:nvSpPr>
      <xdr:spPr>
        <a:xfrm>
          <a:off x="10239376" y="419099"/>
          <a:ext cx="2047874" cy="20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lumMod val="65000"/>
                  <a:lumOff val="35000"/>
                </a:schemeClr>
              </a:solidFill>
              <a:latin typeface="Aptos" panose="020B0004020202020204" pitchFamily="34" charset="0"/>
              <a:ea typeface="Segoe UI Black" panose="020B0A02040204020203" pitchFamily="34" charset="0"/>
            </a:rPr>
            <a:t>OUTLET ESTABILESHMENT</a:t>
          </a:r>
        </a:p>
      </xdr:txBody>
    </xdr:sp>
    <xdr:clientData/>
  </xdr:twoCellAnchor>
  <xdr:twoCellAnchor>
    <xdr:from>
      <xdr:col>15</xdr:col>
      <xdr:colOff>352425</xdr:colOff>
      <xdr:row>13</xdr:row>
      <xdr:rowOff>28575</xdr:rowOff>
    </xdr:from>
    <xdr:to>
      <xdr:col>22</xdr:col>
      <xdr:colOff>361950</xdr:colOff>
      <xdr:row>13</xdr:row>
      <xdr:rowOff>28575</xdr:rowOff>
    </xdr:to>
    <xdr:cxnSp macro="">
      <xdr:nvCxnSpPr>
        <xdr:cNvPr id="23" name="Straight Connector 22">
          <a:extLst>
            <a:ext uri="{FF2B5EF4-FFF2-40B4-BE49-F238E27FC236}">
              <a16:creationId xmlns:a16="http://schemas.microsoft.com/office/drawing/2014/main" id="{519DC347-08DD-4787-B684-3A7F9BDF7AE8}"/>
            </a:ext>
          </a:extLst>
        </xdr:cNvPr>
        <xdr:cNvCxnSpPr/>
      </xdr:nvCxnSpPr>
      <xdr:spPr>
        <a:xfrm flipH="1">
          <a:off x="10353675" y="2628900"/>
          <a:ext cx="4676775" cy="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19050</xdr:colOff>
      <xdr:row>13</xdr:row>
      <xdr:rowOff>47625</xdr:rowOff>
    </xdr:from>
    <xdr:to>
      <xdr:col>19</xdr:col>
      <xdr:colOff>28575</xdr:colOff>
      <xdr:row>24</xdr:row>
      <xdr:rowOff>28575</xdr:rowOff>
    </xdr:to>
    <xdr:cxnSp macro="">
      <xdr:nvCxnSpPr>
        <xdr:cNvPr id="41" name="Straight Connector 40">
          <a:extLst>
            <a:ext uri="{FF2B5EF4-FFF2-40B4-BE49-F238E27FC236}">
              <a16:creationId xmlns:a16="http://schemas.microsoft.com/office/drawing/2014/main" id="{1808447E-FCFA-40ED-9E3C-99820141DDD8}"/>
            </a:ext>
          </a:extLst>
        </xdr:cNvPr>
        <xdr:cNvCxnSpPr/>
      </xdr:nvCxnSpPr>
      <xdr:spPr>
        <a:xfrm flipH="1">
          <a:off x="12687300" y="2647950"/>
          <a:ext cx="9525" cy="2181225"/>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228601</xdr:colOff>
      <xdr:row>13</xdr:row>
      <xdr:rowOff>133350</xdr:rowOff>
    </xdr:from>
    <xdr:to>
      <xdr:col>17</xdr:col>
      <xdr:colOff>180975</xdr:colOff>
      <xdr:row>14</xdr:row>
      <xdr:rowOff>152400</xdr:rowOff>
    </xdr:to>
    <xdr:sp macro="" textlink="">
      <xdr:nvSpPr>
        <xdr:cNvPr id="45" name="TextBox 44">
          <a:extLst>
            <a:ext uri="{FF2B5EF4-FFF2-40B4-BE49-F238E27FC236}">
              <a16:creationId xmlns:a16="http://schemas.microsoft.com/office/drawing/2014/main" id="{B6E1CD29-4D58-4C43-898B-18B048AC4FFC}"/>
            </a:ext>
          </a:extLst>
        </xdr:cNvPr>
        <xdr:cNvSpPr txBox="1"/>
      </xdr:nvSpPr>
      <xdr:spPr>
        <a:xfrm>
          <a:off x="10229851" y="2733675"/>
          <a:ext cx="1285874"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lumMod val="65000"/>
                  <a:lumOff val="35000"/>
                </a:schemeClr>
              </a:solidFill>
              <a:latin typeface="Aptos" panose="020B0004020202020204" pitchFamily="34" charset="0"/>
              <a:ea typeface="Segoe UI Black" panose="020B0A02040204020203" pitchFamily="34" charset="0"/>
            </a:rPr>
            <a:t>OUTLET SIZE</a:t>
          </a:r>
        </a:p>
      </xdr:txBody>
    </xdr:sp>
    <xdr:clientData/>
  </xdr:twoCellAnchor>
  <xdr:twoCellAnchor>
    <xdr:from>
      <xdr:col>15</xdr:col>
      <xdr:colOff>276225</xdr:colOff>
      <xdr:row>24</xdr:row>
      <xdr:rowOff>76200</xdr:rowOff>
    </xdr:from>
    <xdr:to>
      <xdr:col>22</xdr:col>
      <xdr:colOff>342900</xdr:colOff>
      <xdr:row>24</xdr:row>
      <xdr:rowOff>85725</xdr:rowOff>
    </xdr:to>
    <xdr:cxnSp macro="">
      <xdr:nvCxnSpPr>
        <xdr:cNvPr id="47" name="Straight Connector 46">
          <a:extLst>
            <a:ext uri="{FF2B5EF4-FFF2-40B4-BE49-F238E27FC236}">
              <a16:creationId xmlns:a16="http://schemas.microsoft.com/office/drawing/2014/main" id="{9370A5F1-0107-4E41-A00F-F6702649FE93}"/>
            </a:ext>
          </a:extLst>
        </xdr:cNvPr>
        <xdr:cNvCxnSpPr/>
      </xdr:nvCxnSpPr>
      <xdr:spPr>
        <a:xfrm flipH="1">
          <a:off x="10277475" y="4876800"/>
          <a:ext cx="4733925" cy="9525"/>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304799</xdr:colOff>
      <xdr:row>14</xdr:row>
      <xdr:rowOff>142875</xdr:rowOff>
    </xdr:from>
    <xdr:to>
      <xdr:col>22</xdr:col>
      <xdr:colOff>390525</xdr:colOff>
      <xdr:row>23</xdr:row>
      <xdr:rowOff>142875</xdr:rowOff>
    </xdr:to>
    <xdr:grpSp>
      <xdr:nvGrpSpPr>
        <xdr:cNvPr id="72" name="Group 71">
          <a:extLst>
            <a:ext uri="{FF2B5EF4-FFF2-40B4-BE49-F238E27FC236}">
              <a16:creationId xmlns:a16="http://schemas.microsoft.com/office/drawing/2014/main" id="{F41099C5-AB2A-FC0B-F544-E3AB9D7ADB5A}"/>
            </a:ext>
          </a:extLst>
        </xdr:cNvPr>
        <xdr:cNvGrpSpPr/>
      </xdr:nvGrpSpPr>
      <xdr:grpSpPr>
        <a:xfrm>
          <a:off x="10306049" y="2943225"/>
          <a:ext cx="4752976" cy="1800225"/>
          <a:chOff x="10306049" y="2943225"/>
          <a:chExt cx="4752976" cy="1800225"/>
        </a:xfrm>
      </xdr:grpSpPr>
      <xdr:graphicFrame macro="">
        <xdr:nvGraphicFramePr>
          <xdr:cNvPr id="46" name="Chart 45">
            <a:extLst>
              <a:ext uri="{FF2B5EF4-FFF2-40B4-BE49-F238E27FC236}">
                <a16:creationId xmlns:a16="http://schemas.microsoft.com/office/drawing/2014/main" id="{22681A19-1355-4506-A0F2-08F7A68DB8A4}"/>
              </a:ext>
            </a:extLst>
          </xdr:cNvPr>
          <xdr:cNvGraphicFramePr>
            <a:graphicFrameLocks/>
          </xdr:cNvGraphicFramePr>
        </xdr:nvGraphicFramePr>
        <xdr:xfrm>
          <a:off x="10306049" y="3086101"/>
          <a:ext cx="2145030" cy="1590674"/>
        </xdr:xfrm>
        <a:graphic>
          <a:graphicData uri="http://schemas.openxmlformats.org/drawingml/2006/chart">
            <c:chart xmlns:c="http://schemas.openxmlformats.org/drawingml/2006/chart" xmlns:r="http://schemas.openxmlformats.org/officeDocument/2006/relationships" r:id="rId10"/>
          </a:graphicData>
        </a:graphic>
      </xdr:graphicFrame>
      <mc:AlternateContent xmlns:mc="http://schemas.openxmlformats.org/markup-compatibility/2006">
        <mc:Choice xmlns:cx2="http://schemas.microsoft.com/office/drawing/2015/10/21/chartex" Requires="cx2">
          <xdr:graphicFrame macro="">
            <xdr:nvGraphicFramePr>
              <xdr:cNvPr id="55" name="Chart 54">
                <a:extLst>
                  <a:ext uri="{FF2B5EF4-FFF2-40B4-BE49-F238E27FC236}">
                    <a16:creationId xmlns:a16="http://schemas.microsoft.com/office/drawing/2014/main" id="{B63FFC36-1343-493E-B0F0-C4974E04D120}"/>
                  </a:ext>
                </a:extLst>
              </xdr:cNvPr>
              <xdr:cNvGraphicFramePr/>
            </xdr:nvGraphicFramePr>
            <xdr:xfrm>
              <a:off x="12706349" y="2943225"/>
              <a:ext cx="2352676" cy="1800225"/>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2706349" y="2943225"/>
                <a:ext cx="2352676" cy="18002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18</xdr:col>
      <xdr:colOff>638175</xdr:colOff>
      <xdr:row>13</xdr:row>
      <xdr:rowOff>95250</xdr:rowOff>
    </xdr:from>
    <xdr:to>
      <xdr:col>21</xdr:col>
      <xdr:colOff>161924</xdr:colOff>
      <xdr:row>14</xdr:row>
      <xdr:rowOff>142875</xdr:rowOff>
    </xdr:to>
    <xdr:sp macro="" textlink="">
      <xdr:nvSpPr>
        <xdr:cNvPr id="56" name="TextBox 55">
          <a:extLst>
            <a:ext uri="{FF2B5EF4-FFF2-40B4-BE49-F238E27FC236}">
              <a16:creationId xmlns:a16="http://schemas.microsoft.com/office/drawing/2014/main" id="{3BF2943B-CD37-496E-BB31-A5EF65CA4C01}"/>
            </a:ext>
          </a:extLst>
        </xdr:cNvPr>
        <xdr:cNvSpPr txBox="1"/>
      </xdr:nvSpPr>
      <xdr:spPr>
        <a:xfrm>
          <a:off x="12639675" y="2695575"/>
          <a:ext cx="15239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lumMod val="65000"/>
                  <a:lumOff val="35000"/>
                </a:schemeClr>
              </a:solidFill>
              <a:latin typeface="Aptos" panose="020B0004020202020204" pitchFamily="34" charset="0"/>
              <a:ea typeface="Segoe UI Black" panose="020B0A02040204020203" pitchFamily="34" charset="0"/>
            </a:rPr>
            <a:t>OUTLET LOCATION</a:t>
          </a:r>
        </a:p>
      </xdr:txBody>
    </xdr:sp>
    <xdr:clientData/>
  </xdr:twoCellAnchor>
  <xdr:twoCellAnchor>
    <xdr:from>
      <xdr:col>15</xdr:col>
      <xdr:colOff>209551</xdr:colOff>
      <xdr:row>24</xdr:row>
      <xdr:rowOff>190500</xdr:rowOff>
    </xdr:from>
    <xdr:to>
      <xdr:col>17</xdr:col>
      <xdr:colOff>228601</xdr:colOff>
      <xdr:row>26</xdr:row>
      <xdr:rowOff>57150</xdr:rowOff>
    </xdr:to>
    <xdr:sp macro="" textlink="">
      <xdr:nvSpPr>
        <xdr:cNvPr id="64" name="TextBox 63">
          <a:extLst>
            <a:ext uri="{FF2B5EF4-FFF2-40B4-BE49-F238E27FC236}">
              <a16:creationId xmlns:a16="http://schemas.microsoft.com/office/drawing/2014/main" id="{CCE11F89-92F1-480B-8FEC-5FA45DF8184E}"/>
            </a:ext>
          </a:extLst>
        </xdr:cNvPr>
        <xdr:cNvSpPr txBox="1"/>
      </xdr:nvSpPr>
      <xdr:spPr>
        <a:xfrm>
          <a:off x="10210801" y="4991100"/>
          <a:ext cx="13525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lumMod val="65000"/>
                  <a:lumOff val="35000"/>
                </a:schemeClr>
              </a:solidFill>
              <a:latin typeface="Aptos" panose="020B0004020202020204" pitchFamily="34" charset="0"/>
              <a:ea typeface="Segoe UI Black" panose="020B0A02040204020203" pitchFamily="34" charset="0"/>
            </a:rPr>
            <a:t>OUTLET TYPE</a:t>
          </a:r>
        </a:p>
      </xdr:txBody>
    </xdr:sp>
    <xdr:clientData/>
  </xdr:twoCellAnchor>
  <xdr:twoCellAnchor>
    <xdr:from>
      <xdr:col>16</xdr:col>
      <xdr:colOff>495301</xdr:colOff>
      <xdr:row>34</xdr:row>
      <xdr:rowOff>66675</xdr:rowOff>
    </xdr:from>
    <xdr:to>
      <xdr:col>18</xdr:col>
      <xdr:colOff>514351</xdr:colOff>
      <xdr:row>35</xdr:row>
      <xdr:rowOff>133350</xdr:rowOff>
    </xdr:to>
    <xdr:sp macro="" textlink="">
      <xdr:nvSpPr>
        <xdr:cNvPr id="66" name="TextBox 65">
          <a:extLst>
            <a:ext uri="{FF2B5EF4-FFF2-40B4-BE49-F238E27FC236}">
              <a16:creationId xmlns:a16="http://schemas.microsoft.com/office/drawing/2014/main" id="{27B13E32-41C3-4B14-A370-2F57B5ACDBDB}"/>
            </a:ext>
          </a:extLst>
        </xdr:cNvPr>
        <xdr:cNvSpPr txBox="1"/>
      </xdr:nvSpPr>
      <xdr:spPr>
        <a:xfrm>
          <a:off x="11163301" y="6867525"/>
          <a:ext cx="13525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accent5">
                  <a:lumMod val="75000"/>
                </a:schemeClr>
              </a:solidFill>
              <a:latin typeface="Aptos" panose="020B0004020202020204" pitchFamily="34" charset="0"/>
              <a:ea typeface="Segoe UI Black" panose="020B0A02040204020203" pitchFamily="34" charset="0"/>
            </a:rPr>
            <a:t>Total sales</a:t>
          </a:r>
        </a:p>
      </xdr:txBody>
    </xdr:sp>
    <xdr:clientData/>
  </xdr:twoCellAnchor>
  <xdr:twoCellAnchor>
    <xdr:from>
      <xdr:col>18</xdr:col>
      <xdr:colOff>266699</xdr:colOff>
      <xdr:row>34</xdr:row>
      <xdr:rowOff>57151</xdr:rowOff>
    </xdr:from>
    <xdr:to>
      <xdr:col>20</xdr:col>
      <xdr:colOff>285749</xdr:colOff>
      <xdr:row>35</xdr:row>
      <xdr:rowOff>123826</xdr:rowOff>
    </xdr:to>
    <xdr:sp macro="" textlink="">
      <xdr:nvSpPr>
        <xdr:cNvPr id="67" name="TextBox 66">
          <a:extLst>
            <a:ext uri="{FF2B5EF4-FFF2-40B4-BE49-F238E27FC236}">
              <a16:creationId xmlns:a16="http://schemas.microsoft.com/office/drawing/2014/main" id="{604B5937-BFDB-44EE-80C5-B0F1E49BB7C2}"/>
            </a:ext>
          </a:extLst>
        </xdr:cNvPr>
        <xdr:cNvSpPr txBox="1"/>
      </xdr:nvSpPr>
      <xdr:spPr>
        <a:xfrm>
          <a:off x="12268199" y="6858001"/>
          <a:ext cx="13525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accent5">
                  <a:lumMod val="75000"/>
                </a:schemeClr>
              </a:solidFill>
              <a:latin typeface="Aptos" panose="020B0004020202020204" pitchFamily="34" charset="0"/>
              <a:ea typeface="Segoe UI Black" panose="020B0A02040204020203" pitchFamily="34" charset="0"/>
            </a:rPr>
            <a:t>Avg Sales</a:t>
          </a:r>
        </a:p>
      </xdr:txBody>
    </xdr:sp>
    <xdr:clientData/>
  </xdr:twoCellAnchor>
  <xdr:twoCellAnchor>
    <xdr:from>
      <xdr:col>15</xdr:col>
      <xdr:colOff>295276</xdr:colOff>
      <xdr:row>26</xdr:row>
      <xdr:rowOff>57150</xdr:rowOff>
    </xdr:from>
    <xdr:to>
      <xdr:col>22</xdr:col>
      <xdr:colOff>504825</xdr:colOff>
      <xdr:row>35</xdr:row>
      <xdr:rowOff>47625</xdr:rowOff>
    </xdr:to>
    <xdr:grpSp>
      <xdr:nvGrpSpPr>
        <xdr:cNvPr id="70" name="Group 69">
          <a:extLst>
            <a:ext uri="{FF2B5EF4-FFF2-40B4-BE49-F238E27FC236}">
              <a16:creationId xmlns:a16="http://schemas.microsoft.com/office/drawing/2014/main" id="{DCDF8C2D-CB9A-5AAD-8F20-8F5B03C50F88}"/>
            </a:ext>
          </a:extLst>
        </xdr:cNvPr>
        <xdr:cNvGrpSpPr/>
      </xdr:nvGrpSpPr>
      <xdr:grpSpPr>
        <a:xfrm>
          <a:off x="10296526" y="5257800"/>
          <a:ext cx="4876799" cy="1790700"/>
          <a:chOff x="10296526" y="5238750"/>
          <a:chExt cx="4876799" cy="1809750"/>
        </a:xfrm>
      </xdr:grpSpPr>
      <xdr:graphicFrame macro="">
        <xdr:nvGraphicFramePr>
          <xdr:cNvPr id="58" name="Chart 57">
            <a:extLst>
              <a:ext uri="{FF2B5EF4-FFF2-40B4-BE49-F238E27FC236}">
                <a16:creationId xmlns:a16="http://schemas.microsoft.com/office/drawing/2014/main" id="{ED728401-6183-474C-8BA4-4BC660C2035E}"/>
              </a:ext>
            </a:extLst>
          </xdr:cNvPr>
          <xdr:cNvGraphicFramePr>
            <a:graphicFrameLocks/>
          </xdr:cNvGraphicFramePr>
        </xdr:nvGraphicFramePr>
        <xdr:xfrm>
          <a:off x="10296526" y="5257800"/>
          <a:ext cx="2171699" cy="1781174"/>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65" name="Chart 64">
            <a:extLst>
              <a:ext uri="{FF2B5EF4-FFF2-40B4-BE49-F238E27FC236}">
                <a16:creationId xmlns:a16="http://schemas.microsoft.com/office/drawing/2014/main" id="{9F2A6E77-BA02-4D5F-8395-AFF5391F9FE9}"/>
              </a:ext>
            </a:extLst>
          </xdr:cNvPr>
          <xdr:cNvGraphicFramePr>
            <a:graphicFrameLocks/>
          </xdr:cNvGraphicFramePr>
        </xdr:nvGraphicFramePr>
        <xdr:xfrm>
          <a:off x="12372976" y="5238750"/>
          <a:ext cx="1447800" cy="1809750"/>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68" name="Chart 67">
            <a:extLst>
              <a:ext uri="{FF2B5EF4-FFF2-40B4-BE49-F238E27FC236}">
                <a16:creationId xmlns:a16="http://schemas.microsoft.com/office/drawing/2014/main" id="{425BD2E2-9F2B-4446-B06C-4DF697E716CE}"/>
              </a:ext>
            </a:extLst>
          </xdr:cNvPr>
          <xdr:cNvGraphicFramePr>
            <a:graphicFrameLocks/>
          </xdr:cNvGraphicFramePr>
        </xdr:nvGraphicFramePr>
        <xdr:xfrm>
          <a:off x="13677900" y="5248275"/>
          <a:ext cx="1495425" cy="1800225"/>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twoCellAnchor>
    <xdr:from>
      <xdr:col>20</xdr:col>
      <xdr:colOff>171449</xdr:colOff>
      <xdr:row>34</xdr:row>
      <xdr:rowOff>50434</xdr:rowOff>
    </xdr:from>
    <xdr:to>
      <xdr:col>22</xdr:col>
      <xdr:colOff>190499</xdr:colOff>
      <xdr:row>35</xdr:row>
      <xdr:rowOff>114301</xdr:rowOff>
    </xdr:to>
    <xdr:sp macro="" textlink="">
      <xdr:nvSpPr>
        <xdr:cNvPr id="69" name="TextBox 68">
          <a:extLst>
            <a:ext uri="{FF2B5EF4-FFF2-40B4-BE49-F238E27FC236}">
              <a16:creationId xmlns:a16="http://schemas.microsoft.com/office/drawing/2014/main" id="{ECD1A120-B26B-46C7-8DF1-E37A12A9A3CF}"/>
            </a:ext>
          </a:extLst>
        </xdr:cNvPr>
        <xdr:cNvSpPr txBox="1"/>
      </xdr:nvSpPr>
      <xdr:spPr>
        <a:xfrm>
          <a:off x="13506449" y="6851284"/>
          <a:ext cx="1352550" cy="263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accent5">
                  <a:lumMod val="75000"/>
                </a:schemeClr>
              </a:solidFill>
              <a:latin typeface="Aptos" panose="020B0004020202020204" pitchFamily="34" charset="0"/>
              <a:ea typeface="Segoe UI Black" panose="020B0A02040204020203" pitchFamily="34" charset="0"/>
            </a:rPr>
            <a:t>No of</a:t>
          </a:r>
          <a:r>
            <a:rPr lang="en-IN" sz="1100" b="1" baseline="0">
              <a:solidFill>
                <a:schemeClr val="accent5">
                  <a:lumMod val="75000"/>
                </a:schemeClr>
              </a:solidFill>
              <a:latin typeface="Aptos" panose="020B0004020202020204" pitchFamily="34" charset="0"/>
              <a:ea typeface="Segoe UI Black" panose="020B0A02040204020203" pitchFamily="34" charset="0"/>
            </a:rPr>
            <a:t> Items</a:t>
          </a:r>
          <a:endParaRPr lang="en-IN" sz="1100" b="1">
            <a:solidFill>
              <a:schemeClr val="accent5">
                <a:lumMod val="75000"/>
              </a:schemeClr>
            </a:solidFill>
            <a:latin typeface="Aptos" panose="020B0004020202020204" pitchFamily="34" charset="0"/>
            <a:ea typeface="Segoe UI Black" panose="020B0A02040204020203" pitchFamily="34" charset="0"/>
          </a:endParaRPr>
        </a:p>
      </xdr:txBody>
    </xdr:sp>
    <xdr:clientData/>
  </xdr:twoCellAnchor>
  <xdr:twoCellAnchor editAs="oneCell">
    <xdr:from>
      <xdr:col>3</xdr:col>
      <xdr:colOff>628651</xdr:colOff>
      <xdr:row>14</xdr:row>
      <xdr:rowOff>47626</xdr:rowOff>
    </xdr:from>
    <xdr:to>
      <xdr:col>6</xdr:col>
      <xdr:colOff>428625</xdr:colOff>
      <xdr:row>20</xdr:row>
      <xdr:rowOff>173356</xdr:rowOff>
    </xdr:to>
    <mc:AlternateContent xmlns:mc="http://schemas.openxmlformats.org/markup-compatibility/2006" xmlns:a14="http://schemas.microsoft.com/office/drawing/2010/main">
      <mc:Choice Requires="a14">
        <xdr:graphicFrame macro="">
          <xdr:nvGraphicFramePr>
            <xdr:cNvPr id="74" name="Outlet Location Type 1">
              <a:extLst>
                <a:ext uri="{FF2B5EF4-FFF2-40B4-BE49-F238E27FC236}">
                  <a16:creationId xmlns:a16="http://schemas.microsoft.com/office/drawing/2014/main" id="{61A281DD-B262-4026-AC72-5DDF3A5B0B2E}"/>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628901" y="2847976"/>
              <a:ext cx="1800224" cy="1325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638176</xdr:colOff>
      <xdr:row>20</xdr:row>
      <xdr:rowOff>180977</xdr:rowOff>
    </xdr:from>
    <xdr:to>
      <xdr:col>6</xdr:col>
      <xdr:colOff>419100</xdr:colOff>
      <xdr:row>32</xdr:row>
      <xdr:rowOff>114300</xdr:rowOff>
    </xdr:to>
    <mc:AlternateContent xmlns:mc="http://schemas.openxmlformats.org/markup-compatibility/2006" xmlns:a14="http://schemas.microsoft.com/office/drawing/2010/main">
      <mc:Choice Requires="a14">
        <xdr:graphicFrame macro="">
          <xdr:nvGraphicFramePr>
            <xdr:cNvPr id="75" name="Item Type 1">
              <a:extLst>
                <a:ext uri="{FF2B5EF4-FFF2-40B4-BE49-F238E27FC236}">
                  <a16:creationId xmlns:a16="http://schemas.microsoft.com/office/drawing/2014/main" id="{80AD868C-F1A2-4D4C-B31B-1484FE0A0785}"/>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638426" y="4181477"/>
              <a:ext cx="1781174" cy="23336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285751</xdr:colOff>
      <xdr:row>33</xdr:row>
      <xdr:rowOff>89366</xdr:rowOff>
    </xdr:from>
    <xdr:to>
      <xdr:col>6</xdr:col>
      <xdr:colOff>161925</xdr:colOff>
      <xdr:row>36</xdr:row>
      <xdr:rowOff>9525</xdr:rowOff>
    </xdr:to>
    <xdr:pic>
      <xdr:nvPicPr>
        <xdr:cNvPr id="77" name="Picture 76">
          <a:hlinkClick xmlns:r="http://schemas.openxmlformats.org/officeDocument/2006/relationships" r:id="rId15"/>
          <a:extLst>
            <a:ext uri="{FF2B5EF4-FFF2-40B4-BE49-F238E27FC236}">
              <a16:creationId xmlns:a16="http://schemas.microsoft.com/office/drawing/2014/main" id="{77EA0C1C-47C8-36B7-469E-0EBD78554E6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3619501" y="6690191"/>
          <a:ext cx="542924" cy="520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209551</xdr:colOff>
      <xdr:row>33</xdr:row>
      <xdr:rowOff>50651</xdr:rowOff>
    </xdr:from>
    <xdr:to>
      <xdr:col>5</xdr:col>
      <xdr:colOff>38100</xdr:colOff>
      <xdr:row>35</xdr:row>
      <xdr:rowOff>125729</xdr:rowOff>
    </xdr:to>
    <xdr:pic>
      <xdr:nvPicPr>
        <xdr:cNvPr id="78" name="Picture 77">
          <a:hlinkClick xmlns:r="http://schemas.openxmlformats.org/officeDocument/2006/relationships" r:id="rId17"/>
          <a:extLst>
            <a:ext uri="{FF2B5EF4-FFF2-40B4-BE49-F238E27FC236}">
              <a16:creationId xmlns:a16="http://schemas.microsoft.com/office/drawing/2014/main" id="{343E921D-CFF4-F63D-9E1B-425ACEF3B6E1}"/>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876551" y="6651476"/>
          <a:ext cx="495299" cy="4751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276225</xdr:colOff>
      <xdr:row>5</xdr:row>
      <xdr:rowOff>171450</xdr:rowOff>
    </xdr:from>
    <xdr:ext cx="1266825" cy="280205"/>
    <xdr:sp macro="" textlink="">
      <xdr:nvSpPr>
        <xdr:cNvPr id="79" name="TextBox 78">
          <a:extLst>
            <a:ext uri="{FF2B5EF4-FFF2-40B4-BE49-F238E27FC236}">
              <a16:creationId xmlns:a16="http://schemas.microsoft.com/office/drawing/2014/main" id="{5E6CD2CC-243A-4A39-E009-143F1C7B6A50}"/>
            </a:ext>
          </a:extLst>
        </xdr:cNvPr>
        <xdr:cNvSpPr txBox="1"/>
      </xdr:nvSpPr>
      <xdr:spPr>
        <a:xfrm>
          <a:off x="2943225" y="1171575"/>
          <a:ext cx="12668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b="1"/>
            <a:t>FILTER PANEL</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0</xdr:col>
      <xdr:colOff>544283</xdr:colOff>
      <xdr:row>1</xdr:row>
      <xdr:rowOff>19593</xdr:rowOff>
    </xdr:from>
    <xdr:to>
      <xdr:col>18</xdr:col>
      <xdr:colOff>204107</xdr:colOff>
      <xdr:row>25</xdr:row>
      <xdr:rowOff>129267</xdr:rowOff>
    </xdr:to>
    <xdr:sp macro="" textlink="">
      <xdr:nvSpPr>
        <xdr:cNvPr id="2" name="Rectangle: Rounded Corners 1">
          <a:extLst>
            <a:ext uri="{FF2B5EF4-FFF2-40B4-BE49-F238E27FC236}">
              <a16:creationId xmlns:a16="http://schemas.microsoft.com/office/drawing/2014/main" id="{915D2C71-CACA-4107-AE3C-5E0C392B0D89}"/>
            </a:ext>
          </a:extLst>
        </xdr:cNvPr>
        <xdr:cNvSpPr/>
      </xdr:nvSpPr>
      <xdr:spPr>
        <a:xfrm>
          <a:off x="544283" y="216897"/>
          <a:ext cx="11783788" cy="4844959"/>
        </a:xfrm>
        <a:prstGeom prst="roundRect">
          <a:avLst>
            <a:gd name="adj" fmla="val 5714"/>
          </a:avLst>
        </a:prstGeom>
        <a:gradFill>
          <a:gsLst>
            <a:gs pos="0">
              <a:schemeClr val="accent1">
                <a:lumMod val="5000"/>
                <a:lumOff val="95000"/>
              </a:schemeClr>
            </a:gs>
            <a:gs pos="0">
              <a:srgbClr val="92D050"/>
            </a:gs>
            <a:gs pos="56000">
              <a:schemeClr val="accent4">
                <a:lumMod val="40000"/>
                <a:lumOff val="60000"/>
              </a:schemeClr>
            </a:gs>
            <a:gs pos="100000">
              <a:schemeClr val="accent4">
                <a:lumMod val="40000"/>
                <a:lumOff val="60000"/>
              </a:schemeClr>
            </a:gs>
          </a:gsLst>
          <a:lin ang="5400000" scaled="1"/>
        </a:gra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108851</xdr:colOff>
      <xdr:row>1</xdr:row>
      <xdr:rowOff>156482</xdr:rowOff>
    </xdr:from>
    <xdr:to>
      <xdr:col>3</xdr:col>
      <xdr:colOff>578302</xdr:colOff>
      <xdr:row>24</xdr:row>
      <xdr:rowOff>108857</xdr:rowOff>
    </xdr:to>
    <xdr:sp macro="" textlink="">
      <xdr:nvSpPr>
        <xdr:cNvPr id="3" name="Rectangle: Top Corners Rounded 2">
          <a:extLst>
            <a:ext uri="{FF2B5EF4-FFF2-40B4-BE49-F238E27FC236}">
              <a16:creationId xmlns:a16="http://schemas.microsoft.com/office/drawing/2014/main" id="{B35CD888-3C44-4450-99D6-EDC7F2BA7DC6}"/>
            </a:ext>
          </a:extLst>
        </xdr:cNvPr>
        <xdr:cNvSpPr/>
      </xdr:nvSpPr>
      <xdr:spPr>
        <a:xfrm rot="5400000">
          <a:off x="-554495" y="1690686"/>
          <a:ext cx="4490357" cy="1816558"/>
        </a:xfrm>
        <a:prstGeom prst="round2SameRect">
          <a:avLst/>
        </a:prstGeom>
        <a:solidFill>
          <a:srgbClr val="FFD200"/>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340176</xdr:colOff>
      <xdr:row>3</xdr:row>
      <xdr:rowOff>10746</xdr:rowOff>
    </xdr:from>
    <xdr:to>
      <xdr:col>9</xdr:col>
      <xdr:colOff>285750</xdr:colOff>
      <xdr:row>13</xdr:row>
      <xdr:rowOff>190500</xdr:rowOff>
    </xdr:to>
    <xdr:graphicFrame macro="">
      <xdr:nvGraphicFramePr>
        <xdr:cNvPr id="10" name="Chart 9">
          <a:extLst>
            <a:ext uri="{FF2B5EF4-FFF2-40B4-BE49-F238E27FC236}">
              <a16:creationId xmlns:a16="http://schemas.microsoft.com/office/drawing/2014/main" id="{B4368CF7-6912-40CB-AA48-3A5CADE07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322488</xdr:colOff>
      <xdr:row>14</xdr:row>
      <xdr:rowOff>167909</xdr:rowOff>
    </xdr:from>
    <xdr:to>
      <xdr:col>9</xdr:col>
      <xdr:colOff>312964</xdr:colOff>
      <xdr:row>25</xdr:row>
      <xdr:rowOff>47625</xdr:rowOff>
    </xdr:to>
    <xdr:graphicFrame macro="">
      <xdr:nvGraphicFramePr>
        <xdr:cNvPr id="11" name="Chart 10">
          <a:extLst>
            <a:ext uri="{FF2B5EF4-FFF2-40B4-BE49-F238E27FC236}">
              <a16:creationId xmlns:a16="http://schemas.microsoft.com/office/drawing/2014/main" id="{CDC699D1-CAA5-43B4-95BC-A08EA63C38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171447</xdr:colOff>
      <xdr:row>3</xdr:row>
      <xdr:rowOff>74840</xdr:rowOff>
    </xdr:from>
    <xdr:to>
      <xdr:col>15</xdr:col>
      <xdr:colOff>585106</xdr:colOff>
      <xdr:row>25</xdr:row>
      <xdr:rowOff>34562</xdr:rowOff>
    </xdr:to>
    <xdr:graphicFrame macro="">
      <xdr:nvGraphicFramePr>
        <xdr:cNvPr id="12" name="Chart 11">
          <a:extLst>
            <a:ext uri="{FF2B5EF4-FFF2-40B4-BE49-F238E27FC236}">
              <a16:creationId xmlns:a16="http://schemas.microsoft.com/office/drawing/2014/main" id="{DE1CE986-B175-4580-92ED-D4BC6749B6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108851</xdr:colOff>
      <xdr:row>1</xdr:row>
      <xdr:rowOff>156483</xdr:rowOff>
    </xdr:from>
    <xdr:to>
      <xdr:col>3</xdr:col>
      <xdr:colOff>523875</xdr:colOff>
      <xdr:row>6</xdr:row>
      <xdr:rowOff>94956</xdr:rowOff>
    </xdr:to>
    <xdr:pic>
      <xdr:nvPicPr>
        <xdr:cNvPr id="13" name="Picture 12">
          <a:extLst>
            <a:ext uri="{FF2B5EF4-FFF2-40B4-BE49-F238E27FC236}">
              <a16:creationId xmlns:a16="http://schemas.microsoft.com/office/drawing/2014/main" id="{C3661BCB-C15D-7F11-B949-A5B2EB69E5A1}"/>
            </a:ext>
          </a:extLst>
        </xdr:cNvPr>
        <xdr:cNvPicPr>
          <a:picLocks noChangeAspect="1"/>
        </xdr:cNvPicPr>
      </xdr:nvPicPr>
      <xdr:blipFill>
        <a:blip xmlns:r="http://schemas.openxmlformats.org/officeDocument/2006/relationships" r:embed="rId4"/>
        <a:stretch>
          <a:fillRect/>
        </a:stretch>
      </xdr:blipFill>
      <xdr:spPr>
        <a:xfrm>
          <a:off x="782405" y="353787"/>
          <a:ext cx="1762131" cy="924990"/>
        </a:xfrm>
        <a:prstGeom prst="rect">
          <a:avLst/>
        </a:prstGeom>
      </xdr:spPr>
    </xdr:pic>
    <xdr:clientData/>
  </xdr:twoCellAnchor>
  <xdr:twoCellAnchor editAs="oneCell">
    <xdr:from>
      <xdr:col>1</xdr:col>
      <xdr:colOff>142868</xdr:colOff>
      <xdr:row>6</xdr:row>
      <xdr:rowOff>74840</xdr:rowOff>
    </xdr:from>
    <xdr:to>
      <xdr:col>3</xdr:col>
      <xdr:colOff>576935</xdr:colOff>
      <xdr:row>23</xdr:row>
      <xdr:rowOff>81643</xdr:rowOff>
    </xdr:to>
    <mc:AlternateContent xmlns:mc="http://schemas.openxmlformats.org/markup-compatibility/2006">
      <mc:Choice xmlns:a14="http://schemas.microsoft.com/office/drawing/2010/main" Requires="a14">
        <xdr:graphicFrame macro="">
          <xdr:nvGraphicFramePr>
            <xdr:cNvPr id="14" name="Item Type 2">
              <a:extLst>
                <a:ext uri="{FF2B5EF4-FFF2-40B4-BE49-F238E27FC236}">
                  <a16:creationId xmlns:a16="http://schemas.microsoft.com/office/drawing/2014/main" id="{F0F34A88-B4E7-4F2E-B733-930BF283F4A5}"/>
                </a:ext>
              </a:extLst>
            </xdr:cNvPr>
            <xdr:cNvGraphicFramePr/>
          </xdr:nvGraphicFramePr>
          <xdr:xfrm>
            <a:off x="0" y="0"/>
            <a:ext cx="0" cy="0"/>
          </xdr:xfrm>
          <a:graphic>
            <a:graphicData uri="http://schemas.microsoft.com/office/drawing/2010/slicer">
              <sle:slicer xmlns:sle="http://schemas.microsoft.com/office/drawing/2010/slicer" name="Item Type 2"/>
            </a:graphicData>
          </a:graphic>
        </xdr:graphicFrame>
      </mc:Choice>
      <mc:Fallback>
        <xdr:sp macro="" textlink="">
          <xdr:nvSpPr>
            <xdr:cNvPr id="0" name=""/>
            <xdr:cNvSpPr>
              <a:spLocks noTextEdit="1"/>
            </xdr:cNvSpPr>
          </xdr:nvSpPr>
          <xdr:spPr>
            <a:xfrm>
              <a:off x="816422" y="1258661"/>
              <a:ext cx="1781174" cy="33609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299354</xdr:colOff>
      <xdr:row>1</xdr:row>
      <xdr:rowOff>108039</xdr:rowOff>
    </xdr:from>
    <xdr:to>
      <xdr:col>7</xdr:col>
      <xdr:colOff>180971</xdr:colOff>
      <xdr:row>2</xdr:row>
      <xdr:rowOff>105999</xdr:rowOff>
    </xdr:to>
    <xdr:sp macro="" textlink="">
      <xdr:nvSpPr>
        <xdr:cNvPr id="16" name="TextBox 15">
          <a:extLst>
            <a:ext uri="{FF2B5EF4-FFF2-40B4-BE49-F238E27FC236}">
              <a16:creationId xmlns:a16="http://schemas.microsoft.com/office/drawing/2014/main" id="{3F5C0761-B18D-4988-803B-29F642001A19}"/>
            </a:ext>
          </a:extLst>
        </xdr:cNvPr>
        <xdr:cNvSpPr txBox="1"/>
      </xdr:nvSpPr>
      <xdr:spPr>
        <a:xfrm>
          <a:off x="3667122" y="305343"/>
          <a:ext cx="1228724" cy="195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lumMod val="65000"/>
                  <a:lumOff val="35000"/>
                </a:schemeClr>
              </a:solidFill>
              <a:latin typeface="Aptos" panose="020B0004020202020204" pitchFamily="34" charset="0"/>
              <a:ea typeface="Segoe UI Black" panose="020B0A02040204020203" pitchFamily="34" charset="0"/>
            </a:rPr>
            <a:t>FAT CONTENT</a:t>
          </a:r>
        </a:p>
      </xdr:txBody>
    </xdr:sp>
    <xdr:clientData/>
  </xdr:twoCellAnchor>
  <xdr:twoCellAnchor>
    <xdr:from>
      <xdr:col>5</xdr:col>
      <xdr:colOff>224515</xdr:colOff>
      <xdr:row>13</xdr:row>
      <xdr:rowOff>182879</xdr:rowOff>
    </xdr:from>
    <xdr:to>
      <xdr:col>7</xdr:col>
      <xdr:colOff>229957</xdr:colOff>
      <xdr:row>15</xdr:row>
      <xdr:rowOff>21633</xdr:rowOff>
    </xdr:to>
    <xdr:sp macro="" textlink="">
      <xdr:nvSpPr>
        <xdr:cNvPr id="17" name="TextBox 16">
          <a:extLst>
            <a:ext uri="{FF2B5EF4-FFF2-40B4-BE49-F238E27FC236}">
              <a16:creationId xmlns:a16="http://schemas.microsoft.com/office/drawing/2014/main" id="{5BAEFD44-6EF7-45FD-B7EA-8F2A58E8C071}"/>
            </a:ext>
          </a:extLst>
        </xdr:cNvPr>
        <xdr:cNvSpPr txBox="1"/>
      </xdr:nvSpPr>
      <xdr:spPr>
        <a:xfrm>
          <a:off x="3592283" y="2747825"/>
          <a:ext cx="1352549" cy="233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lumMod val="65000"/>
                  <a:lumOff val="35000"/>
                </a:schemeClr>
              </a:solidFill>
              <a:latin typeface="Aptos" panose="020B0004020202020204" pitchFamily="34" charset="0"/>
              <a:ea typeface="Segoe UI Black" panose="020B0A02040204020203" pitchFamily="34" charset="0"/>
            </a:rPr>
            <a:t>FAT BY</a:t>
          </a:r>
          <a:r>
            <a:rPr lang="en-IN" sz="1100" b="1" baseline="0">
              <a:solidFill>
                <a:schemeClr val="tx1">
                  <a:lumMod val="65000"/>
                  <a:lumOff val="35000"/>
                </a:schemeClr>
              </a:solidFill>
              <a:latin typeface="Aptos" panose="020B0004020202020204" pitchFamily="34" charset="0"/>
              <a:ea typeface="Segoe UI Black" panose="020B0A02040204020203" pitchFamily="34" charset="0"/>
            </a:rPr>
            <a:t> OUTLET</a:t>
          </a:r>
          <a:endParaRPr lang="en-IN" sz="1100" b="1">
            <a:solidFill>
              <a:schemeClr val="tx1">
                <a:lumMod val="65000"/>
                <a:lumOff val="35000"/>
              </a:schemeClr>
            </a:solidFill>
            <a:latin typeface="Aptos" panose="020B0004020202020204" pitchFamily="34" charset="0"/>
            <a:ea typeface="Segoe UI Black" panose="020B0A02040204020203" pitchFamily="34" charset="0"/>
          </a:endParaRPr>
        </a:p>
      </xdr:txBody>
    </xdr:sp>
    <xdr:clientData/>
  </xdr:twoCellAnchor>
  <xdr:twoCellAnchor>
    <xdr:from>
      <xdr:col>11</xdr:col>
      <xdr:colOff>170088</xdr:colOff>
      <xdr:row>1</xdr:row>
      <xdr:rowOff>87629</xdr:rowOff>
    </xdr:from>
    <xdr:to>
      <xdr:col>12</xdr:col>
      <xdr:colOff>506184</xdr:colOff>
      <xdr:row>2</xdr:row>
      <xdr:rowOff>133213</xdr:rowOff>
    </xdr:to>
    <xdr:sp macro="" textlink="">
      <xdr:nvSpPr>
        <xdr:cNvPr id="18" name="TextBox 17">
          <a:extLst>
            <a:ext uri="{FF2B5EF4-FFF2-40B4-BE49-F238E27FC236}">
              <a16:creationId xmlns:a16="http://schemas.microsoft.com/office/drawing/2014/main" id="{FF7F3E79-89BB-4247-9EEB-B55FD5B2DA7A}"/>
            </a:ext>
          </a:extLst>
        </xdr:cNvPr>
        <xdr:cNvSpPr txBox="1"/>
      </xdr:nvSpPr>
      <xdr:spPr>
        <a:xfrm>
          <a:off x="7579177" y="284933"/>
          <a:ext cx="1009650" cy="24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lumMod val="65000"/>
                  <a:lumOff val="35000"/>
                </a:schemeClr>
              </a:solidFill>
              <a:latin typeface="Aptos" panose="020B0004020202020204" pitchFamily="34" charset="0"/>
              <a:ea typeface="Segoe UI Black" panose="020B0A02040204020203" pitchFamily="34" charset="0"/>
            </a:rPr>
            <a:t>ITEM TYPE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 refreshedDate="45813.357260879631" createdVersion="8" refreshedVersion="8" minRefreshableVersion="3" recordCount="8523" xr:uid="{53EE7F86-9F1D-4F49-9084-8C58F6EFA2C8}">
  <cacheSource type="worksheet">
    <worksheetSource name="Table1"/>
  </cacheSource>
  <cacheFields count="13">
    <cacheField name="S.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013013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A56E15-C52B-4F34-A008-103033F675B7}"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27:C31"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Total Sales" fld="11" baseField="0" baseItem="0" numFmtId="167"/>
  </dataFields>
  <formats count="13">
    <format dxfId="12">
      <pivotArea type="all" dataOnly="0" outline="0" fieldPosition="0"/>
    </format>
    <format dxfId="11">
      <pivotArea outline="0" collapsedLevelsAreSubtotals="1" fieldPosition="0"/>
    </format>
    <format dxfId="10">
      <pivotArea dataOnly="0" labelOnly="1" grandRow="1" outline="0" fieldPosition="0"/>
    </format>
    <format dxfId="9">
      <pivotArea dataOnly="0" labelOnly="1" outline="0" axis="axisValues" fieldPosition="0"/>
    </format>
    <format dxfId="8">
      <pivotArea outline="0" collapsedLevelsAreSubtotals="1" fieldPosition="0"/>
    </format>
    <format dxfId="7">
      <pivotArea type="all" dataOnly="0" outline="0" fieldPosition="0"/>
    </format>
    <format dxfId="6">
      <pivotArea outline="0" collapsedLevelsAreSubtotals="1" fieldPosition="0"/>
    </format>
    <format dxfId="5">
      <pivotArea type="origin" dataOnly="0" labelOnly="1" outline="0" fieldPosition="0"/>
    </format>
    <format dxfId="4">
      <pivotArea field="1" type="button" dataOnly="0" labelOnly="1" outline="0" axis="axisCol" fieldPosition="0"/>
    </format>
    <format dxfId="3">
      <pivotArea type="topRight" dataOnly="0" labelOnly="1" outline="0" fieldPosition="0"/>
    </format>
    <format dxfId="2">
      <pivotArea field="6" type="button" dataOnly="0" labelOnly="1" outline="0" axis="axisRow" fieldPosition="0"/>
    </format>
    <format dxfId="1">
      <pivotArea dataOnly="0" labelOnly="1" fieldPosition="0">
        <references count="1">
          <reference field="6" count="0"/>
        </references>
      </pivotArea>
    </format>
    <format dxfId="0">
      <pivotArea dataOnly="0" labelOnly="1" fieldPosition="0">
        <references count="1">
          <reference field="1" count="0"/>
        </references>
      </pivotArea>
    </format>
  </formats>
  <chartFormats count="1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 count="1" selected="0">
            <x v="1"/>
          </reference>
        </references>
      </pivotArea>
    </chartFormat>
    <chartFormat chart="5" format="6">
      <pivotArea type="data" outline="0" fieldPosition="0">
        <references count="2">
          <reference field="4294967294" count="1" selected="0">
            <x v="0"/>
          </reference>
          <reference field="1"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 count="1" selected="0">
            <x v="1"/>
          </reference>
        </references>
      </pivotArea>
    </chartFormat>
    <chartFormat chart="10" format="6">
      <pivotArea type="data" outline="0" fieldPosition="0">
        <references count="2">
          <reference field="4294967294" count="1" selected="0">
            <x v="0"/>
          </reference>
          <reference field="1" count="1" selected="0">
            <x v="0"/>
          </reference>
        </references>
      </pivotArea>
    </chartFormat>
    <chartFormat chart="13" format="0" series="1">
      <pivotArea type="data" outline="0" fieldPosition="0">
        <references count="2">
          <reference field="4294967294" count="1" selected="0">
            <x v="0"/>
          </reference>
          <reference field="1" count="1" selected="0">
            <x v="1"/>
          </reference>
        </references>
      </pivotArea>
    </chartFormat>
    <chartFormat chart="13" format="1" series="1">
      <pivotArea type="data" outline="0" fieldPosition="0">
        <references count="2">
          <reference field="4294967294" count="1" selected="0">
            <x v="0"/>
          </reference>
          <reference field="1" count="1" selected="0">
            <x v="0"/>
          </reference>
        </references>
      </pivotArea>
    </chartFormat>
    <chartFormat chart="20" format="4" series="1">
      <pivotArea type="data" outline="0" fieldPosition="0">
        <references count="2">
          <reference field="4294967294" count="1" selected="0">
            <x v="0"/>
          </reference>
          <reference field="1" count="1" selected="0">
            <x v="0"/>
          </reference>
        </references>
      </pivotArea>
    </chartFormat>
    <chartFormat chart="20" format="5" series="1">
      <pivotArea type="data" outline="0" fieldPosition="0">
        <references count="2">
          <reference field="4294967294" count="1" selected="0">
            <x v="0"/>
          </reference>
          <reference field="1" count="1" selected="0">
            <x v="1"/>
          </reference>
        </references>
      </pivotArea>
    </chartFormat>
    <chartFormat chart="20" format="6"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26" format="9" series="1">
      <pivotArea type="data" outline="0" fieldPosition="0">
        <references count="2">
          <reference field="4294967294" count="1" selected="0">
            <x v="0"/>
          </reference>
          <reference field="1" count="1" selected="0">
            <x v="0"/>
          </reference>
        </references>
      </pivotArea>
    </chartFormat>
    <chartFormat chart="26" format="10" series="1">
      <pivotArea type="data" outline="0" fieldPosition="0">
        <references count="2">
          <reference field="4294967294" count="1" selected="0">
            <x v="0"/>
          </reference>
          <reference field="1" count="1" selected="0">
            <x v="1"/>
          </reference>
        </references>
      </pivotArea>
    </chartFormat>
    <chartFormat chart="26"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2D3204-845D-43BF-BCB3-88C7095C887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Number of items" fld="0" subtotal="count" baseField="0" baseItem="1"/>
    <dataField name="Sum of Total Sales" fld="11" baseField="0" baseItem="0"/>
    <dataField name="Average of Sales" fld="11" subtotal="average" baseField="0" baseItem="1"/>
    <dataField name="Average of Rating" fld="12" subtotal="average" baseField="0" baseItem="2"/>
  </dataFields>
  <formats count="3">
    <format dxfId="15">
      <pivotArea type="all" dataOnly="0" outline="0" fieldPosition="0"/>
    </format>
    <format dxfId="14">
      <pivotArea outline="0" collapsedLevelsAreSubtotals="1" fieldPosition="0"/>
    </format>
    <format dxfId="1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52EC23-087F-44AF-93A7-87277E50A4D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rowHeaderCaption="Row Lables">
  <location ref="A61:B70"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9">
    <format dxfId="24">
      <pivotArea type="all" dataOnly="0" outline="0" fieldPosition="0"/>
    </format>
    <format dxfId="23">
      <pivotArea outline="0" collapsedLevelsAreSubtotals="1" fieldPosition="0"/>
    </format>
    <format dxfId="22">
      <pivotArea dataOnly="0" labelOnly="1" grandRow="1" outline="0" fieldPosition="0"/>
    </format>
    <format dxfId="21">
      <pivotArea outline="0" collapsedLevelsAreSubtotals="1" fieldPosition="0"/>
    </format>
    <format dxfId="20">
      <pivotArea type="all" dataOnly="0" outline="0" fieldPosition="0"/>
    </format>
    <format dxfId="19">
      <pivotArea outline="0" collapsedLevelsAreSubtotals="1" fieldPosition="0"/>
    </format>
    <format dxfId="18">
      <pivotArea field="4" type="button" dataOnly="0" labelOnly="1" outline="0" axis="axisRow" fieldPosition="0"/>
    </format>
    <format dxfId="17">
      <pivotArea dataOnly="0" labelOnly="1" fieldPosition="0">
        <references count="1">
          <reference field="4" count="0"/>
        </references>
      </pivotArea>
    </format>
    <format dxfId="16">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4" count="1" selected="0">
            <x v="0"/>
          </reference>
        </references>
      </pivotArea>
    </chartFormat>
    <chartFormat chart="30" format="4">
      <pivotArea type="data" outline="0" fieldPosition="0">
        <references count="2">
          <reference field="4294967294" count="1" selected="0">
            <x v="0"/>
          </reference>
          <reference field="4" count="1" selected="0">
            <x v="1"/>
          </reference>
        </references>
      </pivotArea>
    </chartFormat>
    <chartFormat chart="30" format="5">
      <pivotArea type="data" outline="0" fieldPosition="0">
        <references count="2">
          <reference field="4294967294" count="1" selected="0">
            <x v="0"/>
          </reference>
          <reference field="4" count="1" selected="0">
            <x v="2"/>
          </reference>
        </references>
      </pivotArea>
    </chartFormat>
    <chartFormat chart="30" format="6">
      <pivotArea type="data" outline="0" fieldPosition="0">
        <references count="2">
          <reference field="4294967294" count="1" selected="0">
            <x v="0"/>
          </reference>
          <reference field="4" count="1" selected="0">
            <x v="3"/>
          </reference>
        </references>
      </pivotArea>
    </chartFormat>
    <chartFormat chart="30" format="7">
      <pivotArea type="data" outline="0" fieldPosition="0">
        <references count="2">
          <reference field="4294967294" count="1" selected="0">
            <x v="0"/>
          </reference>
          <reference field="4" count="1" selected="0">
            <x v="4"/>
          </reference>
        </references>
      </pivotArea>
    </chartFormat>
    <chartFormat chart="30" format="8">
      <pivotArea type="data" outline="0" fieldPosition="0">
        <references count="2">
          <reference field="4294967294" count="1" selected="0">
            <x v="0"/>
          </reference>
          <reference field="4" count="1" selected="0">
            <x v="5"/>
          </reference>
        </references>
      </pivotArea>
    </chartFormat>
    <chartFormat chart="30" format="9">
      <pivotArea type="data" outline="0" fieldPosition="0">
        <references count="2">
          <reference field="4294967294" count="1" selected="0">
            <x v="0"/>
          </reference>
          <reference field="4" count="1" selected="0">
            <x v="6"/>
          </reference>
        </references>
      </pivotArea>
    </chartFormat>
    <chartFormat chart="30" format="10">
      <pivotArea type="data" outline="0" fieldPosition="0">
        <references count="2">
          <reference field="4294967294" count="1" selected="0">
            <x v="0"/>
          </reference>
          <reference field="4" count="1" selected="0">
            <x v="7"/>
          </reference>
        </references>
      </pivotArea>
    </chartFormat>
    <chartFormat chart="30"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2886CD-444E-4AC7-9F8A-D628C23D0610}"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3" rowHeaderCaption="Row Lables">
  <location ref="A111:B115"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Total Sales" fld="11" subtotal="count" baseField="8" baseItem="0" numFmtId="1"/>
  </dataFields>
  <formats count="14">
    <format dxfId="38">
      <pivotArea type="all" dataOnly="0" outline="0" fieldPosition="0"/>
    </format>
    <format dxfId="37">
      <pivotArea outline="0" collapsedLevelsAreSubtotals="1" fieldPosition="0"/>
    </format>
    <format dxfId="36">
      <pivotArea dataOnly="0" labelOnly="1" grandRow="1" outline="0" fieldPosition="0"/>
    </format>
    <format dxfId="35">
      <pivotArea outline="0" collapsedLevelsAreSubtotals="1" fieldPosition="0"/>
    </format>
    <format dxfId="34">
      <pivotArea type="all" dataOnly="0" outline="0" fieldPosition="0"/>
    </format>
    <format dxfId="33">
      <pivotArea outline="0" collapsedLevelsAreSubtotals="1" fieldPosition="0"/>
    </format>
    <format dxfId="32">
      <pivotArea outline="0" fieldPosition="0">
        <references count="1">
          <reference field="4294967294" count="1">
            <x v="0"/>
          </reference>
        </references>
      </pivotArea>
    </format>
    <format dxfId="31">
      <pivotArea collapsedLevelsAreSubtotals="1" fieldPosition="0">
        <references count="1">
          <reference field="8" count="1">
            <x v="1"/>
          </reference>
        </references>
      </pivotArea>
    </format>
    <format dxfId="30">
      <pivotArea outline="0" collapsedLevelsAreSubtotals="1" fieldPosition="0"/>
    </format>
    <format dxfId="29">
      <pivotArea type="all" dataOnly="0" outline="0" fieldPosition="0"/>
    </format>
    <format dxfId="28">
      <pivotArea outline="0" collapsedLevelsAreSubtotals="1" fieldPosition="0"/>
    </format>
    <format dxfId="27">
      <pivotArea field="8" type="button" dataOnly="0" labelOnly="1" outline="0" axis="axisRow" fieldPosition="0"/>
    </format>
    <format dxfId="26">
      <pivotArea dataOnly="0" labelOnly="1" fieldPosition="0">
        <references count="1">
          <reference field="8" count="0"/>
        </references>
      </pivotArea>
    </format>
    <format dxfId="25">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A892AB-3890-4E68-855C-0CFA345E1099}"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5" rowHeaderCaption="Row Lables">
  <location ref="A94:B98"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9">
    <format dxfId="47">
      <pivotArea type="all" dataOnly="0" outline="0" fieldPosition="0"/>
    </format>
    <format dxfId="46">
      <pivotArea outline="0" collapsedLevelsAreSubtotals="1" fieldPosition="0"/>
    </format>
    <format dxfId="45">
      <pivotArea dataOnly="0" labelOnly="1" grandRow="1" outline="0" fieldPosition="0"/>
    </format>
    <format dxfId="44">
      <pivotArea outline="0" collapsedLevelsAreSubtotals="1" fieldPosition="0"/>
    </format>
    <format dxfId="43">
      <pivotArea type="all" dataOnly="0" outline="0" fieldPosition="0"/>
    </format>
    <format dxfId="42">
      <pivotArea outline="0" collapsedLevelsAreSubtotals="1" fieldPosition="0"/>
    </format>
    <format dxfId="41">
      <pivotArea field="8" type="button" dataOnly="0" labelOnly="1" outline="0" axis="axisRow" fieldPosition="0"/>
    </format>
    <format dxfId="40">
      <pivotArea dataOnly="0" labelOnly="1" fieldPosition="0">
        <references count="1">
          <reference field="8" count="0"/>
        </references>
      </pivotArea>
    </format>
    <format dxfId="39">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D2FCE0B-A2CC-4308-B33A-DD0C6A2DDD40}"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13:B15"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Total Sales" fld="11" baseField="0" baseItem="0" numFmtId="167"/>
  </dataFields>
  <formats count="7">
    <format dxfId="54">
      <pivotArea type="all" dataOnly="0" outline="0" fieldPosition="0"/>
    </format>
    <format dxfId="53">
      <pivotArea outline="0" collapsedLevelsAreSubtotals="1" fieldPosition="0"/>
    </format>
    <format dxfId="52">
      <pivotArea field="1" type="button" dataOnly="0" labelOnly="1" outline="0" axis="axisRow" fieldPosition="0"/>
    </format>
    <format dxfId="51">
      <pivotArea dataOnly="0" labelOnly="1" fieldPosition="0">
        <references count="1">
          <reference field="1" count="0"/>
        </references>
      </pivotArea>
    </format>
    <format dxfId="50">
      <pivotArea dataOnly="0" labelOnly="1" grandRow="1" outline="0" fieldPosition="0"/>
    </format>
    <format dxfId="49">
      <pivotArea dataOnly="0" labelOnly="1" outline="0" axis="axisValues" fieldPosition="0"/>
    </format>
    <format dxfId="48">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 count="1" selected="0">
            <x v="0"/>
          </reference>
        </references>
      </pivotArea>
    </chartFormat>
    <chartFormat chart="10"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17" format="10" series="1">
      <pivotArea type="data" outline="0" fieldPosition="0">
        <references count="1">
          <reference field="4294967294" count="1" selected="0">
            <x v="0"/>
          </reference>
        </references>
      </pivotArea>
    </chartFormat>
    <chartFormat chart="17" format="11">
      <pivotArea type="data" outline="0" fieldPosition="0">
        <references count="2">
          <reference field="4294967294" count="1" selected="0">
            <x v="0"/>
          </reference>
          <reference field="1" count="1" selected="0">
            <x v="0"/>
          </reference>
        </references>
      </pivotArea>
    </chartFormat>
    <chartFormat chart="17" format="1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E7276F8-0FD2-49ED-8463-7C513A17F9EE}"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9" rowHeaderCaption="Row Lables">
  <location ref="A103:B107"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65"/>
  </dataFields>
  <formats count="11">
    <format dxfId="65">
      <pivotArea type="all" dataOnly="0" outline="0" fieldPosition="0"/>
    </format>
    <format dxfId="64">
      <pivotArea outline="0" collapsedLevelsAreSubtotals="1" fieldPosition="0"/>
    </format>
    <format dxfId="63">
      <pivotArea dataOnly="0" labelOnly="1" grandRow="1" outline="0" fieldPosition="0"/>
    </format>
    <format dxfId="62">
      <pivotArea outline="0" collapsedLevelsAreSubtotals="1" fieldPosition="0"/>
    </format>
    <format dxfId="61">
      <pivotArea type="all" dataOnly="0" outline="0" fieldPosition="0"/>
    </format>
    <format dxfId="60">
      <pivotArea outline="0" fieldPosition="0">
        <references count="1">
          <reference field="4294967294" count="1">
            <x v="0"/>
          </reference>
        </references>
      </pivotArea>
    </format>
    <format dxfId="59">
      <pivotArea type="all" dataOnly="0" outline="0" fieldPosition="0"/>
    </format>
    <format dxfId="58">
      <pivotArea outline="0" collapsedLevelsAreSubtotals="1" fieldPosition="0"/>
    </format>
    <format dxfId="57">
      <pivotArea field="8" type="button" dataOnly="0" labelOnly="1" outline="0" axis="axisRow" fieldPosition="0"/>
    </format>
    <format dxfId="56">
      <pivotArea dataOnly="0" labelOnly="1" fieldPosition="0">
        <references count="1">
          <reference field="8" count="0"/>
        </references>
      </pivotArea>
    </format>
    <format dxfId="55">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BA5D6BA-D952-4936-82A1-FD7DBEEF98CE}"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rowHeaderCaption="Row Lables">
  <location ref="A74:B77"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9">
    <format dxfId="74">
      <pivotArea type="all" dataOnly="0" outline="0" fieldPosition="0"/>
    </format>
    <format dxfId="73">
      <pivotArea outline="0" collapsedLevelsAreSubtotals="1" fieldPosition="0"/>
    </format>
    <format dxfId="72">
      <pivotArea dataOnly="0" labelOnly="1" grandRow="1" outline="0" fieldPosition="0"/>
    </format>
    <format dxfId="71">
      <pivotArea outline="0" collapsedLevelsAreSubtotals="1" fieldPosition="0"/>
    </format>
    <format dxfId="70">
      <pivotArea type="all" dataOnly="0" outline="0" fieldPosition="0"/>
    </format>
    <format dxfId="69">
      <pivotArea outline="0" collapsedLevelsAreSubtotals="1" fieldPosition="0"/>
    </format>
    <format dxfId="68">
      <pivotArea field="7" type="button" dataOnly="0" labelOnly="1" outline="0" axis="axisRow" fieldPosition="0"/>
    </format>
    <format dxfId="67">
      <pivotArea dataOnly="0" labelOnly="1" fieldPosition="0">
        <references count="1">
          <reference field="7" count="0"/>
        </references>
      </pivotArea>
    </format>
    <format dxfId="66">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0"/>
          </reference>
        </references>
      </pivotArea>
    </chartFormat>
    <chartFormat chart="37" format="6">
      <pivotArea type="data" outline="0" fieldPosition="0">
        <references count="2">
          <reference field="4294967294" count="1" selected="0">
            <x v="0"/>
          </reference>
          <reference field="7" count="1" selected="0">
            <x v="0"/>
          </reference>
        </references>
      </pivotArea>
    </chartFormat>
    <chartFormat chart="37" format="7">
      <pivotArea type="data" outline="0" fieldPosition="0">
        <references count="2">
          <reference field="4294967294" count="1" selected="0">
            <x v="0"/>
          </reference>
          <reference field="7" count="1" selected="0">
            <x v="1"/>
          </reference>
        </references>
      </pivotArea>
    </chartFormat>
    <chartFormat chart="37" format="8">
      <pivotArea type="data" outline="0" fieldPosition="0">
        <references count="2">
          <reference field="4294967294" count="1" selected="0">
            <x v="0"/>
          </reference>
          <reference field="7" count="1" selected="0">
            <x v="2"/>
          </reference>
        </references>
      </pivotArea>
    </chartFormat>
    <chartFormat chart="34" format="1">
      <pivotArea type="data" outline="0" fieldPosition="0">
        <references count="2">
          <reference field="4294967294" count="1" selected="0">
            <x v="0"/>
          </reference>
          <reference field="7" count="1" selected="0">
            <x v="0"/>
          </reference>
        </references>
      </pivotArea>
    </chartFormat>
    <chartFormat chart="34" format="2">
      <pivotArea type="data" outline="0" fieldPosition="0">
        <references count="2">
          <reference field="4294967294" count="1" selected="0">
            <x v="0"/>
          </reference>
          <reference field="7" count="1" selected="0">
            <x v="1"/>
          </reference>
        </references>
      </pivotArea>
    </chartFormat>
    <chartFormat chart="3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B253CDD-D9CB-45F7-9092-0F3D9BFE2D3C}"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rowHeaderCaption="ROW LABLEs">
  <location ref="A40:B56" firstHeaderRow="1" firstDataRow="1" firstDataCol="1"/>
  <pivotFields count="13">
    <pivotField showAll="0"/>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9">
    <format dxfId="83">
      <pivotArea type="all" dataOnly="0" outline="0" fieldPosition="0"/>
    </format>
    <format dxfId="82">
      <pivotArea outline="0" collapsedLevelsAreSubtotals="1" fieldPosition="0"/>
    </format>
    <format dxfId="81">
      <pivotArea dataOnly="0" labelOnly="1" grandRow="1" outline="0" fieldPosition="0"/>
    </format>
    <format dxfId="80">
      <pivotArea outline="0" collapsedLevelsAreSubtotals="1" fieldPosition="0"/>
    </format>
    <format dxfId="79">
      <pivotArea type="all" dataOnly="0" outline="0" fieldPosition="0"/>
    </format>
    <format dxfId="78">
      <pivotArea outline="0" collapsedLevelsAreSubtotals="1" fieldPosition="0"/>
    </format>
    <format dxfId="77">
      <pivotArea field="3" type="button" dataOnly="0" labelOnly="1" outline="0" axis="axisRow" fieldPosition="0"/>
    </format>
    <format dxfId="76">
      <pivotArea dataOnly="0" labelOnly="1" fieldPosition="0">
        <references count="1">
          <reference field="3" count="0"/>
        </references>
      </pivotArea>
    </format>
    <format dxfId="7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3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9EFBBE8-E943-4BAA-8144-C619ED5BBCFA}"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rowHeaderCaption="Row Lables">
  <location ref="A84:B87"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7"/>
  </dataFields>
  <formats count="9">
    <format dxfId="92">
      <pivotArea type="all" dataOnly="0" outline="0" fieldPosition="0"/>
    </format>
    <format dxfId="91">
      <pivotArea outline="0" collapsedLevelsAreSubtotals="1" fieldPosition="0"/>
    </format>
    <format dxfId="90">
      <pivotArea dataOnly="0" labelOnly="1" grandRow="1" outline="0" fieldPosition="0"/>
    </format>
    <format dxfId="89">
      <pivotArea outline="0" collapsedLevelsAreSubtotals="1" fieldPosition="0"/>
    </format>
    <format dxfId="88">
      <pivotArea type="all" dataOnly="0" outline="0" fieldPosition="0"/>
    </format>
    <format dxfId="87">
      <pivotArea outline="0" collapsedLevelsAreSubtotals="1" fieldPosition="0"/>
    </format>
    <format dxfId="86">
      <pivotArea field="6" type="button" dataOnly="0" labelOnly="1" outline="0" axis="axisRow" fieldPosition="0"/>
    </format>
    <format dxfId="85">
      <pivotArea dataOnly="0" labelOnly="1" fieldPosition="0">
        <references count="1">
          <reference field="6" count="0"/>
        </references>
      </pivotArea>
    </format>
    <format dxfId="84">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D431F3D-4573-4424-A99C-8EEEA6F7D794}" sourceName="Outlet Size">
  <pivotTables>
    <pivotTable tabId="7" name="PivotTable1"/>
    <pivotTable tabId="7" name="PivotTable2"/>
    <pivotTable tabId="7" name="PivotTable3"/>
    <pivotTable tabId="7" name="PivotTable4"/>
    <pivotTable tabId="7" name="PivotTable5"/>
    <pivotTable tabId="7" name="PivotTable7"/>
    <pivotTable tabId="7" name="PivotTable8"/>
    <pivotTable tabId="7" name="PivotTable9"/>
    <pivotTable tabId="7" name="PivotTable10"/>
    <pivotTable tabId="7" name="PivotTable11"/>
  </pivotTables>
  <data>
    <tabular pivotCacheId="10130135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BFE4E9A-8326-4C5A-B926-BFD0732A7EC0}" sourceName="Outlet Location Type">
  <pivotTables>
    <pivotTable tabId="7" name="PivotTable2"/>
    <pivotTable tabId="7" name="PivotTable1"/>
    <pivotTable tabId="7" name="PivotTable10"/>
    <pivotTable tabId="7" name="PivotTable11"/>
    <pivotTable tabId="7" name="PivotTable3"/>
    <pivotTable tabId="7" name="PivotTable4"/>
    <pivotTable tabId="7" name="PivotTable5"/>
    <pivotTable tabId="7" name="PivotTable7"/>
    <pivotTable tabId="7" name="PivotTable8"/>
    <pivotTable tabId="7" name="PivotTable9"/>
  </pivotTables>
  <data>
    <tabular pivotCacheId="101301359" sortOrder="descending">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F25E766-54DA-46AF-8D35-79AABB433571}" sourceName="Item Type">
  <pivotTables>
    <pivotTable tabId="7" name="PivotTable2"/>
    <pivotTable tabId="7" name="PivotTable1"/>
    <pivotTable tabId="7" name="PivotTable10"/>
    <pivotTable tabId="7" name="PivotTable11"/>
    <pivotTable tabId="7" name="PivotTable3"/>
    <pivotTable tabId="7" name="PivotTable4"/>
    <pivotTable tabId="7" name="PivotTable5"/>
    <pivotTable tabId="7" name="PivotTable7"/>
    <pivotTable tabId="7" name="PivotTable8"/>
    <pivotTable tabId="7" name="PivotTable9"/>
  </pivotTables>
  <data>
    <tabular pivotCacheId="101301359">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BF4D4A8-B64D-46C4-8D63-3B00ACBA16D9}" cache="Slicer_Outlet_Size" caption="Outlet Size" rowHeight="260350"/>
  <slicer name="Outlet Location Type" xr10:uid="{702ABE90-7F23-4AC8-BC95-54E9CDEA0805}" cache="Slicer_Outlet_Location_Type" caption="Outlet Location Type" rowHeight="260350"/>
  <slicer name="Item Type" xr10:uid="{0C5715C7-5D70-4E37-8A25-87F434CC5BE0}"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E3F9BA9-5D62-4B9F-9C12-7DE52812F03A}" cache="Slicer_Outlet_Size" caption="Outlet Size" style="Blinkit Analysis" rowHeight="260350"/>
  <slicer name="Outlet Location Type 1" xr10:uid="{613B11E3-BE83-49D4-93EC-563116CB6D5A}" cache="Slicer_Outlet_Location_Type" caption="Outlet Location" style="Blinkit Analysis" rowHeight="260350"/>
  <slicer name="Item Type 1" xr10:uid="{7A63C1EC-2AC0-4CB8-B73B-CA2B5A5E708D}" cache="Slicer_Item_Type" caption="Item Type" startItem="10" style="Blinkit Analysis"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2" xr10:uid="{0E306AC6-D921-4B0F-BF78-D4693E0508FC}" cache="Slicer_Item_Type" caption="Item Type" startItem="6"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4" xr3:uid="{6D337BC4-EBF5-4D3E-9F93-0BCF95B7262B}" name="S.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6684D-AC54-443C-B61A-00BB05F34223}">
  <dimension ref="A1"/>
  <sheetViews>
    <sheetView workbookViewId="0">
      <selection activeCell="M30" sqref="M30"/>
    </sheetView>
  </sheetViews>
  <sheetFormatPr defaultRowHeight="15.6"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80" workbookViewId="0">
      <selection activeCell="P13" sqref="P13"/>
    </sheetView>
  </sheetViews>
  <sheetFormatPr defaultRowHeight="15.6" x14ac:dyDescent="0.3"/>
  <cols>
    <col min="1" max="1" width="8" customWidth="1"/>
    <col min="2" max="2" width="17.09765625" customWidth="1"/>
    <col min="3" max="3" width="18.69921875" bestFit="1" customWidth="1"/>
    <col min="4" max="4" width="26" customWidth="1"/>
    <col min="5" max="5" width="27.0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1609</v>
      </c>
      <c r="B1" t="s">
        <v>0</v>
      </c>
      <c r="C1" t="s">
        <v>1</v>
      </c>
      <c r="D1" t="s">
        <v>2</v>
      </c>
      <c r="E1" t="s">
        <v>1608</v>
      </c>
      <c r="F1" t="s">
        <v>3</v>
      </c>
      <c r="G1" t="s">
        <v>4</v>
      </c>
      <c r="H1" t="s">
        <v>5</v>
      </c>
      <c r="I1" t="s">
        <v>6</v>
      </c>
      <c r="J1" t="s">
        <v>7</v>
      </c>
      <c r="K1" t="s">
        <v>8</v>
      </c>
      <c r="L1" t="s">
        <v>1611</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47</v>
      </c>
      <c r="D12" t="s">
        <v>48</v>
      </c>
      <c r="E12">
        <v>2018</v>
      </c>
      <c r="F12" t="s">
        <v>45</v>
      </c>
      <c r="G12" t="s">
        <v>21</v>
      </c>
      <c r="H12" t="s">
        <v>15</v>
      </c>
      <c r="I12" t="s">
        <v>46</v>
      </c>
      <c r="J12">
        <v>8.4554568999999996E-2</v>
      </c>
      <c r="L12">
        <v>109.8912</v>
      </c>
      <c r="M12">
        <v>5</v>
      </c>
    </row>
    <row r="13" spans="1:13" x14ac:dyDescent="0.3">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v>13</v>
      </c>
      <c r="B14" t="s">
        <v>17</v>
      </c>
      <c r="C14" t="s">
        <v>51</v>
      </c>
      <c r="D14" t="s">
        <v>12</v>
      </c>
      <c r="E14">
        <v>2022</v>
      </c>
      <c r="F14" t="s">
        <v>20</v>
      </c>
      <c r="G14" t="s">
        <v>21</v>
      </c>
      <c r="H14" t="s">
        <v>15</v>
      </c>
      <c r="I14" t="s">
        <v>22</v>
      </c>
      <c r="J14">
        <v>0.12893766100000001</v>
      </c>
      <c r="K14">
        <v>17.100000000000001</v>
      </c>
      <c r="L14">
        <v>112.3886</v>
      </c>
      <c r="M14">
        <v>5</v>
      </c>
    </row>
    <row r="15" spans="1:13"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17</v>
      </c>
      <c r="C49" t="s">
        <v>92</v>
      </c>
      <c r="D49" t="s">
        <v>24</v>
      </c>
      <c r="E49">
        <v>2012</v>
      </c>
      <c r="F49" t="s">
        <v>13</v>
      </c>
      <c r="G49" t="s">
        <v>14</v>
      </c>
      <c r="H49" t="s">
        <v>15</v>
      </c>
      <c r="I49" t="s">
        <v>16</v>
      </c>
      <c r="J49">
        <v>1.3658248E-2</v>
      </c>
      <c r="K49">
        <v>17.5</v>
      </c>
      <c r="L49">
        <v>256.3304</v>
      </c>
      <c r="M49">
        <v>5</v>
      </c>
    </row>
    <row r="50" spans="1:13" x14ac:dyDescent="0.3">
      <c r="A50">
        <v>49</v>
      </c>
      <c r="B50" t="s">
        <v>17</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10</v>
      </c>
      <c r="C91" t="s">
        <v>135</v>
      </c>
      <c r="D91" t="s">
        <v>95</v>
      </c>
      <c r="E91">
        <v>2012</v>
      </c>
      <c r="F91" t="s">
        <v>13</v>
      </c>
      <c r="G91" t="s">
        <v>14</v>
      </c>
      <c r="H91" t="s">
        <v>15</v>
      </c>
      <c r="I91" t="s">
        <v>16</v>
      </c>
      <c r="J91">
        <v>0.18614827</v>
      </c>
      <c r="K91">
        <v>12.35</v>
      </c>
      <c r="L91">
        <v>78.232799999999997</v>
      </c>
      <c r="M91">
        <v>5</v>
      </c>
    </row>
    <row r="92" spans="1:13" x14ac:dyDescent="0.3">
      <c r="A92">
        <v>91</v>
      </c>
      <c r="B92" t="s">
        <v>10</v>
      </c>
      <c r="C92" t="s">
        <v>136</v>
      </c>
      <c r="D92" t="s">
        <v>67</v>
      </c>
      <c r="E92">
        <v>2012</v>
      </c>
      <c r="F92" t="s">
        <v>13</v>
      </c>
      <c r="G92" t="s">
        <v>14</v>
      </c>
      <c r="H92" t="s">
        <v>15</v>
      </c>
      <c r="I92" t="s">
        <v>16</v>
      </c>
      <c r="J92">
        <v>0.114294512</v>
      </c>
      <c r="K92">
        <v>20.7</v>
      </c>
      <c r="L92">
        <v>94.943600000000004</v>
      </c>
      <c r="M92">
        <v>5</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10</v>
      </c>
      <c r="C114" t="s">
        <v>160</v>
      </c>
      <c r="D114" t="s">
        <v>28</v>
      </c>
      <c r="E114">
        <v>2018</v>
      </c>
      <c r="F114" t="s">
        <v>138</v>
      </c>
      <c r="G114" t="s">
        <v>14</v>
      </c>
      <c r="H114" t="s">
        <v>26</v>
      </c>
      <c r="I114" t="s">
        <v>40</v>
      </c>
      <c r="J114">
        <v>1.4342659000000001E-2</v>
      </c>
      <c r="L114">
        <v>103.76739999999999</v>
      </c>
      <c r="M114">
        <v>5</v>
      </c>
    </row>
    <row r="115" spans="1:13" x14ac:dyDescent="0.3">
      <c r="A115">
        <v>114</v>
      </c>
      <c r="B115" t="s">
        <v>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17</v>
      </c>
      <c r="C152" t="s">
        <v>66</v>
      </c>
      <c r="D152" t="s">
        <v>67</v>
      </c>
      <c r="E152">
        <v>2015</v>
      </c>
      <c r="F152" t="s">
        <v>33</v>
      </c>
      <c r="G152" t="s">
        <v>34</v>
      </c>
      <c r="H152" t="s">
        <v>15</v>
      </c>
      <c r="I152" t="s">
        <v>16</v>
      </c>
      <c r="J152">
        <v>0</v>
      </c>
      <c r="K152">
        <v>17.25</v>
      </c>
      <c r="L152">
        <v>171.57640000000001</v>
      </c>
      <c r="M152">
        <v>5</v>
      </c>
    </row>
    <row r="153" spans="1:13" x14ac:dyDescent="0.3">
      <c r="A153">
        <v>152</v>
      </c>
      <c r="B153" t="s">
        <v>17</v>
      </c>
      <c r="C153" t="s">
        <v>196</v>
      </c>
      <c r="D153" t="s">
        <v>19</v>
      </c>
      <c r="E153">
        <v>2020</v>
      </c>
      <c r="F153" t="s">
        <v>37</v>
      </c>
      <c r="G153" t="s">
        <v>34</v>
      </c>
      <c r="H153" t="s">
        <v>15</v>
      </c>
      <c r="I153" t="s">
        <v>16</v>
      </c>
      <c r="J153">
        <v>0</v>
      </c>
      <c r="K153">
        <v>12.15</v>
      </c>
      <c r="L153">
        <v>39.150599999999997</v>
      </c>
      <c r="M153">
        <v>5</v>
      </c>
    </row>
    <row r="154" spans="1:13" x14ac:dyDescent="0.3">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17</v>
      </c>
      <c r="C1913" t="s">
        <v>1184</v>
      </c>
      <c r="D1913" t="s">
        <v>12</v>
      </c>
      <c r="E1913">
        <v>2018</v>
      </c>
      <c r="F1913" t="s">
        <v>45</v>
      </c>
      <c r="G1913" t="s">
        <v>21</v>
      </c>
      <c r="H1913" t="s">
        <v>15</v>
      </c>
      <c r="I1913" t="s">
        <v>46</v>
      </c>
      <c r="J1913">
        <v>0</v>
      </c>
      <c r="L1913">
        <v>245.01439999999999</v>
      </c>
      <c r="M1913">
        <v>4.3</v>
      </c>
    </row>
    <row r="1914" spans="1:13" x14ac:dyDescent="0.3">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592</v>
      </c>
      <c r="D2220" t="s">
        <v>64</v>
      </c>
      <c r="E2220">
        <v>2015</v>
      </c>
      <c r="F2220" t="s">
        <v>33</v>
      </c>
      <c r="G2220" t="s">
        <v>34</v>
      </c>
      <c r="H2220" t="s">
        <v>15</v>
      </c>
      <c r="I2220" t="s">
        <v>16</v>
      </c>
      <c r="J2220">
        <v>0</v>
      </c>
      <c r="K2220">
        <v>5.5</v>
      </c>
      <c r="L2220">
        <v>103.1016</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17</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17</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v>4179</v>
      </c>
      <c r="B4180" t="s">
        <v>17</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v>6425</v>
      </c>
      <c r="B6426" t="s">
        <v>17</v>
      </c>
      <c r="C6426" t="s">
        <v>668</v>
      </c>
      <c r="D6426" t="s">
        <v>12</v>
      </c>
      <c r="E6426">
        <v>2018</v>
      </c>
      <c r="F6426" t="s">
        <v>138</v>
      </c>
      <c r="G6426" t="s">
        <v>14</v>
      </c>
      <c r="H6426" t="s">
        <v>26</v>
      </c>
      <c r="I6426" t="s">
        <v>40</v>
      </c>
      <c r="J6426">
        <v>0</v>
      </c>
      <c r="L6426">
        <v>258.39879999999999</v>
      </c>
      <c r="M6426">
        <v>4</v>
      </c>
    </row>
    <row r="6427" spans="1:13" x14ac:dyDescent="0.3">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v>6429</v>
      </c>
      <c r="B6430" t="s">
        <v>17</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17</v>
      </c>
      <c r="C8249" t="s">
        <v>662</v>
      </c>
      <c r="D8249" t="s">
        <v>57</v>
      </c>
      <c r="E8249">
        <v>2018</v>
      </c>
      <c r="F8249" t="s">
        <v>45</v>
      </c>
      <c r="G8249" t="s">
        <v>21</v>
      </c>
      <c r="H8249" t="s">
        <v>15</v>
      </c>
      <c r="I8249" t="s">
        <v>46</v>
      </c>
      <c r="J8249">
        <v>0</v>
      </c>
      <c r="L8249">
        <v>87.685599999999994</v>
      </c>
      <c r="M8249">
        <v>4</v>
      </c>
    </row>
    <row r="8250" spans="1:13" x14ac:dyDescent="0.3">
      <c r="A8250">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v>8250</v>
      </c>
      <c r="B8251" t="s">
        <v>17</v>
      </c>
      <c r="C8251" t="s">
        <v>718</v>
      </c>
      <c r="D8251" t="s">
        <v>19</v>
      </c>
      <c r="E8251">
        <v>2018</v>
      </c>
      <c r="F8251" t="s">
        <v>45</v>
      </c>
      <c r="G8251" t="s">
        <v>21</v>
      </c>
      <c r="H8251" t="s">
        <v>15</v>
      </c>
      <c r="I8251" t="s">
        <v>46</v>
      </c>
      <c r="J8251">
        <v>0</v>
      </c>
      <c r="L8251">
        <v>64.216800000000006</v>
      </c>
      <c r="M8251">
        <v>4</v>
      </c>
    </row>
    <row r="8252" spans="1:13" x14ac:dyDescent="0.3">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1134</v>
      </c>
      <c r="D8253" t="s">
        <v>42</v>
      </c>
      <c r="E8253">
        <v>2018</v>
      </c>
      <c r="F8253" t="s">
        <v>45</v>
      </c>
      <c r="G8253" t="s">
        <v>21</v>
      </c>
      <c r="H8253" t="s">
        <v>15</v>
      </c>
      <c r="I8253" t="s">
        <v>46</v>
      </c>
      <c r="J8253">
        <v>0.102941345</v>
      </c>
      <c r="L8253">
        <v>171.2448</v>
      </c>
      <c r="M8253">
        <v>4</v>
      </c>
    </row>
    <row r="8254" spans="1:13" x14ac:dyDescent="0.3">
      <c r="A8254">
        <v>8253</v>
      </c>
      <c r="B8254" t="s">
        <v>17</v>
      </c>
      <c r="C8254" t="s">
        <v>75</v>
      </c>
      <c r="D8254" t="s">
        <v>42</v>
      </c>
      <c r="E8254">
        <v>2018</v>
      </c>
      <c r="F8254" t="s">
        <v>45</v>
      </c>
      <c r="G8254" t="s">
        <v>21</v>
      </c>
      <c r="H8254" t="s">
        <v>15</v>
      </c>
      <c r="I8254" t="s">
        <v>46</v>
      </c>
      <c r="J8254">
        <v>8.0249973000000002E-2</v>
      </c>
      <c r="L8254">
        <v>168.679</v>
      </c>
      <c r="M8254">
        <v>4</v>
      </c>
    </row>
    <row r="8255" spans="1:13" x14ac:dyDescent="0.3">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9124C-6069-492A-A4A0-7DAAE81CD06E}">
  <dimension ref="A1:J117"/>
  <sheetViews>
    <sheetView workbookViewId="0">
      <selection activeCell="K20" sqref="K20"/>
    </sheetView>
  </sheetViews>
  <sheetFormatPr defaultRowHeight="15.6" x14ac:dyDescent="0.3"/>
  <cols>
    <col min="1" max="1" width="17.296875" bestFit="1" customWidth="1"/>
    <col min="2" max="2" width="16.296875" bestFit="1" customWidth="1"/>
    <col min="3" max="3" width="7.3984375" bestFit="1" customWidth="1"/>
    <col min="4" max="4" width="15.69921875" bestFit="1" customWidth="1"/>
  </cols>
  <sheetData>
    <row r="1" spans="1:5" ht="16.2" thickBot="1" x14ac:dyDescent="0.35"/>
    <row r="2" spans="1:5" ht="16.2" thickBot="1" x14ac:dyDescent="0.35">
      <c r="A2" s="1"/>
      <c r="B2" s="2" t="s">
        <v>1617</v>
      </c>
      <c r="C2" s="2"/>
      <c r="D2" s="3"/>
    </row>
    <row r="3" spans="1:5" ht="16.2" thickBot="1" x14ac:dyDescent="0.35">
      <c r="A3" s="15" t="s">
        <v>1613</v>
      </c>
      <c r="B3" s="16" t="s">
        <v>1612</v>
      </c>
      <c r="C3" s="16" t="s">
        <v>1614</v>
      </c>
      <c r="D3" s="17" t="s">
        <v>1610</v>
      </c>
    </row>
    <row r="4" spans="1:5" ht="16.2" thickBot="1" x14ac:dyDescent="0.35">
      <c r="A4" s="57">
        <v>8523</v>
      </c>
      <c r="B4" s="58">
        <v>1201681.4928000034</v>
      </c>
      <c r="C4" s="58">
        <v>140.99278338613203</v>
      </c>
      <c r="D4" s="59">
        <v>3.9658570925731196</v>
      </c>
    </row>
    <row r="5" spans="1:5" x14ac:dyDescent="0.3">
      <c r="A5" s="4"/>
      <c r="D5" s="5"/>
    </row>
    <row r="6" spans="1:5" x14ac:dyDescent="0.3">
      <c r="A6" s="4"/>
      <c r="D6" s="5"/>
    </row>
    <row r="7" spans="1:5" x14ac:dyDescent="0.3">
      <c r="A7" s="6" t="s">
        <v>1618</v>
      </c>
      <c r="B7" s="7" t="s">
        <v>1611</v>
      </c>
      <c r="C7" s="7" t="s">
        <v>1615</v>
      </c>
      <c r="D7" s="8" t="s">
        <v>1616</v>
      </c>
    </row>
    <row r="8" spans="1:5" ht="16.2" thickBot="1" x14ac:dyDescent="0.35">
      <c r="A8" s="9">
        <f>A4</f>
        <v>8523</v>
      </c>
      <c r="B8" s="10">
        <f>B4</f>
        <v>1201681.4928000034</v>
      </c>
      <c r="C8" s="11">
        <f>C4</f>
        <v>140.99278338613203</v>
      </c>
      <c r="D8" s="12">
        <f>D4</f>
        <v>3.9658570925731196</v>
      </c>
    </row>
    <row r="11" spans="1:5" ht="16.2" thickBot="1" x14ac:dyDescent="0.35"/>
    <row r="12" spans="1:5" ht="16.2" thickBot="1" x14ac:dyDescent="0.35">
      <c r="A12" s="46" t="s">
        <v>1620</v>
      </c>
      <c r="B12" s="47"/>
      <c r="C12" s="47"/>
      <c r="D12" s="47"/>
      <c r="E12" s="48"/>
    </row>
    <row r="13" spans="1:5" ht="16.2" thickBot="1" x14ac:dyDescent="0.35">
      <c r="A13" s="22" t="s">
        <v>1619</v>
      </c>
      <c r="B13" s="24" t="s">
        <v>1612</v>
      </c>
      <c r="E13" s="5"/>
    </row>
    <row r="14" spans="1:5" x14ac:dyDescent="0.3">
      <c r="A14" s="23" t="s">
        <v>17</v>
      </c>
      <c r="B14" s="25">
        <v>776319.68840000057</v>
      </c>
      <c r="E14" s="5"/>
    </row>
    <row r="15" spans="1:5" ht="16.2" thickBot="1" x14ac:dyDescent="0.35">
      <c r="A15" s="19" t="s">
        <v>10</v>
      </c>
      <c r="B15" s="26">
        <v>425361.8043999995</v>
      </c>
      <c r="E15" s="5"/>
    </row>
    <row r="16" spans="1:5" x14ac:dyDescent="0.3">
      <c r="E16" s="5"/>
    </row>
    <row r="17" spans="1:7" x14ac:dyDescent="0.3">
      <c r="A17" s="4"/>
      <c r="E17" s="5"/>
    </row>
    <row r="18" spans="1:7" x14ac:dyDescent="0.3">
      <c r="A18" s="4"/>
      <c r="E18" s="5"/>
    </row>
    <row r="19" spans="1:7" x14ac:dyDescent="0.3">
      <c r="A19" s="4"/>
      <c r="E19" s="5"/>
    </row>
    <row r="20" spans="1:7" x14ac:dyDescent="0.3">
      <c r="A20" s="4"/>
      <c r="E20" s="5"/>
    </row>
    <row r="21" spans="1:7" ht="16.2" thickBot="1" x14ac:dyDescent="0.35">
      <c r="A21" s="9"/>
      <c r="B21" s="20"/>
      <c r="C21" s="20"/>
      <c r="D21" s="20"/>
      <c r="E21" s="21"/>
    </row>
    <row r="25" spans="1:7" ht="16.2" thickBot="1" x14ac:dyDescent="0.35"/>
    <row r="26" spans="1:7" ht="16.2" thickBot="1" x14ac:dyDescent="0.35">
      <c r="A26" s="49" t="s">
        <v>1623</v>
      </c>
      <c r="B26" s="50"/>
      <c r="C26" s="50"/>
      <c r="D26" s="50"/>
      <c r="E26" s="13"/>
      <c r="F26" s="13"/>
      <c r="G26" s="14"/>
    </row>
    <row r="27" spans="1:7" ht="16.2" thickBot="1" x14ac:dyDescent="0.35">
      <c r="A27" s="22" t="s">
        <v>1612</v>
      </c>
      <c r="B27" s="22" t="s">
        <v>1621</v>
      </c>
      <c r="C27" s="24"/>
      <c r="G27" s="5"/>
    </row>
    <row r="28" spans="1:7" ht="16.2" thickBot="1" x14ac:dyDescent="0.35">
      <c r="A28" s="22" t="s">
        <v>1619</v>
      </c>
      <c r="B28" s="15" t="s">
        <v>10</v>
      </c>
      <c r="C28" s="17" t="s">
        <v>17</v>
      </c>
      <c r="G28" s="5"/>
    </row>
    <row r="29" spans="1:7" x14ac:dyDescent="0.3">
      <c r="A29" s="23" t="s">
        <v>14</v>
      </c>
      <c r="B29" s="29">
        <v>121349.89940000001</v>
      </c>
      <c r="C29" s="30">
        <v>215047.9126000001</v>
      </c>
      <c r="G29" s="5"/>
    </row>
    <row r="30" spans="1:7" x14ac:dyDescent="0.3">
      <c r="A30" s="18" t="s">
        <v>34</v>
      </c>
      <c r="B30" s="31">
        <v>138685.86819999994</v>
      </c>
      <c r="C30" s="27">
        <v>254464.77940000014</v>
      </c>
      <c r="G30" s="5"/>
    </row>
    <row r="31" spans="1:7" ht="16.2" thickBot="1" x14ac:dyDescent="0.35">
      <c r="A31" s="19" t="s">
        <v>21</v>
      </c>
      <c r="B31" s="32">
        <v>165326.0368</v>
      </c>
      <c r="C31" s="28">
        <v>306806.99640000012</v>
      </c>
      <c r="G31" s="5"/>
    </row>
    <row r="32" spans="1:7" x14ac:dyDescent="0.3">
      <c r="A32" s="4"/>
      <c r="G32" s="5"/>
    </row>
    <row r="33" spans="1:8" x14ac:dyDescent="0.3">
      <c r="A33" s="4"/>
      <c r="G33" s="5"/>
    </row>
    <row r="34" spans="1:8" ht="16.2" thickBot="1" x14ac:dyDescent="0.35">
      <c r="A34" s="9"/>
      <c r="B34" s="20"/>
      <c r="C34" s="20"/>
      <c r="D34" s="20"/>
      <c r="E34" s="20"/>
      <c r="F34" s="20"/>
      <c r="G34" s="21"/>
    </row>
    <row r="38" spans="1:8" ht="16.2" thickBot="1" x14ac:dyDescent="0.35"/>
    <row r="39" spans="1:8" ht="16.2" thickBot="1" x14ac:dyDescent="0.35">
      <c r="A39" s="51" t="s">
        <v>1622</v>
      </c>
      <c r="B39" s="52"/>
      <c r="C39" s="52"/>
      <c r="D39" s="52"/>
      <c r="E39" s="52"/>
      <c r="F39" s="52"/>
      <c r="G39" s="52"/>
      <c r="H39" s="53"/>
    </row>
    <row r="40" spans="1:8" ht="16.2" thickBot="1" x14ac:dyDescent="0.35">
      <c r="A40" s="22" t="s">
        <v>1630</v>
      </c>
      <c r="B40" s="24" t="s">
        <v>1612</v>
      </c>
      <c r="H40" s="5"/>
    </row>
    <row r="41" spans="1:8" x14ac:dyDescent="0.3">
      <c r="A41" s="23" t="s">
        <v>153</v>
      </c>
      <c r="B41" s="25">
        <v>9077.869999999999</v>
      </c>
      <c r="H41" s="5"/>
    </row>
    <row r="42" spans="1:8" x14ac:dyDescent="0.3">
      <c r="A42" s="18" t="s">
        <v>74</v>
      </c>
      <c r="B42" s="33">
        <v>15596.696600000001</v>
      </c>
      <c r="H42" s="5"/>
    </row>
    <row r="43" spans="1:8" x14ac:dyDescent="0.3">
      <c r="A43" s="18" t="s">
        <v>159</v>
      </c>
      <c r="B43" s="33">
        <v>21880.027399999992</v>
      </c>
      <c r="H43" s="5"/>
    </row>
    <row r="44" spans="1:8" x14ac:dyDescent="0.3">
      <c r="A44" s="18" t="s">
        <v>64</v>
      </c>
      <c r="B44" s="33">
        <v>22451.891599999999</v>
      </c>
      <c r="H44" s="5"/>
    </row>
    <row r="45" spans="1:8" x14ac:dyDescent="0.3">
      <c r="A45" s="18" t="s">
        <v>61</v>
      </c>
      <c r="B45" s="33">
        <v>29334.680599999996</v>
      </c>
      <c r="H45" s="5"/>
    </row>
    <row r="46" spans="1:8" x14ac:dyDescent="0.3">
      <c r="A46" s="18" t="s">
        <v>57</v>
      </c>
      <c r="B46" s="33">
        <v>35379.119800000015</v>
      </c>
      <c r="H46" s="5"/>
    </row>
    <row r="47" spans="1:8" x14ac:dyDescent="0.3">
      <c r="A47" s="18" t="s">
        <v>32</v>
      </c>
      <c r="B47" s="33">
        <v>58514.166999999987</v>
      </c>
      <c r="H47" s="5"/>
    </row>
    <row r="48" spans="1:8" x14ac:dyDescent="0.3">
      <c r="A48" s="18" t="s">
        <v>54</v>
      </c>
      <c r="B48" s="33">
        <v>59449.863799999992</v>
      </c>
      <c r="H48" s="5"/>
    </row>
    <row r="49" spans="1:8" x14ac:dyDescent="0.3">
      <c r="A49" s="18" t="s">
        <v>19</v>
      </c>
      <c r="B49" s="33">
        <v>68025.838800000012</v>
      </c>
      <c r="H49" s="5"/>
    </row>
    <row r="50" spans="1:8" x14ac:dyDescent="0.3">
      <c r="A50" s="18" t="s">
        <v>95</v>
      </c>
      <c r="B50" s="33">
        <v>81894.736400000009</v>
      </c>
      <c r="H50" s="5"/>
    </row>
    <row r="51" spans="1:8" x14ac:dyDescent="0.3">
      <c r="A51" s="18" t="s">
        <v>28</v>
      </c>
      <c r="B51" s="33">
        <v>90706.728999999992</v>
      </c>
      <c r="H51" s="5"/>
    </row>
    <row r="52" spans="1:8" x14ac:dyDescent="0.3">
      <c r="A52" s="18" t="s">
        <v>67</v>
      </c>
      <c r="B52" s="33">
        <v>101276.46159999995</v>
      </c>
      <c r="H52" s="5"/>
    </row>
    <row r="53" spans="1:8" x14ac:dyDescent="0.3">
      <c r="A53" s="18" t="s">
        <v>24</v>
      </c>
      <c r="B53" s="33">
        <v>118558.88140000009</v>
      </c>
      <c r="H53" s="5"/>
    </row>
    <row r="54" spans="1:8" x14ac:dyDescent="0.3">
      <c r="A54" s="18" t="s">
        <v>42</v>
      </c>
      <c r="B54" s="33">
        <v>135976.52539999998</v>
      </c>
      <c r="H54" s="5"/>
    </row>
    <row r="55" spans="1:8" x14ac:dyDescent="0.3">
      <c r="A55" s="18" t="s">
        <v>48</v>
      </c>
      <c r="B55" s="33">
        <v>175433.92240000021</v>
      </c>
      <c r="H55" s="5"/>
    </row>
    <row r="56" spans="1:8" ht="16.2" thickBot="1" x14ac:dyDescent="0.35">
      <c r="A56" s="19" t="s">
        <v>12</v>
      </c>
      <c r="B56" s="26">
        <v>178124.08099999995</v>
      </c>
      <c r="C56" s="20"/>
      <c r="D56" s="20"/>
      <c r="E56" s="20"/>
      <c r="F56" s="20"/>
      <c r="G56" s="20"/>
      <c r="H56" s="21"/>
    </row>
    <row r="59" spans="1:8" ht="16.2" thickBot="1" x14ac:dyDescent="0.35"/>
    <row r="60" spans="1:8" ht="16.2" thickBot="1" x14ac:dyDescent="0.35">
      <c r="A60" s="54" t="s">
        <v>1624</v>
      </c>
      <c r="B60" s="55"/>
      <c r="C60" s="55"/>
      <c r="D60" s="55"/>
      <c r="E60" s="56"/>
    </row>
    <row r="61" spans="1:8" ht="16.2" thickBot="1" x14ac:dyDescent="0.35">
      <c r="A61" s="22" t="s">
        <v>1629</v>
      </c>
      <c r="B61" s="24" t="s">
        <v>1612</v>
      </c>
      <c r="E61" s="5"/>
    </row>
    <row r="62" spans="1:8" x14ac:dyDescent="0.3">
      <c r="A62" s="23">
        <v>2011</v>
      </c>
      <c r="B62" s="25">
        <v>78131.566599999976</v>
      </c>
      <c r="E62" s="5"/>
    </row>
    <row r="63" spans="1:8" x14ac:dyDescent="0.3">
      <c r="A63" s="18">
        <v>2012</v>
      </c>
      <c r="B63" s="33">
        <v>130476.85979999998</v>
      </c>
      <c r="E63" s="5"/>
    </row>
    <row r="64" spans="1:8" x14ac:dyDescent="0.3">
      <c r="A64" s="18">
        <v>2014</v>
      </c>
      <c r="B64" s="33">
        <v>131809.01560000007</v>
      </c>
      <c r="E64" s="5"/>
    </row>
    <row r="65" spans="1:5" x14ac:dyDescent="0.3">
      <c r="A65" s="18">
        <v>2015</v>
      </c>
      <c r="B65" s="33">
        <v>130942.78019999999</v>
      </c>
      <c r="E65" s="5"/>
    </row>
    <row r="66" spans="1:5" x14ac:dyDescent="0.3">
      <c r="A66" s="18">
        <v>2016</v>
      </c>
      <c r="B66" s="33">
        <v>132113.36980000007</v>
      </c>
      <c r="E66" s="5"/>
    </row>
    <row r="67" spans="1:5" x14ac:dyDescent="0.3">
      <c r="A67" s="18">
        <v>2017</v>
      </c>
      <c r="B67" s="33">
        <v>133103.90699999989</v>
      </c>
      <c r="E67" s="5"/>
    </row>
    <row r="68" spans="1:5" x14ac:dyDescent="0.3">
      <c r="A68" s="18">
        <v>2018</v>
      </c>
      <c r="B68" s="33">
        <v>204522.25700000025</v>
      </c>
      <c r="E68" s="5"/>
    </row>
    <row r="69" spans="1:5" x14ac:dyDescent="0.3">
      <c r="A69" s="18">
        <v>2020</v>
      </c>
      <c r="B69" s="33">
        <v>129103.96039999987</v>
      </c>
      <c r="E69" s="5"/>
    </row>
    <row r="70" spans="1:5" ht="16.2" thickBot="1" x14ac:dyDescent="0.35">
      <c r="A70" s="19">
        <v>2022</v>
      </c>
      <c r="B70" s="26">
        <v>131477.77639999994</v>
      </c>
      <c r="C70" s="20"/>
      <c r="D70" s="20"/>
      <c r="E70" s="21"/>
    </row>
    <row r="72" spans="1:5" ht="16.2" thickBot="1" x14ac:dyDescent="0.35"/>
    <row r="73" spans="1:5" ht="16.2" thickBot="1" x14ac:dyDescent="0.35">
      <c r="A73" s="44" t="s">
        <v>1625</v>
      </c>
      <c r="B73" s="45"/>
      <c r="C73" s="13"/>
      <c r="D73" s="13"/>
      <c r="E73" s="14"/>
    </row>
    <row r="74" spans="1:5" ht="16.2" thickBot="1" x14ac:dyDescent="0.35">
      <c r="A74" s="22" t="s">
        <v>1629</v>
      </c>
      <c r="B74" s="24" t="s">
        <v>1612</v>
      </c>
      <c r="E74" s="5"/>
    </row>
    <row r="75" spans="1:5" x14ac:dyDescent="0.3">
      <c r="A75" s="23" t="s">
        <v>30</v>
      </c>
      <c r="B75" s="25">
        <v>248991.58600000024</v>
      </c>
      <c r="E75" s="5"/>
    </row>
    <row r="76" spans="1:5" x14ac:dyDescent="0.3">
      <c r="A76" s="18" t="s">
        <v>15</v>
      </c>
      <c r="B76" s="33">
        <v>507895.7363999993</v>
      </c>
      <c r="E76" s="5"/>
    </row>
    <row r="77" spans="1:5" ht="16.2" thickBot="1" x14ac:dyDescent="0.35">
      <c r="A77" s="19" t="s">
        <v>26</v>
      </c>
      <c r="B77" s="26">
        <v>444794.17039999936</v>
      </c>
      <c r="E77" s="5"/>
    </row>
    <row r="78" spans="1:5" x14ac:dyDescent="0.3">
      <c r="A78" s="4"/>
      <c r="E78" s="5"/>
    </row>
    <row r="79" spans="1:5" ht="16.2" thickBot="1" x14ac:dyDescent="0.35">
      <c r="A79" s="9"/>
      <c r="B79" s="20"/>
      <c r="C79" s="20"/>
      <c r="D79" s="20"/>
      <c r="E79" s="21"/>
    </row>
    <row r="82" spans="1:10" ht="16.2" thickBot="1" x14ac:dyDescent="0.35"/>
    <row r="83" spans="1:10" ht="16.2" thickBot="1" x14ac:dyDescent="0.35">
      <c r="A83" s="44" t="s">
        <v>1628</v>
      </c>
      <c r="B83" s="45"/>
      <c r="C83" s="13"/>
      <c r="D83" s="13"/>
      <c r="E83" s="13"/>
      <c r="F83" s="13"/>
      <c r="G83" s="13"/>
      <c r="H83" s="13"/>
      <c r="I83" s="13"/>
      <c r="J83" s="14"/>
    </row>
    <row r="84" spans="1:10" ht="16.2" thickBot="1" x14ac:dyDescent="0.35">
      <c r="A84" s="22" t="s">
        <v>1629</v>
      </c>
      <c r="B84" s="24" t="s">
        <v>1612</v>
      </c>
      <c r="D84" s="35" t="s">
        <v>1626</v>
      </c>
      <c r="E84" s="35" t="s">
        <v>1627</v>
      </c>
      <c r="J84" s="5"/>
    </row>
    <row r="85" spans="1:10" x14ac:dyDescent="0.3">
      <c r="A85" s="23" t="s">
        <v>21</v>
      </c>
      <c r="B85" s="25">
        <v>472133.03319999954</v>
      </c>
      <c r="D85" s="36" t="str">
        <f>A85</f>
        <v>Tier 3</v>
      </c>
      <c r="E85" s="37">
        <f>B85</f>
        <v>472133.03319999954</v>
      </c>
      <c r="J85" s="5"/>
    </row>
    <row r="86" spans="1:10" x14ac:dyDescent="0.3">
      <c r="A86" s="18" t="s">
        <v>34</v>
      </c>
      <c r="B86" s="33">
        <v>393150.64759999956</v>
      </c>
      <c r="D86" s="36" t="str">
        <f t="shared" ref="D86:D87" si="0">A86</f>
        <v>Tier 2</v>
      </c>
      <c r="E86" s="37">
        <f t="shared" ref="E86:E87" si="1">B86</f>
        <v>393150.64759999956</v>
      </c>
      <c r="J86" s="5"/>
    </row>
    <row r="87" spans="1:10" ht="16.2" thickBot="1" x14ac:dyDescent="0.35">
      <c r="A87" s="19" t="s">
        <v>14</v>
      </c>
      <c r="B87" s="26">
        <v>336397.81199999945</v>
      </c>
      <c r="D87" s="36" t="str">
        <f t="shared" si="0"/>
        <v>Tier 1</v>
      </c>
      <c r="E87" s="37">
        <f t="shared" si="1"/>
        <v>336397.81199999945</v>
      </c>
      <c r="J87" s="5"/>
    </row>
    <row r="88" spans="1:10" x14ac:dyDescent="0.3">
      <c r="A88" s="4"/>
      <c r="J88" s="5"/>
    </row>
    <row r="89" spans="1:10" x14ac:dyDescent="0.3">
      <c r="A89" s="4"/>
      <c r="J89" s="5"/>
    </row>
    <row r="90" spans="1:10" ht="16.2" thickBot="1" x14ac:dyDescent="0.35">
      <c r="A90" s="9"/>
      <c r="B90" s="20"/>
      <c r="C90" s="20"/>
      <c r="D90" s="20"/>
      <c r="E90" s="20"/>
      <c r="F90" s="20"/>
      <c r="G90" s="20"/>
      <c r="H90" s="20"/>
      <c r="I90" s="20"/>
      <c r="J90" s="21"/>
    </row>
    <row r="91" spans="1:10" ht="16.2" thickBot="1" x14ac:dyDescent="0.35"/>
    <row r="92" spans="1:10" ht="16.2" thickBot="1" x14ac:dyDescent="0.35">
      <c r="A92" s="34"/>
      <c r="B92" s="13"/>
      <c r="C92" s="13"/>
      <c r="D92" s="13"/>
      <c r="E92" s="13"/>
      <c r="F92" s="14"/>
    </row>
    <row r="93" spans="1:10" ht="16.2" thickBot="1" x14ac:dyDescent="0.35">
      <c r="A93" s="44" t="s">
        <v>1633</v>
      </c>
      <c r="B93" s="45"/>
      <c r="C93" s="13"/>
      <c r="D93" s="13"/>
      <c r="E93" s="13"/>
      <c r="F93" s="14"/>
    </row>
    <row r="94" spans="1:10" ht="16.2" thickBot="1" x14ac:dyDescent="0.35">
      <c r="A94" s="22" t="s">
        <v>1629</v>
      </c>
      <c r="B94" s="24" t="s">
        <v>1612</v>
      </c>
      <c r="F94" s="5"/>
    </row>
    <row r="95" spans="1:10" x14ac:dyDescent="0.3">
      <c r="A95" s="23" t="s">
        <v>40</v>
      </c>
      <c r="B95" s="25">
        <v>151939.149</v>
      </c>
      <c r="F95" s="5"/>
    </row>
    <row r="96" spans="1:10" x14ac:dyDescent="0.3">
      <c r="A96" s="18" t="s">
        <v>46</v>
      </c>
      <c r="B96" s="33">
        <v>130714.67460000006</v>
      </c>
      <c r="F96" s="5"/>
    </row>
    <row r="97" spans="1:6" x14ac:dyDescent="0.3">
      <c r="A97" s="18" t="s">
        <v>22</v>
      </c>
      <c r="B97" s="33">
        <v>131477.77639999994</v>
      </c>
      <c r="F97" s="5"/>
    </row>
    <row r="98" spans="1:6" ht="16.2" thickBot="1" x14ac:dyDescent="0.35">
      <c r="A98" s="19" t="s">
        <v>16</v>
      </c>
      <c r="B98" s="26">
        <v>787549.89280000131</v>
      </c>
      <c r="F98" s="5"/>
    </row>
    <row r="99" spans="1:6" ht="16.2" thickBot="1" x14ac:dyDescent="0.35">
      <c r="A99" s="9"/>
      <c r="B99" s="20"/>
      <c r="C99" s="20"/>
      <c r="D99" s="20"/>
      <c r="E99" s="20"/>
      <c r="F99" s="21"/>
    </row>
    <row r="100" spans="1:6" x14ac:dyDescent="0.3">
      <c r="A100" s="4"/>
      <c r="F100" s="5"/>
    </row>
    <row r="101" spans="1:6" ht="16.2" thickBot="1" x14ac:dyDescent="0.35">
      <c r="A101" s="4"/>
      <c r="F101" s="5"/>
    </row>
    <row r="102" spans="1:6" ht="16.2" thickBot="1" x14ac:dyDescent="0.35">
      <c r="A102" s="34"/>
      <c r="B102" s="13"/>
      <c r="C102" s="13"/>
      <c r="D102" s="13"/>
      <c r="E102" s="13"/>
      <c r="F102" s="14"/>
    </row>
    <row r="103" spans="1:6" ht="16.2" thickBot="1" x14ac:dyDescent="0.35">
      <c r="A103" s="22" t="s">
        <v>1629</v>
      </c>
      <c r="B103" s="24" t="s">
        <v>1631</v>
      </c>
      <c r="F103" s="5"/>
    </row>
    <row r="104" spans="1:6" x14ac:dyDescent="0.3">
      <c r="A104" s="23" t="s">
        <v>40</v>
      </c>
      <c r="B104" s="38">
        <v>140.29468975069253</v>
      </c>
      <c r="F104" s="5"/>
    </row>
    <row r="105" spans="1:6" x14ac:dyDescent="0.3">
      <c r="A105" s="18" t="s">
        <v>46</v>
      </c>
      <c r="B105" s="39">
        <v>139.80179101604284</v>
      </c>
      <c r="F105" s="5"/>
    </row>
    <row r="106" spans="1:6" x14ac:dyDescent="0.3">
      <c r="A106" s="18" t="s">
        <v>22</v>
      </c>
      <c r="B106" s="39">
        <v>141.67863836206891</v>
      </c>
      <c r="F106" s="5"/>
    </row>
    <row r="107" spans="1:6" ht="16.2" thickBot="1" x14ac:dyDescent="0.35">
      <c r="A107" s="19" t="s">
        <v>16</v>
      </c>
      <c r="B107" s="40">
        <v>141.21389506903375</v>
      </c>
      <c r="F107" s="5"/>
    </row>
    <row r="108" spans="1:6" ht="16.2" thickBot="1" x14ac:dyDescent="0.35">
      <c r="A108" s="9"/>
      <c r="B108" s="20"/>
      <c r="C108" s="20"/>
      <c r="D108" s="20"/>
      <c r="E108" s="20"/>
      <c r="F108" s="21"/>
    </row>
    <row r="109" spans="1:6" x14ac:dyDescent="0.3">
      <c r="A109" s="4"/>
      <c r="F109" s="5"/>
    </row>
    <row r="110" spans="1:6" ht="16.2" thickBot="1" x14ac:dyDescent="0.35">
      <c r="A110" s="4"/>
      <c r="F110" s="5"/>
    </row>
    <row r="111" spans="1:6" ht="16.2" thickBot="1" x14ac:dyDescent="0.35">
      <c r="A111" s="22" t="s">
        <v>1629</v>
      </c>
      <c r="B111" s="24" t="s">
        <v>1632</v>
      </c>
      <c r="F111" s="5"/>
    </row>
    <row r="112" spans="1:6" x14ac:dyDescent="0.3">
      <c r="A112" s="23" t="s">
        <v>40</v>
      </c>
      <c r="B112" s="42">
        <v>1083</v>
      </c>
      <c r="F112" s="5"/>
    </row>
    <row r="113" spans="1:6" x14ac:dyDescent="0.3">
      <c r="A113" s="18" t="s">
        <v>46</v>
      </c>
      <c r="B113" s="41">
        <v>935</v>
      </c>
      <c r="F113" s="5"/>
    </row>
    <row r="114" spans="1:6" x14ac:dyDescent="0.3">
      <c r="A114" s="18" t="s">
        <v>22</v>
      </c>
      <c r="B114" s="41">
        <v>928</v>
      </c>
      <c r="F114" s="5"/>
    </row>
    <row r="115" spans="1:6" ht="16.2" thickBot="1" x14ac:dyDescent="0.35">
      <c r="A115" s="19" t="s">
        <v>16</v>
      </c>
      <c r="B115" s="43">
        <v>5577</v>
      </c>
      <c r="F115" s="5"/>
    </row>
    <row r="116" spans="1:6" x14ac:dyDescent="0.3">
      <c r="A116" s="4"/>
      <c r="F116" s="5"/>
    </row>
    <row r="117" spans="1:6" ht="16.2" thickBot="1" x14ac:dyDescent="0.35">
      <c r="A117" s="9"/>
      <c r="B117" s="20"/>
      <c r="C117" s="20"/>
      <c r="D117" s="20"/>
      <c r="E117" s="20"/>
      <c r="F117" s="21"/>
    </row>
  </sheetData>
  <mergeCells count="7">
    <mergeCell ref="A83:B83"/>
    <mergeCell ref="A93:B93"/>
    <mergeCell ref="A12:E12"/>
    <mergeCell ref="A26:D26"/>
    <mergeCell ref="A39:H39"/>
    <mergeCell ref="A60:E60"/>
    <mergeCell ref="A73:B73"/>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4442F-2ADE-4993-B468-826FADC83D90}">
  <dimension ref="A1"/>
  <sheetViews>
    <sheetView showGridLines="0" zoomScale="80" zoomScaleNormal="80" workbookViewId="0">
      <selection activeCell="Z19" sqref="Z19"/>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1DE9-1522-48F1-B058-7FC17F3C1F49}">
  <dimension ref="A1"/>
  <sheetViews>
    <sheetView tabSelected="1" zoomScale="112" zoomScaleNormal="112" workbookViewId="0"/>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50B8CA1-2D65-48A5-AA45-90076EF312D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RAW DATA </vt:lpstr>
      <vt:lpstr>DESIGN SHEET</vt:lpstr>
      <vt:lpstr>Dashboard</vt:lpstr>
      <vt:lpstr>items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SAI MUSUNURI</cp:lastModifiedBy>
  <dcterms:created xsi:type="dcterms:W3CDTF">2024-06-23T13:11:17Z</dcterms:created>
  <dcterms:modified xsi:type="dcterms:W3CDTF">2025-06-12T04:42:47Z</dcterms:modified>
</cp:coreProperties>
</file>