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FIF TEC\Desktop\git_project\AlHall\Update_AlHal\www\www\"/>
    </mc:Choice>
  </mc:AlternateContent>
  <bookViews>
    <workbookView xWindow="0" yWindow="0" windowWidth="20388" windowHeight="837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42" i="1" l="1"/>
  <c r="B41" i="1"/>
  <c r="B40" i="1"/>
  <c r="B39" i="1"/>
  <c r="B38" i="1"/>
  <c r="B37" i="1"/>
  <c r="B36" i="1"/>
  <c r="B35" i="1"/>
  <c r="B34" i="1"/>
  <c r="B33" i="1"/>
  <c r="B32" i="1"/>
  <c r="B31" i="1"/>
  <c r="A31" i="1"/>
  <c r="B30" i="1"/>
  <c r="B29" i="1"/>
  <c r="B28" i="1"/>
  <c r="B27" i="1"/>
  <c r="B26" i="1"/>
  <c r="B25" i="1"/>
  <c r="B24" i="1"/>
  <c r="B23" i="1"/>
  <c r="B22" i="1"/>
  <c r="A22" i="1"/>
  <c r="B21" i="1"/>
  <c r="B20" i="1"/>
  <c r="B19" i="1"/>
  <c r="B18" i="1"/>
  <c r="B17" i="1"/>
  <c r="B16" i="1"/>
  <c r="B15" i="1"/>
  <c r="B14" i="1"/>
  <c r="B13" i="1"/>
  <c r="A13" i="1"/>
  <c r="B12" i="1"/>
  <c r="B11" i="1"/>
  <c r="B10" i="1"/>
  <c r="B9" i="1"/>
  <c r="B8" i="1"/>
  <c r="B7" i="1"/>
  <c r="B6" i="1"/>
  <c r="B5" i="1"/>
  <c r="B4" i="1"/>
  <c r="B3" i="1"/>
  <c r="B2" i="1"/>
  <c r="A2" i="1"/>
</calcChain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</t>
        </r>
        <r>
          <rPr>
            <sz val="9"/>
            <rFont val="Tahoma"/>
            <charset val="1"/>
          </rPr>
          <t>form with table to select the databases those user created</t>
        </r>
      </text>
    </comment>
    <comment ref="C3" authorId="0" shape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</t>
        </r>
        <r>
          <rPr>
            <sz val="9"/>
            <rFont val="Tahoma"/>
            <charset val="1"/>
          </rPr>
          <t>choose what tables from souq database, create design, make relations</t>
        </r>
      </text>
    </comment>
    <comment ref="C4" authorId="0" shape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</t>
        </r>
        <r>
          <rPr>
            <sz val="9"/>
            <rFont val="Tahoma"/>
            <charset val="1"/>
          </rPr>
          <t>script : after click a button from select_db form it will take the name fom input to create a database</t>
        </r>
      </text>
    </comment>
    <comment ref="C6" authorId="0" shape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</t>
        </r>
        <r>
          <rPr>
            <sz val="9"/>
            <rFont val="Tahoma"/>
            <charset val="1"/>
          </rPr>
          <t xml:space="preserve">script : make action to select the DB that choosed from select_db file and alter setting file
</t>
        </r>
      </text>
    </comment>
    <comment ref="C7" authorId="0" shape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</t>
        </r>
        <r>
          <rPr>
            <sz val="9"/>
            <rFont val="Tahoma"/>
            <charset val="1"/>
          </rPr>
          <t>make function to backup current database with name</t>
        </r>
      </text>
    </comment>
    <comment ref="C8" authorId="0" shape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</t>
        </r>
        <r>
          <rPr>
            <sz val="9"/>
            <rFont val="Tahoma"/>
            <charset val="1"/>
          </rPr>
          <t>make function to restore the backup database from PC</t>
        </r>
      </text>
    </comment>
    <comment ref="C9" authorId="0" shape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</t>
        </r>
        <r>
          <rPr>
            <sz val="9"/>
            <rFont val="Tahoma"/>
            <charset val="1"/>
          </rPr>
          <t>contain form with the oppening fund for COM and button</t>
        </r>
      </text>
    </comment>
    <comment ref="C10" authorId="0" shape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</t>
        </r>
        <r>
          <rPr>
            <sz val="9"/>
            <rFont val="Tahoma"/>
            <charset val="1"/>
          </rPr>
          <t>add fund to database from the form</t>
        </r>
      </text>
    </comment>
    <comment ref="C11" authorId="0" shape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</t>
        </r>
        <r>
          <rPr>
            <sz val="9"/>
            <rFont val="Tahoma"/>
            <charset val="1"/>
          </rPr>
          <t xml:space="preserve">form contain account details and address and fund input fields
</t>
        </r>
      </text>
    </comment>
    <comment ref="C12" authorId="0" shape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</t>
        </r>
        <r>
          <rPr>
            <sz val="9"/>
            <rFont val="Tahoma"/>
            <charset val="1"/>
          </rPr>
          <t>form contain category input fields</t>
        </r>
      </text>
    </comment>
  </commentList>
</comments>
</file>

<file path=xl/sharedStrings.xml><?xml version="1.0" encoding="utf-8"?>
<sst xmlns="http://schemas.openxmlformats.org/spreadsheetml/2006/main" count="58" uniqueCount="53">
  <si>
    <t>Messions</t>
  </si>
  <si>
    <t>Eng.</t>
  </si>
  <si>
    <t>Design select_db.php file</t>
  </si>
  <si>
    <t>S+R</t>
  </si>
  <si>
    <t>problem</t>
  </si>
  <si>
    <t>Other :</t>
  </si>
  <si>
    <t>update</t>
  </si>
  <si>
    <t>Check DataBase tables and relations</t>
  </si>
  <si>
    <t>N</t>
  </si>
  <si>
    <t>todo</t>
  </si>
  <si>
    <t>delete</t>
  </si>
  <si>
    <t>Code create_db.php &amp; drop_db.php file</t>
  </si>
  <si>
    <t>M</t>
  </si>
  <si>
    <t>in-progress</t>
  </si>
  <si>
    <t>Code sql_queries.php</t>
  </si>
  <si>
    <t>Code select_db.php file</t>
  </si>
  <si>
    <t>done</t>
  </si>
  <si>
    <t>Code create_backup.php script file</t>
  </si>
  <si>
    <t>next-days</t>
  </si>
  <si>
    <t>Code restore_backup.php script file</t>
  </si>
  <si>
    <t>Design open_box_account.php</t>
  </si>
  <si>
    <t>S</t>
  </si>
  <si>
    <t>Code open_box_account.php</t>
  </si>
  <si>
    <t xml:space="preserve"> </t>
  </si>
  <si>
    <t>Design create_account.php file</t>
  </si>
  <si>
    <t>R</t>
  </si>
  <si>
    <t>Design create_category.php file</t>
  </si>
  <si>
    <t>Code create_account.php file</t>
  </si>
  <si>
    <t>Code create_category.php file</t>
  </si>
  <si>
    <t>Design create_item.php file</t>
  </si>
  <si>
    <t>Code create_item.php file</t>
  </si>
  <si>
    <t>Design accounts.php file</t>
  </si>
  <si>
    <t>Code accounts.php file</t>
  </si>
  <si>
    <t>Design items.php file</t>
  </si>
  <si>
    <t>Code items.php file</t>
  </si>
  <si>
    <t>Design bills.php file</t>
  </si>
  <si>
    <t>Code bills.php file</t>
  </si>
  <si>
    <t>Code printing functions</t>
  </si>
  <si>
    <t>Design bond_in.php file</t>
  </si>
  <si>
    <t>Code bond_in.php file</t>
  </si>
  <si>
    <t>Design bond_out.php file</t>
  </si>
  <si>
    <t>Code bond_out.php file</t>
  </si>
  <si>
    <t>make test data to insert into DB</t>
  </si>
  <si>
    <t>insert test data in DB</t>
  </si>
  <si>
    <t>Design movement_com.php file</t>
  </si>
  <si>
    <t>Code movement_com.php file</t>
  </si>
  <si>
    <t>Code printing buttons</t>
  </si>
  <si>
    <t>Design movement_item.php file</t>
  </si>
  <si>
    <t>Code movement_item.php file</t>
  </si>
  <si>
    <t>Design setting.php file</t>
  </si>
  <si>
    <t>Code setting.php file</t>
  </si>
  <si>
    <t>Test All App</t>
  </si>
  <si>
    <t>Style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</si>
</sst>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800]dddd\,\ mmmm\ dd\,\ yyyy"/>
  </numFmts>
  <fonts count="5">
    <font>
      <sz val="11"/>
      <color theme="1"/>
      <name val="Arial"/>
      <charset val="134"/>
      <scheme val="minor"/>
    </font>
    <font>
      <b/>
      <sz val="16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9"/>
      <name val="Tahoma"/>
      <charset val="1"/>
    </font>
    <font>
      <sz val="9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C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D21" sqref="D21"/>
    </sheetView>
  </sheetViews>
  <sheetFormatPr defaultColWidth="9.09765625" defaultRowHeight="13.8"/>
  <cols>
    <col min="1" max="1" width="35.59765625" style="2" customWidth="1"/>
    <col min="2" max="2" width="9.09765625" style="3"/>
    <col min="3" max="3" width="48.59765625" style="3" customWidth="1"/>
    <col min="4" max="4" width="15.8984375" style="3" customWidth="1"/>
    <col min="5" max="6" width="9.09765625" style="3"/>
    <col min="7" max="7" width="19.8984375" style="3" customWidth="1"/>
    <col min="8" max="16384" width="9.09765625" style="3"/>
  </cols>
  <sheetData>
    <row r="1" spans="1:11" s="1" customFormat="1" ht="21">
      <c r="A1" s="4"/>
      <c r="B1" s="5"/>
      <c r="C1" s="1" t="s">
        <v>0</v>
      </c>
      <c r="D1" s="1" t="s">
        <v>1</v>
      </c>
    </row>
    <row r="2" spans="1:11">
      <c r="A2" s="11">
        <f>DATE(2021,12,14)</f>
        <v>44544</v>
      </c>
      <c r="B2" s="6">
        <f>ROW()-1</f>
        <v>1</v>
      </c>
      <c r="C2" s="6" t="s">
        <v>2</v>
      </c>
      <c r="D2" s="6" t="s">
        <v>3</v>
      </c>
      <c r="G2" s="3" t="s">
        <v>4</v>
      </c>
      <c r="H2" s="7"/>
      <c r="J2" s="3" t="s">
        <v>5</v>
      </c>
      <c r="K2" s="3" t="s">
        <v>6</v>
      </c>
    </row>
    <row r="3" spans="1:11">
      <c r="A3" s="11"/>
      <c r="B3" s="8">
        <f t="shared" ref="B3:B42" si="0">ROW()-1</f>
        <v>2</v>
      </c>
      <c r="C3" s="8" t="s">
        <v>7</v>
      </c>
      <c r="D3" s="8" t="s">
        <v>8</v>
      </c>
      <c r="G3" s="3" t="s">
        <v>9</v>
      </c>
      <c r="H3" s="9"/>
      <c r="K3" s="3" t="s">
        <v>10</v>
      </c>
    </row>
    <row r="4" spans="1:11">
      <c r="A4" s="11"/>
      <c r="B4" s="8">
        <f t="shared" si="0"/>
        <v>3</v>
      </c>
      <c r="C4" s="8" t="s">
        <v>11</v>
      </c>
      <c r="D4" s="8" t="s">
        <v>12</v>
      </c>
      <c r="G4" s="3" t="s">
        <v>13</v>
      </c>
      <c r="H4" s="6"/>
    </row>
    <row r="5" spans="1:11">
      <c r="A5" s="11"/>
      <c r="B5" s="8">
        <f t="shared" si="0"/>
        <v>4</v>
      </c>
      <c r="C5" s="8" t="s">
        <v>14</v>
      </c>
      <c r="D5" s="8" t="s">
        <v>8</v>
      </c>
      <c r="H5" s="6"/>
    </row>
    <row r="6" spans="1:11">
      <c r="A6" s="11"/>
      <c r="B6" s="10">
        <f t="shared" si="0"/>
        <v>5</v>
      </c>
      <c r="C6" s="3" t="s">
        <v>15</v>
      </c>
      <c r="G6" s="3" t="s">
        <v>16</v>
      </c>
      <c r="H6" s="8"/>
    </row>
    <row r="7" spans="1:11">
      <c r="A7" s="11"/>
      <c r="B7" s="8">
        <f t="shared" si="0"/>
        <v>6</v>
      </c>
      <c r="C7" s="8" t="s">
        <v>17</v>
      </c>
      <c r="D7" s="8" t="s">
        <v>12</v>
      </c>
      <c r="G7" s="3" t="s">
        <v>18</v>
      </c>
    </row>
    <row r="8" spans="1:11">
      <c r="A8" s="11"/>
      <c r="B8" s="8">
        <f t="shared" si="0"/>
        <v>7</v>
      </c>
      <c r="C8" s="8" t="s">
        <v>19</v>
      </c>
      <c r="D8" s="8" t="s">
        <v>12</v>
      </c>
    </row>
    <row r="9" spans="1:11">
      <c r="A9" s="11"/>
      <c r="B9" s="6">
        <f t="shared" si="0"/>
        <v>8</v>
      </c>
      <c r="C9" s="6" t="s">
        <v>20</v>
      </c>
      <c r="D9" s="6" t="s">
        <v>21</v>
      </c>
    </row>
    <row r="10" spans="1:11">
      <c r="A10" s="11"/>
      <c r="B10" s="10">
        <f t="shared" si="0"/>
        <v>9</v>
      </c>
      <c r="C10" s="3" t="s">
        <v>22</v>
      </c>
      <c r="E10" s="3" t="s">
        <v>23</v>
      </c>
    </row>
    <row r="11" spans="1:11">
      <c r="A11" s="11"/>
      <c r="B11" s="6">
        <f t="shared" si="0"/>
        <v>10</v>
      </c>
      <c r="C11" s="6" t="s">
        <v>24</v>
      </c>
      <c r="D11" s="6" t="s">
        <v>25</v>
      </c>
    </row>
    <row r="12" spans="1:11">
      <c r="A12" s="11"/>
      <c r="B12" s="6">
        <f t="shared" si="0"/>
        <v>11</v>
      </c>
      <c r="C12" s="6" t="s">
        <v>26</v>
      </c>
      <c r="D12" s="6" t="s">
        <v>25</v>
      </c>
    </row>
    <row r="13" spans="1:11">
      <c r="A13" s="11">
        <f>DATE(2021,12,15)</f>
        <v>44545</v>
      </c>
      <c r="B13" s="10">
        <f t="shared" si="0"/>
        <v>12</v>
      </c>
      <c r="C13" s="3" t="s">
        <v>27</v>
      </c>
    </row>
    <row r="14" spans="1:11">
      <c r="A14" s="11"/>
      <c r="B14" s="10">
        <f t="shared" si="0"/>
        <v>13</v>
      </c>
      <c r="C14" s="3" t="s">
        <v>28</v>
      </c>
    </row>
    <row r="15" spans="1:11">
      <c r="A15" s="11"/>
      <c r="B15" s="10">
        <f t="shared" si="0"/>
        <v>14</v>
      </c>
      <c r="C15" s="3" t="s">
        <v>29</v>
      </c>
    </row>
    <row r="16" spans="1:11">
      <c r="A16" s="11"/>
      <c r="B16" s="10">
        <f t="shared" si="0"/>
        <v>15</v>
      </c>
      <c r="C16" s="3" t="s">
        <v>30</v>
      </c>
    </row>
    <row r="17" spans="1:4">
      <c r="A17" s="11"/>
      <c r="B17" s="10">
        <f t="shared" si="0"/>
        <v>16</v>
      </c>
      <c r="C17" s="3" t="s">
        <v>31</v>
      </c>
    </row>
    <row r="18" spans="1:4">
      <c r="A18" s="11"/>
      <c r="B18" s="10">
        <f t="shared" si="0"/>
        <v>17</v>
      </c>
      <c r="C18" s="3" t="s">
        <v>32</v>
      </c>
    </row>
    <row r="19" spans="1:4">
      <c r="A19" s="11"/>
      <c r="B19" s="10">
        <f t="shared" si="0"/>
        <v>18</v>
      </c>
      <c r="C19" s="3" t="s">
        <v>33</v>
      </c>
    </row>
    <row r="20" spans="1:4">
      <c r="A20" s="11"/>
      <c r="B20" s="10">
        <f t="shared" si="0"/>
        <v>19</v>
      </c>
      <c r="C20" s="3" t="s">
        <v>34</v>
      </c>
    </row>
    <row r="21" spans="1:4">
      <c r="A21" s="11"/>
      <c r="B21" s="8">
        <f t="shared" si="0"/>
        <v>20</v>
      </c>
      <c r="C21" s="8" t="s">
        <v>35</v>
      </c>
      <c r="D21" s="8" t="s">
        <v>21</v>
      </c>
    </row>
    <row r="22" spans="1:4">
      <c r="A22" s="11">
        <f>DATE(2021,12,16)</f>
        <v>44546</v>
      </c>
      <c r="B22" s="10">
        <f t="shared" si="0"/>
        <v>21</v>
      </c>
      <c r="C22" s="3" t="s">
        <v>36</v>
      </c>
    </row>
    <row r="23" spans="1:4">
      <c r="A23" s="11"/>
      <c r="B23" s="10">
        <f t="shared" si="0"/>
        <v>22</v>
      </c>
      <c r="C23" s="3" t="s">
        <v>37</v>
      </c>
    </row>
    <row r="24" spans="1:4">
      <c r="A24" s="11"/>
      <c r="B24" s="10">
        <f t="shared" si="0"/>
        <v>23</v>
      </c>
      <c r="C24" s="3" t="s">
        <v>38</v>
      </c>
    </row>
    <row r="25" spans="1:4">
      <c r="A25" s="11"/>
      <c r="B25" s="10">
        <f t="shared" si="0"/>
        <v>24</v>
      </c>
      <c r="C25" s="3" t="s">
        <v>39</v>
      </c>
    </row>
    <row r="26" spans="1:4">
      <c r="A26" s="11"/>
      <c r="B26" s="10">
        <f t="shared" si="0"/>
        <v>25</v>
      </c>
      <c r="C26" s="3" t="s">
        <v>40</v>
      </c>
    </row>
    <row r="27" spans="1:4">
      <c r="A27" s="11"/>
      <c r="B27" s="10">
        <f t="shared" si="0"/>
        <v>26</v>
      </c>
      <c r="C27" s="3" t="s">
        <v>41</v>
      </c>
    </row>
    <row r="28" spans="1:4">
      <c r="A28" s="11"/>
      <c r="B28" s="10">
        <f t="shared" si="0"/>
        <v>27</v>
      </c>
      <c r="C28" s="3" t="s">
        <v>42</v>
      </c>
    </row>
    <row r="29" spans="1:4">
      <c r="A29" s="11"/>
      <c r="B29" s="10">
        <f t="shared" si="0"/>
        <v>28</v>
      </c>
      <c r="C29" s="3" t="s">
        <v>43</v>
      </c>
    </row>
    <row r="30" spans="1:4">
      <c r="A30" s="11"/>
      <c r="B30" s="10">
        <f t="shared" si="0"/>
        <v>29</v>
      </c>
      <c r="C30" s="3" t="s">
        <v>44</v>
      </c>
    </row>
    <row r="31" spans="1:4">
      <c r="A31" s="11">
        <f>DATE(2021,12,18)</f>
        <v>44548</v>
      </c>
      <c r="B31" s="10">
        <f t="shared" si="0"/>
        <v>30</v>
      </c>
      <c r="C31" s="3" t="s">
        <v>45</v>
      </c>
    </row>
    <row r="32" spans="1:4">
      <c r="A32" s="11"/>
      <c r="B32" s="10">
        <f t="shared" si="0"/>
        <v>31</v>
      </c>
      <c r="C32" s="3" t="s">
        <v>46</v>
      </c>
    </row>
    <row r="33" spans="1:3">
      <c r="A33" s="11"/>
      <c r="B33" s="10">
        <f t="shared" si="0"/>
        <v>32</v>
      </c>
      <c r="C33" s="3" t="s">
        <v>47</v>
      </c>
    </row>
    <row r="34" spans="1:3">
      <c r="A34" s="11"/>
      <c r="B34" s="10">
        <f t="shared" si="0"/>
        <v>33</v>
      </c>
      <c r="C34" s="3" t="s">
        <v>48</v>
      </c>
    </row>
    <row r="35" spans="1:3">
      <c r="A35" s="11"/>
      <c r="B35" s="10">
        <f t="shared" si="0"/>
        <v>34</v>
      </c>
      <c r="C35" s="3" t="s">
        <v>49</v>
      </c>
    </row>
    <row r="36" spans="1:3">
      <c r="A36" s="11"/>
      <c r="B36" s="10">
        <f t="shared" si="0"/>
        <v>35</v>
      </c>
      <c r="C36" s="3" t="s">
        <v>50</v>
      </c>
    </row>
    <row r="37" spans="1:3">
      <c r="A37" s="11"/>
      <c r="B37" s="10">
        <f t="shared" si="0"/>
        <v>36</v>
      </c>
      <c r="C37" s="3" t="s">
        <v>51</v>
      </c>
    </row>
    <row r="38" spans="1:3">
      <c r="A38" s="11"/>
      <c r="B38" s="10">
        <f t="shared" si="0"/>
        <v>37</v>
      </c>
      <c r="C38" s="3" t="s">
        <v>52</v>
      </c>
    </row>
    <row r="39" spans="1:3">
      <c r="B39" s="10">
        <f t="shared" si="0"/>
        <v>38</v>
      </c>
    </row>
    <row r="40" spans="1:3">
      <c r="B40" s="10">
        <f t="shared" si="0"/>
        <v>39</v>
      </c>
    </row>
    <row r="41" spans="1:3">
      <c r="B41" s="10">
        <f t="shared" si="0"/>
        <v>40</v>
      </c>
    </row>
    <row r="42" spans="1:3">
      <c r="B42" s="10">
        <f t="shared" si="0"/>
        <v>41</v>
      </c>
    </row>
  </sheetData>
  <mergeCells count="4">
    <mergeCell ref="A2:A12"/>
    <mergeCell ref="A13:A21"/>
    <mergeCell ref="A22:A30"/>
    <mergeCell ref="A31:A38"/>
  </mergeCells>
  <conditionalFormatting sqref="A1:D1048576">
    <cfRule type="cellIs" dxfId="0" priority="2" operator="equal">
      <formula>TODAY()</formula>
    </cfRule>
  </conditionalFormatting>
  <conditionalFormatting sqref="A1:C1048576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69930555555555596" right="0.69930555555555596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AFIF TEC</cp:lastModifiedBy>
  <dcterms:created xsi:type="dcterms:W3CDTF">2006-09-16T00:00:00Z</dcterms:created>
  <dcterms:modified xsi:type="dcterms:W3CDTF">2021-12-19T02:19:01Z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1033-10.2.0.5824</vt:lpwstr>
  </property>
</Properties>
</file>