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M:\DOWNLOADS\Entri elevate\excel\"/>
    </mc:Choice>
  </mc:AlternateContent>
  <xr:revisionPtr revIDLastSave="0" documentId="8_{AEB56A74-83C0-42B2-8BCA-676B2F07542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3" r:id="rId1"/>
  </sheets>
  <calcPr calcId="0"/>
  <pivotCaches>
    <pivotCache cacheId="7" r:id="rId2"/>
  </pivotCaches>
</workbook>
</file>

<file path=xl/sharedStrings.xml><?xml version="1.0" encoding="utf-8"?>
<sst xmlns="http://schemas.openxmlformats.org/spreadsheetml/2006/main" count="197" uniqueCount="105">
  <si>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</si>
  <si>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</si>
  <si>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</si>
  <si>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</si>
  <si>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</si>
  <si>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</si>
  <si>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</si>
  <si>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</si>
  <si>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</si>
  <si>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</si>
  <si>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</si>
  <si>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</si>
  <si>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</si>
  <si>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</si>
  <si>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</si>
  <si>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</si>
  <si>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</si>
  <si>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</si>
  <si>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</si>
  <si>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</si>
  <si>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</si>
  <si>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</si>
  <si>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</si>
  <si>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</si>
  <si>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</si>
  <si>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</si>
  <si>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</si>
  <si>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</si>
  <si>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</si>
  <si>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</si>
  <si>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</si>
  <si>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</si>
  <si>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</si>
  <si>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</si>
  <si>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</si>
  <si>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</si>
  <si>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</si>
  <si>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</si>
  <si>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</si>
  <si>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</si>
  <si>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</si>
  <si>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</si>
  <si>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</si>
  <si>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</si>
  <si>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</si>
  <si>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</si>
  <si>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</si>
  <si>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</si>
  <si>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</si>
  <si>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</si>
  <si>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</si>
  <si>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</si>
  <si>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</si>
  <si>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</si>
  <si>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</si>
  <si>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</si>
  <si>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</si>
  <si>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</si>
  <si>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</si>
  <si>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</si>
  <si>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</si>
  <si>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</si>
  <si>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</si>
  <si>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</si>
  <si>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</si>
  <si>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</si>
  <si>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</si>
  <si>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</si>
  <si>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</si>
  <si>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</si>
  <si>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</si>
  <si>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</si>
  <si>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</si>
  <si>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</si>
  <si>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</si>
  <si>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</si>
  <si>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</si>
  <si>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</si>
  <si>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</si>
  <si>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</si>
  <si>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</si>
  <si>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</si>
  <si>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</si>
  <si>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</si>
  <si>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</si>
  <si>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</si>
  <si>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</si>
  <si>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</si>
  <si>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</si>
  <si>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</si>
  <si>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</si>
  <si>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</si>
  <si>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</si>
  <si>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Grand Total</t>
  </si>
  <si>
    <t>(Multiple Items)</t>
  </si>
  <si>
    <t>Product Analysis with Pivot table</t>
  </si>
  <si>
    <t>Product Analysis with pivot table with filters</t>
  </si>
  <si>
    <t>Product Count</t>
  </si>
  <si>
    <t xml:space="preserve">Average Price </t>
  </si>
  <si>
    <t>Categary</t>
  </si>
  <si>
    <t>Product Names</t>
  </si>
  <si>
    <t>Average Price</t>
  </si>
  <si>
    <t>Total Quantity</t>
  </si>
  <si>
    <t>Given Data Set</t>
  </si>
  <si>
    <t xml:space="preserve">Category-Wise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</si>
</sst>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indent="1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/>
    <xf numFmtId="0" fontId="4" fillId="3" borderId="1" xfId="0" applyFont="1" applyFill="1" applyBorder="1" applyAlignment="1"/>
    <xf numFmtId="0" fontId="2" fillId="4" borderId="1" xfId="0" applyFont="1" applyFill="1" applyBorder="1" applyAlignment="1">
      <alignment horizontal="left" indent="1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indent="1"/>
    </xf>
    <xf numFmtId="0" fontId="3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indent="1"/>
    </xf>
    <xf numFmtId="0" fontId="0" fillId="4" borderId="1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NumberFormat="1" applyFont="1" applyFill="1" applyBorder="1" applyAlignment="1"/>
    <xf numFmtId="2" fontId="0" fillId="4" borderId="1" xfId="0" applyNumberFormat="1" applyFont="1" applyFill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0" fillId="6" borderId="5" xfId="0" applyFont="1" applyFill="1" applyBorder="1" applyAlignment="1"/>
    <xf numFmtId="0" fontId="0" fillId="6" borderId="6" xfId="0" applyFont="1" applyFill="1" applyBorder="1" applyAlignment="1"/>
    <xf numFmtId="0" fontId="0" fillId="6" borderId="7" xfId="0" applyFont="1" applyFill="1" applyBorder="1" applyAlignment="1"/>
    <xf numFmtId="0" fontId="0" fillId="6" borderId="8" xfId="0" applyFont="1" applyFill="1" applyBorder="1" applyAlignment="1"/>
  </cellXfs>
  <cellStyles count="1">
    <cellStyle name="Normal" xfId="0" builtinId="0"/>
  </cellStyles>
  <dxfs count="56"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 relativeIndent="1"/>
    </dxf>
    <dxf>
      <alignment horizontal="left" relativeIndent="1"/>
    </dxf>
    <dxf>
      <alignment horizontal="left" relativeInden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Dataset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Dataset-style 2" pivot="0" count="3" xr9:uid="{00000000-0011-0000-FFFF-FFFF01000000}">
      <tableStyleElement type="header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[6-DATA ANALYSIS.xlsx]Sheet1!PivotTable3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Graph</a:t>
            </a:r>
            <a:r>
              <a:rPr lang="en-IN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>
            <a:innerShdw blurRad="63500" dist="50800" dir="18900000">
              <a:prstClr val="black">
                <a:alpha val="50000"/>
              </a:prstClr>
            </a:inn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Product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Sheet1!$R$5:$R$10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Sheet1!$S$5:$S$10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F-4099-94CE-4D8CE1189070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Average Price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Sheet1!$R$5:$R$10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Sheet1!$T$5:$T$10</c:f>
              <c:numCache>
                <c:formatCode>0.00</c:formatCode>
                <c:ptCount val="5"/>
                <c:pt idx="0">
                  <c:v>66.666666666666671</c:v>
                </c:pt>
                <c:pt idx="1">
                  <c:v>541.33333333333337</c:v>
                </c:pt>
                <c:pt idx="2">
                  <c:v>84.285714285714292</c:v>
                </c:pt>
                <c:pt idx="3">
                  <c:v>143.33333333333334</c:v>
                </c:pt>
                <c:pt idx="4">
                  <c:v>133.33333333333334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F-4099-94CE-4D8CE11890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8837712"/>
        <c:axId val="170760768"/>
      </c:barChart>
      <c:catAx>
        <c:axId val="1688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60768"/>
        <c:crosses val="autoZero"/>
        <c:auto val="1"/>
        <c:lblAlgn val="ctr"/>
        <c:lblOffset val="100"/>
        <c:noMultiLvlLbl val="0"/>
      </c:catAx>
      <c:valAx>
        <c:axId val="1707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65000"/>
          <a:lumOff val="35000"/>
        </a:schemeClr>
      </a:solidFill>
      <a:round/>
    </a:ln>
    <a:effectLst>
      <a:softEdge rad="31750"/>
    </a:effectLst>
    <a:scene3d>
      <a:camera prst="orthographicFront"/>
      <a:lightRig rig="soft" dir="t">
        <a:rot lat="0" lon="0" rev="0"/>
      </a:lightRig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[6-DATA ANALYSIS.xlsx]Sheet1!PivotTable3</c:name>
    <c:fmtId val="4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ysClr val="windowText" lastClr="00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139700" prst="cross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Sheet1!$S$4</c:f>
              <c:strCache>
                <c:ptCount val="1"/>
                <c:pt idx="0">
                  <c:v>Product Count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  <a:scene3d>
              <a:camera prst="orthographicFront"/>
              <a:lightRig rig="threePt" dir="t"/>
            </a:scene3d>
            <a:sp3d>
              <a:bevelT w="139700" prst="cross"/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39700" prst="cross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39700" prst="cross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39700" prst="cross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39700" prst="cross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ysClr val="windowText" lastClr="0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39700" prst="cross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Sheet1!$R$5:$R$10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Sheet1!$S$5:$S$10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B-4ECF-99E6-7A7CB54978F0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Average Price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Sheet1!$R$5:$R$10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Sheet1!$T$5:$T$10</c:f>
              <c:numCache>
                <c:formatCode>0.00</c:formatCode>
                <c:ptCount val="5"/>
                <c:pt idx="0">
                  <c:v>66.666666666666671</c:v>
                </c:pt>
                <c:pt idx="1">
                  <c:v>541.33333333333337</c:v>
                </c:pt>
                <c:pt idx="2">
                  <c:v>84.285714285714292</c:v>
                </c:pt>
                <c:pt idx="3">
                  <c:v>143.33333333333334</c:v>
                </c:pt>
                <c:pt idx="4">
                  <c:v>133.33333333333334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B-4ECF-99E6-7A7CB549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</a:rPr>
              <a:t>Scatter Plot For</a:t>
            </a:r>
            <a:r>
              <a:rPr lang="en-US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Quantity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Sheet1!$D$4:$D$37</c:f>
              <c:numCache>
                <c:formatCode>General</c:formatCode>
                <c:ptCount val="34"/>
                <c:pt idx="0">
                  <c:v>1000</c:v>
                </c:pt>
                <c:pt idx="1">
                  <c:v>80</c:v>
                </c:pt>
                <c:pt idx="2">
                  <c:v>130</c:v>
                </c:pt>
                <c:pt idx="3">
                  <c:v>900</c:v>
                </c:pt>
                <c:pt idx="4">
                  <c:v>70</c:v>
                </c:pt>
                <c:pt idx="5">
                  <c:v>200</c:v>
                </c:pt>
                <c:pt idx="6">
                  <c:v>30</c:v>
                </c:pt>
                <c:pt idx="7">
                  <c:v>90</c:v>
                </c:pt>
                <c:pt idx="8">
                  <c:v>500</c:v>
                </c:pt>
                <c:pt idx="9">
                  <c:v>130</c:v>
                </c:pt>
                <c:pt idx="10">
                  <c:v>950</c:v>
                </c:pt>
                <c:pt idx="11">
                  <c:v>90</c:v>
                </c:pt>
                <c:pt idx="12">
                  <c:v>120</c:v>
                </c:pt>
                <c:pt idx="13">
                  <c:v>150</c:v>
                </c:pt>
                <c:pt idx="14">
                  <c:v>250</c:v>
                </c:pt>
                <c:pt idx="15">
                  <c:v>50</c:v>
                </c:pt>
                <c:pt idx="16">
                  <c:v>160</c:v>
                </c:pt>
                <c:pt idx="17">
                  <c:v>980</c:v>
                </c:pt>
                <c:pt idx="18">
                  <c:v>150</c:v>
                </c:pt>
                <c:pt idx="19">
                  <c:v>200</c:v>
                </c:pt>
                <c:pt idx="20">
                  <c:v>700</c:v>
                </c:pt>
                <c:pt idx="21">
                  <c:v>80</c:v>
                </c:pt>
                <c:pt idx="22">
                  <c:v>150</c:v>
                </c:pt>
                <c:pt idx="23">
                  <c:v>50</c:v>
                </c:pt>
                <c:pt idx="24">
                  <c:v>800</c:v>
                </c:pt>
                <c:pt idx="25">
                  <c:v>130</c:v>
                </c:pt>
                <c:pt idx="26">
                  <c:v>400</c:v>
                </c:pt>
                <c:pt idx="27">
                  <c:v>300</c:v>
                </c:pt>
                <c:pt idx="28">
                  <c:v>60</c:v>
                </c:pt>
                <c:pt idx="29">
                  <c:v>40</c:v>
                </c:pt>
                <c:pt idx="30">
                  <c:v>130</c:v>
                </c:pt>
                <c:pt idx="31">
                  <c:v>50</c:v>
                </c:pt>
                <c:pt idx="32">
                  <c:v>950</c:v>
                </c:pt>
                <c:pt idx="33">
                  <c:v>100</c:v>
                </c:pt>
              </c:numCache>
            </c:numRef>
          </c:xVal>
          <c:yVal>
            <c:numRef>
              <c:f>Sheet1!$E$4:$E$37</c:f>
              <c:numCache>
                <c:formatCode>General</c:formatCode>
                <c:ptCount val="34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25</c:v>
                </c:pt>
                <c:pt idx="4">
                  <c:v>20</c:v>
                </c:pt>
                <c:pt idx="5">
                  <c:v>45</c:v>
                </c:pt>
                <c:pt idx="6">
                  <c:v>5</c:v>
                </c:pt>
                <c:pt idx="7">
                  <c:v>35</c:v>
                </c:pt>
                <c:pt idx="8">
                  <c:v>50</c:v>
                </c:pt>
                <c:pt idx="9">
                  <c:v>10</c:v>
                </c:pt>
                <c:pt idx="10">
                  <c:v>25</c:v>
                </c:pt>
                <c:pt idx="11">
                  <c:v>40</c:v>
                </c:pt>
                <c:pt idx="12">
                  <c:v>35</c:v>
                </c:pt>
                <c:pt idx="13">
                  <c:v>15</c:v>
                </c:pt>
                <c:pt idx="14">
                  <c:v>20</c:v>
                </c:pt>
                <c:pt idx="15">
                  <c:v>35</c:v>
                </c:pt>
                <c:pt idx="16">
                  <c:v>15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50</c:v>
                </c:pt>
                <c:pt idx="21">
                  <c:v>20</c:v>
                </c:pt>
                <c:pt idx="22">
                  <c:v>30</c:v>
                </c:pt>
                <c:pt idx="23">
                  <c:v>35</c:v>
                </c:pt>
                <c:pt idx="24">
                  <c:v>45</c:v>
                </c:pt>
                <c:pt idx="25">
                  <c:v>25</c:v>
                </c:pt>
                <c:pt idx="26">
                  <c:v>40</c:v>
                </c:pt>
                <c:pt idx="27">
                  <c:v>20</c:v>
                </c:pt>
                <c:pt idx="28">
                  <c:v>30</c:v>
                </c:pt>
                <c:pt idx="29">
                  <c:v>10</c:v>
                </c:pt>
                <c:pt idx="30">
                  <c:v>5</c:v>
                </c:pt>
                <c:pt idx="31">
                  <c:v>50</c:v>
                </c:pt>
                <c:pt idx="32">
                  <c:v>25</c:v>
                </c:pt>
                <c:pt idx="3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7-4E9A-9BB8-12A2C40B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09136"/>
        <c:axId val="294116048"/>
      </c:scatterChart>
      <c:valAx>
        <c:axId val="2941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6">
                        <a:lumMod val="60000"/>
                        <a:lumOff val="40000"/>
                      </a:schemeClr>
                    </a:solidFill>
                  </a:rPr>
                  <a:t>Product</a:t>
                </a:r>
                <a:r>
                  <a:rPr lang="en-IN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</a:rPr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16048"/>
        <c:crosses val="autoZero"/>
        <c:crossBetween val="midCat"/>
      </c:valAx>
      <c:valAx>
        <c:axId val="2941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6">
                        <a:lumMod val="60000"/>
                        <a:lumOff val="40000"/>
                      </a:schemeClr>
                    </a:solidFill>
                  </a:rPr>
                  <a:t>Product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600074</xdr:colOff>
      <xdr:row>15</xdr:row>
      <xdr:rowOff>9524</xdr:rowOff>
    </xdr:from>
    <xdr:to>
      <xdr:col>26</xdr:col>
      <xdr:colOff>19049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0C45F-20BB-478A-9F99-6DFED94C9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542925</xdr:colOff>
      <xdr:row>0</xdr:row>
      <xdr:rowOff>85725</xdr:rowOff>
    </xdr:from>
    <xdr:to>
      <xdr:col>26</xdr:col>
      <xdr:colOff>47625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4E07E-EE4A-45A2-A56B-126821254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295275</xdr:colOff>
      <xdr:row>0</xdr:row>
      <xdr:rowOff>57150</xdr:rowOff>
    </xdr:from>
    <xdr:to>
      <xdr:col>36</xdr:col>
      <xdr:colOff>504825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78753-39ED-43CE-A2CB-33928373E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47.999994675927" createdVersion="7" refreshedVersion="7" minRefreshableVersion="3" recordCount="34" xr:uid="{94448BE6-270D-410E-8B13-C12D13FDD07B}">
  <cacheSource type="worksheet">
    <worksheetSource ref="A3:F37" sheet="Sheet1"/>
  </cacheSource>
  <cacheFields count="6">
    <cacheField name="Product ID" numFmtId="0">
      <sharedItems/>
    </cacheField>
    <cacheField name="Product Name" numFmtId="0">
      <sharedItems count="21">
        <s v="Laptop"/>
        <s v="Sneakers"/>
        <s v="Coffee Maker"/>
        <s v="Smartphone"/>
        <s v="Backpack"/>
        <s v="Headphones"/>
        <s v="T-shirt"/>
        <s v="Blender"/>
        <s v="Tablet"/>
        <s v="Hiking Boots"/>
        <s v="Smartwatch"/>
        <s v="Laptop Bag"/>
        <s v="Sunglasses"/>
        <s v="Camping Tent"/>
        <s v="Camera"/>
        <s v="Microwave"/>
        <s v="Fitness Tracker"/>
        <s v="Dress"/>
        <s v="Toaster"/>
        <s v="Jeans"/>
        <s v="Watch"/>
      </sharedItems>
    </cacheField>
    <cacheField name="Brand Name" numFmtId="0">
      <sharedItems/>
    </cacheField>
    <cacheField name="Price ($)" numFmtId="0">
      <sharedItems containsSemiMixedTypes="0" containsString="0" containsNumber="1" containsInteger="1" minValue="30" maxValue="1000"/>
    </cacheField>
    <cacheField name="Quantity" numFmtId="0">
      <sharedItems containsSemiMixedTypes="0" containsString="0" containsNumber="1" containsInteger="1" minValue="5" maxValue="50"/>
    </cacheField>
    <cacheField name="Category" numFmtId="0">
      <sharedItems count="5">
        <s v="Electronics"/>
        <s v="Fashion"/>
        <s v="Kitchen"/>
        <s v="Outdoor"/>
        <s v="Accesso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28-JAN-US"/>
    <x v="0"/>
    <s v="Dell"/>
    <n v="1000"/>
    <n v="30"/>
    <x v="0"/>
  </r>
  <r>
    <s v="15-FEB-US"/>
    <x v="1"/>
    <s v="Nike"/>
    <n v="80"/>
    <n v="15"/>
    <x v="1"/>
  </r>
  <r>
    <s v="03-MAR-US"/>
    <x v="2"/>
    <s v="Keurig"/>
    <n v="130"/>
    <n v="40"/>
    <x v="2"/>
  </r>
  <r>
    <s v="11-APR-US"/>
    <x v="3"/>
    <s v="Samsung"/>
    <n v="900"/>
    <n v="25"/>
    <x v="0"/>
  </r>
  <r>
    <s v="22-MAY-US"/>
    <x v="4"/>
    <s v="North Face"/>
    <n v="70"/>
    <n v="20"/>
    <x v="3"/>
  </r>
  <r>
    <s v="07-JUN-UK"/>
    <x v="5"/>
    <s v="Sony"/>
    <n v="200"/>
    <n v="45"/>
    <x v="0"/>
  </r>
  <r>
    <s v="19-JUL-UK"/>
    <x v="6"/>
    <s v="Adidas"/>
    <n v="30"/>
    <n v="5"/>
    <x v="1"/>
  </r>
  <r>
    <s v="23-AUG-UK"/>
    <x v="7"/>
    <s v="Ninja"/>
    <n v="90"/>
    <n v="35"/>
    <x v="2"/>
  </r>
  <r>
    <s v="05-SEP-UK"/>
    <x v="8"/>
    <s v="Apple"/>
    <n v="500"/>
    <n v="50"/>
    <x v="0"/>
  </r>
  <r>
    <s v="14-OCT-UK"/>
    <x v="9"/>
    <s v="Timberland"/>
    <n v="130"/>
    <n v="10"/>
    <x v="3"/>
  </r>
  <r>
    <s v="17-JUN-IN"/>
    <x v="0"/>
    <s v="HP"/>
    <n v="950"/>
    <n v="25"/>
    <x v="0"/>
  </r>
  <r>
    <s v="25-NOV-AU"/>
    <x v="1"/>
    <s v="Adidas"/>
    <n v="90"/>
    <n v="40"/>
    <x v="1"/>
  </r>
  <r>
    <s v="08-DEC-DE"/>
    <x v="2"/>
    <s v="Nespresso"/>
    <n v="120"/>
    <n v="35"/>
    <x v="2"/>
  </r>
  <r>
    <s v="18-FEB-CA"/>
    <x v="10"/>
    <s v="Fitbit"/>
    <n v="150"/>
    <n v="15"/>
    <x v="0"/>
  </r>
  <r>
    <s v="16-APR-ES"/>
    <x v="5"/>
    <s v="Bose"/>
    <n v="250"/>
    <n v="20"/>
    <x v="0"/>
  </r>
  <r>
    <s v="21-AUG-CA"/>
    <x v="11"/>
    <s v="Samsonite"/>
    <n v="50"/>
    <n v="35"/>
    <x v="4"/>
  </r>
  <r>
    <s v="20-AUG-CN"/>
    <x v="10"/>
    <s v="Huawei"/>
    <n v="160"/>
    <n v="15"/>
    <x v="0"/>
  </r>
  <r>
    <s v="27-JAN-IT"/>
    <x v="0"/>
    <s v="Asus"/>
    <n v="980"/>
    <n v="10"/>
    <x v="0"/>
  </r>
  <r>
    <s v="01-MAR-UK"/>
    <x v="12"/>
    <s v="Oakley"/>
    <n v="150"/>
    <n v="15"/>
    <x v="1"/>
  </r>
  <r>
    <s v="14-AUG-US"/>
    <x v="13"/>
    <s v="Coleman"/>
    <n v="200"/>
    <n v="10"/>
    <x v="3"/>
  </r>
  <r>
    <s v="14-MAY-RU"/>
    <x v="14"/>
    <s v="Nikon"/>
    <n v="700"/>
    <n v="50"/>
    <x v="0"/>
  </r>
  <r>
    <s v="09-JAN-CA"/>
    <x v="15"/>
    <s v="Panasonic"/>
    <n v="80"/>
    <n v="20"/>
    <x v="2"/>
  </r>
  <r>
    <s v="19-JUL-BR"/>
    <x v="16"/>
    <s v="Xiaomi"/>
    <n v="150"/>
    <n v="30"/>
    <x v="0"/>
  </r>
  <r>
    <s v="21-AUG-CA"/>
    <x v="11"/>
    <s v="Samsonite"/>
    <n v="50"/>
    <n v="35"/>
    <x v="4"/>
  </r>
  <r>
    <s v="29-SEP-CA"/>
    <x v="3"/>
    <s v="Google"/>
    <n v="800"/>
    <n v="45"/>
    <x v="0"/>
  </r>
  <r>
    <s v="03-JUN-CA"/>
    <x v="12"/>
    <s v="Ray-Ban"/>
    <n v="130"/>
    <n v="25"/>
    <x v="1"/>
  </r>
  <r>
    <s v="11-JUL-CA"/>
    <x v="7"/>
    <s v="Vitamix"/>
    <n v="400"/>
    <n v="40"/>
    <x v="2"/>
  </r>
  <r>
    <s v="16-APR-ES"/>
    <x v="5"/>
    <s v="Bose"/>
    <n v="300"/>
    <n v="20"/>
    <x v="0"/>
  </r>
  <r>
    <s v="07-MAR-CA"/>
    <x v="17"/>
    <s v="Zara"/>
    <n v="60"/>
    <n v="30"/>
    <x v="1"/>
  </r>
  <r>
    <s v="13-APR-CA"/>
    <x v="18"/>
    <s v="Hamilton"/>
    <n v="40"/>
    <n v="10"/>
    <x v="2"/>
  </r>
  <r>
    <s v="24-MAY-CA"/>
    <x v="16"/>
    <s v="Garmin"/>
    <n v="130"/>
    <n v="5"/>
    <x v="0"/>
  </r>
  <r>
    <s v="02-DEC-CA"/>
    <x v="19"/>
    <s v="Levi's"/>
    <n v="50"/>
    <n v="50"/>
    <x v="1"/>
  </r>
  <r>
    <s v="17-JUN-IN"/>
    <x v="0"/>
    <s v="HP"/>
    <n v="950"/>
    <n v="25"/>
    <x v="0"/>
  </r>
  <r>
    <s v="09-JUL-FR"/>
    <x v="20"/>
    <s v="Casio"/>
    <n v="100"/>
    <n v="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23A68-7909-4B0E-879C-95CFB8D8B593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0" rowHeaderCaption="Categary">
  <location ref="R4:T10" firstHeaderRow="0" firstDataRow="1" firstDataCol="1"/>
  <pivotFields count="6">
    <pivotField dataField="1" showAll="0"/>
    <pivotField showAll="0"/>
    <pivotField showAll="0"/>
    <pivotField dataField="1"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t Count" fld="0" subtotal="count" baseField="5" baseItem="0"/>
    <dataField name="Average Price " fld="3" subtotal="average" baseField="5" baseItem="0" numFmtId="2"/>
  </dataFields>
  <formats count="14"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5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5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Row="1" outline="0" fieldPosition="0"/>
    </format>
  </formats>
  <chartFormats count="4"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D3BED-2A2C-4722-874F-1BA261C384EF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Names">
  <location ref="M7:P17" firstHeaderRow="0" firstDataRow="1" firstDataCol="1" rowPageCount="1" colPageCount="1"/>
  <pivotFields count="6">
    <pivotField dataField="1" showAll="0"/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/>
    <pivotField dataField="1" showAll="0"/>
    <pivotField axis="axisPage" multipleItemSelectionAllowed="1" showAll="0">
      <items count="6">
        <item x="4"/>
        <item x="0"/>
        <item h="1" x="1"/>
        <item h="1" x="2"/>
        <item h="1" x="3"/>
        <item t="default"/>
      </items>
    </pivotField>
  </pivotFields>
  <rowFields count="1">
    <field x="1"/>
  </rowFields>
  <rowItems count="10">
    <i>
      <x v="2"/>
    </i>
    <i>
      <x v="6"/>
    </i>
    <i>
      <x v="7"/>
    </i>
    <i>
      <x v="10"/>
    </i>
    <i>
      <x v="11"/>
    </i>
    <i>
      <x v="13"/>
    </i>
    <i>
      <x v="14"/>
    </i>
    <i>
      <x v="17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Product Count" fld="0" subtotal="count" baseField="1" baseItem="2"/>
    <dataField name="Average Price" fld="3" subtotal="average" baseField="1" baseItem="2"/>
    <dataField name="Total Quantity" fld="4" baseField="1" baseItem="2"/>
  </dataFields>
  <formats count="13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9">
            <x v="2"/>
            <x v="6"/>
            <x v="7"/>
            <x v="10"/>
            <x v="11"/>
            <x v="13"/>
            <x v="14"/>
            <x v="17"/>
            <x v="20"/>
          </reference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field="1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">
      <pivotArea field="1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collapsedLevelsAreSubtotals="1" fieldPosition="0"/>
    </format>
    <format dxfId="4">
      <pivotArea dataOnly="0" labelOnly="1" fieldPosition="0">
        <references count="1">
          <reference field="1" count="9">
            <x v="2"/>
            <x v="6"/>
            <x v="7"/>
            <x v="10"/>
            <x v="11"/>
            <x v="13"/>
            <x v="14"/>
            <x v="17"/>
            <x v="20"/>
          </reference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77FBD-994F-4004-AFCA-1E6F21029A2B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Names">
  <location ref="H3:K25" firstHeaderRow="0" firstDataRow="1" firstDataCol="1"/>
  <pivotFields count="6">
    <pivotField dataField="1" showAll="0"/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/>
    <pivotField dataField="1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duct Count" fld="0" subtotal="count" baseField="1" baseItem="0"/>
    <dataField name="Average Price" fld="3" subtotal="average" baseField="1" baseItem="0"/>
    <dataField name="Total Quantity" fld="4" baseField="1" baseItem="0"/>
  </dataFields>
  <formats count="23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6">
      <pivotArea field="1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6489-F56E-47BF-84F0-A9F299BBC795}">
  <dimension ref="A1:T37"/>
  <sheetViews>
    <sheetView tabSelected="1" workbookViewId="0">
      <selection activeCell="R12" sqref="R12"/>
    </sheetView>
  </sheetViews>
  <sheetFormatPr defaultRowHeight="12.75" x14ac:dyDescent="0.2"/>
  <cols>
    <col min="1" max="1" width="12.5703125" style="2" bestFit="1" customWidth="1"/>
    <col min="2" max="2" width="15.7109375" style="2" bestFit="1" customWidth="1"/>
    <col min="3" max="3" width="14.140625" style="2" bestFit="1" customWidth="1"/>
    <col min="4" max="4" width="8.42578125" style="1" bestFit="1" customWidth="1"/>
    <col min="5" max="5" width="8.5703125" style="1" bestFit="1" customWidth="1"/>
    <col min="6" max="6" width="13.140625" style="2" bestFit="1" customWidth="1"/>
    <col min="7" max="7" width="4.28515625" customWidth="1"/>
    <col min="8" max="8" width="18.85546875" style="2" bestFit="1" customWidth="1"/>
    <col min="9" max="10" width="14" style="1" bestFit="1" customWidth="1"/>
    <col min="11" max="11" width="13.85546875" style="1" bestFit="1" customWidth="1"/>
    <col min="12" max="12" width="2.85546875" customWidth="1"/>
    <col min="13" max="13" width="17.140625" bestFit="1" customWidth="1"/>
    <col min="14" max="14" width="16.140625" bestFit="1" customWidth="1"/>
    <col min="15" max="15" width="14" bestFit="1" customWidth="1"/>
    <col min="16" max="16" width="13.85546875" bestFit="1" customWidth="1"/>
    <col min="17" max="17" width="4" customWidth="1"/>
    <col min="18" max="18" width="11.42578125" bestFit="1" customWidth="1"/>
    <col min="19" max="19" width="14" bestFit="1" customWidth="1"/>
    <col min="20" max="20" width="14.5703125" bestFit="1" customWidth="1"/>
    <col min="21" max="21" width="3.42578125" customWidth="1"/>
    <col min="26" max="26" width="12.85546875" bestFit="1" customWidth="1"/>
    <col min="27" max="27" width="9.140625" customWidth="1"/>
    <col min="28" max="28" width="14" bestFit="1" customWidth="1"/>
  </cols>
  <sheetData>
    <row r="1" spans="1:20" x14ac:dyDescent="0.2">
      <c r="A1" s="3" t="s">
        <v>103</v>
      </c>
      <c r="B1" s="3"/>
      <c r="C1" s="3"/>
      <c r="D1" s="3"/>
      <c r="E1" s="3"/>
      <c r="F1" s="3"/>
      <c r="H1" s="3" t="s">
        <v>95</v>
      </c>
      <c r="I1" s="3"/>
      <c r="J1" s="3"/>
      <c r="K1" s="3"/>
    </row>
    <row r="2" spans="1:20" x14ac:dyDescent="0.2">
      <c r="A2" s="3"/>
      <c r="B2" s="3"/>
      <c r="C2" s="3"/>
      <c r="D2" s="3"/>
      <c r="E2" s="3"/>
      <c r="F2" s="3"/>
      <c r="H2" s="3"/>
      <c r="I2" s="3"/>
      <c r="J2" s="3"/>
      <c r="K2" s="3"/>
      <c r="R2" s="3" t="s">
        <v>104</v>
      </c>
      <c r="S2" s="3"/>
      <c r="T2" s="3"/>
    </row>
    <row r="3" spans="1:20" x14ac:dyDescent="0.2">
      <c r="A3" s="4" t="s">
        <v>0</v>
      </c>
      <c r="B3" s="4" t="s">
        <v>1</v>
      </c>
      <c r="C3" s="4" t="s">
        <v>2</v>
      </c>
      <c r="D3" s="5" t="s">
        <v>3</v>
      </c>
      <c r="E3" s="5" t="s">
        <v>4</v>
      </c>
      <c r="F3" s="4" t="s">
        <v>5</v>
      </c>
      <c r="H3" s="6" t="s">
        <v>100</v>
      </c>
      <c r="I3" s="7" t="s">
        <v>97</v>
      </c>
      <c r="J3" s="7" t="s">
        <v>101</v>
      </c>
      <c r="K3" s="7" t="s">
        <v>102</v>
      </c>
      <c r="M3" s="3" t="s">
        <v>96</v>
      </c>
      <c r="N3" s="3"/>
      <c r="O3" s="3"/>
      <c r="P3" s="3"/>
      <c r="R3" s="3"/>
      <c r="S3" s="3"/>
      <c r="T3" s="3"/>
    </row>
    <row r="4" spans="1:20" x14ac:dyDescent="0.2">
      <c r="A4" s="10" t="s">
        <v>6</v>
      </c>
      <c r="B4" s="10" t="s">
        <v>7</v>
      </c>
      <c r="C4" s="10" t="s">
        <v>8</v>
      </c>
      <c r="D4" s="11">
        <v>1000</v>
      </c>
      <c r="E4" s="11">
        <v>30</v>
      </c>
      <c r="F4" s="10" t="s">
        <v>9</v>
      </c>
      <c r="H4" s="14" t="s">
        <v>22</v>
      </c>
      <c r="I4" s="15">
        <v>1</v>
      </c>
      <c r="J4" s="15">
        <v>70</v>
      </c>
      <c r="K4" s="15">
        <v>20</v>
      </c>
      <c r="M4" s="3"/>
      <c r="N4" s="3"/>
      <c r="O4" s="3"/>
      <c r="P4" s="3"/>
      <c r="R4" s="9" t="s">
        <v>99</v>
      </c>
      <c r="S4" s="9" t="s">
        <v>97</v>
      </c>
      <c r="T4" s="9" t="s">
        <v>98</v>
      </c>
    </row>
    <row r="5" spans="1:20" x14ac:dyDescent="0.2">
      <c r="A5" s="10" t="s">
        <v>10</v>
      </c>
      <c r="B5" s="10" t="s">
        <v>11</v>
      </c>
      <c r="C5" s="10" t="s">
        <v>12</v>
      </c>
      <c r="D5" s="11">
        <v>80</v>
      </c>
      <c r="E5" s="11">
        <v>15</v>
      </c>
      <c r="F5" s="10" t="s">
        <v>13</v>
      </c>
      <c r="H5" s="14" t="s">
        <v>32</v>
      </c>
      <c r="I5" s="15">
        <v>2</v>
      </c>
      <c r="J5" s="15">
        <v>245</v>
      </c>
      <c r="K5" s="15">
        <v>75</v>
      </c>
      <c r="M5" s="23" t="s">
        <v>5</v>
      </c>
      <c r="N5" s="24" t="s">
        <v>94</v>
      </c>
      <c r="O5" s="24"/>
      <c r="P5" s="25"/>
      <c r="R5" s="17" t="s">
        <v>53</v>
      </c>
      <c r="S5" s="18">
        <v>3</v>
      </c>
      <c r="T5" s="19">
        <v>66.666666666666671</v>
      </c>
    </row>
    <row r="6" spans="1:20" x14ac:dyDescent="0.2">
      <c r="A6" s="10" t="s">
        <v>14</v>
      </c>
      <c r="B6" s="10" t="s">
        <v>15</v>
      </c>
      <c r="C6" s="10" t="s">
        <v>16</v>
      </c>
      <c r="D6" s="11">
        <v>130</v>
      </c>
      <c r="E6" s="11">
        <v>40</v>
      </c>
      <c r="F6" s="10" t="s">
        <v>17</v>
      </c>
      <c r="H6" s="14" t="s">
        <v>65</v>
      </c>
      <c r="I6" s="15">
        <v>1</v>
      </c>
      <c r="J6" s="15">
        <v>700</v>
      </c>
      <c r="K6" s="15">
        <v>50</v>
      </c>
      <c r="M6" s="20"/>
      <c r="N6" s="21"/>
      <c r="O6" s="21"/>
      <c r="P6" s="22"/>
      <c r="R6" s="17" t="s">
        <v>9</v>
      </c>
      <c r="S6" s="18">
        <v>15</v>
      </c>
      <c r="T6" s="19">
        <v>541.33333333333337</v>
      </c>
    </row>
    <row r="7" spans="1:20" x14ac:dyDescent="0.2">
      <c r="A7" s="10" t="s">
        <v>18</v>
      </c>
      <c r="B7" s="10" t="s">
        <v>19</v>
      </c>
      <c r="C7" s="10" t="s">
        <v>20</v>
      </c>
      <c r="D7" s="11">
        <v>900</v>
      </c>
      <c r="E7" s="11">
        <v>25</v>
      </c>
      <c r="F7" s="10" t="s">
        <v>9</v>
      </c>
      <c r="H7" s="14" t="s">
        <v>62</v>
      </c>
      <c r="I7" s="15">
        <v>1</v>
      </c>
      <c r="J7" s="15">
        <v>200</v>
      </c>
      <c r="K7" s="15">
        <v>10</v>
      </c>
      <c r="M7" s="8" t="s">
        <v>100</v>
      </c>
      <c r="N7" s="8" t="s">
        <v>97</v>
      </c>
      <c r="O7" s="8" t="s">
        <v>101</v>
      </c>
      <c r="P7" s="8" t="s">
        <v>102</v>
      </c>
      <c r="R7" s="17" t="s">
        <v>13</v>
      </c>
      <c r="S7" s="18">
        <v>7</v>
      </c>
      <c r="T7" s="19">
        <v>84.285714285714292</v>
      </c>
    </row>
    <row r="8" spans="1:20" x14ac:dyDescent="0.2">
      <c r="A8" s="10" t="s">
        <v>21</v>
      </c>
      <c r="B8" s="10" t="s">
        <v>22</v>
      </c>
      <c r="C8" s="10" t="s">
        <v>23</v>
      </c>
      <c r="D8" s="11">
        <v>70</v>
      </c>
      <c r="E8" s="11">
        <v>20</v>
      </c>
      <c r="F8" s="10" t="s">
        <v>24</v>
      </c>
      <c r="H8" s="14" t="s">
        <v>15</v>
      </c>
      <c r="I8" s="15">
        <v>2</v>
      </c>
      <c r="J8" s="15">
        <v>125</v>
      </c>
      <c r="K8" s="15">
        <v>75</v>
      </c>
      <c r="M8" s="17" t="s">
        <v>65</v>
      </c>
      <c r="N8" s="18">
        <v>1</v>
      </c>
      <c r="O8" s="18">
        <v>700</v>
      </c>
      <c r="P8" s="18">
        <v>50</v>
      </c>
      <c r="R8" s="17" t="s">
        <v>17</v>
      </c>
      <c r="S8" s="18">
        <v>6</v>
      </c>
      <c r="T8" s="19">
        <v>143.33333333333334</v>
      </c>
    </row>
    <row r="9" spans="1:20" x14ac:dyDescent="0.2">
      <c r="A9" s="10" t="s">
        <v>25</v>
      </c>
      <c r="B9" s="10" t="s">
        <v>26</v>
      </c>
      <c r="C9" s="10" t="s">
        <v>27</v>
      </c>
      <c r="D9" s="11">
        <v>200</v>
      </c>
      <c r="E9" s="11">
        <v>45</v>
      </c>
      <c r="F9" s="10" t="s">
        <v>9</v>
      </c>
      <c r="H9" s="14" t="s">
        <v>80</v>
      </c>
      <c r="I9" s="15">
        <v>1</v>
      </c>
      <c r="J9" s="15">
        <v>60</v>
      </c>
      <c r="K9" s="15">
        <v>30</v>
      </c>
      <c r="M9" s="17" t="s">
        <v>71</v>
      </c>
      <c r="N9" s="18">
        <v>2</v>
      </c>
      <c r="O9" s="18">
        <v>140</v>
      </c>
      <c r="P9" s="18">
        <v>35</v>
      </c>
      <c r="R9" s="17" t="s">
        <v>24</v>
      </c>
      <c r="S9" s="18">
        <v>3</v>
      </c>
      <c r="T9" s="19">
        <v>133.33333333333334</v>
      </c>
    </row>
    <row r="10" spans="1:20" x14ac:dyDescent="0.2">
      <c r="A10" s="10" t="s">
        <v>28</v>
      </c>
      <c r="B10" s="10" t="s">
        <v>29</v>
      </c>
      <c r="C10" s="10" t="s">
        <v>30</v>
      </c>
      <c r="D10" s="11">
        <v>30</v>
      </c>
      <c r="E10" s="11">
        <v>5</v>
      </c>
      <c r="F10" s="10" t="s">
        <v>13</v>
      </c>
      <c r="H10" s="14" t="s">
        <v>71</v>
      </c>
      <c r="I10" s="15">
        <v>2</v>
      </c>
      <c r="J10" s="15">
        <v>140</v>
      </c>
      <c r="K10" s="15">
        <v>35</v>
      </c>
      <c r="M10" s="17" t="s">
        <v>26</v>
      </c>
      <c r="N10" s="18">
        <v>3</v>
      </c>
      <c r="O10" s="18">
        <v>250</v>
      </c>
      <c r="P10" s="18">
        <v>85</v>
      </c>
      <c r="R10" s="17" t="s">
        <v>93</v>
      </c>
      <c r="S10" s="18">
        <v>34</v>
      </c>
      <c r="T10" s="19">
        <v>299.11764705882354</v>
      </c>
    </row>
    <row r="11" spans="1:20" x14ac:dyDescent="0.2">
      <c r="A11" s="10" t="s">
        <v>31</v>
      </c>
      <c r="B11" s="10" t="s">
        <v>32</v>
      </c>
      <c r="C11" s="10" t="s">
        <v>33</v>
      </c>
      <c r="D11" s="11">
        <v>90</v>
      </c>
      <c r="E11" s="11">
        <v>35</v>
      </c>
      <c r="F11" s="10" t="s">
        <v>17</v>
      </c>
      <c r="H11" s="14" t="s">
        <v>26</v>
      </c>
      <c r="I11" s="15">
        <v>3</v>
      </c>
      <c r="J11" s="15">
        <v>250</v>
      </c>
      <c r="K11" s="15">
        <v>85</v>
      </c>
      <c r="M11" s="17" t="s">
        <v>7</v>
      </c>
      <c r="N11" s="18">
        <v>4</v>
      </c>
      <c r="O11" s="18">
        <v>970</v>
      </c>
      <c r="P11" s="18">
        <v>90</v>
      </c>
    </row>
    <row r="12" spans="1:20" x14ac:dyDescent="0.2">
      <c r="A12" s="10" t="s">
        <v>34</v>
      </c>
      <c r="B12" s="10" t="s">
        <v>35</v>
      </c>
      <c r="C12" s="10" t="s">
        <v>36</v>
      </c>
      <c r="D12" s="11">
        <v>500</v>
      </c>
      <c r="E12" s="11">
        <v>50</v>
      </c>
      <c r="F12" s="10" t="s">
        <v>9</v>
      </c>
      <c r="H12" s="14" t="s">
        <v>38</v>
      </c>
      <c r="I12" s="15">
        <v>1</v>
      </c>
      <c r="J12" s="15">
        <v>130</v>
      </c>
      <c r="K12" s="15">
        <v>10</v>
      </c>
      <c r="M12" s="17" t="s">
        <v>51</v>
      </c>
      <c r="N12" s="18">
        <v>2</v>
      </c>
      <c r="O12" s="18">
        <v>50</v>
      </c>
      <c r="P12" s="18">
        <v>70</v>
      </c>
    </row>
    <row r="13" spans="1:20" x14ac:dyDescent="0.2">
      <c r="A13" s="10" t="s">
        <v>37</v>
      </c>
      <c r="B13" s="10" t="s">
        <v>38</v>
      </c>
      <c r="C13" s="10" t="s">
        <v>39</v>
      </c>
      <c r="D13" s="11">
        <v>130</v>
      </c>
      <c r="E13" s="11">
        <v>10</v>
      </c>
      <c r="F13" s="10" t="s">
        <v>24</v>
      </c>
      <c r="H13" s="14" t="s">
        <v>88</v>
      </c>
      <c r="I13" s="15">
        <v>1</v>
      </c>
      <c r="J13" s="15">
        <v>50</v>
      </c>
      <c r="K13" s="15">
        <v>50</v>
      </c>
      <c r="M13" s="17" t="s">
        <v>19</v>
      </c>
      <c r="N13" s="18">
        <v>2</v>
      </c>
      <c r="O13" s="18">
        <v>850</v>
      </c>
      <c r="P13" s="18">
        <v>70</v>
      </c>
    </row>
    <row r="14" spans="1:20" x14ac:dyDescent="0.2">
      <c r="A14" s="10" t="s">
        <v>40</v>
      </c>
      <c r="B14" s="10" t="s">
        <v>7</v>
      </c>
      <c r="C14" s="10" t="s">
        <v>41</v>
      </c>
      <c r="D14" s="11">
        <v>950</v>
      </c>
      <c r="E14" s="11">
        <v>25</v>
      </c>
      <c r="F14" s="10" t="s">
        <v>9</v>
      </c>
      <c r="H14" s="14" t="s">
        <v>7</v>
      </c>
      <c r="I14" s="15">
        <v>4</v>
      </c>
      <c r="J14" s="15">
        <v>970</v>
      </c>
      <c r="K14" s="15">
        <v>90</v>
      </c>
      <c r="M14" s="17" t="s">
        <v>46</v>
      </c>
      <c r="N14" s="18">
        <v>2</v>
      </c>
      <c r="O14" s="18">
        <v>155</v>
      </c>
      <c r="P14" s="18">
        <v>30</v>
      </c>
    </row>
    <row r="15" spans="1:20" x14ac:dyDescent="0.2">
      <c r="A15" s="10" t="s">
        <v>42</v>
      </c>
      <c r="B15" s="10" t="s">
        <v>11</v>
      </c>
      <c r="C15" s="10" t="s">
        <v>30</v>
      </c>
      <c r="D15" s="11">
        <v>90</v>
      </c>
      <c r="E15" s="11">
        <v>40</v>
      </c>
      <c r="F15" s="10" t="s">
        <v>13</v>
      </c>
      <c r="H15" s="14" t="s">
        <v>51</v>
      </c>
      <c r="I15" s="15">
        <v>2</v>
      </c>
      <c r="J15" s="15">
        <v>50</v>
      </c>
      <c r="K15" s="15">
        <v>70</v>
      </c>
      <c r="M15" s="17" t="s">
        <v>35</v>
      </c>
      <c r="N15" s="18">
        <v>1</v>
      </c>
      <c r="O15" s="18">
        <v>500</v>
      </c>
      <c r="P15" s="18">
        <v>50</v>
      </c>
    </row>
    <row r="16" spans="1:20" x14ac:dyDescent="0.2">
      <c r="A16" s="10" t="s">
        <v>43</v>
      </c>
      <c r="B16" s="10" t="s">
        <v>15</v>
      </c>
      <c r="C16" s="10" t="s">
        <v>44</v>
      </c>
      <c r="D16" s="11">
        <v>120</v>
      </c>
      <c r="E16" s="11">
        <v>35</v>
      </c>
      <c r="F16" s="10" t="s">
        <v>17</v>
      </c>
      <c r="H16" s="14" t="s">
        <v>68</v>
      </c>
      <c r="I16" s="15">
        <v>1</v>
      </c>
      <c r="J16" s="15">
        <v>80</v>
      </c>
      <c r="K16" s="15">
        <v>20</v>
      </c>
      <c r="M16" s="17" t="s">
        <v>91</v>
      </c>
      <c r="N16" s="18">
        <v>1</v>
      </c>
      <c r="O16" s="18">
        <v>100</v>
      </c>
      <c r="P16" s="18">
        <v>20</v>
      </c>
    </row>
    <row r="17" spans="1:16" x14ac:dyDescent="0.2">
      <c r="A17" s="10" t="s">
        <v>45</v>
      </c>
      <c r="B17" s="10" t="s">
        <v>46</v>
      </c>
      <c r="C17" s="10" t="s">
        <v>47</v>
      </c>
      <c r="D17" s="11">
        <v>150</v>
      </c>
      <c r="E17" s="11">
        <v>15</v>
      </c>
      <c r="F17" s="10" t="s">
        <v>9</v>
      </c>
      <c r="H17" s="14" t="s">
        <v>19</v>
      </c>
      <c r="I17" s="15">
        <v>2</v>
      </c>
      <c r="J17" s="15">
        <v>850</v>
      </c>
      <c r="K17" s="15">
        <v>70</v>
      </c>
      <c r="M17" s="17" t="s">
        <v>93</v>
      </c>
      <c r="N17" s="18">
        <v>18</v>
      </c>
      <c r="O17" s="18">
        <v>462.22222222222223</v>
      </c>
      <c r="P17" s="18">
        <v>500</v>
      </c>
    </row>
    <row r="18" spans="1:16" x14ac:dyDescent="0.2">
      <c r="A18" s="10" t="s">
        <v>48</v>
      </c>
      <c r="B18" s="10" t="s">
        <v>26</v>
      </c>
      <c r="C18" s="10" t="s">
        <v>49</v>
      </c>
      <c r="D18" s="11">
        <v>250</v>
      </c>
      <c r="E18" s="11">
        <v>20</v>
      </c>
      <c r="F18" s="10" t="s">
        <v>9</v>
      </c>
      <c r="H18" s="14" t="s">
        <v>46</v>
      </c>
      <c r="I18" s="15">
        <v>2</v>
      </c>
      <c r="J18" s="15">
        <v>155</v>
      </c>
      <c r="K18" s="15">
        <v>30</v>
      </c>
    </row>
    <row r="19" spans="1:16" x14ac:dyDescent="0.2">
      <c r="A19" s="10" t="s">
        <v>50</v>
      </c>
      <c r="B19" s="10" t="s">
        <v>51</v>
      </c>
      <c r="C19" s="10" t="s">
        <v>52</v>
      </c>
      <c r="D19" s="11">
        <v>50</v>
      </c>
      <c r="E19" s="11">
        <v>35</v>
      </c>
      <c r="F19" s="10" t="s">
        <v>53</v>
      </c>
      <c r="H19" s="14" t="s">
        <v>11</v>
      </c>
      <c r="I19" s="15">
        <v>2</v>
      </c>
      <c r="J19" s="15">
        <v>85</v>
      </c>
      <c r="K19" s="15">
        <v>55</v>
      </c>
    </row>
    <row r="20" spans="1:16" x14ac:dyDescent="0.2">
      <c r="A20" s="10" t="s">
        <v>54</v>
      </c>
      <c r="B20" s="10" t="s">
        <v>46</v>
      </c>
      <c r="C20" s="10" t="s">
        <v>55</v>
      </c>
      <c r="D20" s="11">
        <v>160</v>
      </c>
      <c r="E20" s="11">
        <v>15</v>
      </c>
      <c r="F20" s="10" t="s">
        <v>9</v>
      </c>
      <c r="H20" s="14" t="s">
        <v>59</v>
      </c>
      <c r="I20" s="15">
        <v>2</v>
      </c>
      <c r="J20" s="15">
        <v>140</v>
      </c>
      <c r="K20" s="15">
        <v>40</v>
      </c>
    </row>
    <row r="21" spans="1:16" x14ac:dyDescent="0.2">
      <c r="A21" s="10" t="s">
        <v>56</v>
      </c>
      <c r="B21" s="10" t="s">
        <v>7</v>
      </c>
      <c r="C21" s="10" t="s">
        <v>57</v>
      </c>
      <c r="D21" s="11">
        <v>980</v>
      </c>
      <c r="E21" s="11">
        <v>10</v>
      </c>
      <c r="F21" s="10" t="s">
        <v>9</v>
      </c>
      <c r="H21" s="14" t="s">
        <v>35</v>
      </c>
      <c r="I21" s="15">
        <v>1</v>
      </c>
      <c r="J21" s="15">
        <v>500</v>
      </c>
      <c r="K21" s="15">
        <v>50</v>
      </c>
    </row>
    <row r="22" spans="1:16" x14ac:dyDescent="0.2">
      <c r="A22" s="10" t="s">
        <v>58</v>
      </c>
      <c r="B22" s="10" t="s">
        <v>59</v>
      </c>
      <c r="C22" s="10" t="s">
        <v>60</v>
      </c>
      <c r="D22" s="11">
        <v>150</v>
      </c>
      <c r="E22" s="11">
        <v>15</v>
      </c>
      <c r="F22" s="10" t="s">
        <v>13</v>
      </c>
      <c r="H22" s="14" t="s">
        <v>83</v>
      </c>
      <c r="I22" s="15">
        <v>1</v>
      </c>
      <c r="J22" s="15">
        <v>40</v>
      </c>
      <c r="K22" s="15">
        <v>10</v>
      </c>
    </row>
    <row r="23" spans="1:16" x14ac:dyDescent="0.2">
      <c r="A23" s="10" t="s">
        <v>61</v>
      </c>
      <c r="B23" s="10" t="s">
        <v>62</v>
      </c>
      <c r="C23" s="10" t="s">
        <v>63</v>
      </c>
      <c r="D23" s="11">
        <v>200</v>
      </c>
      <c r="E23" s="11">
        <v>10</v>
      </c>
      <c r="F23" s="10" t="s">
        <v>24</v>
      </c>
      <c r="H23" s="14" t="s">
        <v>29</v>
      </c>
      <c r="I23" s="15">
        <v>1</v>
      </c>
      <c r="J23" s="15">
        <v>30</v>
      </c>
      <c r="K23" s="15">
        <v>5</v>
      </c>
    </row>
    <row r="24" spans="1:16" x14ac:dyDescent="0.2">
      <c r="A24" s="10" t="s">
        <v>64</v>
      </c>
      <c r="B24" s="10" t="s">
        <v>65</v>
      </c>
      <c r="C24" s="10" t="s">
        <v>66</v>
      </c>
      <c r="D24" s="11">
        <v>700</v>
      </c>
      <c r="E24" s="11">
        <v>50</v>
      </c>
      <c r="F24" s="10" t="s">
        <v>9</v>
      </c>
      <c r="H24" s="14" t="s">
        <v>91</v>
      </c>
      <c r="I24" s="15">
        <v>1</v>
      </c>
      <c r="J24" s="15">
        <v>100</v>
      </c>
      <c r="K24" s="15">
        <v>20</v>
      </c>
    </row>
    <row r="25" spans="1:16" x14ac:dyDescent="0.2">
      <c r="A25" s="10" t="s">
        <v>67</v>
      </c>
      <c r="B25" s="10" t="s">
        <v>68</v>
      </c>
      <c r="C25" s="10" t="s">
        <v>69</v>
      </c>
      <c r="D25" s="11">
        <v>80</v>
      </c>
      <c r="E25" s="11">
        <v>20</v>
      </c>
      <c r="F25" s="10" t="s">
        <v>17</v>
      </c>
      <c r="H25" s="14" t="s">
        <v>93</v>
      </c>
      <c r="I25" s="15">
        <v>34</v>
      </c>
      <c r="J25" s="16">
        <v>299.11764705882354</v>
      </c>
      <c r="K25" s="15">
        <v>900</v>
      </c>
    </row>
    <row r="26" spans="1:16" x14ac:dyDescent="0.2">
      <c r="A26" s="10" t="s">
        <v>70</v>
      </c>
      <c r="B26" s="10" t="s">
        <v>71</v>
      </c>
      <c r="C26" s="10" t="s">
        <v>72</v>
      </c>
      <c r="D26" s="11">
        <v>150</v>
      </c>
      <c r="E26" s="11">
        <v>30</v>
      </c>
      <c r="F26" s="10" t="s">
        <v>9</v>
      </c>
    </row>
    <row r="27" spans="1:16" x14ac:dyDescent="0.2">
      <c r="A27" s="12" t="s">
        <v>50</v>
      </c>
      <c r="B27" s="12" t="s">
        <v>51</v>
      </c>
      <c r="C27" s="12" t="s">
        <v>52</v>
      </c>
      <c r="D27" s="13">
        <v>50</v>
      </c>
      <c r="E27" s="13">
        <v>35</v>
      </c>
      <c r="F27" s="12" t="s">
        <v>53</v>
      </c>
    </row>
    <row r="28" spans="1:16" x14ac:dyDescent="0.2">
      <c r="A28" s="10" t="s">
        <v>73</v>
      </c>
      <c r="B28" s="10" t="s">
        <v>19</v>
      </c>
      <c r="C28" s="10" t="s">
        <v>74</v>
      </c>
      <c r="D28" s="11">
        <v>800</v>
      </c>
      <c r="E28" s="11">
        <v>45</v>
      </c>
      <c r="F28" s="10" t="s">
        <v>9</v>
      </c>
    </row>
    <row r="29" spans="1:16" x14ac:dyDescent="0.2">
      <c r="A29" s="10" t="s">
        <v>75</v>
      </c>
      <c r="B29" s="10" t="s">
        <v>59</v>
      </c>
      <c r="C29" s="10" t="s">
        <v>76</v>
      </c>
      <c r="D29" s="11">
        <v>130</v>
      </c>
      <c r="E29" s="11">
        <v>25</v>
      </c>
      <c r="F29" s="10" t="s">
        <v>13</v>
      </c>
    </row>
    <row r="30" spans="1:16" x14ac:dyDescent="0.2">
      <c r="A30" s="10" t="s">
        <v>77</v>
      </c>
      <c r="B30" s="10" t="s">
        <v>32</v>
      </c>
      <c r="C30" s="10" t="s">
        <v>78</v>
      </c>
      <c r="D30" s="11">
        <v>400</v>
      </c>
      <c r="E30" s="11">
        <v>40</v>
      </c>
      <c r="F30" s="10" t="s">
        <v>17</v>
      </c>
    </row>
    <row r="31" spans="1:16" x14ac:dyDescent="0.2">
      <c r="A31" s="12" t="s">
        <v>48</v>
      </c>
      <c r="B31" s="12" t="s">
        <v>26</v>
      </c>
      <c r="C31" s="12" t="s">
        <v>49</v>
      </c>
      <c r="D31" s="13">
        <v>300</v>
      </c>
      <c r="E31" s="13">
        <v>20</v>
      </c>
      <c r="F31" s="12" t="s">
        <v>9</v>
      </c>
    </row>
    <row r="32" spans="1:16" x14ac:dyDescent="0.2">
      <c r="A32" s="10" t="s">
        <v>79</v>
      </c>
      <c r="B32" s="10" t="s">
        <v>80</v>
      </c>
      <c r="C32" s="10" t="s">
        <v>81</v>
      </c>
      <c r="D32" s="11">
        <v>60</v>
      </c>
      <c r="E32" s="11">
        <v>30</v>
      </c>
      <c r="F32" s="10" t="s">
        <v>13</v>
      </c>
    </row>
    <row r="33" spans="1:6" x14ac:dyDescent="0.2">
      <c r="A33" s="10" t="s">
        <v>82</v>
      </c>
      <c r="B33" s="10" t="s">
        <v>83</v>
      </c>
      <c r="C33" s="10" t="s">
        <v>84</v>
      </c>
      <c r="D33" s="11">
        <v>40</v>
      </c>
      <c r="E33" s="11">
        <v>10</v>
      </c>
      <c r="F33" s="10" t="s">
        <v>17</v>
      </c>
    </row>
    <row r="34" spans="1:6" x14ac:dyDescent="0.2">
      <c r="A34" s="10" t="s">
        <v>85</v>
      </c>
      <c r="B34" s="10" t="s">
        <v>71</v>
      </c>
      <c r="C34" s="10" t="s">
        <v>86</v>
      </c>
      <c r="D34" s="11">
        <v>130</v>
      </c>
      <c r="E34" s="11">
        <v>5</v>
      </c>
      <c r="F34" s="10" t="s">
        <v>9</v>
      </c>
    </row>
    <row r="35" spans="1:6" x14ac:dyDescent="0.2">
      <c r="A35" s="10" t="s">
        <v>87</v>
      </c>
      <c r="B35" s="10" t="s">
        <v>88</v>
      </c>
      <c r="C35" s="10" t="s">
        <v>89</v>
      </c>
      <c r="D35" s="11">
        <v>50</v>
      </c>
      <c r="E35" s="11">
        <v>50</v>
      </c>
      <c r="F35" s="10" t="s">
        <v>13</v>
      </c>
    </row>
    <row r="36" spans="1:6" x14ac:dyDescent="0.2">
      <c r="A36" s="10" t="s">
        <v>40</v>
      </c>
      <c r="B36" s="10" t="s">
        <v>7</v>
      </c>
      <c r="C36" s="10" t="s">
        <v>41</v>
      </c>
      <c r="D36" s="11">
        <v>950</v>
      </c>
      <c r="E36" s="11">
        <v>25</v>
      </c>
      <c r="F36" s="10" t="s">
        <v>9</v>
      </c>
    </row>
    <row r="37" spans="1:6" x14ac:dyDescent="0.2">
      <c r="A37" s="10" t="s">
        <v>90</v>
      </c>
      <c r="B37" s="10" t="s">
        <v>91</v>
      </c>
      <c r="C37" s="10" t="s">
        <v>92</v>
      </c>
      <c r="D37" s="11">
        <v>100</v>
      </c>
      <c r="E37" s="11">
        <v>20</v>
      </c>
      <c r="F37" s="10" t="s">
        <v>53</v>
      </c>
    </row>
  </sheetData>
  <mergeCells count="4">
    <mergeCell ref="H1:K2"/>
    <mergeCell ref="M3:P4"/>
    <mergeCell ref="A1:F2"/>
    <mergeCell ref="R2:T3"/>
  </mergeCell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mohan raj s</cp:lastModifiedBy>
  <dcterms:created xsi:type="dcterms:W3CDTF">2024-06-04T19:37:15Z</dcterms:created>
  <dcterms:modified xsi:type="dcterms:W3CDTF">2024-06-04T19:37:15Z</dcterms:modified>
</cp:coreProperties>
</file>