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customer experience in FinTech resources\"/>
    </mc:Choice>
  </mc:AlternateContent>
  <xr:revisionPtr revIDLastSave="0" documentId="13_ncr:1_{FF4F9B98-3AE9-4237-910C-F41FA92DE8D6}" xr6:coauthVersionLast="47" xr6:coauthVersionMax="47" xr10:uidLastSave="{00000000-0000-0000-0000-000000000000}"/>
  <bookViews>
    <workbookView xWindow="-110" yWindow="-110" windowWidth="19420" windowHeight="11020" activeTab="8" xr2:uid="{C2EF83D6-DC52-4135-AF1A-153275C45043}"/>
  </bookViews>
  <sheets>
    <sheet name="Sheet1" sheetId="1" r:id="rId1"/>
    <sheet name="Sheet4" sheetId="4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2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2" l="1"/>
  <c r="M90" i="12"/>
</calcChain>
</file>

<file path=xl/sharedStrings.xml><?xml version="1.0" encoding="utf-8"?>
<sst xmlns="http://schemas.openxmlformats.org/spreadsheetml/2006/main" count="1245" uniqueCount="99">
  <si>
    <t>SQ1</t>
  </si>
  <si>
    <t>TP1</t>
  </si>
  <si>
    <t>TP2</t>
  </si>
  <si>
    <t>TP3</t>
  </si>
  <si>
    <t>TP4</t>
  </si>
  <si>
    <t>EU1</t>
  </si>
  <si>
    <t>EU2</t>
  </si>
  <si>
    <t>EU3</t>
  </si>
  <si>
    <t>EU4</t>
  </si>
  <si>
    <t>EU5</t>
  </si>
  <si>
    <t>PV1</t>
  </si>
  <si>
    <t>PV2</t>
  </si>
  <si>
    <t>PV3</t>
  </si>
  <si>
    <t>CS1</t>
  </si>
  <si>
    <t>CS2</t>
  </si>
  <si>
    <t>CS3</t>
  </si>
  <si>
    <t>CS4</t>
  </si>
  <si>
    <t>CS5</t>
  </si>
  <si>
    <t>A1</t>
  </si>
  <si>
    <t>A2</t>
  </si>
  <si>
    <t>A3</t>
  </si>
  <si>
    <t>A4</t>
  </si>
  <si>
    <t>PFI1</t>
  </si>
  <si>
    <t>PFI2</t>
  </si>
  <si>
    <t>PFI3</t>
  </si>
  <si>
    <t>S1</t>
  </si>
  <si>
    <t>S2</t>
  </si>
  <si>
    <t>S3</t>
  </si>
  <si>
    <t>LI1</t>
  </si>
  <si>
    <t>LI2</t>
  </si>
  <si>
    <t>LI3</t>
  </si>
  <si>
    <t>LI4</t>
  </si>
  <si>
    <t>E1</t>
  </si>
  <si>
    <t>E2</t>
  </si>
  <si>
    <t>E3</t>
  </si>
  <si>
    <t>E4</t>
  </si>
  <si>
    <t>Anti-image Correlation</t>
  </si>
  <si>
    <t xml:space="preserve">variable </t>
  </si>
  <si>
    <t>Communalities</t>
  </si>
  <si>
    <t>Initial</t>
  </si>
  <si>
    <t>Extraction</t>
  </si>
  <si>
    <t>Extraction Method: Principal Component Analysis.</t>
  </si>
  <si>
    <t>Total Variance Explained</t>
  </si>
  <si>
    <t>Component</t>
  </si>
  <si>
    <t>Initial Eigenvalues</t>
  </si>
  <si>
    <t>Extraction Sums of Squared Loadings</t>
  </si>
  <si>
    <t>Rotation Sums of Squared Loadings</t>
  </si>
  <si>
    <t>Total</t>
  </si>
  <si>
    <t>% of Variance</t>
  </si>
  <si>
    <t>Cumulative %</t>
  </si>
  <si>
    <t>Rotated Component Matrixa</t>
  </si>
  <si>
    <t xml:space="preserve">Extraction Method: Principal Component Analysis. </t>
  </si>
  <si>
    <t xml:space="preserve"> Rotation Method: Varimax with Kaiser Normalization.</t>
  </si>
  <si>
    <t>a Rotation converged in 8 iterations.</t>
  </si>
  <si>
    <t>cross loading problem</t>
  </si>
  <si>
    <t>after TP 4 Removed</t>
  </si>
  <si>
    <t>a Rotation converged in 7 iterations.</t>
  </si>
  <si>
    <t>due to high cross loading and low comm</t>
  </si>
  <si>
    <t>cross loading and low communalities</t>
  </si>
  <si>
    <t>after removing PV2</t>
  </si>
  <si>
    <t xml:space="preserve">high cross loading </t>
  </si>
  <si>
    <t>After removing EU3</t>
  </si>
  <si>
    <t>low communalities</t>
  </si>
  <si>
    <t xml:space="preserve">after pv1 removed </t>
  </si>
  <si>
    <t>after PV 3 Removed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</si>
  <si>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</si>
  <si>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</si>
  <si>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</si>
  <si>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</si>
  <si>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</si>
  <si>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</si>
  <si>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after Removing SQ</t>
  </si>
  <si>
    <t>a Rotation converged in 6 iterations.</t>
  </si>
  <si>
    <t>after removing LI4</t>
  </si>
  <si>
    <t xml:space="preserve">problem of cross loading but it has less than 10% effect so no need to removed it’s a final solution </t>
  </si>
  <si>
    <t>Final Rotated component matrix</t>
  </si>
  <si>
    <t>Customer Service</t>
  </si>
  <si>
    <t>Experience</t>
  </si>
  <si>
    <t>Ease of Use</t>
  </si>
  <si>
    <t>Assurance</t>
  </si>
  <si>
    <t>Loyalty Intention</t>
  </si>
  <si>
    <t>Perceived Firm Innovation</t>
  </si>
  <si>
    <t>Technology perception</t>
  </si>
  <si>
    <t>Speed</t>
  </si>
  <si>
    <t>Reliability Statistics</t>
  </si>
  <si>
    <t>Cronbach's Alpha</t>
  </si>
  <si>
    <t>N of Items</t>
  </si>
  <si>
    <t>Item-Total Statistics</t>
  </si>
  <si>
    <t>Scale Mean if Item Deleted</t>
  </si>
  <si>
    <t>Scale Variance if Item Deleted</t>
  </si>
  <si>
    <t>Corrected Item-Total Correlation</t>
  </si>
  <si>
    <t>Cronbach's Alpha if Item Deleted</t>
  </si>
  <si>
    <t xml:space="preserve">Reliability analysis </t>
  </si>
  <si>
    <t>Easu of Use</t>
  </si>
  <si>
    <t xml:space="preserve">Perceived Firm Innovation </t>
  </si>
  <si>
    <t>Technology Perception</t>
  </si>
  <si>
    <t>a Measures of Sampling Adequacy(MSA)</t>
  </si>
  <si>
    <t>Anti Image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</si>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</sst>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66003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164" fontId="5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3" fillId="0" borderId="0" xfId="0" applyNumberFormat="1" applyFont="1"/>
    <xf numFmtId="164" fontId="12" fillId="0" borderId="0" xfId="0" applyNumberFormat="1" applyFont="1"/>
    <xf numFmtId="0" fontId="12" fillId="0" borderId="0" xfId="0" applyFont="1"/>
    <xf numFmtId="0" fontId="13" fillId="0" borderId="0" xfId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4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_Sheet12" xfId="1" xr:uid="{349B3E14-C21E-464E-BA3A-666AEB5E4733}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13</xdr:col>
      <xdr:colOff>0</xdr:colOff>
      <xdr:row>69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47B0E-D028-8F5B-F873-139E4BC78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18450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27FB-ACF9-4043-85F2-141094517B5C}">
  <dimension ref="A1:Q126"/>
  <sheetViews>
    <sheetView zoomScaleNormal="100" workbookViewId="0">
      <selection activeCell="D8" sqref="D8"/>
    </sheetView>
  </sheetViews>
  <sheetFormatPr defaultRowHeight="14.5" x14ac:dyDescent="0.35"/>
  <sheetData>
    <row r="1" spans="1:2" x14ac:dyDescent="0.35">
      <c r="A1" t="s">
        <v>37</v>
      </c>
      <c r="B1" t="s">
        <v>36</v>
      </c>
    </row>
    <row r="2" spans="1:2" x14ac:dyDescent="0.35">
      <c r="A2" t="s">
        <v>4</v>
      </c>
      <c r="B2">
        <v>0.61199999999999999</v>
      </c>
    </row>
    <row r="3" spans="1:2" x14ac:dyDescent="0.35">
      <c r="A3" t="s">
        <v>0</v>
      </c>
      <c r="B3">
        <v>0.66300000000000003</v>
      </c>
    </row>
    <row r="4" spans="1:2" x14ac:dyDescent="0.35">
      <c r="A4" t="s">
        <v>2</v>
      </c>
      <c r="B4">
        <v>0.69599999999999995</v>
      </c>
    </row>
    <row r="5" spans="1:2" x14ac:dyDescent="0.35">
      <c r="A5" t="s">
        <v>1</v>
      </c>
      <c r="B5">
        <v>0.73399999999999999</v>
      </c>
    </row>
    <row r="6" spans="1:2" x14ac:dyDescent="0.35">
      <c r="A6" t="s">
        <v>26</v>
      </c>
      <c r="B6">
        <v>0.85199999999999998</v>
      </c>
    </row>
    <row r="7" spans="1:2" x14ac:dyDescent="0.35">
      <c r="A7" t="s">
        <v>25</v>
      </c>
      <c r="B7">
        <v>0.85699999999999998</v>
      </c>
    </row>
    <row r="8" spans="1:2" x14ac:dyDescent="0.35">
      <c r="A8" t="s">
        <v>15</v>
      </c>
      <c r="B8">
        <v>0.86</v>
      </c>
    </row>
    <row r="9" spans="1:2" x14ac:dyDescent="0.35">
      <c r="A9" t="s">
        <v>3</v>
      </c>
      <c r="B9">
        <v>0.86099999999999999</v>
      </c>
    </row>
    <row r="10" spans="1:2" x14ac:dyDescent="0.35">
      <c r="A10" t="s">
        <v>17</v>
      </c>
      <c r="B10">
        <v>0.86699999999999999</v>
      </c>
    </row>
    <row r="11" spans="1:2" x14ac:dyDescent="0.35">
      <c r="A11" t="s">
        <v>24</v>
      </c>
      <c r="B11">
        <v>0.873</v>
      </c>
    </row>
    <row r="12" spans="1:2" x14ac:dyDescent="0.35">
      <c r="A12" t="s">
        <v>19</v>
      </c>
      <c r="B12">
        <v>0.877</v>
      </c>
    </row>
    <row r="13" spans="1:2" x14ac:dyDescent="0.35">
      <c r="A13" t="s">
        <v>23</v>
      </c>
      <c r="B13">
        <v>0.879</v>
      </c>
    </row>
    <row r="14" spans="1:2" x14ac:dyDescent="0.35">
      <c r="A14" t="s">
        <v>14</v>
      </c>
      <c r="B14">
        <v>0.88100000000000001</v>
      </c>
    </row>
    <row r="15" spans="1:2" x14ac:dyDescent="0.35">
      <c r="A15" t="s">
        <v>6</v>
      </c>
      <c r="B15">
        <v>0.88300000000000001</v>
      </c>
    </row>
    <row r="16" spans="1:2" x14ac:dyDescent="0.35">
      <c r="A16" t="s">
        <v>29</v>
      </c>
      <c r="B16">
        <v>0.88400000000000001</v>
      </c>
    </row>
    <row r="17" spans="1:2" x14ac:dyDescent="0.35">
      <c r="A17" t="s">
        <v>7</v>
      </c>
      <c r="B17">
        <v>0.88600000000000001</v>
      </c>
    </row>
    <row r="18" spans="1:2" x14ac:dyDescent="0.35">
      <c r="A18" t="s">
        <v>30</v>
      </c>
      <c r="B18">
        <v>0.89100000000000001</v>
      </c>
    </row>
    <row r="19" spans="1:2" x14ac:dyDescent="0.35">
      <c r="A19" t="s">
        <v>13</v>
      </c>
      <c r="B19">
        <v>0.89500000000000002</v>
      </c>
    </row>
    <row r="20" spans="1:2" x14ac:dyDescent="0.35">
      <c r="A20" t="s">
        <v>5</v>
      </c>
      <c r="B20">
        <v>0.89800000000000002</v>
      </c>
    </row>
    <row r="21" spans="1:2" x14ac:dyDescent="0.35">
      <c r="A21" t="s">
        <v>11</v>
      </c>
      <c r="B21">
        <v>0.90100000000000002</v>
      </c>
    </row>
    <row r="22" spans="1:2" x14ac:dyDescent="0.35">
      <c r="A22" t="s">
        <v>9</v>
      </c>
      <c r="B22">
        <v>0.90700000000000003</v>
      </c>
    </row>
    <row r="23" spans="1:2" x14ac:dyDescent="0.35">
      <c r="A23" t="s">
        <v>18</v>
      </c>
      <c r="B23">
        <v>0.90700000000000003</v>
      </c>
    </row>
    <row r="24" spans="1:2" x14ac:dyDescent="0.35">
      <c r="A24" t="s">
        <v>33</v>
      </c>
      <c r="B24">
        <v>0.90700000000000003</v>
      </c>
    </row>
    <row r="25" spans="1:2" x14ac:dyDescent="0.35">
      <c r="A25" t="s">
        <v>8</v>
      </c>
      <c r="B25">
        <v>0.90800000000000003</v>
      </c>
    </row>
    <row r="26" spans="1:2" x14ac:dyDescent="0.35">
      <c r="A26" t="s">
        <v>16</v>
      </c>
      <c r="B26">
        <v>0.91</v>
      </c>
    </row>
    <row r="27" spans="1:2" x14ac:dyDescent="0.35">
      <c r="A27" t="s">
        <v>20</v>
      </c>
      <c r="B27">
        <v>0.91</v>
      </c>
    </row>
    <row r="28" spans="1:2" x14ac:dyDescent="0.35">
      <c r="A28" t="s">
        <v>34</v>
      </c>
      <c r="B28">
        <v>0.92</v>
      </c>
    </row>
    <row r="29" spans="1:2" x14ac:dyDescent="0.35">
      <c r="A29" t="s">
        <v>27</v>
      </c>
      <c r="B29">
        <v>0.92400000000000004</v>
      </c>
    </row>
    <row r="30" spans="1:2" x14ac:dyDescent="0.35">
      <c r="A30" t="s">
        <v>12</v>
      </c>
      <c r="B30">
        <v>0.92900000000000005</v>
      </c>
    </row>
    <row r="31" spans="1:2" x14ac:dyDescent="0.35">
      <c r="A31" t="s">
        <v>35</v>
      </c>
      <c r="B31">
        <v>0.92900000000000005</v>
      </c>
    </row>
    <row r="32" spans="1:2" x14ac:dyDescent="0.35">
      <c r="A32" t="s">
        <v>31</v>
      </c>
      <c r="B32">
        <v>0.93300000000000005</v>
      </c>
    </row>
    <row r="33" spans="1:17" x14ac:dyDescent="0.35">
      <c r="A33" t="s">
        <v>32</v>
      </c>
      <c r="B33">
        <v>0.93400000000000005</v>
      </c>
    </row>
    <row r="34" spans="1:17" x14ac:dyDescent="0.35">
      <c r="A34" t="s">
        <v>21</v>
      </c>
      <c r="B34">
        <v>0.93899999999999995</v>
      </c>
    </row>
    <row r="35" spans="1:17" x14ac:dyDescent="0.35">
      <c r="A35" t="s">
        <v>22</v>
      </c>
      <c r="B35">
        <v>0.94199999999999995</v>
      </c>
    </row>
    <row r="36" spans="1:17" x14ac:dyDescent="0.35">
      <c r="A36" t="s">
        <v>28</v>
      </c>
      <c r="B36">
        <v>0.95</v>
      </c>
    </row>
    <row r="37" spans="1:17" x14ac:dyDescent="0.35">
      <c r="A37" t="s">
        <v>10</v>
      </c>
      <c r="B37">
        <v>0.95299999999999996</v>
      </c>
    </row>
    <row r="41" spans="1:17" x14ac:dyDescent="0.35">
      <c r="A41" t="s">
        <v>38</v>
      </c>
      <c r="H41" t="s">
        <v>42</v>
      </c>
    </row>
    <row r="42" spans="1:17" x14ac:dyDescent="0.35">
      <c r="A42" s="1"/>
      <c r="B42" s="2" t="s">
        <v>39</v>
      </c>
      <c r="C42" s="2" t="s">
        <v>40</v>
      </c>
      <c r="H42" t="s">
        <v>43</v>
      </c>
      <c r="I42" t="s">
        <v>44</v>
      </c>
      <c r="L42" t="s">
        <v>45</v>
      </c>
      <c r="O42" t="s">
        <v>46</v>
      </c>
    </row>
    <row r="43" spans="1:17" x14ac:dyDescent="0.35">
      <c r="A43" s="1" t="s">
        <v>10</v>
      </c>
      <c r="B43" s="1">
        <v>1</v>
      </c>
      <c r="C43" s="1">
        <v>0.38</v>
      </c>
      <c r="D43" t="s">
        <v>62</v>
      </c>
      <c r="I43" t="s">
        <v>47</v>
      </c>
      <c r="J43" t="s">
        <v>48</v>
      </c>
      <c r="K43" t="s">
        <v>49</v>
      </c>
      <c r="L43" t="s">
        <v>47</v>
      </c>
      <c r="M43" t="s">
        <v>48</v>
      </c>
      <c r="N43" t="s">
        <v>49</v>
      </c>
      <c r="O43" t="s">
        <v>47</v>
      </c>
      <c r="P43" t="s">
        <v>48</v>
      </c>
      <c r="Q43" t="s">
        <v>49</v>
      </c>
    </row>
    <row r="44" spans="1:17" x14ac:dyDescent="0.35">
      <c r="A44" t="s">
        <v>4</v>
      </c>
      <c r="B44">
        <v>1</v>
      </c>
      <c r="C44">
        <v>0.38400000000000001</v>
      </c>
      <c r="H44">
        <v>1</v>
      </c>
      <c r="I44">
        <v>10.154</v>
      </c>
      <c r="J44">
        <v>28.207000000000001</v>
      </c>
      <c r="K44">
        <v>28.207000000000001</v>
      </c>
      <c r="L44">
        <v>10.154</v>
      </c>
      <c r="M44">
        <v>28.207000000000001</v>
      </c>
      <c r="N44">
        <v>28.207000000000001</v>
      </c>
      <c r="O44">
        <v>3.1509999999999998</v>
      </c>
      <c r="P44">
        <v>8.7509999999999994</v>
      </c>
      <c r="Q44">
        <v>8.7509999999999994</v>
      </c>
    </row>
    <row r="45" spans="1:17" x14ac:dyDescent="0.35">
      <c r="A45" t="s">
        <v>12</v>
      </c>
      <c r="B45">
        <v>1</v>
      </c>
      <c r="C45">
        <v>0.45200000000000001</v>
      </c>
      <c r="H45">
        <v>2</v>
      </c>
      <c r="I45">
        <v>2.855</v>
      </c>
      <c r="J45">
        <v>7.9290000000000003</v>
      </c>
      <c r="K45">
        <v>36.136000000000003</v>
      </c>
      <c r="L45">
        <v>2.855</v>
      </c>
      <c r="M45">
        <v>7.9290000000000003</v>
      </c>
      <c r="N45">
        <v>36.136000000000003</v>
      </c>
      <c r="O45">
        <v>3.109</v>
      </c>
      <c r="P45">
        <v>8.6370000000000005</v>
      </c>
      <c r="Q45">
        <v>17.388000000000002</v>
      </c>
    </row>
    <row r="46" spans="1:17" x14ac:dyDescent="0.35">
      <c r="A46" t="s">
        <v>11</v>
      </c>
      <c r="B46">
        <v>1</v>
      </c>
      <c r="C46">
        <v>0.47899999999999998</v>
      </c>
      <c r="H46">
        <v>3</v>
      </c>
      <c r="I46">
        <v>2.4420000000000002</v>
      </c>
      <c r="J46">
        <v>6.7830000000000004</v>
      </c>
      <c r="K46">
        <v>42.918999999999997</v>
      </c>
      <c r="L46">
        <v>2.4420000000000002</v>
      </c>
      <c r="M46">
        <v>6.7830000000000004</v>
      </c>
      <c r="N46">
        <v>42.918999999999997</v>
      </c>
      <c r="O46">
        <v>3.0680000000000001</v>
      </c>
      <c r="P46">
        <v>8.5220000000000002</v>
      </c>
      <c r="Q46">
        <v>25.911000000000001</v>
      </c>
    </row>
    <row r="47" spans="1:17" x14ac:dyDescent="0.35">
      <c r="A47" t="s">
        <v>0</v>
      </c>
      <c r="B47">
        <v>1</v>
      </c>
      <c r="C47">
        <v>0.51500000000000001</v>
      </c>
      <c r="H47">
        <v>4</v>
      </c>
      <c r="I47">
        <v>1.7649999999999999</v>
      </c>
      <c r="J47">
        <v>4.9029999999999996</v>
      </c>
      <c r="K47">
        <v>47.822000000000003</v>
      </c>
      <c r="L47">
        <v>1.7649999999999999</v>
      </c>
      <c r="M47">
        <v>4.9029999999999996</v>
      </c>
      <c r="N47">
        <v>47.822000000000003</v>
      </c>
      <c r="O47">
        <v>2.9590000000000001</v>
      </c>
      <c r="P47">
        <v>8.2200000000000006</v>
      </c>
      <c r="Q47">
        <v>34.130000000000003</v>
      </c>
    </row>
    <row r="48" spans="1:17" x14ac:dyDescent="0.35">
      <c r="A48" t="s">
        <v>3</v>
      </c>
      <c r="B48">
        <v>1</v>
      </c>
      <c r="C48">
        <v>0.54500000000000004</v>
      </c>
      <c r="H48">
        <v>5</v>
      </c>
      <c r="I48">
        <v>1.5429999999999999</v>
      </c>
      <c r="J48">
        <v>4.2869999999999999</v>
      </c>
      <c r="K48">
        <v>52.109000000000002</v>
      </c>
      <c r="L48">
        <v>1.5429999999999999</v>
      </c>
      <c r="M48">
        <v>4.2869999999999999</v>
      </c>
      <c r="N48">
        <v>52.109000000000002</v>
      </c>
      <c r="O48">
        <v>2.9180000000000001</v>
      </c>
      <c r="P48">
        <v>8.1059999999999999</v>
      </c>
      <c r="Q48">
        <v>42.235999999999997</v>
      </c>
    </row>
    <row r="49" spans="1:17" x14ac:dyDescent="0.35">
      <c r="A49" t="s">
        <v>16</v>
      </c>
      <c r="B49">
        <v>1</v>
      </c>
      <c r="C49">
        <v>0.55500000000000005</v>
      </c>
      <c r="H49">
        <v>6</v>
      </c>
      <c r="I49">
        <v>1.32</v>
      </c>
      <c r="J49">
        <v>3.6669999999999998</v>
      </c>
      <c r="K49">
        <v>55.776000000000003</v>
      </c>
      <c r="L49">
        <v>1.32</v>
      </c>
      <c r="M49">
        <v>3.6669999999999998</v>
      </c>
      <c r="N49">
        <v>55.776000000000003</v>
      </c>
      <c r="O49">
        <v>2.4119999999999999</v>
      </c>
      <c r="P49">
        <v>6.6989999999999998</v>
      </c>
      <c r="Q49">
        <v>48.935000000000002</v>
      </c>
    </row>
    <row r="50" spans="1:17" x14ac:dyDescent="0.35">
      <c r="A50" t="s">
        <v>21</v>
      </c>
      <c r="B50">
        <v>1</v>
      </c>
      <c r="C50">
        <v>0.57299999999999995</v>
      </c>
      <c r="H50">
        <v>7</v>
      </c>
      <c r="I50">
        <v>1.232</v>
      </c>
      <c r="J50">
        <v>3.423</v>
      </c>
      <c r="K50">
        <v>59.198</v>
      </c>
      <c r="L50">
        <v>1.232</v>
      </c>
      <c r="M50">
        <v>3.423</v>
      </c>
      <c r="N50">
        <v>59.198</v>
      </c>
      <c r="O50">
        <v>2.2450000000000001</v>
      </c>
      <c r="P50">
        <v>6.2359999999999998</v>
      </c>
      <c r="Q50">
        <v>55.170999999999999</v>
      </c>
    </row>
    <row r="51" spans="1:17" x14ac:dyDescent="0.35">
      <c r="A51" t="s">
        <v>13</v>
      </c>
      <c r="B51">
        <v>1</v>
      </c>
      <c r="C51">
        <v>0.57699999999999996</v>
      </c>
      <c r="H51">
        <v>8</v>
      </c>
      <c r="I51">
        <v>1.175</v>
      </c>
      <c r="J51">
        <v>3.2639999999999998</v>
      </c>
      <c r="K51">
        <v>62.462000000000003</v>
      </c>
      <c r="L51">
        <v>1.175</v>
      </c>
      <c r="M51">
        <v>3.2639999999999998</v>
      </c>
      <c r="N51">
        <v>62.462000000000003</v>
      </c>
      <c r="O51">
        <v>2.2269999999999999</v>
      </c>
      <c r="P51">
        <v>6.1849999999999996</v>
      </c>
      <c r="Q51">
        <v>61.356999999999999</v>
      </c>
    </row>
    <row r="52" spans="1:17" x14ac:dyDescent="0.35">
      <c r="A52" t="s">
        <v>20</v>
      </c>
      <c r="B52">
        <v>1</v>
      </c>
      <c r="C52">
        <v>0.58399999999999996</v>
      </c>
      <c r="H52">
        <v>9</v>
      </c>
      <c r="I52">
        <v>1.034</v>
      </c>
      <c r="J52">
        <v>2.871</v>
      </c>
      <c r="K52">
        <v>65.332999999999998</v>
      </c>
      <c r="L52">
        <v>1.034</v>
      </c>
      <c r="M52">
        <v>2.871</v>
      </c>
      <c r="N52">
        <v>65.332999999999998</v>
      </c>
      <c r="O52">
        <v>1.431</v>
      </c>
      <c r="P52">
        <v>3.976</v>
      </c>
      <c r="Q52">
        <v>65.332999999999998</v>
      </c>
    </row>
    <row r="53" spans="1:17" x14ac:dyDescent="0.35">
      <c r="A53" t="s">
        <v>9</v>
      </c>
      <c r="B53">
        <v>1</v>
      </c>
      <c r="C53">
        <v>0.60099999999999998</v>
      </c>
      <c r="H53">
        <v>10</v>
      </c>
      <c r="I53">
        <v>0.99399999999999999</v>
      </c>
      <c r="J53">
        <v>2.762</v>
      </c>
      <c r="K53">
        <v>68.094999999999999</v>
      </c>
    </row>
    <row r="54" spans="1:17" x14ac:dyDescent="0.35">
      <c r="A54" t="s">
        <v>18</v>
      </c>
      <c r="B54">
        <v>1</v>
      </c>
      <c r="C54">
        <v>0.60899999999999999</v>
      </c>
      <c r="H54">
        <v>11</v>
      </c>
      <c r="I54">
        <v>0.93700000000000006</v>
      </c>
      <c r="J54">
        <v>2.6040000000000001</v>
      </c>
      <c r="K54">
        <v>70.698999999999998</v>
      </c>
    </row>
    <row r="55" spans="1:17" x14ac:dyDescent="0.35">
      <c r="A55" t="s">
        <v>8</v>
      </c>
      <c r="B55">
        <v>1</v>
      </c>
      <c r="C55">
        <v>0.61499999999999999</v>
      </c>
      <c r="H55">
        <v>12</v>
      </c>
      <c r="I55">
        <v>0.81899999999999995</v>
      </c>
      <c r="J55">
        <v>2.2759999999999998</v>
      </c>
      <c r="K55">
        <v>72.974999999999994</v>
      </c>
    </row>
    <row r="56" spans="1:17" x14ac:dyDescent="0.35">
      <c r="A56" t="s">
        <v>7</v>
      </c>
      <c r="B56">
        <v>1</v>
      </c>
      <c r="C56">
        <v>0.629</v>
      </c>
      <c r="H56">
        <v>13</v>
      </c>
      <c r="I56">
        <v>0.73199999999999998</v>
      </c>
      <c r="J56">
        <v>2.0329999999999999</v>
      </c>
      <c r="K56">
        <v>75.007000000000005</v>
      </c>
    </row>
    <row r="57" spans="1:17" x14ac:dyDescent="0.35">
      <c r="A57" t="s">
        <v>14</v>
      </c>
      <c r="B57">
        <v>1</v>
      </c>
      <c r="C57">
        <v>0.63500000000000001</v>
      </c>
      <c r="H57">
        <v>14</v>
      </c>
      <c r="I57">
        <v>0.67</v>
      </c>
      <c r="J57">
        <v>1.86</v>
      </c>
      <c r="K57">
        <v>76.867000000000004</v>
      </c>
    </row>
    <row r="58" spans="1:17" x14ac:dyDescent="0.35">
      <c r="A58" t="s">
        <v>6</v>
      </c>
      <c r="B58">
        <v>1</v>
      </c>
      <c r="C58">
        <v>0.64300000000000002</v>
      </c>
      <c r="H58">
        <v>15</v>
      </c>
      <c r="I58">
        <v>0.64100000000000001</v>
      </c>
      <c r="J58">
        <v>1.78</v>
      </c>
      <c r="K58">
        <v>78.647000000000006</v>
      </c>
    </row>
    <row r="59" spans="1:17" x14ac:dyDescent="0.35">
      <c r="A59" t="s">
        <v>19</v>
      </c>
      <c r="B59">
        <v>1</v>
      </c>
      <c r="C59">
        <v>0.65</v>
      </c>
      <c r="H59">
        <v>16</v>
      </c>
      <c r="I59">
        <v>0.58899999999999997</v>
      </c>
      <c r="J59">
        <v>1.6359999999999999</v>
      </c>
      <c r="K59">
        <v>80.281999999999996</v>
      </c>
    </row>
    <row r="60" spans="1:17" x14ac:dyDescent="0.35">
      <c r="A60" t="s">
        <v>27</v>
      </c>
      <c r="B60">
        <v>1</v>
      </c>
      <c r="C60">
        <v>0.65800000000000003</v>
      </c>
      <c r="H60">
        <v>17</v>
      </c>
      <c r="I60">
        <v>0.57899999999999996</v>
      </c>
      <c r="J60">
        <v>1.609</v>
      </c>
      <c r="K60">
        <v>81.891999999999996</v>
      </c>
    </row>
    <row r="61" spans="1:17" x14ac:dyDescent="0.35">
      <c r="A61" t="s">
        <v>35</v>
      </c>
      <c r="B61">
        <v>1</v>
      </c>
      <c r="C61">
        <v>0.66900000000000004</v>
      </c>
      <c r="H61">
        <v>18</v>
      </c>
      <c r="I61">
        <v>0.55100000000000005</v>
      </c>
      <c r="J61">
        <v>1.53</v>
      </c>
      <c r="K61">
        <v>83.421999999999997</v>
      </c>
    </row>
    <row r="62" spans="1:17" x14ac:dyDescent="0.35">
      <c r="A62" t="s">
        <v>28</v>
      </c>
      <c r="B62">
        <v>1</v>
      </c>
      <c r="C62">
        <v>0.69499999999999995</v>
      </c>
      <c r="H62">
        <v>19</v>
      </c>
      <c r="I62">
        <v>0.53</v>
      </c>
      <c r="J62">
        <v>1.4730000000000001</v>
      </c>
      <c r="K62">
        <v>84.894000000000005</v>
      </c>
    </row>
    <row r="63" spans="1:17" x14ac:dyDescent="0.35">
      <c r="A63" t="s">
        <v>31</v>
      </c>
      <c r="B63">
        <v>1</v>
      </c>
      <c r="C63">
        <v>0.69899999999999995</v>
      </c>
      <c r="H63">
        <v>20</v>
      </c>
      <c r="I63">
        <v>0.48399999999999999</v>
      </c>
      <c r="J63">
        <v>1.345</v>
      </c>
      <c r="K63">
        <v>86.239000000000004</v>
      </c>
    </row>
    <row r="64" spans="1:17" x14ac:dyDescent="0.35">
      <c r="A64" t="s">
        <v>22</v>
      </c>
      <c r="B64">
        <v>1</v>
      </c>
      <c r="C64">
        <v>0.70399999999999996</v>
      </c>
      <c r="H64">
        <v>21</v>
      </c>
      <c r="I64">
        <v>0.46100000000000002</v>
      </c>
      <c r="J64">
        <v>1.282</v>
      </c>
      <c r="K64">
        <v>87.521000000000001</v>
      </c>
    </row>
    <row r="65" spans="1:11" x14ac:dyDescent="0.35">
      <c r="A65" t="s">
        <v>34</v>
      </c>
      <c r="B65">
        <v>1</v>
      </c>
      <c r="C65">
        <v>0.70699999999999996</v>
      </c>
      <c r="H65">
        <v>22</v>
      </c>
      <c r="I65">
        <v>0.441</v>
      </c>
      <c r="J65">
        <v>1.226</v>
      </c>
      <c r="K65">
        <v>88.747</v>
      </c>
    </row>
    <row r="66" spans="1:11" x14ac:dyDescent="0.35">
      <c r="A66" t="s">
        <v>5</v>
      </c>
      <c r="B66">
        <v>1</v>
      </c>
      <c r="C66">
        <v>0.71499999999999997</v>
      </c>
      <c r="H66">
        <v>23</v>
      </c>
      <c r="I66">
        <v>0.41699999999999998</v>
      </c>
      <c r="J66">
        <v>1.159</v>
      </c>
      <c r="K66">
        <v>89.906000000000006</v>
      </c>
    </row>
    <row r="67" spans="1:11" x14ac:dyDescent="0.35">
      <c r="A67" t="s">
        <v>15</v>
      </c>
      <c r="B67">
        <v>1</v>
      </c>
      <c r="C67">
        <v>0.71799999999999997</v>
      </c>
      <c r="H67">
        <v>24</v>
      </c>
      <c r="I67">
        <v>0.40600000000000003</v>
      </c>
      <c r="J67">
        <v>1.127</v>
      </c>
      <c r="K67">
        <v>91.033000000000001</v>
      </c>
    </row>
    <row r="68" spans="1:11" x14ac:dyDescent="0.35">
      <c r="A68" t="s">
        <v>32</v>
      </c>
      <c r="B68">
        <v>1</v>
      </c>
      <c r="C68">
        <v>0.72599999999999998</v>
      </c>
      <c r="H68">
        <v>25</v>
      </c>
      <c r="I68">
        <v>0.373</v>
      </c>
      <c r="J68">
        <v>1.0349999999999999</v>
      </c>
      <c r="K68">
        <v>92.067999999999998</v>
      </c>
    </row>
    <row r="69" spans="1:11" x14ac:dyDescent="0.35">
      <c r="A69" t="s">
        <v>26</v>
      </c>
      <c r="B69">
        <v>1</v>
      </c>
      <c r="C69">
        <v>0.72899999999999998</v>
      </c>
      <c r="H69">
        <v>26</v>
      </c>
      <c r="I69">
        <v>0.34699999999999998</v>
      </c>
      <c r="J69">
        <v>0.96299999999999997</v>
      </c>
      <c r="K69">
        <v>93.031000000000006</v>
      </c>
    </row>
    <row r="70" spans="1:11" x14ac:dyDescent="0.35">
      <c r="A70" t="s">
        <v>25</v>
      </c>
      <c r="B70">
        <v>1</v>
      </c>
      <c r="C70">
        <v>0.74</v>
      </c>
      <c r="H70">
        <v>27</v>
      </c>
      <c r="I70">
        <v>0.32900000000000001</v>
      </c>
      <c r="J70">
        <v>0.91400000000000003</v>
      </c>
      <c r="K70">
        <v>93.945999999999998</v>
      </c>
    </row>
    <row r="71" spans="1:11" x14ac:dyDescent="0.35">
      <c r="A71" t="s">
        <v>17</v>
      </c>
      <c r="B71">
        <v>1</v>
      </c>
      <c r="C71">
        <v>0.75800000000000001</v>
      </c>
      <c r="H71">
        <v>28</v>
      </c>
      <c r="I71">
        <v>0.317</v>
      </c>
      <c r="J71">
        <v>0.88100000000000001</v>
      </c>
      <c r="K71">
        <v>94.826999999999998</v>
      </c>
    </row>
    <row r="72" spans="1:11" x14ac:dyDescent="0.35">
      <c r="A72" t="s">
        <v>30</v>
      </c>
      <c r="B72">
        <v>1</v>
      </c>
      <c r="C72">
        <v>0.78100000000000003</v>
      </c>
      <c r="H72">
        <v>29</v>
      </c>
      <c r="I72">
        <v>0.29799999999999999</v>
      </c>
      <c r="J72">
        <v>0.82799999999999996</v>
      </c>
      <c r="K72">
        <v>95.655000000000001</v>
      </c>
    </row>
    <row r="73" spans="1:11" x14ac:dyDescent="0.35">
      <c r="A73" t="s">
        <v>1</v>
      </c>
      <c r="B73">
        <v>1</v>
      </c>
      <c r="C73">
        <v>0.78500000000000003</v>
      </c>
      <c r="H73">
        <v>30</v>
      </c>
      <c r="I73">
        <v>0.28299999999999997</v>
      </c>
      <c r="J73">
        <v>0.78700000000000003</v>
      </c>
      <c r="K73">
        <v>96.441999999999993</v>
      </c>
    </row>
    <row r="74" spans="1:11" x14ac:dyDescent="0.35">
      <c r="A74" t="s">
        <v>23</v>
      </c>
      <c r="B74">
        <v>1</v>
      </c>
      <c r="C74">
        <v>0.78600000000000003</v>
      </c>
      <c r="H74">
        <v>31</v>
      </c>
      <c r="I74">
        <v>0.27200000000000002</v>
      </c>
      <c r="J74">
        <v>0.75700000000000001</v>
      </c>
      <c r="K74">
        <v>97.198999999999998</v>
      </c>
    </row>
    <row r="75" spans="1:11" x14ac:dyDescent="0.35">
      <c r="A75" t="s">
        <v>33</v>
      </c>
      <c r="B75">
        <v>1</v>
      </c>
      <c r="C75">
        <v>0.78900000000000003</v>
      </c>
      <c r="H75">
        <v>32</v>
      </c>
      <c r="I75">
        <v>0.24199999999999999</v>
      </c>
      <c r="J75">
        <v>0.67200000000000004</v>
      </c>
      <c r="K75">
        <v>97.870999999999995</v>
      </c>
    </row>
    <row r="76" spans="1:11" x14ac:dyDescent="0.35">
      <c r="A76" t="s">
        <v>24</v>
      </c>
      <c r="B76">
        <v>1</v>
      </c>
      <c r="C76">
        <v>0.8</v>
      </c>
      <c r="H76">
        <v>33</v>
      </c>
      <c r="I76">
        <v>0.23899999999999999</v>
      </c>
      <c r="J76">
        <v>0.66300000000000003</v>
      </c>
      <c r="K76">
        <v>98.534000000000006</v>
      </c>
    </row>
    <row r="77" spans="1:11" x14ac:dyDescent="0.35">
      <c r="A77" t="s">
        <v>2</v>
      </c>
      <c r="B77">
        <v>1</v>
      </c>
      <c r="C77">
        <v>0.80600000000000005</v>
      </c>
      <c r="H77">
        <v>34</v>
      </c>
      <c r="I77">
        <v>0.19900000000000001</v>
      </c>
      <c r="J77">
        <v>0.55400000000000005</v>
      </c>
      <c r="K77">
        <v>99.087999999999994</v>
      </c>
    </row>
    <row r="78" spans="1:11" x14ac:dyDescent="0.35">
      <c r="A78" t="s">
        <v>29</v>
      </c>
      <c r="B78">
        <v>1</v>
      </c>
      <c r="C78">
        <v>0.83</v>
      </c>
      <c r="H78">
        <v>35</v>
      </c>
      <c r="I78">
        <v>0.17399999999999999</v>
      </c>
      <c r="J78">
        <v>0.48299999999999998</v>
      </c>
      <c r="K78">
        <v>99.572000000000003</v>
      </c>
    </row>
    <row r="79" spans="1:11" x14ac:dyDescent="0.35">
      <c r="A79" t="s">
        <v>41</v>
      </c>
      <c r="H79">
        <v>36</v>
      </c>
      <c r="I79">
        <v>0.154</v>
      </c>
      <c r="J79">
        <v>0.42799999999999999</v>
      </c>
      <c r="K79">
        <v>100</v>
      </c>
    </row>
    <row r="80" spans="1:11" x14ac:dyDescent="0.35">
      <c r="H80" t="s">
        <v>41</v>
      </c>
    </row>
    <row r="85" spans="1:10" x14ac:dyDescent="0.35">
      <c r="A85" t="s">
        <v>50</v>
      </c>
    </row>
    <row r="86" spans="1:10" x14ac:dyDescent="0.35">
      <c r="B86" t="s">
        <v>43</v>
      </c>
    </row>
    <row r="87" spans="1:10" x14ac:dyDescent="0.35"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</row>
    <row r="88" spans="1:10" x14ac:dyDescent="0.35">
      <c r="A88" t="s">
        <v>0</v>
      </c>
      <c r="J88">
        <v>0.65800000000000003</v>
      </c>
    </row>
    <row r="89" spans="1:10" x14ac:dyDescent="0.35">
      <c r="A89" t="s">
        <v>1</v>
      </c>
      <c r="I89">
        <v>0.85299999999999998</v>
      </c>
    </row>
    <row r="90" spans="1:10" x14ac:dyDescent="0.35">
      <c r="A90" t="s">
        <v>2</v>
      </c>
      <c r="I90">
        <v>0.87</v>
      </c>
    </row>
    <row r="91" spans="1:10" x14ac:dyDescent="0.35">
      <c r="A91" t="s">
        <v>3</v>
      </c>
      <c r="I91">
        <v>0.69699999999999995</v>
      </c>
    </row>
    <row r="92" spans="1:10" x14ac:dyDescent="0.35">
      <c r="A92" t="s">
        <v>4</v>
      </c>
      <c r="D92">
        <v>0.32300000000000001</v>
      </c>
      <c r="F92">
        <v>0.41399999999999998</v>
      </c>
    </row>
    <row r="93" spans="1:10" x14ac:dyDescent="0.35">
      <c r="A93" t="s">
        <v>5</v>
      </c>
      <c r="E93">
        <v>0.74399999999999999</v>
      </c>
    </row>
    <row r="94" spans="1:10" x14ac:dyDescent="0.35">
      <c r="A94" t="s">
        <v>6</v>
      </c>
      <c r="E94">
        <v>0.71399999999999997</v>
      </c>
    </row>
    <row r="95" spans="1:10" x14ac:dyDescent="0.35">
      <c r="A95" t="s">
        <v>7</v>
      </c>
      <c r="E95">
        <v>0.42599999999999999</v>
      </c>
      <c r="J95">
        <v>0.61699999999999999</v>
      </c>
    </row>
    <row r="96" spans="1:10" x14ac:dyDescent="0.35">
      <c r="A96" t="s">
        <v>8</v>
      </c>
      <c r="E96">
        <v>0.67</v>
      </c>
    </row>
    <row r="97" spans="1:10" x14ac:dyDescent="0.35">
      <c r="A97" t="s">
        <v>9</v>
      </c>
      <c r="E97">
        <v>0.68700000000000006</v>
      </c>
    </row>
    <row r="98" spans="1:10" x14ac:dyDescent="0.35">
      <c r="A98" t="s">
        <v>10</v>
      </c>
      <c r="D98">
        <v>0.38800000000000001</v>
      </c>
    </row>
    <row r="99" spans="1:10" x14ac:dyDescent="0.35">
      <c r="A99" t="s">
        <v>11</v>
      </c>
      <c r="D99">
        <v>0.48799999999999999</v>
      </c>
      <c r="E99">
        <v>0.312</v>
      </c>
    </row>
    <row r="100" spans="1:10" x14ac:dyDescent="0.35">
      <c r="A100" t="s">
        <v>12</v>
      </c>
      <c r="D100">
        <v>0.377</v>
      </c>
      <c r="E100">
        <v>0.39400000000000002</v>
      </c>
    </row>
    <row r="101" spans="1:10" x14ac:dyDescent="0.35">
      <c r="A101" t="s">
        <v>13</v>
      </c>
      <c r="C101">
        <v>0.57799999999999996</v>
      </c>
      <c r="J101">
        <v>0.33100000000000002</v>
      </c>
    </row>
    <row r="102" spans="1:10" x14ac:dyDescent="0.35">
      <c r="A102" t="s">
        <v>14</v>
      </c>
      <c r="C102">
        <v>0.629</v>
      </c>
      <c r="J102">
        <v>0.35699999999999998</v>
      </c>
    </row>
    <row r="103" spans="1:10" x14ac:dyDescent="0.35">
      <c r="A103" t="s">
        <v>15</v>
      </c>
      <c r="C103">
        <v>0.81299999999999994</v>
      </c>
    </row>
    <row r="104" spans="1:10" x14ac:dyDescent="0.35">
      <c r="A104" t="s">
        <v>16</v>
      </c>
      <c r="C104">
        <v>0.69</v>
      </c>
    </row>
    <row r="105" spans="1:10" x14ac:dyDescent="0.35">
      <c r="A105" t="s">
        <v>17</v>
      </c>
      <c r="C105">
        <v>0.81299999999999994</v>
      </c>
    </row>
    <row r="106" spans="1:10" x14ac:dyDescent="0.35">
      <c r="A106" t="s">
        <v>18</v>
      </c>
      <c r="D106">
        <v>0.73599999999999999</v>
      </c>
    </row>
    <row r="107" spans="1:10" x14ac:dyDescent="0.35">
      <c r="A107" t="s">
        <v>19</v>
      </c>
      <c r="D107">
        <v>0.75</v>
      </c>
    </row>
    <row r="108" spans="1:10" x14ac:dyDescent="0.35">
      <c r="A108" t="s">
        <v>20</v>
      </c>
      <c r="D108">
        <v>0.61</v>
      </c>
    </row>
    <row r="109" spans="1:10" x14ac:dyDescent="0.35">
      <c r="A109" t="s">
        <v>21</v>
      </c>
      <c r="D109">
        <v>0.64900000000000002</v>
      </c>
    </row>
    <row r="110" spans="1:10" x14ac:dyDescent="0.35">
      <c r="A110" t="s">
        <v>22</v>
      </c>
      <c r="G110">
        <v>0.72799999999999998</v>
      </c>
    </row>
    <row r="111" spans="1:10" x14ac:dyDescent="0.35">
      <c r="A111" t="s">
        <v>23</v>
      </c>
      <c r="G111">
        <v>0.77100000000000002</v>
      </c>
    </row>
    <row r="112" spans="1:10" x14ac:dyDescent="0.35">
      <c r="A112" t="s">
        <v>24</v>
      </c>
      <c r="G112">
        <v>0.77800000000000002</v>
      </c>
    </row>
    <row r="113" spans="1:8" x14ac:dyDescent="0.35">
      <c r="A113" t="s">
        <v>25</v>
      </c>
      <c r="H113">
        <v>0.79400000000000004</v>
      </c>
    </row>
    <row r="114" spans="1:8" x14ac:dyDescent="0.35">
      <c r="A114" t="s">
        <v>26</v>
      </c>
      <c r="H114">
        <v>0.77500000000000002</v>
      </c>
    </row>
    <row r="115" spans="1:8" x14ac:dyDescent="0.35">
      <c r="A115" t="s">
        <v>27</v>
      </c>
      <c r="H115">
        <v>0.74099999999999999</v>
      </c>
    </row>
    <row r="116" spans="1:8" x14ac:dyDescent="0.35">
      <c r="A116" t="s">
        <v>28</v>
      </c>
      <c r="B116">
        <v>0.68300000000000005</v>
      </c>
    </row>
    <row r="117" spans="1:8" x14ac:dyDescent="0.35">
      <c r="A117" t="s">
        <v>29</v>
      </c>
      <c r="B117">
        <v>0.84</v>
      </c>
    </row>
    <row r="118" spans="1:8" x14ac:dyDescent="0.35">
      <c r="A118" t="s">
        <v>30</v>
      </c>
      <c r="B118">
        <v>0.82099999999999995</v>
      </c>
    </row>
    <row r="119" spans="1:8" x14ac:dyDescent="0.35">
      <c r="A119" t="s">
        <v>31</v>
      </c>
      <c r="B119">
        <v>0.72799999999999998</v>
      </c>
    </row>
    <row r="120" spans="1:8" x14ac:dyDescent="0.35">
      <c r="A120" t="s">
        <v>32</v>
      </c>
      <c r="F120">
        <v>0.69499999999999995</v>
      </c>
      <c r="G120">
        <v>0.30099999999999999</v>
      </c>
    </row>
    <row r="121" spans="1:8" x14ac:dyDescent="0.35">
      <c r="A121" t="s">
        <v>33</v>
      </c>
      <c r="B121">
        <v>0.30399999999999999</v>
      </c>
      <c r="F121">
        <v>0.76</v>
      </c>
    </row>
    <row r="122" spans="1:8" x14ac:dyDescent="0.35">
      <c r="A122" t="s">
        <v>34</v>
      </c>
      <c r="F122">
        <v>0.73599999999999999</v>
      </c>
    </row>
    <row r="123" spans="1:8" x14ac:dyDescent="0.35">
      <c r="A123" t="s">
        <v>35</v>
      </c>
      <c r="F123">
        <v>0.72699999999999998</v>
      </c>
    </row>
    <row r="124" spans="1:8" x14ac:dyDescent="0.35">
      <c r="A124" t="s">
        <v>51</v>
      </c>
    </row>
    <row r="125" spans="1:8" x14ac:dyDescent="0.35">
      <c r="A125" t="s">
        <v>52</v>
      </c>
    </row>
    <row r="126" spans="1:8" x14ac:dyDescent="0.35">
      <c r="A126" t="s">
        <v>53</v>
      </c>
    </row>
  </sheetData>
  <sortState xmlns:xlrd2="http://schemas.microsoft.com/office/spreadsheetml/2017/richdata2" ref="A2:B37">
    <sortCondition ref="B2:B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4F86-3BF6-46A7-8E49-4D1B1DB484DD}">
  <dimension ref="A1:R93"/>
  <sheetViews>
    <sheetView workbookViewId="0">
      <selection activeCell="U32" sqref="U32"/>
    </sheetView>
  </sheetViews>
  <sheetFormatPr defaultRowHeight="14.5" x14ac:dyDescent="0.35"/>
  <sheetData>
    <row r="1" spans="1:18" x14ac:dyDescent="0.35">
      <c r="A1" t="s">
        <v>63</v>
      </c>
      <c r="Q1" t="s">
        <v>98</v>
      </c>
      <c r="R1" t="s">
        <v>97</v>
      </c>
    </row>
    <row r="2" spans="1:18" x14ac:dyDescent="0.35">
      <c r="Q2" t="s">
        <v>4</v>
      </c>
      <c r="R2">
        <v>0.61099999999999999</v>
      </c>
    </row>
    <row r="3" spans="1:18" x14ac:dyDescent="0.35">
      <c r="Q3" t="s">
        <v>0</v>
      </c>
      <c r="R3">
        <v>0.66500000000000004</v>
      </c>
    </row>
    <row r="4" spans="1:18" x14ac:dyDescent="0.35">
      <c r="Q4" t="s">
        <v>2</v>
      </c>
      <c r="R4">
        <v>0.69499999999999995</v>
      </c>
    </row>
    <row r="5" spans="1:18" x14ac:dyDescent="0.35">
      <c r="A5" t="s">
        <v>38</v>
      </c>
      <c r="Q5" t="s">
        <v>1</v>
      </c>
      <c r="R5">
        <v>0.73299999999999998</v>
      </c>
    </row>
    <row r="6" spans="1:18" x14ac:dyDescent="0.35">
      <c r="B6" t="s">
        <v>39</v>
      </c>
      <c r="C6" t="s">
        <v>40</v>
      </c>
      <c r="Q6" t="s">
        <v>26</v>
      </c>
      <c r="R6">
        <v>0.84899999999999998</v>
      </c>
    </row>
    <row r="7" spans="1:18" x14ac:dyDescent="0.35">
      <c r="A7" s="1" t="s">
        <v>4</v>
      </c>
      <c r="B7" s="1">
        <v>1</v>
      </c>
      <c r="C7" s="1">
        <v>0.38600000000000001</v>
      </c>
      <c r="F7" t="s">
        <v>42</v>
      </c>
      <c r="Q7" t="s">
        <v>25</v>
      </c>
      <c r="R7">
        <v>0.85399999999999998</v>
      </c>
    </row>
    <row r="8" spans="1:18" x14ac:dyDescent="0.35">
      <c r="A8" t="s">
        <v>11</v>
      </c>
      <c r="B8">
        <v>1</v>
      </c>
      <c r="C8">
        <v>0.45500000000000002</v>
      </c>
      <c r="F8" t="s">
        <v>43</v>
      </c>
      <c r="G8" t="s">
        <v>44</v>
      </c>
      <c r="J8" t="s">
        <v>45</v>
      </c>
      <c r="M8" t="s">
        <v>46</v>
      </c>
      <c r="Q8" t="s">
        <v>15</v>
      </c>
      <c r="R8">
        <v>0.85899999999999999</v>
      </c>
    </row>
    <row r="9" spans="1:18" x14ac:dyDescent="0.35">
      <c r="A9" t="s">
        <v>12</v>
      </c>
      <c r="B9">
        <v>1</v>
      </c>
      <c r="C9">
        <v>0.46200000000000002</v>
      </c>
      <c r="G9" t="s">
        <v>47</v>
      </c>
      <c r="H9" t="s">
        <v>48</v>
      </c>
      <c r="I9" t="s">
        <v>49</v>
      </c>
      <c r="J9" t="s">
        <v>47</v>
      </c>
      <c r="K9" t="s">
        <v>48</v>
      </c>
      <c r="L9" t="s">
        <v>49</v>
      </c>
      <c r="M9" t="s">
        <v>47</v>
      </c>
      <c r="N9" t="s">
        <v>48</v>
      </c>
      <c r="O9" t="s">
        <v>49</v>
      </c>
      <c r="Q9" t="s">
        <v>3</v>
      </c>
      <c r="R9">
        <v>0.86</v>
      </c>
    </row>
    <row r="10" spans="1:18" x14ac:dyDescent="0.35">
      <c r="A10" t="s">
        <v>0</v>
      </c>
      <c r="B10">
        <v>1</v>
      </c>
      <c r="C10">
        <v>0.55100000000000005</v>
      </c>
      <c r="F10">
        <v>1</v>
      </c>
      <c r="G10">
        <v>9.9700000000000006</v>
      </c>
      <c r="H10">
        <v>28.484999999999999</v>
      </c>
      <c r="I10">
        <v>28.484999999999999</v>
      </c>
      <c r="J10">
        <v>9.9700000000000006</v>
      </c>
      <c r="K10">
        <v>28.484999999999999</v>
      </c>
      <c r="L10">
        <v>28.484999999999999</v>
      </c>
      <c r="M10">
        <v>3.1440000000000001</v>
      </c>
      <c r="N10">
        <v>8.9830000000000005</v>
      </c>
      <c r="O10">
        <v>8.9830000000000005</v>
      </c>
      <c r="Q10" t="s">
        <v>17</v>
      </c>
      <c r="R10">
        <v>0.86499999999999999</v>
      </c>
    </row>
    <row r="11" spans="1:18" x14ac:dyDescent="0.35">
      <c r="A11" t="s">
        <v>3</v>
      </c>
      <c r="B11">
        <v>1</v>
      </c>
      <c r="C11">
        <v>0.55300000000000005</v>
      </c>
      <c r="F11">
        <v>2</v>
      </c>
      <c r="G11">
        <v>2.8079999999999998</v>
      </c>
      <c r="H11">
        <v>8.0239999999999991</v>
      </c>
      <c r="I11">
        <v>36.509</v>
      </c>
      <c r="J11">
        <v>2.8079999999999998</v>
      </c>
      <c r="K11">
        <v>8.0239999999999991</v>
      </c>
      <c r="L11">
        <v>36.509</v>
      </c>
      <c r="M11">
        <v>3.1389999999999998</v>
      </c>
      <c r="N11">
        <v>8.9670000000000005</v>
      </c>
      <c r="O11">
        <v>17.95</v>
      </c>
      <c r="Q11" t="s">
        <v>24</v>
      </c>
      <c r="R11">
        <v>0.871</v>
      </c>
    </row>
    <row r="12" spans="1:18" x14ac:dyDescent="0.35">
      <c r="A12" t="s">
        <v>16</v>
      </c>
      <c r="B12">
        <v>1</v>
      </c>
      <c r="C12">
        <v>0.55600000000000005</v>
      </c>
      <c r="F12">
        <v>3</v>
      </c>
      <c r="G12">
        <v>2.4369999999999998</v>
      </c>
      <c r="H12">
        <v>6.9630000000000001</v>
      </c>
      <c r="I12">
        <v>43.472000000000001</v>
      </c>
      <c r="J12">
        <v>2.4369999999999998</v>
      </c>
      <c r="K12">
        <v>6.9630000000000001</v>
      </c>
      <c r="L12">
        <v>43.472000000000001</v>
      </c>
      <c r="M12">
        <v>2.9950000000000001</v>
      </c>
      <c r="N12">
        <v>8.5559999999999992</v>
      </c>
      <c r="O12">
        <v>26.507000000000001</v>
      </c>
      <c r="Q12" t="s">
        <v>19</v>
      </c>
      <c r="R12">
        <v>0.875</v>
      </c>
    </row>
    <row r="13" spans="1:18" x14ac:dyDescent="0.35">
      <c r="A13" t="s">
        <v>21</v>
      </c>
      <c r="B13">
        <v>1</v>
      </c>
      <c r="C13">
        <v>0.56599999999999995</v>
      </c>
      <c r="F13">
        <v>4</v>
      </c>
      <c r="G13">
        <v>1.7470000000000001</v>
      </c>
      <c r="H13">
        <v>4.9909999999999997</v>
      </c>
      <c r="I13">
        <v>48.463999999999999</v>
      </c>
      <c r="J13">
        <v>1.7470000000000001</v>
      </c>
      <c r="K13">
        <v>4.9909999999999997</v>
      </c>
      <c r="L13">
        <v>48.463999999999999</v>
      </c>
      <c r="M13">
        <v>2.9239999999999999</v>
      </c>
      <c r="N13">
        <v>8.3529999999999998</v>
      </c>
      <c r="O13">
        <v>34.86</v>
      </c>
      <c r="Q13" t="s">
        <v>23</v>
      </c>
      <c r="R13">
        <v>0.877</v>
      </c>
    </row>
    <row r="14" spans="1:18" x14ac:dyDescent="0.35">
      <c r="A14" t="s">
        <v>13</v>
      </c>
      <c r="B14">
        <v>1</v>
      </c>
      <c r="C14">
        <v>0.57799999999999996</v>
      </c>
      <c r="F14">
        <v>5</v>
      </c>
      <c r="G14">
        <v>1.538</v>
      </c>
      <c r="H14">
        <v>4.3940000000000001</v>
      </c>
      <c r="I14">
        <v>52.857999999999997</v>
      </c>
      <c r="J14">
        <v>1.538</v>
      </c>
      <c r="K14">
        <v>4.3940000000000001</v>
      </c>
      <c r="L14">
        <v>52.857999999999997</v>
      </c>
      <c r="M14">
        <v>2.8380000000000001</v>
      </c>
      <c r="N14">
        <v>8.1080000000000005</v>
      </c>
      <c r="O14">
        <v>42.968000000000004</v>
      </c>
      <c r="Q14" t="s">
        <v>14</v>
      </c>
      <c r="R14">
        <v>0.878</v>
      </c>
    </row>
    <row r="15" spans="1:18" x14ac:dyDescent="0.35">
      <c r="A15" t="s">
        <v>20</v>
      </c>
      <c r="B15">
        <v>1</v>
      </c>
      <c r="C15">
        <v>0.59199999999999997</v>
      </c>
      <c r="F15">
        <v>6</v>
      </c>
      <c r="G15">
        <v>1.3149999999999999</v>
      </c>
      <c r="H15">
        <v>3.7559999999999998</v>
      </c>
      <c r="I15">
        <v>56.613999999999997</v>
      </c>
      <c r="J15">
        <v>1.3149999999999999</v>
      </c>
      <c r="K15">
        <v>3.7559999999999998</v>
      </c>
      <c r="L15">
        <v>56.613999999999997</v>
      </c>
      <c r="M15">
        <v>2.3929999999999998</v>
      </c>
      <c r="N15">
        <v>6.8380000000000001</v>
      </c>
      <c r="O15">
        <v>49.805999999999997</v>
      </c>
      <c r="Q15" t="s">
        <v>7</v>
      </c>
      <c r="R15">
        <v>0.88100000000000001</v>
      </c>
    </row>
    <row r="16" spans="1:18" x14ac:dyDescent="0.35">
      <c r="A16" t="s">
        <v>9</v>
      </c>
      <c r="B16">
        <v>1</v>
      </c>
      <c r="C16">
        <v>0.60399999999999998</v>
      </c>
      <c r="F16">
        <v>7</v>
      </c>
      <c r="G16">
        <v>1.2310000000000001</v>
      </c>
      <c r="H16">
        <v>3.5169999999999999</v>
      </c>
      <c r="I16">
        <v>60.131</v>
      </c>
      <c r="J16">
        <v>1.2310000000000001</v>
      </c>
      <c r="K16">
        <v>3.5169999999999999</v>
      </c>
      <c r="L16">
        <v>60.131</v>
      </c>
      <c r="M16">
        <v>2.2170000000000001</v>
      </c>
      <c r="N16">
        <v>6.3330000000000002</v>
      </c>
      <c r="O16">
        <v>56.139000000000003</v>
      </c>
      <c r="Q16" t="s">
        <v>6</v>
      </c>
      <c r="R16">
        <v>0.88200000000000001</v>
      </c>
    </row>
    <row r="17" spans="1:18" x14ac:dyDescent="0.35">
      <c r="A17" t="s">
        <v>8</v>
      </c>
      <c r="B17">
        <v>1</v>
      </c>
      <c r="C17">
        <v>0.61699999999999999</v>
      </c>
      <c r="F17">
        <v>8</v>
      </c>
      <c r="G17">
        <v>1.1559999999999999</v>
      </c>
      <c r="H17">
        <v>3.3029999999999999</v>
      </c>
      <c r="I17">
        <v>63.433999999999997</v>
      </c>
      <c r="J17">
        <v>1.1559999999999999</v>
      </c>
      <c r="K17">
        <v>3.3029999999999999</v>
      </c>
      <c r="L17">
        <v>63.433999999999997</v>
      </c>
      <c r="M17">
        <v>2.2160000000000002</v>
      </c>
      <c r="N17">
        <v>6.3319999999999999</v>
      </c>
      <c r="O17">
        <v>62.470999999999997</v>
      </c>
      <c r="Q17" t="s">
        <v>29</v>
      </c>
      <c r="R17">
        <v>0.88300000000000001</v>
      </c>
    </row>
    <row r="18" spans="1:18" x14ac:dyDescent="0.35">
      <c r="A18" t="s">
        <v>18</v>
      </c>
      <c r="B18">
        <v>1</v>
      </c>
      <c r="C18">
        <v>0.624</v>
      </c>
      <c r="F18">
        <v>9</v>
      </c>
      <c r="G18">
        <v>1.0329999999999999</v>
      </c>
      <c r="H18">
        <v>2.9510000000000001</v>
      </c>
      <c r="I18">
        <v>66.385000000000005</v>
      </c>
      <c r="J18">
        <v>1.0329999999999999</v>
      </c>
      <c r="K18">
        <v>2.9510000000000001</v>
      </c>
      <c r="L18">
        <v>66.385000000000005</v>
      </c>
      <c r="M18">
        <v>1.37</v>
      </c>
      <c r="N18">
        <v>3.9140000000000001</v>
      </c>
      <c r="O18">
        <v>66.385000000000005</v>
      </c>
      <c r="Q18" t="s">
        <v>30</v>
      </c>
      <c r="R18">
        <v>0.89</v>
      </c>
    </row>
    <row r="19" spans="1:18" x14ac:dyDescent="0.35">
      <c r="A19" t="s">
        <v>6</v>
      </c>
      <c r="B19">
        <v>1</v>
      </c>
      <c r="C19">
        <v>0.63300000000000001</v>
      </c>
      <c r="F19">
        <v>10</v>
      </c>
      <c r="G19">
        <v>0.99099999999999999</v>
      </c>
      <c r="H19">
        <v>2.831</v>
      </c>
      <c r="I19">
        <v>69.215999999999994</v>
      </c>
      <c r="Q19" t="s">
        <v>13</v>
      </c>
      <c r="R19">
        <v>0.89200000000000002</v>
      </c>
    </row>
    <row r="20" spans="1:18" x14ac:dyDescent="0.35">
      <c r="A20" t="s">
        <v>14</v>
      </c>
      <c r="B20">
        <v>1</v>
      </c>
      <c r="C20">
        <v>0.64100000000000001</v>
      </c>
      <c r="F20">
        <v>11</v>
      </c>
      <c r="G20">
        <v>0.877</v>
      </c>
      <c r="H20">
        <v>2.5059999999999998</v>
      </c>
      <c r="I20">
        <v>71.721999999999994</v>
      </c>
      <c r="Q20" t="s">
        <v>5</v>
      </c>
      <c r="R20">
        <v>0.89600000000000002</v>
      </c>
    </row>
    <row r="21" spans="1:18" x14ac:dyDescent="0.35">
      <c r="A21" t="s">
        <v>27</v>
      </c>
      <c r="B21">
        <v>1</v>
      </c>
      <c r="C21">
        <v>0.65900000000000003</v>
      </c>
      <c r="F21">
        <v>12</v>
      </c>
      <c r="G21">
        <v>0.77900000000000003</v>
      </c>
      <c r="H21">
        <v>2.2240000000000002</v>
      </c>
      <c r="I21">
        <v>73.947000000000003</v>
      </c>
      <c r="Q21" t="s">
        <v>11</v>
      </c>
      <c r="R21">
        <v>0.89700000000000002</v>
      </c>
    </row>
    <row r="22" spans="1:18" x14ac:dyDescent="0.35">
      <c r="A22" t="s">
        <v>7</v>
      </c>
      <c r="B22">
        <v>1</v>
      </c>
      <c r="C22">
        <v>0.66</v>
      </c>
      <c r="F22">
        <v>13</v>
      </c>
      <c r="G22">
        <v>0.73</v>
      </c>
      <c r="H22">
        <v>2.0870000000000002</v>
      </c>
      <c r="I22">
        <v>76.033000000000001</v>
      </c>
      <c r="Q22" t="s">
        <v>18</v>
      </c>
      <c r="R22">
        <v>0.90200000000000002</v>
      </c>
    </row>
    <row r="23" spans="1:18" x14ac:dyDescent="0.35">
      <c r="A23" t="s">
        <v>19</v>
      </c>
      <c r="B23">
        <v>1</v>
      </c>
      <c r="C23">
        <v>0.66900000000000004</v>
      </c>
      <c r="F23">
        <v>14</v>
      </c>
      <c r="G23">
        <v>0.66200000000000003</v>
      </c>
      <c r="H23">
        <v>1.8919999999999999</v>
      </c>
      <c r="I23">
        <v>77.924999999999997</v>
      </c>
      <c r="Q23" t="s">
        <v>9</v>
      </c>
      <c r="R23">
        <v>0.90400000000000003</v>
      </c>
    </row>
    <row r="24" spans="1:18" x14ac:dyDescent="0.35">
      <c r="A24" t="s">
        <v>35</v>
      </c>
      <c r="B24">
        <v>1</v>
      </c>
      <c r="C24">
        <v>0.67</v>
      </c>
      <c r="F24">
        <v>15</v>
      </c>
      <c r="G24">
        <v>0.59099999999999997</v>
      </c>
      <c r="H24">
        <v>1.69</v>
      </c>
      <c r="I24">
        <v>79.614999999999995</v>
      </c>
      <c r="Q24" t="s">
        <v>8</v>
      </c>
      <c r="R24">
        <v>0.90700000000000003</v>
      </c>
    </row>
    <row r="25" spans="1:18" x14ac:dyDescent="0.35">
      <c r="A25" t="s">
        <v>28</v>
      </c>
      <c r="B25">
        <v>1</v>
      </c>
      <c r="C25">
        <v>0.69599999999999995</v>
      </c>
      <c r="F25">
        <v>16</v>
      </c>
      <c r="G25">
        <v>0.58699999999999997</v>
      </c>
      <c r="H25">
        <v>1.677</v>
      </c>
      <c r="I25">
        <v>81.292000000000002</v>
      </c>
      <c r="Q25" t="s">
        <v>33</v>
      </c>
      <c r="R25">
        <v>0.90700000000000003</v>
      </c>
    </row>
    <row r="26" spans="1:18" x14ac:dyDescent="0.35">
      <c r="A26" t="s">
        <v>31</v>
      </c>
      <c r="B26">
        <v>1</v>
      </c>
      <c r="C26">
        <v>0.69899999999999995</v>
      </c>
      <c r="F26">
        <v>17</v>
      </c>
      <c r="G26">
        <v>0.56399999999999995</v>
      </c>
      <c r="H26">
        <v>1.611</v>
      </c>
      <c r="I26">
        <v>82.903000000000006</v>
      </c>
      <c r="Q26" t="s">
        <v>16</v>
      </c>
      <c r="R26">
        <v>0.90800000000000003</v>
      </c>
    </row>
    <row r="27" spans="1:18" x14ac:dyDescent="0.35">
      <c r="A27" t="s">
        <v>22</v>
      </c>
      <c r="B27">
        <v>1</v>
      </c>
      <c r="C27">
        <v>0.70299999999999996</v>
      </c>
      <c r="F27">
        <v>18</v>
      </c>
      <c r="G27">
        <v>0.53</v>
      </c>
      <c r="H27">
        <v>1.516</v>
      </c>
      <c r="I27">
        <v>84.418999999999997</v>
      </c>
      <c r="Q27" t="s">
        <v>20</v>
      </c>
      <c r="R27">
        <v>0.90800000000000003</v>
      </c>
    </row>
    <row r="28" spans="1:18" x14ac:dyDescent="0.35">
      <c r="A28" t="s">
        <v>34</v>
      </c>
      <c r="B28">
        <v>1</v>
      </c>
      <c r="C28">
        <v>0.70499999999999996</v>
      </c>
      <c r="F28">
        <v>19</v>
      </c>
      <c r="G28">
        <v>0.48799999999999999</v>
      </c>
      <c r="H28">
        <v>1.395</v>
      </c>
      <c r="I28">
        <v>85.813000000000002</v>
      </c>
      <c r="Q28" t="s">
        <v>34</v>
      </c>
      <c r="R28">
        <v>0.92</v>
      </c>
    </row>
    <row r="29" spans="1:18" x14ac:dyDescent="0.35">
      <c r="A29" t="s">
        <v>15</v>
      </c>
      <c r="B29">
        <v>1</v>
      </c>
      <c r="C29">
        <v>0.71</v>
      </c>
      <c r="F29">
        <v>20</v>
      </c>
      <c r="G29">
        <v>0.46200000000000002</v>
      </c>
      <c r="H29">
        <v>1.319</v>
      </c>
      <c r="I29">
        <v>87.132000000000005</v>
      </c>
      <c r="Q29" t="s">
        <v>27</v>
      </c>
      <c r="R29">
        <v>0.92200000000000004</v>
      </c>
    </row>
    <row r="30" spans="1:18" x14ac:dyDescent="0.35">
      <c r="A30" t="s">
        <v>5</v>
      </c>
      <c r="B30">
        <v>1</v>
      </c>
      <c r="C30">
        <v>0.71099999999999997</v>
      </c>
      <c r="F30">
        <v>21</v>
      </c>
      <c r="G30">
        <v>0.441</v>
      </c>
      <c r="H30">
        <v>1.2609999999999999</v>
      </c>
      <c r="I30">
        <v>88.393000000000001</v>
      </c>
      <c r="Q30" t="s">
        <v>12</v>
      </c>
      <c r="R30">
        <v>0.92700000000000005</v>
      </c>
    </row>
    <row r="31" spans="1:18" x14ac:dyDescent="0.35">
      <c r="A31" t="s">
        <v>26</v>
      </c>
      <c r="B31">
        <v>1</v>
      </c>
      <c r="C31">
        <v>0.72899999999999998</v>
      </c>
      <c r="F31">
        <v>22</v>
      </c>
      <c r="G31">
        <v>0.41899999999999998</v>
      </c>
      <c r="H31">
        <v>1.198</v>
      </c>
      <c r="I31">
        <v>89.590999999999994</v>
      </c>
      <c r="Q31" t="s">
        <v>35</v>
      </c>
      <c r="R31">
        <v>0.93</v>
      </c>
    </row>
    <row r="32" spans="1:18" x14ac:dyDescent="0.35">
      <c r="A32" t="s">
        <v>32</v>
      </c>
      <c r="B32">
        <v>1</v>
      </c>
      <c r="C32">
        <v>0.73</v>
      </c>
      <c r="F32">
        <v>23</v>
      </c>
      <c r="G32">
        <v>0.40600000000000003</v>
      </c>
      <c r="H32">
        <v>1.159</v>
      </c>
      <c r="I32">
        <v>90.75</v>
      </c>
      <c r="Q32" t="s">
        <v>31</v>
      </c>
      <c r="R32">
        <v>0.93300000000000005</v>
      </c>
    </row>
    <row r="33" spans="1:18" x14ac:dyDescent="0.35">
      <c r="A33" t="s">
        <v>25</v>
      </c>
      <c r="B33">
        <v>1</v>
      </c>
      <c r="C33">
        <v>0.73699999999999999</v>
      </c>
      <c r="F33">
        <v>24</v>
      </c>
      <c r="G33">
        <v>0.377</v>
      </c>
      <c r="H33">
        <v>1.077</v>
      </c>
      <c r="I33">
        <v>91.826999999999998</v>
      </c>
      <c r="Q33" t="s">
        <v>32</v>
      </c>
      <c r="R33">
        <v>0.93400000000000005</v>
      </c>
    </row>
    <row r="34" spans="1:18" x14ac:dyDescent="0.35">
      <c r="A34" t="s">
        <v>17</v>
      </c>
      <c r="B34">
        <v>1</v>
      </c>
      <c r="C34">
        <v>0.75</v>
      </c>
      <c r="F34">
        <v>25</v>
      </c>
      <c r="G34">
        <v>0.34699999999999998</v>
      </c>
      <c r="H34">
        <v>0.99099999999999999</v>
      </c>
      <c r="I34">
        <v>92.817999999999998</v>
      </c>
      <c r="Q34" t="s">
        <v>21</v>
      </c>
      <c r="R34">
        <v>0.93600000000000005</v>
      </c>
    </row>
    <row r="35" spans="1:18" x14ac:dyDescent="0.35">
      <c r="A35" t="s">
        <v>30</v>
      </c>
      <c r="B35">
        <v>1</v>
      </c>
      <c r="C35">
        <v>0.78200000000000003</v>
      </c>
      <c r="F35">
        <v>26</v>
      </c>
      <c r="G35">
        <v>0.32900000000000001</v>
      </c>
      <c r="H35">
        <v>0.94</v>
      </c>
      <c r="I35">
        <v>93.757999999999996</v>
      </c>
      <c r="Q35" t="s">
        <v>22</v>
      </c>
      <c r="R35">
        <v>0.94199999999999995</v>
      </c>
    </row>
    <row r="36" spans="1:18" x14ac:dyDescent="0.35">
      <c r="A36" t="s">
        <v>1</v>
      </c>
      <c r="B36">
        <v>1</v>
      </c>
      <c r="C36">
        <v>0.78800000000000003</v>
      </c>
      <c r="F36">
        <v>27</v>
      </c>
      <c r="G36">
        <v>0.32</v>
      </c>
      <c r="H36">
        <v>0.91400000000000003</v>
      </c>
      <c r="I36">
        <v>94.671999999999997</v>
      </c>
      <c r="Q36" t="s">
        <v>28</v>
      </c>
      <c r="R36">
        <v>0.95</v>
      </c>
    </row>
    <row r="37" spans="1:18" x14ac:dyDescent="0.35">
      <c r="A37" t="s">
        <v>33</v>
      </c>
      <c r="B37">
        <v>1</v>
      </c>
      <c r="C37">
        <v>0.78900000000000003</v>
      </c>
      <c r="F37">
        <v>28</v>
      </c>
      <c r="G37">
        <v>0.29899999999999999</v>
      </c>
      <c r="H37">
        <v>0.85399999999999998</v>
      </c>
      <c r="I37">
        <v>95.525999999999996</v>
      </c>
      <c r="Q37" t="s">
        <v>96</v>
      </c>
    </row>
    <row r="38" spans="1:18" x14ac:dyDescent="0.35">
      <c r="A38" t="s">
        <v>23</v>
      </c>
      <c r="B38">
        <v>1</v>
      </c>
      <c r="C38">
        <v>0.79200000000000004</v>
      </c>
      <c r="F38">
        <v>29</v>
      </c>
      <c r="G38">
        <v>0.28399999999999997</v>
      </c>
      <c r="H38">
        <v>0.81</v>
      </c>
      <c r="I38">
        <v>96.335999999999999</v>
      </c>
    </row>
    <row r="39" spans="1:18" x14ac:dyDescent="0.35">
      <c r="A39" t="s">
        <v>24</v>
      </c>
      <c r="B39">
        <v>1</v>
      </c>
      <c r="C39">
        <v>0.80400000000000005</v>
      </c>
      <c r="F39">
        <v>30</v>
      </c>
      <c r="G39">
        <v>0.27300000000000002</v>
      </c>
      <c r="H39">
        <v>0.78</v>
      </c>
      <c r="I39">
        <v>97.117000000000004</v>
      </c>
    </row>
    <row r="40" spans="1:18" x14ac:dyDescent="0.35">
      <c r="A40" t="s">
        <v>2</v>
      </c>
      <c r="B40">
        <v>1</v>
      </c>
      <c r="C40">
        <v>0.80600000000000005</v>
      </c>
      <c r="F40">
        <v>31</v>
      </c>
      <c r="G40">
        <v>0.24199999999999999</v>
      </c>
      <c r="H40">
        <v>0.69199999999999995</v>
      </c>
      <c r="I40">
        <v>97.808000000000007</v>
      </c>
    </row>
    <row r="41" spans="1:18" x14ac:dyDescent="0.35">
      <c r="A41" t="s">
        <v>29</v>
      </c>
      <c r="B41">
        <v>1</v>
      </c>
      <c r="C41">
        <v>0.82799999999999996</v>
      </c>
      <c r="F41">
        <v>32</v>
      </c>
      <c r="G41">
        <v>0.23899999999999999</v>
      </c>
      <c r="H41">
        <v>0.68400000000000005</v>
      </c>
      <c r="I41">
        <v>98.492000000000004</v>
      </c>
    </row>
    <row r="42" spans="1:18" x14ac:dyDescent="0.35">
      <c r="A42" t="s">
        <v>41</v>
      </c>
      <c r="F42">
        <v>33</v>
      </c>
      <c r="G42">
        <v>0.19900000000000001</v>
      </c>
      <c r="H42">
        <v>0.56999999999999995</v>
      </c>
      <c r="I42">
        <v>99.061999999999998</v>
      </c>
    </row>
    <row r="43" spans="1:18" x14ac:dyDescent="0.35">
      <c r="F43">
        <v>34</v>
      </c>
      <c r="G43">
        <v>0.17399999999999999</v>
      </c>
      <c r="H43">
        <v>0.497</v>
      </c>
      <c r="I43">
        <v>99.558999999999997</v>
      </c>
    </row>
    <row r="44" spans="1:18" x14ac:dyDescent="0.35">
      <c r="F44">
        <v>35</v>
      </c>
      <c r="G44">
        <v>0.154</v>
      </c>
      <c r="H44">
        <v>0.441</v>
      </c>
      <c r="I44">
        <v>100</v>
      </c>
    </row>
    <row r="45" spans="1:18" x14ac:dyDescent="0.35">
      <c r="F45" t="s">
        <v>41</v>
      </c>
    </row>
    <row r="53" spans="1:15" x14ac:dyDescent="0.35">
      <c r="A53" t="s">
        <v>50</v>
      </c>
    </row>
    <row r="54" spans="1:15" x14ac:dyDescent="0.35">
      <c r="B54" t="s">
        <v>43</v>
      </c>
    </row>
    <row r="55" spans="1:15" x14ac:dyDescent="0.35"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</row>
    <row r="56" spans="1:15" x14ac:dyDescent="0.35">
      <c r="A56" t="s">
        <v>0</v>
      </c>
      <c r="J56">
        <v>0.69099999999999995</v>
      </c>
    </row>
    <row r="57" spans="1:15" x14ac:dyDescent="0.35">
      <c r="A57" t="s">
        <v>1</v>
      </c>
      <c r="H57">
        <v>0.85299999999999998</v>
      </c>
    </row>
    <row r="58" spans="1:15" x14ac:dyDescent="0.35">
      <c r="A58" t="s">
        <v>2</v>
      </c>
      <c r="H58">
        <v>0.86899999999999999</v>
      </c>
    </row>
    <row r="59" spans="1:15" x14ac:dyDescent="0.35">
      <c r="A59" t="s">
        <v>3</v>
      </c>
      <c r="H59">
        <v>0.69799999999999995</v>
      </c>
    </row>
    <row r="60" spans="1:15" x14ac:dyDescent="0.35">
      <c r="A60" s="1" t="s">
        <v>4</v>
      </c>
      <c r="B60" s="1"/>
      <c r="C60" s="1"/>
      <c r="D60" s="1"/>
      <c r="E60" s="1">
        <v>0.40699999999999997</v>
      </c>
      <c r="F60" s="1">
        <v>0.34</v>
      </c>
      <c r="G60" s="1" t="s">
        <v>54</v>
      </c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t="s">
        <v>5</v>
      </c>
      <c r="D61">
        <v>0.74199999999999999</v>
      </c>
    </row>
    <row r="62" spans="1:15" x14ac:dyDescent="0.35">
      <c r="A62" t="s">
        <v>6</v>
      </c>
      <c r="D62">
        <v>0.70799999999999996</v>
      </c>
    </row>
    <row r="63" spans="1:15" x14ac:dyDescent="0.35">
      <c r="A63" t="s">
        <v>7</v>
      </c>
      <c r="D63">
        <v>0.44800000000000001</v>
      </c>
      <c r="J63">
        <v>0.626</v>
      </c>
    </row>
    <row r="64" spans="1:15" x14ac:dyDescent="0.35">
      <c r="A64" t="s">
        <v>8</v>
      </c>
      <c r="D64">
        <v>0.68100000000000005</v>
      </c>
    </row>
    <row r="65" spans="1:10" x14ac:dyDescent="0.35">
      <c r="A65" t="s">
        <v>9</v>
      </c>
      <c r="D65">
        <v>0.69399999999999995</v>
      </c>
    </row>
    <row r="66" spans="1:10" x14ac:dyDescent="0.35">
      <c r="A66" t="s">
        <v>11</v>
      </c>
      <c r="D66">
        <v>0.33900000000000002</v>
      </c>
      <c r="F66">
        <v>0.46100000000000002</v>
      </c>
    </row>
    <row r="67" spans="1:10" x14ac:dyDescent="0.35">
      <c r="A67" t="s">
        <v>12</v>
      </c>
      <c r="D67">
        <v>0.40400000000000003</v>
      </c>
      <c r="F67">
        <v>0.34599999999999997</v>
      </c>
    </row>
    <row r="68" spans="1:10" x14ac:dyDescent="0.35">
      <c r="A68" t="s">
        <v>13</v>
      </c>
      <c r="B68">
        <v>0.58499999999999996</v>
      </c>
      <c r="J68">
        <v>0.31900000000000001</v>
      </c>
    </row>
    <row r="69" spans="1:10" x14ac:dyDescent="0.35">
      <c r="A69" t="s">
        <v>14</v>
      </c>
      <c r="B69">
        <v>0.63300000000000001</v>
      </c>
      <c r="J69">
        <v>0.35399999999999998</v>
      </c>
    </row>
    <row r="70" spans="1:10" x14ac:dyDescent="0.35">
      <c r="A70" t="s">
        <v>15</v>
      </c>
      <c r="B70">
        <v>0.80900000000000005</v>
      </c>
    </row>
    <row r="71" spans="1:10" x14ac:dyDescent="0.35">
      <c r="A71" t="s">
        <v>16</v>
      </c>
      <c r="B71">
        <v>0.69799999999999995</v>
      </c>
    </row>
    <row r="72" spans="1:10" x14ac:dyDescent="0.35">
      <c r="A72" t="s">
        <v>17</v>
      </c>
      <c r="B72">
        <v>0.80900000000000005</v>
      </c>
    </row>
    <row r="73" spans="1:10" x14ac:dyDescent="0.35">
      <c r="A73" t="s">
        <v>18</v>
      </c>
      <c r="F73">
        <v>0.73899999999999999</v>
      </c>
    </row>
    <row r="74" spans="1:10" x14ac:dyDescent="0.35">
      <c r="A74" t="s">
        <v>19</v>
      </c>
      <c r="F74">
        <v>0.76500000000000001</v>
      </c>
    </row>
    <row r="75" spans="1:10" x14ac:dyDescent="0.35">
      <c r="A75" t="s">
        <v>20</v>
      </c>
      <c r="F75">
        <v>0.61499999999999999</v>
      </c>
    </row>
    <row r="76" spans="1:10" x14ac:dyDescent="0.35">
      <c r="A76" t="s">
        <v>21</v>
      </c>
      <c r="F76">
        <v>0.63500000000000001</v>
      </c>
    </row>
    <row r="77" spans="1:10" x14ac:dyDescent="0.35">
      <c r="A77" t="s">
        <v>22</v>
      </c>
      <c r="G77">
        <v>0.72799999999999998</v>
      </c>
    </row>
    <row r="78" spans="1:10" x14ac:dyDescent="0.35">
      <c r="A78" t="s">
        <v>23</v>
      </c>
      <c r="G78">
        <v>0.77700000000000002</v>
      </c>
    </row>
    <row r="79" spans="1:10" x14ac:dyDescent="0.35">
      <c r="A79" t="s">
        <v>24</v>
      </c>
      <c r="G79">
        <v>0.78200000000000003</v>
      </c>
    </row>
    <row r="80" spans="1:10" x14ac:dyDescent="0.35">
      <c r="A80" t="s">
        <v>25</v>
      </c>
      <c r="I80">
        <v>0.79300000000000004</v>
      </c>
    </row>
    <row r="81" spans="1:9" x14ac:dyDescent="0.35">
      <c r="A81" t="s">
        <v>26</v>
      </c>
      <c r="I81">
        <v>0.77500000000000002</v>
      </c>
    </row>
    <row r="82" spans="1:9" x14ac:dyDescent="0.35">
      <c r="A82" t="s">
        <v>27</v>
      </c>
      <c r="I82">
        <v>0.74199999999999999</v>
      </c>
    </row>
    <row r="83" spans="1:9" x14ac:dyDescent="0.35">
      <c r="A83" t="s">
        <v>28</v>
      </c>
      <c r="C83">
        <v>0.68400000000000005</v>
      </c>
    </row>
    <row r="84" spans="1:9" x14ac:dyDescent="0.35">
      <c r="A84" t="s">
        <v>29</v>
      </c>
      <c r="C84">
        <v>0.83899999999999997</v>
      </c>
    </row>
    <row r="85" spans="1:9" x14ac:dyDescent="0.35">
      <c r="A85" t="s">
        <v>30</v>
      </c>
      <c r="C85">
        <v>0.82099999999999995</v>
      </c>
    </row>
    <row r="86" spans="1:9" x14ac:dyDescent="0.35">
      <c r="A86" t="s">
        <v>31</v>
      </c>
      <c r="C86">
        <v>0.72699999999999998</v>
      </c>
      <c r="E86">
        <v>0.3</v>
      </c>
    </row>
    <row r="87" spans="1:9" x14ac:dyDescent="0.35">
      <c r="A87" t="s">
        <v>32</v>
      </c>
      <c r="E87">
        <v>0.7</v>
      </c>
    </row>
    <row r="88" spans="1:9" x14ac:dyDescent="0.35">
      <c r="A88" t="s">
        <v>33</v>
      </c>
      <c r="C88">
        <v>0.30199999999999999</v>
      </c>
      <c r="E88">
        <v>0.76100000000000001</v>
      </c>
    </row>
    <row r="89" spans="1:9" x14ac:dyDescent="0.35">
      <c r="A89" t="s">
        <v>34</v>
      </c>
      <c r="E89">
        <v>0.73499999999999999</v>
      </c>
    </row>
    <row r="90" spans="1:9" x14ac:dyDescent="0.35">
      <c r="A90" t="s">
        <v>35</v>
      </c>
      <c r="E90">
        <v>0.72899999999999998</v>
      </c>
    </row>
    <row r="91" spans="1:9" x14ac:dyDescent="0.35">
      <c r="A91" t="s">
        <v>51</v>
      </c>
    </row>
    <row r="92" spans="1:9" x14ac:dyDescent="0.35">
      <c r="A92" t="s">
        <v>52</v>
      </c>
    </row>
    <row r="93" spans="1:9" x14ac:dyDescent="0.35">
      <c r="A93" t="s">
        <v>53</v>
      </c>
    </row>
  </sheetData>
  <sortState xmlns:xlrd2="http://schemas.microsoft.com/office/spreadsheetml/2017/richdata2" ref="U38:V72">
    <sortCondition ref="V38:V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2E79-1C19-44F4-A77A-4D975787DD59}">
  <dimension ref="A1:V86"/>
  <sheetViews>
    <sheetView topLeftCell="K1" workbookViewId="0">
      <selection activeCell="S10" sqref="S10"/>
    </sheetView>
  </sheetViews>
  <sheetFormatPr defaultRowHeight="14.5" x14ac:dyDescent="0.35"/>
  <sheetData>
    <row r="1" spans="1:21" x14ac:dyDescent="0.35">
      <c r="A1" t="s">
        <v>55</v>
      </c>
      <c r="T1" t="s">
        <v>98</v>
      </c>
      <c r="U1" t="s">
        <v>36</v>
      </c>
    </row>
    <row r="2" spans="1:21" x14ac:dyDescent="0.35">
      <c r="T2" t="s">
        <v>0</v>
      </c>
      <c r="U2">
        <v>0.66900000000000004</v>
      </c>
    </row>
    <row r="3" spans="1:21" x14ac:dyDescent="0.35">
      <c r="T3" t="s">
        <v>2</v>
      </c>
      <c r="U3">
        <v>0.69599999999999995</v>
      </c>
    </row>
    <row r="4" spans="1:21" x14ac:dyDescent="0.35">
      <c r="T4" t="s">
        <v>1</v>
      </c>
      <c r="U4">
        <v>0.73299999999999998</v>
      </c>
    </row>
    <row r="5" spans="1:21" x14ac:dyDescent="0.35">
      <c r="A5" t="s">
        <v>38</v>
      </c>
      <c r="T5" t="s">
        <v>26</v>
      </c>
      <c r="U5">
        <v>0.84699999999999998</v>
      </c>
    </row>
    <row r="6" spans="1:21" x14ac:dyDescent="0.35">
      <c r="B6" t="s">
        <v>39</v>
      </c>
      <c r="C6" t="s">
        <v>40</v>
      </c>
      <c r="I6" t="s">
        <v>42</v>
      </c>
      <c r="T6" t="s">
        <v>25</v>
      </c>
      <c r="U6">
        <v>0.85399999999999998</v>
      </c>
    </row>
    <row r="7" spans="1:21" x14ac:dyDescent="0.35">
      <c r="A7" s="1" t="s">
        <v>12</v>
      </c>
      <c r="B7" s="1">
        <v>1</v>
      </c>
      <c r="C7" s="1">
        <v>0.46500000000000002</v>
      </c>
      <c r="D7" s="1"/>
      <c r="I7" t="s">
        <v>43</v>
      </c>
      <c r="J7" t="s">
        <v>44</v>
      </c>
      <c r="M7" t="s">
        <v>45</v>
      </c>
      <c r="P7" t="s">
        <v>46</v>
      </c>
      <c r="T7" t="s">
        <v>3</v>
      </c>
      <c r="U7">
        <v>0.85699999999999998</v>
      </c>
    </row>
    <row r="8" spans="1:21" x14ac:dyDescent="0.35">
      <c r="A8" t="s">
        <v>11</v>
      </c>
      <c r="B8">
        <v>1</v>
      </c>
      <c r="C8">
        <v>0.46800000000000003</v>
      </c>
      <c r="J8" t="s">
        <v>47</v>
      </c>
      <c r="K8" t="s">
        <v>48</v>
      </c>
      <c r="L8" t="s">
        <v>49</v>
      </c>
      <c r="M8" t="s">
        <v>47</v>
      </c>
      <c r="N8" t="s">
        <v>48</v>
      </c>
      <c r="O8" t="s">
        <v>49</v>
      </c>
      <c r="P8" t="s">
        <v>47</v>
      </c>
      <c r="Q8" t="s">
        <v>48</v>
      </c>
      <c r="R8" t="s">
        <v>49</v>
      </c>
      <c r="T8" t="s">
        <v>15</v>
      </c>
      <c r="U8">
        <v>0.85899999999999999</v>
      </c>
    </row>
    <row r="9" spans="1:21" x14ac:dyDescent="0.35">
      <c r="A9" t="s">
        <v>0</v>
      </c>
      <c r="B9">
        <v>1</v>
      </c>
      <c r="C9">
        <v>0.53700000000000003</v>
      </c>
      <c r="I9">
        <v>1</v>
      </c>
      <c r="J9">
        <v>9.9600000000000009</v>
      </c>
      <c r="K9">
        <v>29.295000000000002</v>
      </c>
      <c r="L9">
        <v>29.295000000000002</v>
      </c>
      <c r="M9">
        <v>9.9600000000000009</v>
      </c>
      <c r="N9">
        <v>29.295000000000002</v>
      </c>
      <c r="O9">
        <v>29.295000000000002</v>
      </c>
      <c r="P9">
        <v>3.145</v>
      </c>
      <c r="Q9">
        <v>9.2509999999999994</v>
      </c>
      <c r="R9">
        <v>9.2509999999999994</v>
      </c>
      <c r="T9" t="s">
        <v>17</v>
      </c>
      <c r="U9">
        <v>0.86499999999999999</v>
      </c>
    </row>
    <row r="10" spans="1:21" x14ac:dyDescent="0.35">
      <c r="A10" t="s">
        <v>3</v>
      </c>
      <c r="B10">
        <v>1</v>
      </c>
      <c r="C10">
        <v>0.55000000000000004</v>
      </c>
      <c r="I10">
        <v>2</v>
      </c>
      <c r="J10">
        <v>2.8069999999999999</v>
      </c>
      <c r="K10">
        <v>8.2550000000000008</v>
      </c>
      <c r="L10">
        <v>37.549999999999997</v>
      </c>
      <c r="M10">
        <v>2.8069999999999999</v>
      </c>
      <c r="N10">
        <v>8.2550000000000008</v>
      </c>
      <c r="O10">
        <v>37.549999999999997</v>
      </c>
      <c r="P10">
        <v>3.036</v>
      </c>
      <c r="Q10">
        <v>8.93</v>
      </c>
      <c r="R10">
        <v>18.181999999999999</v>
      </c>
      <c r="T10" t="s">
        <v>24</v>
      </c>
      <c r="U10">
        <v>0.872</v>
      </c>
    </row>
    <row r="11" spans="1:21" x14ac:dyDescent="0.35">
      <c r="A11" t="s">
        <v>16</v>
      </c>
      <c r="B11">
        <v>1</v>
      </c>
      <c r="C11">
        <v>0.55400000000000005</v>
      </c>
      <c r="I11">
        <v>3</v>
      </c>
      <c r="J11">
        <v>2.4369999999999998</v>
      </c>
      <c r="K11">
        <v>7.1680000000000001</v>
      </c>
      <c r="L11">
        <v>44.718000000000004</v>
      </c>
      <c r="M11">
        <v>2.4369999999999998</v>
      </c>
      <c r="N11">
        <v>7.1680000000000001</v>
      </c>
      <c r="O11">
        <v>44.718000000000004</v>
      </c>
      <c r="P11">
        <v>2.972</v>
      </c>
      <c r="Q11">
        <v>8.74</v>
      </c>
      <c r="R11">
        <v>26.922000000000001</v>
      </c>
      <c r="T11" t="s">
        <v>23</v>
      </c>
      <c r="U11">
        <v>0.877</v>
      </c>
    </row>
    <row r="12" spans="1:21" x14ac:dyDescent="0.35">
      <c r="A12" t="s">
        <v>21</v>
      </c>
      <c r="B12">
        <v>1</v>
      </c>
      <c r="C12">
        <v>0.56299999999999994</v>
      </c>
      <c r="I12">
        <v>4</v>
      </c>
      <c r="J12">
        <v>1.6819999999999999</v>
      </c>
      <c r="K12">
        <v>4.9480000000000004</v>
      </c>
      <c r="L12">
        <v>49.665999999999997</v>
      </c>
      <c r="M12">
        <v>1.6819999999999999</v>
      </c>
      <c r="N12">
        <v>4.9480000000000004</v>
      </c>
      <c r="O12">
        <v>49.665999999999997</v>
      </c>
      <c r="P12">
        <v>2.9239999999999999</v>
      </c>
      <c r="Q12">
        <v>8.5990000000000002</v>
      </c>
      <c r="R12">
        <v>35.521000000000001</v>
      </c>
      <c r="T12" t="s">
        <v>14</v>
      </c>
      <c r="U12">
        <v>0.879</v>
      </c>
    </row>
    <row r="13" spans="1:21" x14ac:dyDescent="0.35">
      <c r="A13" t="s">
        <v>13</v>
      </c>
      <c r="B13">
        <v>1</v>
      </c>
      <c r="C13">
        <v>0.57799999999999996</v>
      </c>
      <c r="I13">
        <v>5</v>
      </c>
      <c r="J13">
        <v>1.5329999999999999</v>
      </c>
      <c r="K13">
        <v>4.5090000000000003</v>
      </c>
      <c r="L13">
        <v>54.174999999999997</v>
      </c>
      <c r="M13">
        <v>1.5329999999999999</v>
      </c>
      <c r="N13">
        <v>4.5090000000000003</v>
      </c>
      <c r="O13">
        <v>54.174999999999997</v>
      </c>
      <c r="P13">
        <v>2.923</v>
      </c>
      <c r="Q13">
        <v>8.5960000000000001</v>
      </c>
      <c r="R13">
        <v>44.116999999999997</v>
      </c>
      <c r="T13" t="s">
        <v>6</v>
      </c>
      <c r="U13">
        <v>0.88100000000000001</v>
      </c>
    </row>
    <row r="14" spans="1:21" x14ac:dyDescent="0.35">
      <c r="A14" t="s">
        <v>20</v>
      </c>
      <c r="B14">
        <v>1</v>
      </c>
      <c r="C14">
        <v>0.59699999999999998</v>
      </c>
      <c r="I14">
        <v>6</v>
      </c>
      <c r="J14">
        <v>1.302</v>
      </c>
      <c r="K14">
        <v>3.8290000000000002</v>
      </c>
      <c r="L14">
        <v>58.003999999999998</v>
      </c>
      <c r="M14">
        <v>1.302</v>
      </c>
      <c r="N14">
        <v>3.8290000000000002</v>
      </c>
      <c r="O14">
        <v>58.003999999999998</v>
      </c>
      <c r="P14">
        <v>2.282</v>
      </c>
      <c r="Q14">
        <v>6.7130000000000001</v>
      </c>
      <c r="R14">
        <v>50.83</v>
      </c>
      <c r="T14" t="s">
        <v>19</v>
      </c>
      <c r="U14">
        <v>0.88200000000000001</v>
      </c>
    </row>
    <row r="15" spans="1:21" x14ac:dyDescent="0.35">
      <c r="A15" t="s">
        <v>9</v>
      </c>
      <c r="B15">
        <v>1</v>
      </c>
      <c r="C15">
        <v>0.60299999999999998</v>
      </c>
      <c r="I15">
        <v>7</v>
      </c>
      <c r="J15">
        <v>1.214</v>
      </c>
      <c r="K15">
        <v>3.57</v>
      </c>
      <c r="L15">
        <v>61.573999999999998</v>
      </c>
      <c r="M15">
        <v>1.214</v>
      </c>
      <c r="N15">
        <v>3.57</v>
      </c>
      <c r="O15">
        <v>61.573999999999998</v>
      </c>
      <c r="P15">
        <v>2.2200000000000002</v>
      </c>
      <c r="Q15">
        <v>6.5279999999999996</v>
      </c>
      <c r="R15">
        <v>57.357999999999997</v>
      </c>
      <c r="T15" t="s">
        <v>7</v>
      </c>
      <c r="U15">
        <v>0.88300000000000001</v>
      </c>
    </row>
    <row r="16" spans="1:21" x14ac:dyDescent="0.35">
      <c r="A16" t="s">
        <v>8</v>
      </c>
      <c r="B16">
        <v>1</v>
      </c>
      <c r="C16">
        <v>0.61199999999999999</v>
      </c>
      <c r="I16">
        <v>8</v>
      </c>
      <c r="J16">
        <v>1.141</v>
      </c>
      <c r="K16">
        <v>3.3559999999999999</v>
      </c>
      <c r="L16">
        <v>64.930000000000007</v>
      </c>
      <c r="M16">
        <v>1.141</v>
      </c>
      <c r="N16">
        <v>3.3559999999999999</v>
      </c>
      <c r="O16">
        <v>64.930000000000007</v>
      </c>
      <c r="P16">
        <v>2.2069999999999999</v>
      </c>
      <c r="Q16">
        <v>6.49</v>
      </c>
      <c r="R16">
        <v>63.847999999999999</v>
      </c>
      <c r="T16" t="s">
        <v>29</v>
      </c>
      <c r="U16">
        <v>0.88400000000000001</v>
      </c>
    </row>
    <row r="17" spans="1:22" x14ac:dyDescent="0.35">
      <c r="A17" t="s">
        <v>6</v>
      </c>
      <c r="B17">
        <v>1</v>
      </c>
      <c r="C17">
        <v>0.64200000000000002</v>
      </c>
      <c r="I17">
        <v>9</v>
      </c>
      <c r="J17">
        <v>1.0289999999999999</v>
      </c>
      <c r="K17">
        <v>3.0259999999999998</v>
      </c>
      <c r="L17">
        <v>67.956000000000003</v>
      </c>
      <c r="M17">
        <v>1.0289999999999999</v>
      </c>
      <c r="N17">
        <v>3.0259999999999998</v>
      </c>
      <c r="O17">
        <v>67.956000000000003</v>
      </c>
      <c r="P17">
        <v>1.397</v>
      </c>
      <c r="Q17">
        <v>4.1079999999999997</v>
      </c>
      <c r="R17">
        <v>67.956000000000003</v>
      </c>
      <c r="T17" t="s">
        <v>30</v>
      </c>
      <c r="U17">
        <v>0.89</v>
      </c>
    </row>
    <row r="18" spans="1:22" x14ac:dyDescent="0.35">
      <c r="A18" t="s">
        <v>14</v>
      </c>
      <c r="B18">
        <v>1</v>
      </c>
      <c r="C18">
        <v>0.64700000000000002</v>
      </c>
      <c r="I18">
        <v>10</v>
      </c>
      <c r="J18">
        <v>0.88800000000000001</v>
      </c>
      <c r="K18">
        <v>2.6120000000000001</v>
      </c>
      <c r="L18">
        <v>70.566999999999993</v>
      </c>
      <c r="T18" t="s">
        <v>13</v>
      </c>
      <c r="U18">
        <v>0.89500000000000002</v>
      </c>
    </row>
    <row r="19" spans="1:22" x14ac:dyDescent="0.35">
      <c r="A19" t="s">
        <v>19</v>
      </c>
      <c r="B19">
        <v>1</v>
      </c>
      <c r="C19">
        <v>0.65600000000000003</v>
      </c>
      <c r="I19">
        <v>11</v>
      </c>
      <c r="J19">
        <v>0.79100000000000004</v>
      </c>
      <c r="K19">
        <v>2.3250000000000002</v>
      </c>
      <c r="L19">
        <v>72.893000000000001</v>
      </c>
      <c r="T19" t="s">
        <v>11</v>
      </c>
      <c r="U19">
        <v>0.89700000000000002</v>
      </c>
    </row>
    <row r="20" spans="1:22" x14ac:dyDescent="0.35">
      <c r="A20" t="s">
        <v>27</v>
      </c>
      <c r="B20">
        <v>1</v>
      </c>
      <c r="C20">
        <v>0.65800000000000003</v>
      </c>
      <c r="I20">
        <v>12</v>
      </c>
      <c r="J20">
        <v>0.73399999999999999</v>
      </c>
      <c r="K20">
        <v>2.1589999999999998</v>
      </c>
      <c r="L20">
        <v>75.052000000000007</v>
      </c>
      <c r="T20" t="s">
        <v>5</v>
      </c>
      <c r="U20">
        <v>0.89800000000000002</v>
      </c>
    </row>
    <row r="21" spans="1:22" x14ac:dyDescent="0.35">
      <c r="A21" t="s">
        <v>18</v>
      </c>
      <c r="B21">
        <v>1</v>
      </c>
      <c r="C21">
        <v>0.65900000000000003</v>
      </c>
      <c r="I21">
        <v>13</v>
      </c>
      <c r="J21">
        <v>0.71699999999999997</v>
      </c>
      <c r="K21">
        <v>2.1080000000000001</v>
      </c>
      <c r="L21">
        <v>77.16</v>
      </c>
      <c r="T21" t="s">
        <v>18</v>
      </c>
      <c r="U21">
        <v>0.90300000000000002</v>
      </c>
    </row>
    <row r="22" spans="1:22" x14ac:dyDescent="0.35">
      <c r="A22" t="s">
        <v>7</v>
      </c>
      <c r="B22">
        <v>1</v>
      </c>
      <c r="C22">
        <v>0.66400000000000003</v>
      </c>
      <c r="I22">
        <v>14</v>
      </c>
      <c r="J22">
        <v>0.59099999999999997</v>
      </c>
      <c r="K22">
        <v>1.74</v>
      </c>
      <c r="L22">
        <v>78.900000000000006</v>
      </c>
      <c r="T22" t="s">
        <v>9</v>
      </c>
      <c r="U22">
        <v>0.90400000000000003</v>
      </c>
    </row>
    <row r="23" spans="1:22" x14ac:dyDescent="0.35">
      <c r="A23" t="s">
        <v>31</v>
      </c>
      <c r="B23">
        <v>1</v>
      </c>
      <c r="C23">
        <v>0.69699999999999995</v>
      </c>
      <c r="I23">
        <v>15</v>
      </c>
      <c r="J23">
        <v>0.58699999999999997</v>
      </c>
      <c r="K23">
        <v>1.7270000000000001</v>
      </c>
      <c r="L23">
        <v>80.626000000000005</v>
      </c>
      <c r="T23" t="s">
        <v>33</v>
      </c>
      <c r="U23">
        <v>0.90500000000000003</v>
      </c>
    </row>
    <row r="24" spans="1:22" x14ac:dyDescent="0.35">
      <c r="A24" t="s">
        <v>28</v>
      </c>
      <c r="B24">
        <v>1</v>
      </c>
      <c r="C24">
        <v>0.70799999999999996</v>
      </c>
      <c r="I24">
        <v>16</v>
      </c>
      <c r="J24">
        <v>0.56399999999999995</v>
      </c>
      <c r="K24">
        <v>1.659</v>
      </c>
      <c r="L24">
        <v>82.284999999999997</v>
      </c>
      <c r="T24" t="s">
        <v>8</v>
      </c>
      <c r="U24">
        <v>0.90700000000000003</v>
      </c>
    </row>
    <row r="25" spans="1:22" x14ac:dyDescent="0.35">
      <c r="A25" t="s">
        <v>35</v>
      </c>
      <c r="B25">
        <v>1</v>
      </c>
      <c r="C25">
        <v>0.71</v>
      </c>
      <c r="I25">
        <v>17</v>
      </c>
      <c r="J25">
        <v>0.53200000000000003</v>
      </c>
      <c r="K25">
        <v>1.5640000000000001</v>
      </c>
      <c r="L25">
        <v>83.849000000000004</v>
      </c>
      <c r="T25" t="s">
        <v>16</v>
      </c>
      <c r="U25">
        <v>0.90800000000000003</v>
      </c>
    </row>
    <row r="26" spans="1:22" x14ac:dyDescent="0.35">
      <c r="A26" t="s">
        <v>5</v>
      </c>
      <c r="B26">
        <v>1</v>
      </c>
      <c r="C26">
        <v>0.72399999999999998</v>
      </c>
      <c r="I26">
        <v>18</v>
      </c>
      <c r="J26">
        <v>0.48799999999999999</v>
      </c>
      <c r="K26">
        <v>1.4359999999999999</v>
      </c>
      <c r="L26">
        <v>85.284999999999997</v>
      </c>
      <c r="T26" t="s">
        <v>20</v>
      </c>
      <c r="U26">
        <v>0.91100000000000003</v>
      </c>
      <c r="V26" s="20"/>
    </row>
    <row r="27" spans="1:22" x14ac:dyDescent="0.35">
      <c r="A27" t="s">
        <v>15</v>
      </c>
      <c r="B27">
        <v>1</v>
      </c>
      <c r="C27">
        <v>0.72599999999999998</v>
      </c>
      <c r="I27">
        <v>19</v>
      </c>
      <c r="J27">
        <v>0.46800000000000003</v>
      </c>
      <c r="K27">
        <v>1.3759999999999999</v>
      </c>
      <c r="L27">
        <v>86.661000000000001</v>
      </c>
      <c r="T27" t="s">
        <v>34</v>
      </c>
      <c r="U27">
        <v>0.92</v>
      </c>
    </row>
    <row r="28" spans="1:22" x14ac:dyDescent="0.35">
      <c r="A28" t="s">
        <v>22</v>
      </c>
      <c r="B28">
        <v>1</v>
      </c>
      <c r="C28">
        <v>0.72599999999999998</v>
      </c>
      <c r="I28">
        <v>20</v>
      </c>
      <c r="J28">
        <v>0.44400000000000001</v>
      </c>
      <c r="K28">
        <v>1.306</v>
      </c>
      <c r="L28">
        <v>87.966999999999999</v>
      </c>
      <c r="T28" t="s">
        <v>27</v>
      </c>
      <c r="U28">
        <v>0.92300000000000004</v>
      </c>
    </row>
    <row r="29" spans="1:22" x14ac:dyDescent="0.35">
      <c r="A29" t="s">
        <v>34</v>
      </c>
      <c r="B29">
        <v>1</v>
      </c>
      <c r="C29">
        <v>0.73</v>
      </c>
      <c r="I29">
        <v>21</v>
      </c>
      <c r="J29">
        <v>0.42099999999999999</v>
      </c>
      <c r="K29">
        <v>1.238</v>
      </c>
      <c r="L29">
        <v>89.204999999999998</v>
      </c>
      <c r="T29" t="s">
        <v>12</v>
      </c>
      <c r="U29">
        <v>0.92700000000000005</v>
      </c>
    </row>
    <row r="30" spans="1:22" x14ac:dyDescent="0.35">
      <c r="A30" t="s">
        <v>26</v>
      </c>
      <c r="B30">
        <v>1</v>
      </c>
      <c r="C30">
        <v>0.73199999999999998</v>
      </c>
      <c r="I30">
        <v>22</v>
      </c>
      <c r="J30">
        <v>0.41499999999999998</v>
      </c>
      <c r="K30">
        <v>1.2190000000000001</v>
      </c>
      <c r="L30">
        <v>90.424000000000007</v>
      </c>
      <c r="T30" t="s">
        <v>35</v>
      </c>
      <c r="U30">
        <v>0.92900000000000005</v>
      </c>
    </row>
    <row r="31" spans="1:22" x14ac:dyDescent="0.35">
      <c r="A31" t="s">
        <v>25</v>
      </c>
      <c r="B31">
        <v>1</v>
      </c>
      <c r="C31">
        <v>0.73899999999999999</v>
      </c>
      <c r="I31">
        <v>23</v>
      </c>
      <c r="J31">
        <v>0.38</v>
      </c>
      <c r="K31">
        <v>1.1160000000000001</v>
      </c>
      <c r="L31">
        <v>91.540999999999997</v>
      </c>
      <c r="T31" t="s">
        <v>31</v>
      </c>
      <c r="U31">
        <v>0.93300000000000005</v>
      </c>
    </row>
    <row r="32" spans="1:22" x14ac:dyDescent="0.35">
      <c r="A32" t="s">
        <v>32</v>
      </c>
      <c r="B32">
        <v>1</v>
      </c>
      <c r="C32">
        <v>0.74399999999999999</v>
      </c>
      <c r="I32">
        <v>24</v>
      </c>
      <c r="J32">
        <v>0.35299999999999998</v>
      </c>
      <c r="K32">
        <v>1.0389999999999999</v>
      </c>
      <c r="L32">
        <v>92.58</v>
      </c>
      <c r="T32" t="s">
        <v>32</v>
      </c>
      <c r="U32">
        <v>0.93300000000000005</v>
      </c>
    </row>
    <row r="33" spans="1:21" x14ac:dyDescent="0.35">
      <c r="A33" t="s">
        <v>17</v>
      </c>
      <c r="B33">
        <v>1</v>
      </c>
      <c r="C33">
        <v>0.76200000000000001</v>
      </c>
      <c r="I33">
        <v>25</v>
      </c>
      <c r="J33">
        <v>0.33200000000000002</v>
      </c>
      <c r="K33">
        <v>0.97599999999999998</v>
      </c>
      <c r="L33">
        <v>93.555000000000007</v>
      </c>
      <c r="T33" t="s">
        <v>21</v>
      </c>
      <c r="U33">
        <v>0.93500000000000005</v>
      </c>
    </row>
    <row r="34" spans="1:21" x14ac:dyDescent="0.35">
      <c r="A34" t="s">
        <v>1</v>
      </c>
      <c r="B34">
        <v>1</v>
      </c>
      <c r="C34">
        <v>0.78400000000000003</v>
      </c>
      <c r="I34">
        <v>26</v>
      </c>
      <c r="J34">
        <v>0.32</v>
      </c>
      <c r="K34">
        <v>0.94099999999999995</v>
      </c>
      <c r="L34">
        <v>94.497</v>
      </c>
      <c r="T34" t="s">
        <v>22</v>
      </c>
      <c r="U34">
        <v>0.94299999999999995</v>
      </c>
    </row>
    <row r="35" spans="1:21" x14ac:dyDescent="0.35">
      <c r="A35" t="s">
        <v>30</v>
      </c>
      <c r="B35">
        <v>1</v>
      </c>
      <c r="C35">
        <v>0.79500000000000004</v>
      </c>
      <c r="I35">
        <v>27</v>
      </c>
      <c r="J35">
        <v>0.3</v>
      </c>
      <c r="K35">
        <v>0.88400000000000001</v>
      </c>
      <c r="L35">
        <v>95.38</v>
      </c>
      <c r="T35" t="s">
        <v>28</v>
      </c>
      <c r="U35">
        <v>0.95</v>
      </c>
    </row>
    <row r="36" spans="1:21" x14ac:dyDescent="0.35">
      <c r="A36" t="s">
        <v>33</v>
      </c>
      <c r="B36">
        <v>1</v>
      </c>
      <c r="C36">
        <v>0.80100000000000005</v>
      </c>
      <c r="I36">
        <v>28</v>
      </c>
      <c r="J36">
        <v>0.28399999999999997</v>
      </c>
      <c r="K36">
        <v>0.83399999999999996</v>
      </c>
      <c r="L36">
        <v>96.215000000000003</v>
      </c>
      <c r="T36" t="s">
        <v>96</v>
      </c>
    </row>
    <row r="37" spans="1:21" x14ac:dyDescent="0.35">
      <c r="A37" t="s">
        <v>2</v>
      </c>
      <c r="B37">
        <v>1</v>
      </c>
      <c r="C37">
        <v>0.80500000000000005</v>
      </c>
      <c r="I37">
        <v>29</v>
      </c>
      <c r="J37">
        <v>0.27400000000000002</v>
      </c>
      <c r="K37">
        <v>0.80500000000000005</v>
      </c>
      <c r="L37">
        <v>97.019000000000005</v>
      </c>
    </row>
    <row r="38" spans="1:21" x14ac:dyDescent="0.35">
      <c r="A38" t="s">
        <v>24</v>
      </c>
      <c r="B38">
        <v>1</v>
      </c>
      <c r="C38">
        <v>0.81399999999999995</v>
      </c>
      <c r="I38">
        <v>30</v>
      </c>
      <c r="J38">
        <v>0.245</v>
      </c>
      <c r="K38">
        <v>0.72</v>
      </c>
      <c r="L38">
        <v>97.739000000000004</v>
      </c>
    </row>
    <row r="39" spans="1:21" x14ac:dyDescent="0.35">
      <c r="A39" t="s">
        <v>23</v>
      </c>
      <c r="B39">
        <v>1</v>
      </c>
      <c r="C39">
        <v>0.82399999999999995</v>
      </c>
      <c r="I39">
        <v>31</v>
      </c>
      <c r="J39">
        <v>0.24</v>
      </c>
      <c r="K39">
        <v>0.70699999999999996</v>
      </c>
      <c r="L39">
        <v>98.445999999999998</v>
      </c>
    </row>
    <row r="40" spans="1:21" x14ac:dyDescent="0.35">
      <c r="A40" t="s">
        <v>29</v>
      </c>
      <c r="B40">
        <v>1</v>
      </c>
      <c r="C40">
        <v>0.83099999999999996</v>
      </c>
      <c r="I40">
        <v>32</v>
      </c>
      <c r="J40">
        <v>0.19900000000000001</v>
      </c>
      <c r="K40">
        <v>0.58599999999999997</v>
      </c>
      <c r="L40">
        <v>99.033000000000001</v>
      </c>
    </row>
    <row r="41" spans="1:21" x14ac:dyDescent="0.35">
      <c r="A41" t="s">
        <v>41</v>
      </c>
      <c r="I41">
        <v>33</v>
      </c>
      <c r="J41">
        <v>0.17399999999999999</v>
      </c>
      <c r="K41">
        <v>0.51200000000000001</v>
      </c>
      <c r="L41">
        <v>99.545000000000002</v>
      </c>
    </row>
    <row r="42" spans="1:21" x14ac:dyDescent="0.35">
      <c r="I42">
        <v>34</v>
      </c>
      <c r="J42">
        <v>0.155</v>
      </c>
      <c r="K42">
        <v>0.45500000000000002</v>
      </c>
      <c r="L42">
        <v>100</v>
      </c>
    </row>
    <row r="43" spans="1:21" x14ac:dyDescent="0.35">
      <c r="I43" t="s">
        <v>41</v>
      </c>
    </row>
    <row r="47" spans="1:21" x14ac:dyDescent="0.35">
      <c r="B47" t="s">
        <v>50</v>
      </c>
    </row>
    <row r="48" spans="1:21" x14ac:dyDescent="0.35">
      <c r="C48" t="s">
        <v>43</v>
      </c>
    </row>
    <row r="49" spans="2:17" x14ac:dyDescent="0.35"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</row>
    <row r="50" spans="2:17" x14ac:dyDescent="0.35">
      <c r="B50" t="s">
        <v>0</v>
      </c>
      <c r="K50">
        <v>0.67200000000000004</v>
      </c>
    </row>
    <row r="51" spans="2:17" x14ac:dyDescent="0.35">
      <c r="B51" t="s">
        <v>1</v>
      </c>
      <c r="J51">
        <v>0.85</v>
      </c>
    </row>
    <row r="52" spans="2:17" x14ac:dyDescent="0.35">
      <c r="B52" t="s">
        <v>2</v>
      </c>
      <c r="J52">
        <v>0.86799999999999999</v>
      </c>
    </row>
    <row r="53" spans="2:17" x14ac:dyDescent="0.35">
      <c r="B53" t="s">
        <v>3</v>
      </c>
      <c r="J53">
        <v>0.70199999999999996</v>
      </c>
    </row>
    <row r="54" spans="2:17" x14ac:dyDescent="0.35">
      <c r="B54" t="s">
        <v>5</v>
      </c>
      <c r="F54">
        <v>0.754</v>
      </c>
    </row>
    <row r="55" spans="2:17" x14ac:dyDescent="0.35">
      <c r="B55" t="s">
        <v>6</v>
      </c>
      <c r="F55">
        <v>0.71499999999999997</v>
      </c>
    </row>
    <row r="56" spans="2:17" x14ac:dyDescent="0.35">
      <c r="B56" t="s">
        <v>7</v>
      </c>
      <c r="F56">
        <v>0.42099999999999999</v>
      </c>
      <c r="K56">
        <v>0.64300000000000002</v>
      </c>
    </row>
    <row r="57" spans="2:17" x14ac:dyDescent="0.35">
      <c r="B57" t="s">
        <v>8</v>
      </c>
      <c r="F57">
        <v>0.66800000000000004</v>
      </c>
    </row>
    <row r="58" spans="2:17" x14ac:dyDescent="0.35">
      <c r="B58" t="s">
        <v>9</v>
      </c>
      <c r="F58">
        <v>0.68500000000000005</v>
      </c>
    </row>
    <row r="59" spans="2:17" x14ac:dyDescent="0.35">
      <c r="B59" t="s">
        <v>11</v>
      </c>
      <c r="F59">
        <v>0.318</v>
      </c>
      <c r="G59">
        <v>0.495</v>
      </c>
    </row>
    <row r="60" spans="2:17" x14ac:dyDescent="0.35">
      <c r="B60" s="1" t="s">
        <v>12</v>
      </c>
      <c r="C60" s="1"/>
      <c r="D60" s="1"/>
      <c r="E60" s="1"/>
      <c r="F60" s="1">
        <v>0.4</v>
      </c>
      <c r="G60" s="1">
        <v>0.36399999999999999</v>
      </c>
      <c r="H60" s="1"/>
      <c r="I60" s="1" t="s">
        <v>57</v>
      </c>
      <c r="J60" s="1"/>
      <c r="K60" s="1"/>
      <c r="L60" s="1"/>
      <c r="M60" s="1"/>
      <c r="N60" s="1"/>
      <c r="O60" s="1"/>
      <c r="P60" s="1"/>
      <c r="Q60" s="1"/>
    </row>
    <row r="61" spans="2:17" x14ac:dyDescent="0.35">
      <c r="B61" t="s">
        <v>13</v>
      </c>
      <c r="D61">
        <v>0.57399999999999995</v>
      </c>
      <c r="K61">
        <v>0.33400000000000002</v>
      </c>
    </row>
    <row r="62" spans="2:17" x14ac:dyDescent="0.35">
      <c r="B62" t="s">
        <v>14</v>
      </c>
      <c r="D62">
        <v>0.626</v>
      </c>
      <c r="K62">
        <v>0.374</v>
      </c>
    </row>
    <row r="63" spans="2:17" x14ac:dyDescent="0.35">
      <c r="B63" t="s">
        <v>15</v>
      </c>
      <c r="D63">
        <v>0.81799999999999995</v>
      </c>
    </row>
    <row r="64" spans="2:17" x14ac:dyDescent="0.35">
      <c r="B64" t="s">
        <v>16</v>
      </c>
      <c r="D64">
        <v>0.68400000000000005</v>
      </c>
    </row>
    <row r="65" spans="2:9" x14ac:dyDescent="0.35">
      <c r="B65" t="s">
        <v>17</v>
      </c>
      <c r="D65">
        <v>0.81699999999999995</v>
      </c>
    </row>
    <row r="66" spans="2:9" x14ac:dyDescent="0.35">
      <c r="B66" t="s">
        <v>18</v>
      </c>
      <c r="G66">
        <v>0.77300000000000002</v>
      </c>
    </row>
    <row r="67" spans="2:9" x14ac:dyDescent="0.35">
      <c r="B67" t="s">
        <v>19</v>
      </c>
      <c r="G67">
        <v>0.75900000000000001</v>
      </c>
    </row>
    <row r="68" spans="2:9" x14ac:dyDescent="0.35">
      <c r="B68" t="s">
        <v>20</v>
      </c>
      <c r="G68">
        <v>0.65</v>
      </c>
    </row>
    <row r="69" spans="2:9" x14ac:dyDescent="0.35">
      <c r="B69" t="s">
        <v>21</v>
      </c>
      <c r="G69">
        <v>0.64200000000000002</v>
      </c>
    </row>
    <row r="70" spans="2:9" x14ac:dyDescent="0.35">
      <c r="B70" t="s">
        <v>22</v>
      </c>
      <c r="H70">
        <v>0.747</v>
      </c>
    </row>
    <row r="71" spans="2:9" x14ac:dyDescent="0.35">
      <c r="B71" t="s">
        <v>23</v>
      </c>
      <c r="H71">
        <v>0.79400000000000004</v>
      </c>
    </row>
    <row r="72" spans="2:9" x14ac:dyDescent="0.35">
      <c r="B72" t="s">
        <v>24</v>
      </c>
      <c r="C72">
        <v>0.309</v>
      </c>
      <c r="H72">
        <v>0.78200000000000003</v>
      </c>
    </row>
    <row r="73" spans="2:9" x14ac:dyDescent="0.35">
      <c r="B73" t="s">
        <v>25</v>
      </c>
      <c r="I73">
        <v>0.79500000000000004</v>
      </c>
    </row>
    <row r="74" spans="2:9" x14ac:dyDescent="0.35">
      <c r="B74" t="s">
        <v>26</v>
      </c>
      <c r="I74">
        <v>0.77800000000000002</v>
      </c>
    </row>
    <row r="75" spans="2:9" x14ac:dyDescent="0.35">
      <c r="B75" t="s">
        <v>27</v>
      </c>
      <c r="I75">
        <v>0.74199999999999999</v>
      </c>
    </row>
    <row r="76" spans="2:9" x14ac:dyDescent="0.35">
      <c r="B76" t="s">
        <v>28</v>
      </c>
      <c r="E76">
        <v>0.68899999999999995</v>
      </c>
    </row>
    <row r="77" spans="2:9" x14ac:dyDescent="0.35">
      <c r="B77" t="s">
        <v>29</v>
      </c>
      <c r="E77">
        <v>0.83299999999999996</v>
      </c>
    </row>
    <row r="78" spans="2:9" x14ac:dyDescent="0.35">
      <c r="B78" t="s">
        <v>30</v>
      </c>
      <c r="E78">
        <v>0.82199999999999995</v>
      </c>
    </row>
    <row r="79" spans="2:9" x14ac:dyDescent="0.35">
      <c r="B79" t="s">
        <v>31</v>
      </c>
      <c r="C79">
        <v>0.35</v>
      </c>
      <c r="E79">
        <v>0.70599999999999996</v>
      </c>
    </row>
    <row r="80" spans="2:9" x14ac:dyDescent="0.35">
      <c r="B80" t="s">
        <v>32</v>
      </c>
      <c r="C80">
        <v>0.74199999999999999</v>
      </c>
    </row>
    <row r="81" spans="2:3" x14ac:dyDescent="0.35">
      <c r="B81" t="s">
        <v>33</v>
      </c>
      <c r="C81">
        <v>0.79400000000000004</v>
      </c>
    </row>
    <row r="82" spans="2:3" x14ac:dyDescent="0.35">
      <c r="B82" t="s">
        <v>34</v>
      </c>
      <c r="C82">
        <v>0.77600000000000002</v>
      </c>
    </row>
    <row r="83" spans="2:3" x14ac:dyDescent="0.35">
      <c r="B83" t="s">
        <v>35</v>
      </c>
      <c r="C83">
        <v>0.78400000000000003</v>
      </c>
    </row>
    <row r="84" spans="2:3" x14ac:dyDescent="0.35">
      <c r="B84" t="s">
        <v>51</v>
      </c>
    </row>
    <row r="85" spans="2:3" x14ac:dyDescent="0.35">
      <c r="B85" t="s">
        <v>52</v>
      </c>
    </row>
    <row r="86" spans="2:3" x14ac:dyDescent="0.35">
      <c r="B86" t="s">
        <v>56</v>
      </c>
    </row>
  </sheetData>
  <sortState xmlns:xlrd2="http://schemas.microsoft.com/office/spreadsheetml/2017/richdata2" ref="T2:U35">
    <sortCondition ref="U2:U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BDE3-9D87-4A6B-9A66-A40ED336ECB4}">
  <dimension ref="A1:V85"/>
  <sheetViews>
    <sheetView workbookViewId="0">
      <selection activeCell="Y16" sqref="Y16"/>
    </sheetView>
  </sheetViews>
  <sheetFormatPr defaultRowHeight="14.5" x14ac:dyDescent="0.35"/>
  <sheetData>
    <row r="1" spans="1:22" x14ac:dyDescent="0.35">
      <c r="A1" t="s">
        <v>64</v>
      </c>
      <c r="U1" t="s">
        <v>98</v>
      </c>
      <c r="V1" t="s">
        <v>36</v>
      </c>
    </row>
    <row r="2" spans="1:22" x14ac:dyDescent="0.35">
      <c r="U2" t="s">
        <v>0</v>
      </c>
      <c r="V2">
        <v>0.65700000000000003</v>
      </c>
    </row>
    <row r="3" spans="1:22" x14ac:dyDescent="0.35">
      <c r="U3" t="s">
        <v>2</v>
      </c>
      <c r="V3">
        <v>0.68400000000000005</v>
      </c>
    </row>
    <row r="4" spans="1:22" x14ac:dyDescent="0.35">
      <c r="A4" t="s">
        <v>38</v>
      </c>
      <c r="U4" t="s">
        <v>1</v>
      </c>
      <c r="V4">
        <v>0.72099999999999997</v>
      </c>
    </row>
    <row r="5" spans="1:22" x14ac:dyDescent="0.35">
      <c r="A5" t="s">
        <v>38</v>
      </c>
      <c r="U5" t="s">
        <v>26</v>
      </c>
      <c r="V5">
        <v>0.85</v>
      </c>
    </row>
    <row r="6" spans="1:22" x14ac:dyDescent="0.35">
      <c r="B6" t="s">
        <v>39</v>
      </c>
      <c r="C6" t="s">
        <v>40</v>
      </c>
      <c r="I6" t="s">
        <v>42</v>
      </c>
      <c r="U6" t="s">
        <v>3</v>
      </c>
      <c r="V6">
        <v>0.85299999999999998</v>
      </c>
    </row>
    <row r="7" spans="1:22" x14ac:dyDescent="0.35">
      <c r="A7" s="1" t="s">
        <v>11</v>
      </c>
      <c r="B7" s="1">
        <v>1</v>
      </c>
      <c r="C7" s="1">
        <v>0.45</v>
      </c>
      <c r="D7" s="1"/>
      <c r="I7" t="s">
        <v>43</v>
      </c>
      <c r="J7" t="s">
        <v>44</v>
      </c>
      <c r="M7" t="s">
        <v>45</v>
      </c>
      <c r="P7" t="s">
        <v>46</v>
      </c>
      <c r="U7" t="s">
        <v>15</v>
      </c>
      <c r="V7">
        <v>0.85399999999999998</v>
      </c>
    </row>
    <row r="8" spans="1:22" x14ac:dyDescent="0.35">
      <c r="A8" t="s">
        <v>3</v>
      </c>
      <c r="B8">
        <v>1</v>
      </c>
      <c r="C8">
        <v>0.54800000000000004</v>
      </c>
      <c r="J8" t="s">
        <v>47</v>
      </c>
      <c r="K8" t="s">
        <v>48</v>
      </c>
      <c r="L8" t="s">
        <v>49</v>
      </c>
      <c r="M8" t="s">
        <v>47</v>
      </c>
      <c r="N8" t="s">
        <v>48</v>
      </c>
      <c r="O8" t="s">
        <v>49</v>
      </c>
      <c r="P8" t="s">
        <v>47</v>
      </c>
      <c r="Q8" t="s">
        <v>48</v>
      </c>
      <c r="R8" t="s">
        <v>49</v>
      </c>
      <c r="U8" t="s">
        <v>17</v>
      </c>
      <c r="V8">
        <v>0.85899999999999999</v>
      </c>
    </row>
    <row r="9" spans="1:22" x14ac:dyDescent="0.35">
      <c r="A9" t="s">
        <v>0</v>
      </c>
      <c r="B9">
        <v>1</v>
      </c>
      <c r="C9">
        <v>0.55300000000000005</v>
      </c>
      <c r="I9">
        <v>1</v>
      </c>
      <c r="J9">
        <v>9.6969999999999992</v>
      </c>
      <c r="K9">
        <v>29.385999999999999</v>
      </c>
      <c r="L9">
        <v>29.385999999999999</v>
      </c>
      <c r="M9">
        <v>9.6969999999999992</v>
      </c>
      <c r="N9">
        <v>29.385999999999999</v>
      </c>
      <c r="O9">
        <v>29.385999999999999</v>
      </c>
      <c r="P9">
        <v>3.1139999999999999</v>
      </c>
      <c r="Q9">
        <v>9.4369999999999994</v>
      </c>
      <c r="R9">
        <v>9.4369999999999994</v>
      </c>
      <c r="U9" t="s">
        <v>25</v>
      </c>
      <c r="V9">
        <v>0.86</v>
      </c>
    </row>
    <row r="10" spans="1:22" x14ac:dyDescent="0.35">
      <c r="A10" t="s">
        <v>16</v>
      </c>
      <c r="B10">
        <v>1</v>
      </c>
      <c r="C10">
        <v>0.55500000000000005</v>
      </c>
      <c r="I10">
        <v>2</v>
      </c>
      <c r="J10">
        <v>2.7789999999999999</v>
      </c>
      <c r="K10">
        <v>8.4209999999999994</v>
      </c>
      <c r="L10">
        <v>37.807000000000002</v>
      </c>
      <c r="M10">
        <v>2.7789999999999999</v>
      </c>
      <c r="N10">
        <v>8.4209999999999994</v>
      </c>
      <c r="O10">
        <v>37.807000000000002</v>
      </c>
      <c r="P10">
        <v>3.0270000000000001</v>
      </c>
      <c r="Q10">
        <v>9.173</v>
      </c>
      <c r="R10">
        <v>18.611000000000001</v>
      </c>
      <c r="U10" t="s">
        <v>6</v>
      </c>
      <c r="V10">
        <v>0.872</v>
      </c>
    </row>
    <row r="11" spans="1:22" x14ac:dyDescent="0.35">
      <c r="A11" t="s">
        <v>21</v>
      </c>
      <c r="B11">
        <v>1</v>
      </c>
      <c r="C11">
        <v>0.56200000000000006</v>
      </c>
      <c r="I11">
        <v>3</v>
      </c>
      <c r="J11">
        <v>2.391</v>
      </c>
      <c r="K11">
        <v>7.2450000000000001</v>
      </c>
      <c r="L11">
        <v>45.052</v>
      </c>
      <c r="M11">
        <v>2.391</v>
      </c>
      <c r="N11">
        <v>7.2450000000000001</v>
      </c>
      <c r="O11">
        <v>45.052</v>
      </c>
      <c r="P11">
        <v>2.968</v>
      </c>
      <c r="Q11">
        <v>8.9949999999999992</v>
      </c>
      <c r="R11">
        <v>27.606000000000002</v>
      </c>
      <c r="U11" t="s">
        <v>24</v>
      </c>
      <c r="V11">
        <v>0.873</v>
      </c>
    </row>
    <row r="12" spans="1:22" x14ac:dyDescent="0.35">
      <c r="A12" t="s">
        <v>13</v>
      </c>
      <c r="B12">
        <v>1</v>
      </c>
      <c r="C12">
        <v>0.57799999999999996</v>
      </c>
      <c r="I12">
        <v>4</v>
      </c>
      <c r="J12">
        <v>1.6819999999999999</v>
      </c>
      <c r="K12">
        <v>5.0960000000000001</v>
      </c>
      <c r="L12">
        <v>50.148000000000003</v>
      </c>
      <c r="M12">
        <v>1.6819999999999999</v>
      </c>
      <c r="N12">
        <v>5.0960000000000001</v>
      </c>
      <c r="O12">
        <v>50.148000000000003</v>
      </c>
      <c r="P12">
        <v>2.8109999999999999</v>
      </c>
      <c r="Q12">
        <v>8.5190000000000001</v>
      </c>
      <c r="R12">
        <v>36.124000000000002</v>
      </c>
      <c r="U12" t="s">
        <v>14</v>
      </c>
      <c r="V12">
        <v>0.877</v>
      </c>
    </row>
    <row r="13" spans="1:22" x14ac:dyDescent="0.35">
      <c r="A13" t="s">
        <v>20</v>
      </c>
      <c r="B13">
        <v>1</v>
      </c>
      <c r="C13">
        <v>0.61099999999999999</v>
      </c>
      <c r="I13">
        <v>5</v>
      </c>
      <c r="J13">
        <v>1.516</v>
      </c>
      <c r="K13">
        <v>4.5949999999999998</v>
      </c>
      <c r="L13">
        <v>54.743000000000002</v>
      </c>
      <c r="M13">
        <v>1.516</v>
      </c>
      <c r="N13">
        <v>4.5949999999999998</v>
      </c>
      <c r="O13">
        <v>54.743000000000002</v>
      </c>
      <c r="P13">
        <v>2.7629999999999999</v>
      </c>
      <c r="Q13">
        <v>8.3729999999999993</v>
      </c>
      <c r="R13">
        <v>44.497999999999998</v>
      </c>
      <c r="U13" t="s">
        <v>23</v>
      </c>
      <c r="V13">
        <v>0.877</v>
      </c>
    </row>
    <row r="14" spans="1:22" x14ac:dyDescent="0.35">
      <c r="A14" t="s">
        <v>9</v>
      </c>
      <c r="B14">
        <v>1</v>
      </c>
      <c r="C14">
        <v>0.61399999999999999</v>
      </c>
      <c r="I14">
        <v>6</v>
      </c>
      <c r="J14">
        <v>1.3009999999999999</v>
      </c>
      <c r="K14">
        <v>3.944</v>
      </c>
      <c r="L14">
        <v>58.686999999999998</v>
      </c>
      <c r="M14">
        <v>1.3009999999999999</v>
      </c>
      <c r="N14">
        <v>3.944</v>
      </c>
      <c r="O14">
        <v>58.686999999999998</v>
      </c>
      <c r="P14">
        <v>2.2909999999999999</v>
      </c>
      <c r="Q14">
        <v>6.944</v>
      </c>
      <c r="R14">
        <v>51.442</v>
      </c>
      <c r="U14" t="s">
        <v>19</v>
      </c>
      <c r="V14">
        <v>0.879</v>
      </c>
    </row>
    <row r="15" spans="1:22" x14ac:dyDescent="0.35">
      <c r="A15" t="s">
        <v>8</v>
      </c>
      <c r="B15">
        <v>1</v>
      </c>
      <c r="C15">
        <v>0.61699999999999999</v>
      </c>
      <c r="I15">
        <v>7</v>
      </c>
      <c r="J15">
        <v>1.212</v>
      </c>
      <c r="K15">
        <v>3.6739999999999999</v>
      </c>
      <c r="L15">
        <v>62.36</v>
      </c>
      <c r="M15">
        <v>1.212</v>
      </c>
      <c r="N15">
        <v>3.6739999999999999</v>
      </c>
      <c r="O15">
        <v>62.36</v>
      </c>
      <c r="P15">
        <v>2.2029999999999998</v>
      </c>
      <c r="Q15">
        <v>6.6749999999999998</v>
      </c>
      <c r="R15">
        <v>58.116999999999997</v>
      </c>
      <c r="U15" t="s">
        <v>29</v>
      </c>
      <c r="V15">
        <v>0.88200000000000001</v>
      </c>
    </row>
    <row r="16" spans="1:22" x14ac:dyDescent="0.35">
      <c r="A16" t="s">
        <v>14</v>
      </c>
      <c r="B16">
        <v>1</v>
      </c>
      <c r="C16">
        <v>0.64500000000000002</v>
      </c>
      <c r="I16">
        <v>8</v>
      </c>
      <c r="J16">
        <v>1.1180000000000001</v>
      </c>
      <c r="K16">
        <v>3.3879999999999999</v>
      </c>
      <c r="L16">
        <v>65.748999999999995</v>
      </c>
      <c r="M16">
        <v>1.1180000000000001</v>
      </c>
      <c r="N16">
        <v>3.3879999999999999</v>
      </c>
      <c r="O16">
        <v>65.748999999999995</v>
      </c>
      <c r="P16">
        <v>2.1720000000000002</v>
      </c>
      <c r="Q16">
        <v>6.5819999999999999</v>
      </c>
      <c r="R16">
        <v>64.698999999999998</v>
      </c>
      <c r="U16" t="s">
        <v>7</v>
      </c>
      <c r="V16">
        <v>0.88800000000000001</v>
      </c>
    </row>
    <row r="17" spans="1:22" x14ac:dyDescent="0.35">
      <c r="A17" t="s">
        <v>6</v>
      </c>
      <c r="B17">
        <v>1</v>
      </c>
      <c r="C17">
        <v>0.65300000000000002</v>
      </c>
      <c r="I17">
        <v>9</v>
      </c>
      <c r="J17">
        <v>1.028</v>
      </c>
      <c r="K17">
        <v>3.1160000000000001</v>
      </c>
      <c r="L17">
        <v>68.864999999999995</v>
      </c>
      <c r="M17">
        <v>1.028</v>
      </c>
      <c r="N17">
        <v>3.1160000000000001</v>
      </c>
      <c r="O17">
        <v>68.864999999999995</v>
      </c>
      <c r="P17">
        <v>1.375</v>
      </c>
      <c r="Q17">
        <v>4.1669999999999998</v>
      </c>
      <c r="R17">
        <v>68.864999999999995</v>
      </c>
      <c r="U17" t="s">
        <v>30</v>
      </c>
      <c r="V17">
        <v>0.88900000000000001</v>
      </c>
    </row>
    <row r="18" spans="1:22" x14ac:dyDescent="0.35">
      <c r="A18" t="s">
        <v>27</v>
      </c>
      <c r="B18">
        <v>1</v>
      </c>
      <c r="C18">
        <v>0.65800000000000003</v>
      </c>
      <c r="I18">
        <v>10</v>
      </c>
      <c r="J18">
        <v>0.88700000000000001</v>
      </c>
      <c r="K18">
        <v>2.6869999999999998</v>
      </c>
      <c r="L18">
        <v>71.552000000000007</v>
      </c>
      <c r="U18" t="s">
        <v>5</v>
      </c>
      <c r="V18">
        <v>0.89300000000000002</v>
      </c>
    </row>
    <row r="19" spans="1:22" x14ac:dyDescent="0.35">
      <c r="A19" t="s">
        <v>7</v>
      </c>
      <c r="B19">
        <v>1</v>
      </c>
      <c r="C19">
        <v>0.66</v>
      </c>
      <c r="I19">
        <v>11</v>
      </c>
      <c r="J19">
        <v>0.74399999999999999</v>
      </c>
      <c r="K19">
        <v>2.2549999999999999</v>
      </c>
      <c r="L19">
        <v>73.807000000000002</v>
      </c>
      <c r="U19" t="s">
        <v>13</v>
      </c>
      <c r="V19">
        <v>0.89500000000000002</v>
      </c>
    </row>
    <row r="20" spans="1:22" x14ac:dyDescent="0.35">
      <c r="A20" t="s">
        <v>18</v>
      </c>
      <c r="B20">
        <v>1</v>
      </c>
      <c r="C20">
        <v>0.66300000000000003</v>
      </c>
      <c r="I20">
        <v>12</v>
      </c>
      <c r="J20">
        <v>0.72799999999999998</v>
      </c>
      <c r="K20">
        <v>2.206</v>
      </c>
      <c r="L20">
        <v>76.013000000000005</v>
      </c>
      <c r="U20" t="s">
        <v>18</v>
      </c>
      <c r="V20">
        <v>0.89600000000000002</v>
      </c>
    </row>
    <row r="21" spans="1:22" x14ac:dyDescent="0.35">
      <c r="A21" t="s">
        <v>19</v>
      </c>
      <c r="B21">
        <v>1</v>
      </c>
      <c r="C21">
        <v>0.66500000000000004</v>
      </c>
      <c r="I21">
        <v>13</v>
      </c>
      <c r="J21">
        <v>0.65700000000000003</v>
      </c>
      <c r="K21">
        <v>1.9910000000000001</v>
      </c>
      <c r="L21">
        <v>78.003</v>
      </c>
      <c r="U21" t="s">
        <v>9</v>
      </c>
      <c r="V21">
        <v>0.90100000000000002</v>
      </c>
    </row>
    <row r="22" spans="1:22" x14ac:dyDescent="0.35">
      <c r="A22" t="s">
        <v>31</v>
      </c>
      <c r="B22">
        <v>1</v>
      </c>
      <c r="C22">
        <v>0.69799999999999995</v>
      </c>
      <c r="I22">
        <v>14</v>
      </c>
      <c r="J22">
        <v>0.59099999999999997</v>
      </c>
      <c r="K22">
        <v>1.792</v>
      </c>
      <c r="L22">
        <v>79.796000000000006</v>
      </c>
      <c r="U22" t="s">
        <v>8</v>
      </c>
      <c r="V22">
        <v>0.90400000000000003</v>
      </c>
    </row>
    <row r="23" spans="1:22" x14ac:dyDescent="0.35">
      <c r="A23" t="s">
        <v>28</v>
      </c>
      <c r="B23">
        <v>1</v>
      </c>
      <c r="C23">
        <v>0.70799999999999996</v>
      </c>
      <c r="I23">
        <v>15</v>
      </c>
      <c r="J23">
        <v>0.56799999999999995</v>
      </c>
      <c r="K23">
        <v>1.72</v>
      </c>
      <c r="L23">
        <v>81.515000000000001</v>
      </c>
      <c r="U23" t="s">
        <v>33</v>
      </c>
      <c r="V23">
        <v>0.90400000000000003</v>
      </c>
    </row>
    <row r="24" spans="1:22" x14ac:dyDescent="0.35">
      <c r="A24" t="s">
        <v>35</v>
      </c>
      <c r="B24">
        <v>1</v>
      </c>
      <c r="C24">
        <v>0.71399999999999997</v>
      </c>
      <c r="I24">
        <v>16</v>
      </c>
      <c r="J24">
        <v>0.53400000000000003</v>
      </c>
      <c r="K24">
        <v>1.6180000000000001</v>
      </c>
      <c r="L24">
        <v>83.134</v>
      </c>
      <c r="U24" t="s">
        <v>16</v>
      </c>
      <c r="V24">
        <v>0.90700000000000003</v>
      </c>
    </row>
    <row r="25" spans="1:22" x14ac:dyDescent="0.35">
      <c r="A25" t="s">
        <v>5</v>
      </c>
      <c r="B25">
        <v>1</v>
      </c>
      <c r="C25">
        <v>0.72199999999999998</v>
      </c>
      <c r="I25">
        <v>17</v>
      </c>
      <c r="J25">
        <v>0.50600000000000001</v>
      </c>
      <c r="K25">
        <v>1.5329999999999999</v>
      </c>
      <c r="L25">
        <v>84.665999999999997</v>
      </c>
      <c r="U25" t="s">
        <v>20</v>
      </c>
      <c r="V25">
        <v>0.91200000000000003</v>
      </c>
    </row>
    <row r="26" spans="1:22" x14ac:dyDescent="0.35">
      <c r="A26" t="s">
        <v>15</v>
      </c>
      <c r="B26">
        <v>1</v>
      </c>
      <c r="C26">
        <v>0.72499999999999998</v>
      </c>
      <c r="I26">
        <v>18</v>
      </c>
      <c r="J26">
        <v>0.48699999999999999</v>
      </c>
      <c r="K26">
        <v>1.4750000000000001</v>
      </c>
      <c r="L26">
        <v>86.141000000000005</v>
      </c>
      <c r="U26" t="s">
        <v>11</v>
      </c>
      <c r="V26">
        <v>0.92</v>
      </c>
    </row>
    <row r="27" spans="1:22" x14ac:dyDescent="0.35">
      <c r="A27" t="s">
        <v>22</v>
      </c>
      <c r="B27">
        <v>1</v>
      </c>
      <c r="C27">
        <v>0.72599999999999998</v>
      </c>
      <c r="I27">
        <v>19</v>
      </c>
      <c r="J27">
        <v>0.44900000000000001</v>
      </c>
      <c r="K27">
        <v>1.3620000000000001</v>
      </c>
      <c r="L27">
        <v>87.503</v>
      </c>
      <c r="U27" t="s">
        <v>34</v>
      </c>
      <c r="V27">
        <v>0.92</v>
      </c>
    </row>
    <row r="28" spans="1:22" x14ac:dyDescent="0.35">
      <c r="A28" t="s">
        <v>34</v>
      </c>
      <c r="B28">
        <v>1</v>
      </c>
      <c r="C28">
        <v>0.73599999999999999</v>
      </c>
      <c r="I28">
        <v>20</v>
      </c>
      <c r="J28">
        <v>0.42899999999999999</v>
      </c>
      <c r="K28">
        <v>1.3009999999999999</v>
      </c>
      <c r="L28">
        <v>88.804000000000002</v>
      </c>
      <c r="U28" t="s">
        <v>27</v>
      </c>
      <c r="V28">
        <v>0.92800000000000005</v>
      </c>
    </row>
    <row r="29" spans="1:22" x14ac:dyDescent="0.35">
      <c r="A29" t="s">
        <v>26</v>
      </c>
      <c r="B29">
        <v>1</v>
      </c>
      <c r="C29">
        <v>0.73699999999999999</v>
      </c>
      <c r="I29">
        <v>21</v>
      </c>
      <c r="J29">
        <v>0.41499999999999998</v>
      </c>
      <c r="K29">
        <v>1.2569999999999999</v>
      </c>
      <c r="L29">
        <v>90.061000000000007</v>
      </c>
      <c r="U29" t="s">
        <v>35</v>
      </c>
      <c r="V29">
        <v>0.92800000000000005</v>
      </c>
    </row>
    <row r="30" spans="1:22" x14ac:dyDescent="0.35">
      <c r="A30" t="s">
        <v>32</v>
      </c>
      <c r="B30">
        <v>1</v>
      </c>
      <c r="C30">
        <v>0.74399999999999999</v>
      </c>
      <c r="I30">
        <v>22</v>
      </c>
      <c r="J30">
        <v>0.38300000000000001</v>
      </c>
      <c r="K30">
        <v>1.161</v>
      </c>
      <c r="L30">
        <v>91.221999999999994</v>
      </c>
      <c r="U30" t="s">
        <v>31</v>
      </c>
      <c r="V30">
        <v>0.93100000000000005</v>
      </c>
    </row>
    <row r="31" spans="1:22" x14ac:dyDescent="0.35">
      <c r="A31" t="s">
        <v>25</v>
      </c>
      <c r="B31">
        <v>1</v>
      </c>
      <c r="C31">
        <v>0.75600000000000001</v>
      </c>
      <c r="I31">
        <v>23</v>
      </c>
      <c r="J31">
        <v>0.35399999999999998</v>
      </c>
      <c r="K31">
        <v>1.071</v>
      </c>
      <c r="L31">
        <v>92.293000000000006</v>
      </c>
      <c r="U31" t="s">
        <v>21</v>
      </c>
      <c r="V31">
        <v>0.93200000000000005</v>
      </c>
    </row>
    <row r="32" spans="1:22" x14ac:dyDescent="0.35">
      <c r="A32" t="s">
        <v>17</v>
      </c>
      <c r="B32">
        <v>1</v>
      </c>
      <c r="C32">
        <v>0.76100000000000001</v>
      </c>
      <c r="I32">
        <v>24</v>
      </c>
      <c r="J32">
        <v>0.33200000000000002</v>
      </c>
      <c r="K32">
        <v>1.006</v>
      </c>
      <c r="L32">
        <v>93.299000000000007</v>
      </c>
      <c r="U32" t="s">
        <v>32</v>
      </c>
      <c r="V32">
        <v>0.93200000000000005</v>
      </c>
    </row>
    <row r="33" spans="1:22" x14ac:dyDescent="0.35">
      <c r="A33" t="s">
        <v>1</v>
      </c>
      <c r="B33">
        <v>1</v>
      </c>
      <c r="C33">
        <v>0.78900000000000003</v>
      </c>
      <c r="I33">
        <v>25</v>
      </c>
      <c r="J33">
        <v>0.32400000000000001</v>
      </c>
      <c r="K33">
        <v>0.98299999999999998</v>
      </c>
      <c r="L33">
        <v>94.281999999999996</v>
      </c>
      <c r="U33" t="s">
        <v>22</v>
      </c>
      <c r="V33">
        <v>0.94499999999999995</v>
      </c>
    </row>
    <row r="34" spans="1:22" x14ac:dyDescent="0.35">
      <c r="A34" t="s">
        <v>30</v>
      </c>
      <c r="B34">
        <v>1</v>
      </c>
      <c r="C34">
        <v>0.79600000000000004</v>
      </c>
      <c r="I34">
        <v>26</v>
      </c>
      <c r="J34">
        <v>0.30099999999999999</v>
      </c>
      <c r="K34">
        <v>0.91100000000000003</v>
      </c>
      <c r="L34">
        <v>95.192999999999998</v>
      </c>
      <c r="U34" t="s">
        <v>28</v>
      </c>
      <c r="V34">
        <v>0.94799999999999995</v>
      </c>
    </row>
    <row r="35" spans="1:22" x14ac:dyDescent="0.35">
      <c r="A35" t="s">
        <v>33</v>
      </c>
      <c r="B35">
        <v>1</v>
      </c>
      <c r="C35">
        <v>0.80200000000000005</v>
      </c>
      <c r="I35">
        <v>27</v>
      </c>
      <c r="J35">
        <v>0.28699999999999998</v>
      </c>
      <c r="K35">
        <v>0.87</v>
      </c>
      <c r="L35">
        <v>96.063000000000002</v>
      </c>
      <c r="U35" t="s">
        <v>96</v>
      </c>
    </row>
    <row r="36" spans="1:22" x14ac:dyDescent="0.35">
      <c r="A36" t="s">
        <v>2</v>
      </c>
      <c r="B36">
        <v>1</v>
      </c>
      <c r="C36">
        <v>0.81</v>
      </c>
      <c r="I36">
        <v>28</v>
      </c>
      <c r="J36">
        <v>0.27700000000000002</v>
      </c>
      <c r="K36">
        <v>0.83899999999999997</v>
      </c>
      <c r="L36">
        <v>96.902000000000001</v>
      </c>
    </row>
    <row r="37" spans="1:22" x14ac:dyDescent="0.35">
      <c r="A37" t="s">
        <v>24</v>
      </c>
      <c r="B37">
        <v>1</v>
      </c>
      <c r="C37">
        <v>0.81599999999999995</v>
      </c>
      <c r="I37">
        <v>29</v>
      </c>
      <c r="J37">
        <v>0.251</v>
      </c>
      <c r="K37">
        <v>0.76100000000000001</v>
      </c>
      <c r="L37">
        <v>97.662000000000006</v>
      </c>
    </row>
    <row r="38" spans="1:22" x14ac:dyDescent="0.35">
      <c r="A38" t="s">
        <v>23</v>
      </c>
      <c r="B38">
        <v>1</v>
      </c>
      <c r="C38">
        <v>0.82399999999999995</v>
      </c>
      <c r="I38">
        <v>30</v>
      </c>
      <c r="J38">
        <v>0.24099999999999999</v>
      </c>
      <c r="K38">
        <v>0.72899999999999998</v>
      </c>
      <c r="L38">
        <v>98.391999999999996</v>
      </c>
    </row>
    <row r="39" spans="1:22" x14ac:dyDescent="0.35">
      <c r="A39" t="s">
        <v>29</v>
      </c>
      <c r="B39">
        <v>1</v>
      </c>
      <c r="C39">
        <v>0.83</v>
      </c>
      <c r="I39">
        <v>31</v>
      </c>
      <c r="J39">
        <v>0.19900000000000001</v>
      </c>
      <c r="K39">
        <v>0.60399999999999998</v>
      </c>
      <c r="L39">
        <v>98.995999999999995</v>
      </c>
    </row>
    <row r="40" spans="1:22" x14ac:dyDescent="0.35">
      <c r="A40" t="s">
        <v>41</v>
      </c>
      <c r="I40">
        <v>32</v>
      </c>
      <c r="J40">
        <v>0.17399999999999999</v>
      </c>
      <c r="K40">
        <v>0.52800000000000002</v>
      </c>
      <c r="L40">
        <v>99.524000000000001</v>
      </c>
    </row>
    <row r="41" spans="1:22" x14ac:dyDescent="0.35">
      <c r="I41">
        <v>33</v>
      </c>
      <c r="J41">
        <v>0.157</v>
      </c>
      <c r="K41">
        <v>0.47599999999999998</v>
      </c>
      <c r="L41">
        <v>100</v>
      </c>
    </row>
    <row r="42" spans="1:22" x14ac:dyDescent="0.35">
      <c r="I42" t="s">
        <v>41</v>
      </c>
    </row>
    <row r="47" spans="1:22" x14ac:dyDescent="0.35">
      <c r="A47" t="s">
        <v>50</v>
      </c>
    </row>
    <row r="48" spans="1:22" x14ac:dyDescent="0.35">
      <c r="B48" t="s">
        <v>43</v>
      </c>
    </row>
    <row r="49" spans="1:15" x14ac:dyDescent="0.3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</row>
    <row r="50" spans="1:15" x14ac:dyDescent="0.35">
      <c r="A50" t="s">
        <v>0</v>
      </c>
      <c r="J50">
        <v>0.68300000000000005</v>
      </c>
    </row>
    <row r="51" spans="1:15" x14ac:dyDescent="0.35">
      <c r="A51" t="s">
        <v>1</v>
      </c>
      <c r="I51">
        <v>0.85299999999999998</v>
      </c>
    </row>
    <row r="52" spans="1:15" x14ac:dyDescent="0.35">
      <c r="A52" t="s">
        <v>2</v>
      </c>
      <c r="I52">
        <v>0.871</v>
      </c>
    </row>
    <row r="53" spans="1:15" x14ac:dyDescent="0.35">
      <c r="A53" t="s">
        <v>5</v>
      </c>
      <c r="F53">
        <v>0.747</v>
      </c>
    </row>
    <row r="54" spans="1:15" x14ac:dyDescent="0.35">
      <c r="A54" t="s">
        <v>6</v>
      </c>
      <c r="F54">
        <v>0.71599999999999997</v>
      </c>
    </row>
    <row r="55" spans="1:15" x14ac:dyDescent="0.35">
      <c r="A55" t="s">
        <v>7</v>
      </c>
      <c r="F55">
        <v>0.44</v>
      </c>
      <c r="J55">
        <v>0.624</v>
      </c>
    </row>
    <row r="56" spans="1:15" x14ac:dyDescent="0.35">
      <c r="A56" t="s">
        <v>8</v>
      </c>
      <c r="F56">
        <v>0.67600000000000005</v>
      </c>
    </row>
    <row r="57" spans="1:15" x14ac:dyDescent="0.35">
      <c r="A57" t="s">
        <v>9</v>
      </c>
      <c r="F57">
        <v>0.69299999999999995</v>
      </c>
    </row>
    <row r="58" spans="1:15" x14ac:dyDescent="0.35">
      <c r="A58" s="1" t="s">
        <v>11</v>
      </c>
      <c r="B58" s="1"/>
      <c r="C58" s="1"/>
      <c r="D58" s="1"/>
      <c r="E58" s="1">
        <v>0.47799999999999998</v>
      </c>
      <c r="F58" s="1">
        <v>0.30199999999999999</v>
      </c>
      <c r="G58" s="1" t="s">
        <v>58</v>
      </c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t="s">
        <v>13</v>
      </c>
      <c r="C59">
        <v>0.57999999999999996</v>
      </c>
      <c r="J59">
        <v>0.32300000000000001</v>
      </c>
    </row>
    <row r="60" spans="1:15" x14ac:dyDescent="0.35">
      <c r="A60" t="s">
        <v>14</v>
      </c>
      <c r="C60">
        <v>0.63300000000000001</v>
      </c>
      <c r="J60">
        <v>0.36199999999999999</v>
      </c>
    </row>
    <row r="61" spans="1:15" x14ac:dyDescent="0.35">
      <c r="A61" t="s">
        <v>15</v>
      </c>
      <c r="C61">
        <v>0.81799999999999995</v>
      </c>
    </row>
    <row r="62" spans="1:15" x14ac:dyDescent="0.35">
      <c r="A62" t="s">
        <v>16</v>
      </c>
      <c r="C62">
        <v>0.68600000000000005</v>
      </c>
    </row>
    <row r="63" spans="1:15" x14ac:dyDescent="0.35">
      <c r="A63" t="s">
        <v>17</v>
      </c>
      <c r="C63">
        <v>0.81799999999999995</v>
      </c>
    </row>
    <row r="64" spans="1:15" x14ac:dyDescent="0.35">
      <c r="A64" t="s">
        <v>18</v>
      </c>
      <c r="E64">
        <v>0.77600000000000002</v>
      </c>
    </row>
    <row r="65" spans="1:8" x14ac:dyDescent="0.35">
      <c r="A65" t="s">
        <v>19</v>
      </c>
      <c r="E65">
        <v>0.76500000000000001</v>
      </c>
    </row>
    <row r="66" spans="1:8" x14ac:dyDescent="0.35">
      <c r="A66" t="s">
        <v>20</v>
      </c>
      <c r="E66">
        <v>0.66400000000000003</v>
      </c>
    </row>
    <row r="67" spans="1:8" x14ac:dyDescent="0.35">
      <c r="A67" t="s">
        <v>21</v>
      </c>
      <c r="E67">
        <v>0.64100000000000001</v>
      </c>
    </row>
    <row r="68" spans="1:8" x14ac:dyDescent="0.35">
      <c r="A68" t="s">
        <v>22</v>
      </c>
      <c r="G68">
        <v>0.748</v>
      </c>
    </row>
    <row r="69" spans="1:8" x14ac:dyDescent="0.35">
      <c r="A69" t="s">
        <v>23</v>
      </c>
      <c r="G69">
        <v>0.79500000000000004</v>
      </c>
    </row>
    <row r="70" spans="1:8" x14ac:dyDescent="0.35">
      <c r="A70" t="s">
        <v>24</v>
      </c>
      <c r="B70">
        <v>0.30399999999999999</v>
      </c>
      <c r="G70">
        <v>0.78700000000000003</v>
      </c>
    </row>
    <row r="71" spans="1:8" x14ac:dyDescent="0.35">
      <c r="A71" t="s">
        <v>25</v>
      </c>
      <c r="H71">
        <v>0.80900000000000005</v>
      </c>
    </row>
    <row r="72" spans="1:8" x14ac:dyDescent="0.35">
      <c r="A72" t="s">
        <v>26</v>
      </c>
      <c r="H72">
        <v>0.78300000000000003</v>
      </c>
    </row>
    <row r="73" spans="1:8" x14ac:dyDescent="0.35">
      <c r="A73" t="s">
        <v>27</v>
      </c>
      <c r="H73">
        <v>0.74099999999999999</v>
      </c>
    </row>
    <row r="74" spans="1:8" x14ac:dyDescent="0.35">
      <c r="A74" t="s">
        <v>28</v>
      </c>
      <c r="D74">
        <v>0.68899999999999995</v>
      </c>
    </row>
    <row r="75" spans="1:8" x14ac:dyDescent="0.35">
      <c r="A75" t="s">
        <v>29</v>
      </c>
      <c r="D75">
        <v>0.83299999999999996</v>
      </c>
    </row>
    <row r="76" spans="1:8" x14ac:dyDescent="0.35">
      <c r="A76" t="s">
        <v>30</v>
      </c>
      <c r="D76">
        <v>0.82299999999999995</v>
      </c>
    </row>
    <row r="77" spans="1:8" x14ac:dyDescent="0.35">
      <c r="A77" t="s">
        <v>31</v>
      </c>
      <c r="B77">
        <v>0.34499999999999997</v>
      </c>
      <c r="D77">
        <v>0.70799999999999996</v>
      </c>
    </row>
    <row r="78" spans="1:8" x14ac:dyDescent="0.35">
      <c r="A78" t="s">
        <v>32</v>
      </c>
      <c r="B78">
        <v>0.74099999999999999</v>
      </c>
    </row>
    <row r="79" spans="1:8" x14ac:dyDescent="0.35">
      <c r="A79" t="s">
        <v>33</v>
      </c>
      <c r="B79">
        <v>0.79500000000000004</v>
      </c>
    </row>
    <row r="80" spans="1:8" x14ac:dyDescent="0.35">
      <c r="A80" t="s">
        <v>34</v>
      </c>
      <c r="B80">
        <v>0.78100000000000003</v>
      </c>
    </row>
    <row r="81" spans="1:9" x14ac:dyDescent="0.35">
      <c r="A81" t="s">
        <v>35</v>
      </c>
      <c r="B81">
        <v>0.78600000000000003</v>
      </c>
    </row>
    <row r="82" spans="1:9" x14ac:dyDescent="0.35">
      <c r="A82" t="s">
        <v>3</v>
      </c>
      <c r="I82">
        <v>0.70099999999999996</v>
      </c>
    </row>
    <row r="83" spans="1:9" x14ac:dyDescent="0.35">
      <c r="A83" t="s">
        <v>51</v>
      </c>
    </row>
    <row r="84" spans="1:9" x14ac:dyDescent="0.35">
      <c r="A84" t="s">
        <v>52</v>
      </c>
    </row>
    <row r="85" spans="1:9" x14ac:dyDescent="0.35">
      <c r="A85" t="s">
        <v>56</v>
      </c>
    </row>
  </sheetData>
  <sortState xmlns:xlrd2="http://schemas.microsoft.com/office/spreadsheetml/2017/richdata2" ref="U2:V34">
    <sortCondition ref="V2:V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DAAE-E877-463A-922C-FC733CC9F17E}">
  <dimension ref="A1:T80"/>
  <sheetViews>
    <sheetView topLeftCell="G7" workbookViewId="0">
      <selection activeCell="S1" sqref="S1:T33"/>
    </sheetView>
  </sheetViews>
  <sheetFormatPr defaultRowHeight="14.5" x14ac:dyDescent="0.35"/>
  <sheetData>
    <row r="1" spans="1:20" x14ac:dyDescent="0.35">
      <c r="A1" t="s">
        <v>59</v>
      </c>
      <c r="S1" t="s">
        <v>98</v>
      </c>
      <c r="T1" t="s">
        <v>36</v>
      </c>
    </row>
    <row r="2" spans="1:20" x14ac:dyDescent="0.35">
      <c r="S2" t="s">
        <v>0</v>
      </c>
      <c r="T2">
        <v>0.67700000000000005</v>
      </c>
    </row>
    <row r="3" spans="1:20" x14ac:dyDescent="0.35">
      <c r="A3" t="s">
        <v>38</v>
      </c>
      <c r="S3" t="s">
        <v>2</v>
      </c>
      <c r="T3">
        <v>0.67700000000000005</v>
      </c>
    </row>
    <row r="4" spans="1:20" x14ac:dyDescent="0.35">
      <c r="B4" t="s">
        <v>39</v>
      </c>
      <c r="C4" t="s">
        <v>40</v>
      </c>
      <c r="G4" t="s">
        <v>42</v>
      </c>
      <c r="S4" t="s">
        <v>1</v>
      </c>
      <c r="T4">
        <v>0.71399999999999997</v>
      </c>
    </row>
    <row r="5" spans="1:20" x14ac:dyDescent="0.35">
      <c r="A5" t="s">
        <v>21</v>
      </c>
      <c r="B5">
        <v>1</v>
      </c>
      <c r="C5">
        <v>0.55400000000000005</v>
      </c>
      <c r="G5" t="s">
        <v>43</v>
      </c>
      <c r="H5" t="s">
        <v>44</v>
      </c>
      <c r="K5" t="s">
        <v>45</v>
      </c>
      <c r="N5" t="s">
        <v>46</v>
      </c>
      <c r="S5" t="s">
        <v>3</v>
      </c>
      <c r="T5">
        <v>0.85099999999999998</v>
      </c>
    </row>
    <row r="6" spans="1:20" x14ac:dyDescent="0.35">
      <c r="A6" t="s">
        <v>16</v>
      </c>
      <c r="B6">
        <v>1</v>
      </c>
      <c r="C6">
        <v>0.55500000000000005</v>
      </c>
      <c r="H6" t="s">
        <v>47</v>
      </c>
      <c r="I6" t="s">
        <v>48</v>
      </c>
      <c r="J6" t="s">
        <v>49</v>
      </c>
      <c r="K6" t="s">
        <v>47</v>
      </c>
      <c r="L6" t="s">
        <v>48</v>
      </c>
      <c r="M6" t="s">
        <v>49</v>
      </c>
      <c r="N6" t="s">
        <v>47</v>
      </c>
      <c r="O6" t="s">
        <v>48</v>
      </c>
      <c r="P6" t="s">
        <v>49</v>
      </c>
      <c r="S6" t="s">
        <v>15</v>
      </c>
      <c r="T6">
        <v>0.85199999999999998</v>
      </c>
    </row>
    <row r="7" spans="1:20" x14ac:dyDescent="0.35">
      <c r="A7" t="s">
        <v>3</v>
      </c>
      <c r="B7">
        <v>1</v>
      </c>
      <c r="C7">
        <v>0.56200000000000006</v>
      </c>
      <c r="G7">
        <v>1</v>
      </c>
      <c r="H7">
        <v>9.4550000000000001</v>
      </c>
      <c r="I7">
        <v>29.547000000000001</v>
      </c>
      <c r="J7">
        <v>29.547000000000001</v>
      </c>
      <c r="K7">
        <v>9.4550000000000001</v>
      </c>
      <c r="L7">
        <v>29.547000000000001</v>
      </c>
      <c r="M7">
        <v>29.547000000000001</v>
      </c>
      <c r="N7">
        <v>3.0950000000000002</v>
      </c>
      <c r="O7">
        <v>9.6720000000000006</v>
      </c>
      <c r="P7">
        <v>9.6720000000000006</v>
      </c>
      <c r="S7" t="s">
        <v>26</v>
      </c>
      <c r="T7">
        <v>0.85199999999999998</v>
      </c>
    </row>
    <row r="8" spans="1:20" x14ac:dyDescent="0.35">
      <c r="A8" t="s">
        <v>13</v>
      </c>
      <c r="B8">
        <v>1</v>
      </c>
      <c r="C8">
        <v>0.57199999999999995</v>
      </c>
      <c r="G8">
        <v>2</v>
      </c>
      <c r="H8">
        <v>2.74</v>
      </c>
      <c r="I8">
        <v>8.5619999999999994</v>
      </c>
      <c r="J8">
        <v>38.107999999999997</v>
      </c>
      <c r="K8">
        <v>2.74</v>
      </c>
      <c r="L8">
        <v>8.5619999999999994</v>
      </c>
      <c r="M8">
        <v>38.107999999999997</v>
      </c>
      <c r="N8">
        <v>3.089</v>
      </c>
      <c r="O8">
        <v>9.6530000000000005</v>
      </c>
      <c r="P8">
        <v>19.324999999999999</v>
      </c>
      <c r="S8" t="s">
        <v>17</v>
      </c>
      <c r="T8">
        <v>0.85899999999999999</v>
      </c>
    </row>
    <row r="9" spans="1:20" x14ac:dyDescent="0.35">
      <c r="A9" t="s">
        <v>9</v>
      </c>
      <c r="B9">
        <v>1</v>
      </c>
      <c r="C9">
        <v>0.61599999999999999</v>
      </c>
      <c r="G9">
        <v>3</v>
      </c>
      <c r="H9">
        <v>2.3839999999999999</v>
      </c>
      <c r="I9">
        <v>7.45</v>
      </c>
      <c r="J9">
        <v>45.558</v>
      </c>
      <c r="K9">
        <v>2.3839999999999999</v>
      </c>
      <c r="L9">
        <v>7.45</v>
      </c>
      <c r="M9">
        <v>45.558</v>
      </c>
      <c r="N9">
        <v>2.9620000000000002</v>
      </c>
      <c r="O9">
        <v>9.2569999999999997</v>
      </c>
      <c r="P9">
        <v>28.582000000000001</v>
      </c>
      <c r="S9" t="s">
        <v>6</v>
      </c>
      <c r="T9">
        <v>0.86899999999999999</v>
      </c>
    </row>
    <row r="10" spans="1:20" x14ac:dyDescent="0.35">
      <c r="A10" t="s">
        <v>8</v>
      </c>
      <c r="B10">
        <v>1</v>
      </c>
      <c r="C10">
        <v>0.61799999999999999</v>
      </c>
      <c r="G10">
        <v>4</v>
      </c>
      <c r="H10">
        <v>1.679</v>
      </c>
      <c r="I10">
        <v>5.2469999999999999</v>
      </c>
      <c r="J10">
        <v>50.805</v>
      </c>
      <c r="K10">
        <v>1.679</v>
      </c>
      <c r="L10">
        <v>5.2469999999999999</v>
      </c>
      <c r="M10">
        <v>50.805</v>
      </c>
      <c r="N10">
        <v>2.7370000000000001</v>
      </c>
      <c r="O10">
        <v>8.5519999999999996</v>
      </c>
      <c r="P10">
        <v>37.134</v>
      </c>
      <c r="S10" t="s">
        <v>14</v>
      </c>
      <c r="T10">
        <v>0.87</v>
      </c>
    </row>
    <row r="11" spans="1:20" x14ac:dyDescent="0.35">
      <c r="A11" t="s">
        <v>20</v>
      </c>
      <c r="B11">
        <v>1</v>
      </c>
      <c r="C11">
        <v>0.61899999999999999</v>
      </c>
      <c r="G11">
        <v>5</v>
      </c>
      <c r="H11">
        <v>1.4770000000000001</v>
      </c>
      <c r="I11">
        <v>4.6150000000000002</v>
      </c>
      <c r="J11">
        <v>55.42</v>
      </c>
      <c r="K11">
        <v>1.4770000000000001</v>
      </c>
      <c r="L11">
        <v>4.6150000000000002</v>
      </c>
      <c r="M11">
        <v>55.42</v>
      </c>
      <c r="N11">
        <v>2.5110000000000001</v>
      </c>
      <c r="O11">
        <v>7.8479999999999999</v>
      </c>
      <c r="P11">
        <v>44.981999999999999</v>
      </c>
      <c r="S11" t="s">
        <v>24</v>
      </c>
      <c r="T11">
        <v>0.871</v>
      </c>
    </row>
    <row r="12" spans="1:20" x14ac:dyDescent="0.35">
      <c r="A12" t="s">
        <v>0</v>
      </c>
      <c r="B12">
        <v>1</v>
      </c>
      <c r="C12">
        <v>0.62</v>
      </c>
      <c r="G12">
        <v>6</v>
      </c>
      <c r="H12">
        <v>1.294</v>
      </c>
      <c r="I12">
        <v>4.0430000000000001</v>
      </c>
      <c r="J12">
        <v>59.463000000000001</v>
      </c>
      <c r="K12">
        <v>1.294</v>
      </c>
      <c r="L12">
        <v>4.0430000000000001</v>
      </c>
      <c r="M12">
        <v>59.463000000000001</v>
      </c>
      <c r="N12">
        <v>2.2989999999999999</v>
      </c>
      <c r="O12">
        <v>7.1849999999999996</v>
      </c>
      <c r="P12">
        <v>52.167999999999999</v>
      </c>
      <c r="S12" t="s">
        <v>25</v>
      </c>
      <c r="T12">
        <v>0.871</v>
      </c>
    </row>
    <row r="13" spans="1:20" x14ac:dyDescent="0.35">
      <c r="A13" t="s">
        <v>14</v>
      </c>
      <c r="B13">
        <v>1</v>
      </c>
      <c r="C13">
        <v>0.64200000000000002</v>
      </c>
      <c r="G13">
        <v>7</v>
      </c>
      <c r="H13">
        <v>1.2110000000000001</v>
      </c>
      <c r="I13">
        <v>3.7839999999999998</v>
      </c>
      <c r="J13">
        <v>63.247</v>
      </c>
      <c r="K13">
        <v>1.2110000000000001</v>
      </c>
      <c r="L13">
        <v>3.7839999999999998</v>
      </c>
      <c r="M13">
        <v>63.247</v>
      </c>
      <c r="N13">
        <v>2.2029999999999998</v>
      </c>
      <c r="O13">
        <v>6.8860000000000001</v>
      </c>
      <c r="P13">
        <v>59.052999999999997</v>
      </c>
      <c r="S13" t="s">
        <v>19</v>
      </c>
      <c r="T13">
        <v>0.872</v>
      </c>
    </row>
    <row r="14" spans="1:20" x14ac:dyDescent="0.35">
      <c r="A14" t="s">
        <v>6</v>
      </c>
      <c r="B14">
        <v>1</v>
      </c>
      <c r="C14">
        <v>0.64800000000000002</v>
      </c>
      <c r="G14">
        <v>8</v>
      </c>
      <c r="H14">
        <v>1.1180000000000001</v>
      </c>
      <c r="I14">
        <v>3.492</v>
      </c>
      <c r="J14">
        <v>66.739999999999995</v>
      </c>
      <c r="K14">
        <v>1.1180000000000001</v>
      </c>
      <c r="L14">
        <v>3.492</v>
      </c>
      <c r="M14">
        <v>66.739999999999995</v>
      </c>
      <c r="N14">
        <v>2.16</v>
      </c>
      <c r="O14">
        <v>6.7519999999999998</v>
      </c>
      <c r="P14">
        <v>65.805000000000007</v>
      </c>
      <c r="S14" t="s">
        <v>23</v>
      </c>
      <c r="T14">
        <v>0.874</v>
      </c>
    </row>
    <row r="15" spans="1:20" x14ac:dyDescent="0.35">
      <c r="A15" t="s">
        <v>7</v>
      </c>
      <c r="B15">
        <v>1</v>
      </c>
      <c r="C15">
        <v>0.65500000000000003</v>
      </c>
      <c r="G15">
        <v>9</v>
      </c>
      <c r="H15">
        <v>1.0189999999999999</v>
      </c>
      <c r="I15">
        <v>3.1829999999999998</v>
      </c>
      <c r="J15">
        <v>69.923000000000002</v>
      </c>
      <c r="K15">
        <v>1.0189999999999999</v>
      </c>
      <c r="L15">
        <v>3.1829999999999998</v>
      </c>
      <c r="M15">
        <v>69.923000000000002</v>
      </c>
      <c r="N15">
        <v>1.3180000000000001</v>
      </c>
      <c r="O15">
        <v>4.1180000000000003</v>
      </c>
      <c r="P15">
        <v>69.923000000000002</v>
      </c>
      <c r="S15" t="s">
        <v>5</v>
      </c>
      <c r="T15">
        <v>0.88900000000000001</v>
      </c>
    </row>
    <row r="16" spans="1:20" x14ac:dyDescent="0.35">
      <c r="A16" t="s">
        <v>27</v>
      </c>
      <c r="B16">
        <v>1</v>
      </c>
      <c r="C16">
        <v>0.65800000000000003</v>
      </c>
      <c r="G16">
        <v>10</v>
      </c>
      <c r="H16">
        <v>0.8</v>
      </c>
      <c r="I16">
        <v>2.4990000000000001</v>
      </c>
      <c r="J16">
        <v>72.421999999999997</v>
      </c>
      <c r="S16" t="s">
        <v>29</v>
      </c>
      <c r="T16">
        <v>0.88900000000000001</v>
      </c>
    </row>
    <row r="17" spans="1:20" x14ac:dyDescent="0.35">
      <c r="A17" t="s">
        <v>18</v>
      </c>
      <c r="B17">
        <v>1</v>
      </c>
      <c r="C17">
        <v>0.68600000000000005</v>
      </c>
      <c r="G17">
        <v>11</v>
      </c>
      <c r="H17">
        <v>0.74299999999999999</v>
      </c>
      <c r="I17">
        <v>2.3220000000000001</v>
      </c>
      <c r="J17">
        <v>74.744</v>
      </c>
      <c r="S17" t="s">
        <v>7</v>
      </c>
      <c r="T17">
        <v>0.89</v>
      </c>
    </row>
    <row r="18" spans="1:20" x14ac:dyDescent="0.35">
      <c r="A18" t="s">
        <v>31</v>
      </c>
      <c r="B18">
        <v>1</v>
      </c>
      <c r="C18">
        <v>0.69799999999999995</v>
      </c>
      <c r="G18">
        <v>12</v>
      </c>
      <c r="H18">
        <v>0.72699999999999998</v>
      </c>
      <c r="I18">
        <v>2.2719999999999998</v>
      </c>
      <c r="J18">
        <v>77.016000000000005</v>
      </c>
      <c r="S18" t="s">
        <v>18</v>
      </c>
      <c r="T18">
        <v>0.89</v>
      </c>
    </row>
    <row r="19" spans="1:20" x14ac:dyDescent="0.35">
      <c r="A19" t="s">
        <v>19</v>
      </c>
      <c r="B19">
        <v>1</v>
      </c>
      <c r="C19">
        <v>0.70199999999999996</v>
      </c>
      <c r="G19">
        <v>13</v>
      </c>
      <c r="H19">
        <v>0.59799999999999998</v>
      </c>
      <c r="I19">
        <v>1.867</v>
      </c>
      <c r="J19">
        <v>78.882999999999996</v>
      </c>
      <c r="S19" t="s">
        <v>30</v>
      </c>
      <c r="T19">
        <v>0.89</v>
      </c>
    </row>
    <row r="20" spans="1:20" x14ac:dyDescent="0.35">
      <c r="A20" t="s">
        <v>28</v>
      </c>
      <c r="B20">
        <v>1</v>
      </c>
      <c r="C20">
        <v>0.70899999999999996</v>
      </c>
      <c r="G20">
        <v>14</v>
      </c>
      <c r="H20">
        <v>0.58099999999999996</v>
      </c>
      <c r="I20">
        <v>1.8149999999999999</v>
      </c>
      <c r="J20">
        <v>80.697999999999993</v>
      </c>
      <c r="S20" t="s">
        <v>13</v>
      </c>
      <c r="T20">
        <v>0.89500000000000002</v>
      </c>
    </row>
    <row r="21" spans="1:20" x14ac:dyDescent="0.35">
      <c r="A21" t="s">
        <v>15</v>
      </c>
      <c r="B21">
        <v>1</v>
      </c>
      <c r="C21">
        <v>0.71199999999999997</v>
      </c>
      <c r="G21">
        <v>15</v>
      </c>
      <c r="H21">
        <v>0.56200000000000006</v>
      </c>
      <c r="I21">
        <v>1.7569999999999999</v>
      </c>
      <c r="J21">
        <v>82.454999999999998</v>
      </c>
      <c r="S21" t="s">
        <v>9</v>
      </c>
      <c r="T21">
        <v>0.89600000000000002</v>
      </c>
    </row>
    <row r="22" spans="1:20" x14ac:dyDescent="0.35">
      <c r="A22" t="s">
        <v>35</v>
      </c>
      <c r="B22">
        <v>1</v>
      </c>
      <c r="C22">
        <v>0.71699999999999997</v>
      </c>
      <c r="G22">
        <v>16</v>
      </c>
      <c r="H22">
        <v>0.52200000000000002</v>
      </c>
      <c r="I22">
        <v>1.6319999999999999</v>
      </c>
      <c r="J22">
        <v>84.087000000000003</v>
      </c>
      <c r="S22" t="s">
        <v>8</v>
      </c>
      <c r="T22">
        <v>0.89700000000000002</v>
      </c>
    </row>
    <row r="23" spans="1:20" x14ac:dyDescent="0.35">
      <c r="A23" t="s">
        <v>5</v>
      </c>
      <c r="B23">
        <v>1</v>
      </c>
      <c r="C23">
        <v>0.71899999999999997</v>
      </c>
      <c r="G23">
        <v>17</v>
      </c>
      <c r="H23">
        <v>0.49299999999999999</v>
      </c>
      <c r="I23">
        <v>1.542</v>
      </c>
      <c r="J23">
        <v>85.629000000000005</v>
      </c>
      <c r="S23" t="s">
        <v>16</v>
      </c>
      <c r="T23">
        <v>0.90400000000000003</v>
      </c>
    </row>
    <row r="24" spans="1:20" x14ac:dyDescent="0.35">
      <c r="A24" t="s">
        <v>22</v>
      </c>
      <c r="B24">
        <v>1</v>
      </c>
      <c r="C24">
        <v>0.72699999999999998</v>
      </c>
      <c r="G24">
        <v>18</v>
      </c>
      <c r="H24">
        <v>0.45</v>
      </c>
      <c r="I24">
        <v>1.405</v>
      </c>
      <c r="J24">
        <v>87.034000000000006</v>
      </c>
      <c r="S24" t="s">
        <v>33</v>
      </c>
      <c r="T24">
        <v>0.90600000000000003</v>
      </c>
    </row>
    <row r="25" spans="1:20" x14ac:dyDescent="0.35">
      <c r="A25" t="s">
        <v>34</v>
      </c>
      <c r="B25">
        <v>1</v>
      </c>
      <c r="C25">
        <v>0.73799999999999999</v>
      </c>
      <c r="G25">
        <v>19</v>
      </c>
      <c r="H25">
        <v>0.42899999999999999</v>
      </c>
      <c r="I25">
        <v>1.3420000000000001</v>
      </c>
      <c r="J25">
        <v>88.376000000000005</v>
      </c>
      <c r="S25" t="s">
        <v>20</v>
      </c>
      <c r="T25">
        <v>0.90800000000000003</v>
      </c>
    </row>
    <row r="26" spans="1:20" x14ac:dyDescent="0.35">
      <c r="A26" t="s">
        <v>32</v>
      </c>
      <c r="B26">
        <v>1</v>
      </c>
      <c r="C26">
        <v>0.74399999999999999</v>
      </c>
      <c r="G26">
        <v>20</v>
      </c>
      <c r="H26">
        <v>0.41599999999999998</v>
      </c>
      <c r="I26">
        <v>1.2989999999999999</v>
      </c>
      <c r="J26">
        <v>89.674999999999997</v>
      </c>
      <c r="S26" t="s">
        <v>34</v>
      </c>
      <c r="T26">
        <v>0.92</v>
      </c>
    </row>
    <row r="27" spans="1:20" x14ac:dyDescent="0.35">
      <c r="A27" t="s">
        <v>26</v>
      </c>
      <c r="B27">
        <v>1</v>
      </c>
      <c r="C27">
        <v>0.746</v>
      </c>
      <c r="G27">
        <v>21</v>
      </c>
      <c r="H27">
        <v>0.38500000000000001</v>
      </c>
      <c r="I27">
        <v>1.204</v>
      </c>
      <c r="J27">
        <v>90.879000000000005</v>
      </c>
      <c r="S27" t="s">
        <v>21</v>
      </c>
      <c r="T27">
        <v>0.92600000000000005</v>
      </c>
    </row>
    <row r="28" spans="1:20" x14ac:dyDescent="0.35">
      <c r="A28" t="s">
        <v>17</v>
      </c>
      <c r="B28">
        <v>1</v>
      </c>
      <c r="C28">
        <v>0.749</v>
      </c>
      <c r="G28">
        <v>22</v>
      </c>
      <c r="H28">
        <v>0.35599999999999998</v>
      </c>
      <c r="I28">
        <v>1.113</v>
      </c>
      <c r="J28">
        <v>91.991</v>
      </c>
      <c r="S28" t="s">
        <v>27</v>
      </c>
      <c r="T28">
        <v>0.92600000000000005</v>
      </c>
    </row>
    <row r="29" spans="1:20" x14ac:dyDescent="0.35">
      <c r="A29" t="s">
        <v>25</v>
      </c>
      <c r="B29">
        <v>1</v>
      </c>
      <c r="C29">
        <v>0.75</v>
      </c>
      <c r="G29">
        <v>23</v>
      </c>
      <c r="H29">
        <v>0.33400000000000002</v>
      </c>
      <c r="I29">
        <v>1.044</v>
      </c>
      <c r="J29">
        <v>93.036000000000001</v>
      </c>
      <c r="S29" t="s">
        <v>35</v>
      </c>
      <c r="T29">
        <v>0.92700000000000005</v>
      </c>
    </row>
    <row r="30" spans="1:20" x14ac:dyDescent="0.35">
      <c r="A30" t="s">
        <v>1</v>
      </c>
      <c r="B30">
        <v>1</v>
      </c>
      <c r="C30">
        <v>0.78600000000000003</v>
      </c>
      <c r="G30">
        <v>24</v>
      </c>
      <c r="H30">
        <v>0.32600000000000001</v>
      </c>
      <c r="I30">
        <v>1.0169999999999999</v>
      </c>
      <c r="J30">
        <v>94.052999999999997</v>
      </c>
      <c r="S30" t="s">
        <v>32</v>
      </c>
      <c r="T30">
        <v>0.93100000000000005</v>
      </c>
    </row>
    <row r="31" spans="1:20" x14ac:dyDescent="0.35">
      <c r="A31" t="s">
        <v>30</v>
      </c>
      <c r="B31">
        <v>1</v>
      </c>
      <c r="C31">
        <v>0.79800000000000004</v>
      </c>
      <c r="G31">
        <v>25</v>
      </c>
      <c r="H31">
        <v>0.30099999999999999</v>
      </c>
      <c r="I31">
        <v>0.94</v>
      </c>
      <c r="J31">
        <v>94.992999999999995</v>
      </c>
      <c r="S31" t="s">
        <v>31</v>
      </c>
      <c r="T31">
        <v>0.93200000000000005</v>
      </c>
    </row>
    <row r="32" spans="1:20" x14ac:dyDescent="0.35">
      <c r="A32" t="s">
        <v>33</v>
      </c>
      <c r="B32">
        <v>1</v>
      </c>
      <c r="C32">
        <v>0.80300000000000005</v>
      </c>
      <c r="G32">
        <v>26</v>
      </c>
      <c r="H32">
        <v>0.29199999999999998</v>
      </c>
      <c r="I32">
        <v>0.91200000000000003</v>
      </c>
      <c r="J32">
        <v>95.905000000000001</v>
      </c>
      <c r="S32" t="s">
        <v>22</v>
      </c>
      <c r="T32">
        <v>0.94499999999999995</v>
      </c>
    </row>
    <row r="33" spans="1:20" x14ac:dyDescent="0.35">
      <c r="A33" t="s">
        <v>2</v>
      </c>
      <c r="B33">
        <v>1</v>
      </c>
      <c r="C33">
        <v>0.80700000000000005</v>
      </c>
      <c r="G33">
        <v>27</v>
      </c>
      <c r="H33">
        <v>0.27700000000000002</v>
      </c>
      <c r="I33">
        <v>0.86599999999999999</v>
      </c>
      <c r="J33">
        <v>96.771000000000001</v>
      </c>
      <c r="S33" t="s">
        <v>28</v>
      </c>
      <c r="T33">
        <v>0.94699999999999995</v>
      </c>
    </row>
    <row r="34" spans="1:20" x14ac:dyDescent="0.35">
      <c r="A34" t="s">
        <v>24</v>
      </c>
      <c r="B34">
        <v>1</v>
      </c>
      <c r="C34">
        <v>0.81699999999999995</v>
      </c>
      <c r="G34">
        <v>28</v>
      </c>
      <c r="H34">
        <v>0.252</v>
      </c>
      <c r="I34">
        <v>0.78800000000000003</v>
      </c>
      <c r="J34">
        <v>97.558999999999997</v>
      </c>
      <c r="S34" t="s">
        <v>96</v>
      </c>
    </row>
    <row r="35" spans="1:20" x14ac:dyDescent="0.35">
      <c r="A35" t="s">
        <v>23</v>
      </c>
      <c r="B35">
        <v>1</v>
      </c>
      <c r="C35">
        <v>0.82499999999999996</v>
      </c>
      <c r="G35">
        <v>29</v>
      </c>
      <c r="H35">
        <v>0.24099999999999999</v>
      </c>
      <c r="I35">
        <v>0.752</v>
      </c>
      <c r="J35">
        <v>98.311000000000007</v>
      </c>
    </row>
    <row r="36" spans="1:20" x14ac:dyDescent="0.35">
      <c r="A36" t="s">
        <v>29</v>
      </c>
      <c r="B36">
        <v>1</v>
      </c>
      <c r="C36">
        <v>0.82599999999999996</v>
      </c>
      <c r="G36">
        <v>30</v>
      </c>
      <c r="H36">
        <v>0.20599999999999999</v>
      </c>
      <c r="I36">
        <v>0.64300000000000002</v>
      </c>
      <c r="J36">
        <v>98.953999999999994</v>
      </c>
    </row>
    <row r="37" spans="1:20" x14ac:dyDescent="0.35">
      <c r="A37" t="s">
        <v>41</v>
      </c>
      <c r="G37">
        <v>31</v>
      </c>
      <c r="H37">
        <v>0.17499999999999999</v>
      </c>
      <c r="I37">
        <v>0.54600000000000004</v>
      </c>
      <c r="J37">
        <v>99.5</v>
      </c>
    </row>
    <row r="38" spans="1:20" x14ac:dyDescent="0.35">
      <c r="G38">
        <v>32</v>
      </c>
      <c r="H38">
        <v>0.16</v>
      </c>
      <c r="I38">
        <v>0.5</v>
      </c>
      <c r="J38">
        <v>100</v>
      </c>
    </row>
    <row r="39" spans="1:20" x14ac:dyDescent="0.35">
      <c r="G39" t="s">
        <v>41</v>
      </c>
    </row>
    <row r="43" spans="1:20" x14ac:dyDescent="0.35">
      <c r="A43" t="s">
        <v>50</v>
      </c>
    </row>
    <row r="44" spans="1:20" x14ac:dyDescent="0.35">
      <c r="B44" t="s">
        <v>43</v>
      </c>
    </row>
    <row r="45" spans="1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</row>
    <row r="46" spans="1:20" x14ac:dyDescent="0.35">
      <c r="A46" t="s">
        <v>0</v>
      </c>
      <c r="J46">
        <v>0.74099999999999999</v>
      </c>
    </row>
    <row r="47" spans="1:20" x14ac:dyDescent="0.35">
      <c r="A47" t="s">
        <v>1</v>
      </c>
      <c r="I47">
        <v>0.85</v>
      </c>
    </row>
    <row r="48" spans="1:20" x14ac:dyDescent="0.35">
      <c r="A48" t="s">
        <v>2</v>
      </c>
      <c r="I48">
        <v>0.86899999999999999</v>
      </c>
    </row>
    <row r="49" spans="1:12" x14ac:dyDescent="0.35">
      <c r="A49" t="s">
        <v>5</v>
      </c>
      <c r="E49">
        <v>0.748</v>
      </c>
    </row>
    <row r="50" spans="1:12" x14ac:dyDescent="0.35">
      <c r="A50" t="s">
        <v>6</v>
      </c>
      <c r="E50">
        <v>0.71399999999999997</v>
      </c>
    </row>
    <row r="51" spans="1:12" x14ac:dyDescent="0.35">
      <c r="A51" s="1" t="s">
        <v>7</v>
      </c>
      <c r="B51" s="1"/>
      <c r="C51" s="1"/>
      <c r="D51" s="1"/>
      <c r="E51" s="1">
        <v>0.46</v>
      </c>
      <c r="F51" s="1"/>
      <c r="G51" s="1"/>
      <c r="H51" s="1"/>
      <c r="I51" s="1"/>
      <c r="J51" s="1">
        <v>0.60299999999999998</v>
      </c>
      <c r="K51" s="1" t="s">
        <v>60</v>
      </c>
      <c r="L51" s="1"/>
    </row>
    <row r="52" spans="1:12" x14ac:dyDescent="0.35">
      <c r="A52" t="s">
        <v>8</v>
      </c>
      <c r="E52">
        <v>0.68700000000000006</v>
      </c>
    </row>
    <row r="53" spans="1:12" x14ac:dyDescent="0.35">
      <c r="A53" t="s">
        <v>9</v>
      </c>
      <c r="E53">
        <v>0.70099999999999996</v>
      </c>
    </row>
    <row r="54" spans="1:12" x14ac:dyDescent="0.35">
      <c r="A54" t="s">
        <v>13</v>
      </c>
      <c r="C54">
        <v>0.59899999999999998</v>
      </c>
    </row>
    <row r="55" spans="1:12" x14ac:dyDescent="0.35">
      <c r="A55" t="s">
        <v>14</v>
      </c>
      <c r="C55">
        <v>0.65300000000000002</v>
      </c>
      <c r="J55">
        <v>0.32500000000000001</v>
      </c>
    </row>
    <row r="56" spans="1:12" x14ac:dyDescent="0.35">
      <c r="A56" t="s">
        <v>15</v>
      </c>
      <c r="C56">
        <v>0.81100000000000005</v>
      </c>
    </row>
    <row r="57" spans="1:12" x14ac:dyDescent="0.35">
      <c r="A57" t="s">
        <v>16</v>
      </c>
      <c r="C57">
        <v>0.69499999999999995</v>
      </c>
    </row>
    <row r="58" spans="1:12" x14ac:dyDescent="0.35">
      <c r="A58" t="s">
        <v>17</v>
      </c>
      <c r="C58">
        <v>0.81200000000000006</v>
      </c>
    </row>
    <row r="59" spans="1:12" x14ac:dyDescent="0.35">
      <c r="A59" t="s">
        <v>18</v>
      </c>
      <c r="F59">
        <v>0.78200000000000003</v>
      </c>
    </row>
    <row r="60" spans="1:12" x14ac:dyDescent="0.35">
      <c r="A60" t="s">
        <v>19</v>
      </c>
      <c r="F60">
        <v>0.78800000000000003</v>
      </c>
    </row>
    <row r="61" spans="1:12" x14ac:dyDescent="0.35">
      <c r="A61" t="s">
        <v>20</v>
      </c>
      <c r="F61">
        <v>0.67100000000000004</v>
      </c>
    </row>
    <row r="62" spans="1:12" x14ac:dyDescent="0.35">
      <c r="A62" t="s">
        <v>21</v>
      </c>
      <c r="F62">
        <v>0.61899999999999999</v>
      </c>
    </row>
    <row r="63" spans="1:12" x14ac:dyDescent="0.35">
      <c r="A63" t="s">
        <v>22</v>
      </c>
      <c r="G63">
        <v>0.752</v>
      </c>
    </row>
    <row r="64" spans="1:12" x14ac:dyDescent="0.35">
      <c r="A64" t="s">
        <v>23</v>
      </c>
      <c r="G64">
        <v>0.79900000000000004</v>
      </c>
    </row>
    <row r="65" spans="1:9" x14ac:dyDescent="0.35">
      <c r="A65" t="s">
        <v>24</v>
      </c>
      <c r="B65">
        <v>0.30499999999999999</v>
      </c>
      <c r="G65">
        <v>0.78900000000000003</v>
      </c>
    </row>
    <row r="66" spans="1:9" x14ac:dyDescent="0.35">
      <c r="A66" t="s">
        <v>25</v>
      </c>
      <c r="H66">
        <v>0.80200000000000005</v>
      </c>
    </row>
    <row r="67" spans="1:9" x14ac:dyDescent="0.35">
      <c r="A67" t="s">
        <v>26</v>
      </c>
      <c r="H67">
        <v>0.79200000000000004</v>
      </c>
    </row>
    <row r="68" spans="1:9" x14ac:dyDescent="0.35">
      <c r="A68" t="s">
        <v>27</v>
      </c>
      <c r="H68">
        <v>0.74199999999999999</v>
      </c>
    </row>
    <row r="69" spans="1:9" x14ac:dyDescent="0.35">
      <c r="A69" t="s">
        <v>28</v>
      </c>
      <c r="D69">
        <v>0.68799999999999994</v>
      </c>
    </row>
    <row r="70" spans="1:9" x14ac:dyDescent="0.35">
      <c r="A70" t="s">
        <v>29</v>
      </c>
      <c r="D70">
        <v>0.82899999999999996</v>
      </c>
    </row>
    <row r="71" spans="1:9" x14ac:dyDescent="0.35">
      <c r="A71" t="s">
        <v>30</v>
      </c>
      <c r="D71">
        <v>0.82499999999999996</v>
      </c>
    </row>
    <row r="72" spans="1:9" x14ac:dyDescent="0.35">
      <c r="A72" t="s">
        <v>31</v>
      </c>
      <c r="B72">
        <v>0.34499999999999997</v>
      </c>
      <c r="D72">
        <v>0.71</v>
      </c>
    </row>
    <row r="73" spans="1:9" x14ac:dyDescent="0.35">
      <c r="A73" t="s">
        <v>32</v>
      </c>
      <c r="B73">
        <v>0.74</v>
      </c>
    </row>
    <row r="74" spans="1:9" x14ac:dyDescent="0.35">
      <c r="A74" t="s">
        <v>33</v>
      </c>
      <c r="B74">
        <v>0.79500000000000004</v>
      </c>
    </row>
    <row r="75" spans="1:9" x14ac:dyDescent="0.35">
      <c r="A75" t="s">
        <v>34</v>
      </c>
      <c r="B75">
        <v>0.78200000000000003</v>
      </c>
    </row>
    <row r="76" spans="1:9" x14ac:dyDescent="0.35">
      <c r="A76" t="s">
        <v>35</v>
      </c>
      <c r="B76">
        <v>0.78900000000000003</v>
      </c>
    </row>
    <row r="77" spans="1:9" x14ac:dyDescent="0.35">
      <c r="A77" t="s">
        <v>3</v>
      </c>
      <c r="I77">
        <v>0.70799999999999996</v>
      </c>
    </row>
    <row r="78" spans="1:9" x14ac:dyDescent="0.35">
      <c r="A78" t="s">
        <v>51</v>
      </c>
    </row>
    <row r="79" spans="1:9" x14ac:dyDescent="0.35">
      <c r="A79" t="s">
        <v>52</v>
      </c>
    </row>
    <row r="80" spans="1:9" x14ac:dyDescent="0.35">
      <c r="A80" t="s">
        <v>56</v>
      </c>
    </row>
  </sheetData>
  <sortState xmlns:xlrd2="http://schemas.microsoft.com/office/spreadsheetml/2017/richdata2" ref="S2:T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A8A-9D6E-4C69-8D44-4B11C4BF0D01}">
  <dimension ref="A1:AD81"/>
  <sheetViews>
    <sheetView workbookViewId="0">
      <selection activeCell="Z17" sqref="Z17"/>
    </sheetView>
  </sheetViews>
  <sheetFormatPr defaultRowHeight="14.5" x14ac:dyDescent="0.35"/>
  <sheetData>
    <row r="1" spans="1:30" x14ac:dyDescent="0.35">
      <c r="A1" t="s">
        <v>61</v>
      </c>
      <c r="K1" t="s">
        <v>65</v>
      </c>
      <c r="U1" t="s">
        <v>98</v>
      </c>
      <c r="V1" t="s">
        <v>36</v>
      </c>
    </row>
    <row r="2" spans="1:30" x14ac:dyDescent="0.35">
      <c r="K2" t="s">
        <v>66</v>
      </c>
      <c r="M2">
        <v>0.88600000000000001</v>
      </c>
      <c r="U2" t="s">
        <v>2</v>
      </c>
      <c r="V2">
        <v>0.67500000000000004</v>
      </c>
    </row>
    <row r="3" spans="1:30" x14ac:dyDescent="0.35">
      <c r="A3" t="s">
        <v>38</v>
      </c>
      <c r="K3" t="s">
        <v>67</v>
      </c>
      <c r="L3" t="s">
        <v>68</v>
      </c>
      <c r="M3">
        <v>6339.1670000000004</v>
      </c>
      <c r="U3" t="s">
        <v>0</v>
      </c>
      <c r="V3">
        <v>0.67700000000000005</v>
      </c>
    </row>
    <row r="4" spans="1:30" x14ac:dyDescent="0.35">
      <c r="B4" t="s">
        <v>39</v>
      </c>
      <c r="C4" t="s">
        <v>40</v>
      </c>
      <c r="L4" t="s">
        <v>69</v>
      </c>
      <c r="M4">
        <v>465</v>
      </c>
      <c r="U4" t="s">
        <v>1</v>
      </c>
      <c r="V4">
        <v>0.71299999999999997</v>
      </c>
    </row>
    <row r="5" spans="1:30" x14ac:dyDescent="0.35">
      <c r="A5" s="1" t="s">
        <v>0</v>
      </c>
      <c r="B5" s="1">
        <v>1</v>
      </c>
      <c r="C5" s="1">
        <v>0.318</v>
      </c>
      <c r="D5" s="1" t="s">
        <v>62</v>
      </c>
      <c r="L5" t="s">
        <v>70</v>
      </c>
      <c r="M5">
        <v>0</v>
      </c>
      <c r="U5" t="s">
        <v>26</v>
      </c>
      <c r="V5">
        <v>0.84799999999999998</v>
      </c>
    </row>
    <row r="6" spans="1:30" x14ac:dyDescent="0.35">
      <c r="A6" t="s">
        <v>3</v>
      </c>
      <c r="B6">
        <v>1</v>
      </c>
      <c r="C6">
        <v>0.502</v>
      </c>
      <c r="U6" t="s">
        <v>15</v>
      </c>
      <c r="V6">
        <v>0.84899999999999998</v>
      </c>
    </row>
    <row r="7" spans="1:30" x14ac:dyDescent="0.35">
      <c r="A7" t="s">
        <v>21</v>
      </c>
      <c r="B7">
        <v>1</v>
      </c>
      <c r="C7">
        <v>0.53800000000000003</v>
      </c>
      <c r="U7" t="s">
        <v>17</v>
      </c>
      <c r="V7">
        <v>0.85699999999999998</v>
      </c>
    </row>
    <row r="8" spans="1:30" x14ac:dyDescent="0.35">
      <c r="A8" t="s">
        <v>16</v>
      </c>
      <c r="B8">
        <v>1</v>
      </c>
      <c r="C8">
        <v>0.55400000000000005</v>
      </c>
      <c r="I8" t="s">
        <v>42</v>
      </c>
      <c r="U8" t="s">
        <v>3</v>
      </c>
      <c r="V8">
        <v>0.85899999999999999</v>
      </c>
    </row>
    <row r="9" spans="1:30" x14ac:dyDescent="0.35">
      <c r="A9" t="s">
        <v>13</v>
      </c>
      <c r="B9">
        <v>1</v>
      </c>
      <c r="C9">
        <v>0.56000000000000005</v>
      </c>
      <c r="I9" t="s">
        <v>43</v>
      </c>
      <c r="J9" t="s">
        <v>44</v>
      </c>
      <c r="M9" t="s">
        <v>45</v>
      </c>
      <c r="P9" t="s">
        <v>46</v>
      </c>
      <c r="U9" t="s">
        <v>6</v>
      </c>
      <c r="V9">
        <v>0.86399999999999999</v>
      </c>
    </row>
    <row r="10" spans="1:30" x14ac:dyDescent="0.35">
      <c r="A10" t="s">
        <v>8</v>
      </c>
      <c r="B10">
        <v>1</v>
      </c>
      <c r="C10">
        <v>0.60399999999999998</v>
      </c>
      <c r="J10" t="s">
        <v>47</v>
      </c>
      <c r="K10" t="s">
        <v>48</v>
      </c>
      <c r="L10" t="s">
        <v>49</v>
      </c>
      <c r="M10" t="s">
        <v>47</v>
      </c>
      <c r="N10" t="s">
        <v>48</v>
      </c>
      <c r="O10" t="s">
        <v>49</v>
      </c>
      <c r="P10" t="s">
        <v>47</v>
      </c>
      <c r="Q10" t="s">
        <v>48</v>
      </c>
      <c r="R10" t="s">
        <v>49</v>
      </c>
      <c r="U10" t="s">
        <v>14</v>
      </c>
      <c r="V10">
        <v>0.86799999999999999</v>
      </c>
    </row>
    <row r="11" spans="1:30" x14ac:dyDescent="0.35">
      <c r="A11" t="s">
        <v>14</v>
      </c>
      <c r="B11">
        <v>1</v>
      </c>
      <c r="C11">
        <v>0.621</v>
      </c>
      <c r="I11">
        <v>1</v>
      </c>
      <c r="J11">
        <v>9.3179999999999996</v>
      </c>
      <c r="K11">
        <v>30.058</v>
      </c>
      <c r="L11">
        <v>30.058</v>
      </c>
      <c r="M11">
        <v>9.3179999999999996</v>
      </c>
      <c r="N11">
        <v>30.058</v>
      </c>
      <c r="O11">
        <v>30.058</v>
      </c>
      <c r="P11">
        <v>3.22</v>
      </c>
      <c r="Q11">
        <v>10.387</v>
      </c>
      <c r="R11">
        <v>10.387</v>
      </c>
      <c r="U11" t="s">
        <v>19</v>
      </c>
      <c r="V11">
        <v>0.87</v>
      </c>
      <c r="AD11" s="20"/>
    </row>
    <row r="12" spans="1:30" x14ac:dyDescent="0.35">
      <c r="A12" t="s">
        <v>20</v>
      </c>
      <c r="B12">
        <v>1</v>
      </c>
      <c r="C12">
        <v>0.628</v>
      </c>
      <c r="I12">
        <v>2</v>
      </c>
      <c r="J12">
        <v>2.6429999999999998</v>
      </c>
      <c r="K12">
        <v>8.5259999999999998</v>
      </c>
      <c r="L12">
        <v>38.584000000000003</v>
      </c>
      <c r="M12">
        <v>2.6429999999999998</v>
      </c>
      <c r="N12">
        <v>8.5259999999999998</v>
      </c>
      <c r="O12">
        <v>38.584000000000003</v>
      </c>
      <c r="P12">
        <v>3.069</v>
      </c>
      <c r="Q12">
        <v>9.9</v>
      </c>
      <c r="R12">
        <v>20.286999999999999</v>
      </c>
      <c r="U12" t="s">
        <v>25</v>
      </c>
      <c r="V12">
        <v>0.87</v>
      </c>
    </row>
    <row r="13" spans="1:30" x14ac:dyDescent="0.35">
      <c r="A13" t="s">
        <v>15</v>
      </c>
      <c r="B13">
        <v>1</v>
      </c>
      <c r="C13">
        <v>0.63300000000000001</v>
      </c>
      <c r="I13">
        <v>3</v>
      </c>
      <c r="J13">
        <v>2.3820000000000001</v>
      </c>
      <c r="K13">
        <v>7.6849999999999996</v>
      </c>
      <c r="L13">
        <v>46.268999999999998</v>
      </c>
      <c r="M13">
        <v>2.3820000000000001</v>
      </c>
      <c r="N13">
        <v>7.6849999999999996</v>
      </c>
      <c r="O13">
        <v>46.268999999999998</v>
      </c>
      <c r="P13">
        <v>2.9950000000000001</v>
      </c>
      <c r="Q13">
        <v>9.6630000000000003</v>
      </c>
      <c r="R13">
        <v>29.95</v>
      </c>
      <c r="U13" t="s">
        <v>24</v>
      </c>
      <c r="V13">
        <v>0.872</v>
      </c>
    </row>
    <row r="14" spans="1:30" x14ac:dyDescent="0.35">
      <c r="A14" t="s">
        <v>9</v>
      </c>
      <c r="B14">
        <v>1</v>
      </c>
      <c r="C14">
        <v>0.64</v>
      </c>
      <c r="I14">
        <v>4</v>
      </c>
      <c r="J14">
        <v>1.673</v>
      </c>
      <c r="K14">
        <v>5.3970000000000002</v>
      </c>
      <c r="L14">
        <v>51.665999999999997</v>
      </c>
      <c r="M14">
        <v>1.673</v>
      </c>
      <c r="N14">
        <v>5.3970000000000002</v>
      </c>
      <c r="O14">
        <v>51.665999999999997</v>
      </c>
      <c r="P14">
        <v>2.5630000000000002</v>
      </c>
      <c r="Q14">
        <v>8.2669999999999995</v>
      </c>
      <c r="R14">
        <v>38.216999999999999</v>
      </c>
      <c r="U14" t="s">
        <v>23</v>
      </c>
      <c r="V14">
        <v>0.874</v>
      </c>
    </row>
    <row r="15" spans="1:30" x14ac:dyDescent="0.35">
      <c r="A15" t="s">
        <v>6</v>
      </c>
      <c r="B15">
        <v>1</v>
      </c>
      <c r="C15">
        <v>0.64700000000000002</v>
      </c>
      <c r="I15">
        <v>5</v>
      </c>
      <c r="J15">
        <v>1.474</v>
      </c>
      <c r="K15">
        <v>4.7549999999999999</v>
      </c>
      <c r="L15">
        <v>56.420999999999999</v>
      </c>
      <c r="M15">
        <v>1.474</v>
      </c>
      <c r="N15">
        <v>4.7549999999999999</v>
      </c>
      <c r="O15">
        <v>56.420999999999999</v>
      </c>
      <c r="P15">
        <v>2.5019999999999998</v>
      </c>
      <c r="Q15">
        <v>8.0709999999999997</v>
      </c>
      <c r="R15">
        <v>46.287999999999997</v>
      </c>
      <c r="U15" t="s">
        <v>13</v>
      </c>
      <c r="V15">
        <v>0.88300000000000001</v>
      </c>
      <c r="X15" s="20"/>
    </row>
    <row r="16" spans="1:30" x14ac:dyDescent="0.35">
      <c r="A16" t="s">
        <v>18</v>
      </c>
      <c r="B16">
        <v>1</v>
      </c>
      <c r="C16">
        <v>0.65400000000000003</v>
      </c>
      <c r="I16">
        <v>6</v>
      </c>
      <c r="J16">
        <v>1.2569999999999999</v>
      </c>
      <c r="K16">
        <v>4.056</v>
      </c>
      <c r="L16">
        <v>60.476999999999997</v>
      </c>
      <c r="M16">
        <v>1.2569999999999999</v>
      </c>
      <c r="N16">
        <v>4.056</v>
      </c>
      <c r="O16">
        <v>60.476999999999997</v>
      </c>
      <c r="P16">
        <v>2.2429999999999999</v>
      </c>
      <c r="Q16">
        <v>7.2359999999999998</v>
      </c>
      <c r="R16">
        <v>53.524999999999999</v>
      </c>
      <c r="U16" t="s">
        <v>5</v>
      </c>
      <c r="V16">
        <v>0.88500000000000001</v>
      </c>
    </row>
    <row r="17" spans="1:22" x14ac:dyDescent="0.35">
      <c r="A17" t="s">
        <v>27</v>
      </c>
      <c r="B17">
        <v>1</v>
      </c>
      <c r="C17">
        <v>0.65900000000000003</v>
      </c>
      <c r="I17">
        <v>7</v>
      </c>
      <c r="J17">
        <v>1.155</v>
      </c>
      <c r="K17">
        <v>3.726</v>
      </c>
      <c r="L17">
        <v>64.203999999999994</v>
      </c>
      <c r="M17">
        <v>1.155</v>
      </c>
      <c r="N17">
        <v>3.726</v>
      </c>
      <c r="O17">
        <v>64.203999999999994</v>
      </c>
      <c r="P17">
        <v>2.2290000000000001</v>
      </c>
      <c r="Q17">
        <v>7.1909999999999998</v>
      </c>
      <c r="R17">
        <v>60.716000000000001</v>
      </c>
      <c r="U17" t="s">
        <v>18</v>
      </c>
      <c r="V17">
        <v>0.88800000000000001</v>
      </c>
    </row>
    <row r="18" spans="1:22" x14ac:dyDescent="0.35">
      <c r="A18" t="s">
        <v>31</v>
      </c>
      <c r="B18">
        <v>1</v>
      </c>
      <c r="C18">
        <v>0.68400000000000005</v>
      </c>
      <c r="I18">
        <v>8</v>
      </c>
      <c r="J18">
        <v>1.081</v>
      </c>
      <c r="K18">
        <v>3.4870000000000001</v>
      </c>
      <c r="L18">
        <v>67.69</v>
      </c>
      <c r="M18">
        <v>1.081</v>
      </c>
      <c r="N18">
        <v>3.4870000000000001</v>
      </c>
      <c r="O18">
        <v>67.69</v>
      </c>
      <c r="P18">
        <v>2.1619999999999999</v>
      </c>
      <c r="Q18">
        <v>6.9749999999999996</v>
      </c>
      <c r="R18">
        <v>67.69</v>
      </c>
      <c r="U18" t="s">
        <v>29</v>
      </c>
      <c r="V18">
        <v>0.88800000000000001</v>
      </c>
    </row>
    <row r="19" spans="1:22" x14ac:dyDescent="0.35">
      <c r="A19" t="s">
        <v>19</v>
      </c>
      <c r="B19">
        <v>1</v>
      </c>
      <c r="C19">
        <v>0.68500000000000005</v>
      </c>
      <c r="I19">
        <v>9</v>
      </c>
      <c r="J19">
        <v>0.95199999999999996</v>
      </c>
      <c r="K19">
        <v>3.0720000000000001</v>
      </c>
      <c r="L19">
        <v>70.762</v>
      </c>
      <c r="U19" t="s">
        <v>9</v>
      </c>
      <c r="V19">
        <v>0.88900000000000001</v>
      </c>
    </row>
    <row r="20" spans="1:22" x14ac:dyDescent="0.35">
      <c r="A20" t="s">
        <v>17</v>
      </c>
      <c r="B20">
        <v>1</v>
      </c>
      <c r="C20">
        <v>0.68700000000000006</v>
      </c>
      <c r="I20">
        <v>10</v>
      </c>
      <c r="J20">
        <v>0.78800000000000003</v>
      </c>
      <c r="K20">
        <v>2.5419999999999998</v>
      </c>
      <c r="L20">
        <v>73.304000000000002</v>
      </c>
      <c r="U20" t="s">
        <v>30</v>
      </c>
      <c r="V20">
        <v>0.89</v>
      </c>
    </row>
    <row r="21" spans="1:22" x14ac:dyDescent="0.35">
      <c r="A21" t="s">
        <v>28</v>
      </c>
      <c r="B21">
        <v>1</v>
      </c>
      <c r="C21">
        <v>0.69599999999999995</v>
      </c>
      <c r="I21">
        <v>11</v>
      </c>
      <c r="J21">
        <v>0.73299999999999998</v>
      </c>
      <c r="K21">
        <v>2.3639999999999999</v>
      </c>
      <c r="L21">
        <v>75.668000000000006</v>
      </c>
      <c r="U21" t="s">
        <v>8</v>
      </c>
      <c r="V21">
        <v>0.89800000000000002</v>
      </c>
    </row>
    <row r="22" spans="1:22" x14ac:dyDescent="0.35">
      <c r="A22" t="s">
        <v>35</v>
      </c>
      <c r="B22">
        <v>1</v>
      </c>
      <c r="C22">
        <v>0.69899999999999995</v>
      </c>
      <c r="I22">
        <v>12</v>
      </c>
      <c r="J22">
        <v>0.70299999999999996</v>
      </c>
      <c r="K22">
        <v>2.2679999999999998</v>
      </c>
      <c r="L22">
        <v>77.936000000000007</v>
      </c>
      <c r="U22" t="s">
        <v>16</v>
      </c>
      <c r="V22">
        <v>0.89900000000000002</v>
      </c>
    </row>
    <row r="23" spans="1:22" x14ac:dyDescent="0.35">
      <c r="A23" t="s">
        <v>22</v>
      </c>
      <c r="B23">
        <v>1</v>
      </c>
      <c r="C23">
        <v>0.71</v>
      </c>
      <c r="I23">
        <v>13</v>
      </c>
      <c r="J23">
        <v>0.59099999999999997</v>
      </c>
      <c r="K23">
        <v>1.907</v>
      </c>
      <c r="L23">
        <v>79.843000000000004</v>
      </c>
      <c r="U23" t="s">
        <v>33</v>
      </c>
      <c r="V23">
        <v>0.90500000000000003</v>
      </c>
    </row>
    <row r="24" spans="1:22" x14ac:dyDescent="0.35">
      <c r="A24" t="s">
        <v>34</v>
      </c>
      <c r="B24">
        <v>1</v>
      </c>
      <c r="C24">
        <v>0.71099999999999997</v>
      </c>
      <c r="I24">
        <v>14</v>
      </c>
      <c r="J24">
        <v>0.56200000000000006</v>
      </c>
      <c r="K24">
        <v>1.8140000000000001</v>
      </c>
      <c r="L24">
        <v>81.656999999999996</v>
      </c>
      <c r="U24" t="s">
        <v>20</v>
      </c>
      <c r="V24">
        <v>0.90700000000000003</v>
      </c>
    </row>
    <row r="25" spans="1:22" x14ac:dyDescent="0.35">
      <c r="A25" t="s">
        <v>5</v>
      </c>
      <c r="B25">
        <v>1</v>
      </c>
      <c r="C25">
        <v>0.71199999999999997</v>
      </c>
      <c r="I25">
        <v>15</v>
      </c>
      <c r="J25">
        <v>0.52700000000000002</v>
      </c>
      <c r="K25">
        <v>1.7</v>
      </c>
      <c r="L25">
        <v>83.356999999999999</v>
      </c>
      <c r="U25" t="s">
        <v>34</v>
      </c>
      <c r="V25">
        <v>0.91900000000000004</v>
      </c>
    </row>
    <row r="26" spans="1:22" x14ac:dyDescent="0.35">
      <c r="A26" t="s">
        <v>32</v>
      </c>
      <c r="B26">
        <v>1</v>
      </c>
      <c r="C26">
        <v>0.74299999999999999</v>
      </c>
      <c r="I26">
        <v>16</v>
      </c>
      <c r="J26">
        <v>0.51700000000000002</v>
      </c>
      <c r="K26">
        <v>1.6679999999999999</v>
      </c>
      <c r="L26">
        <v>85.025000000000006</v>
      </c>
      <c r="U26" t="s">
        <v>27</v>
      </c>
      <c r="V26">
        <v>0.92500000000000004</v>
      </c>
    </row>
    <row r="27" spans="1:22" x14ac:dyDescent="0.35">
      <c r="A27" t="s">
        <v>26</v>
      </c>
      <c r="B27">
        <v>1</v>
      </c>
      <c r="C27">
        <v>0.746</v>
      </c>
      <c r="I27">
        <v>17</v>
      </c>
      <c r="J27">
        <v>0.48199999999999998</v>
      </c>
      <c r="K27">
        <v>1.556</v>
      </c>
      <c r="L27">
        <v>86.581000000000003</v>
      </c>
      <c r="U27" t="s">
        <v>21</v>
      </c>
      <c r="V27">
        <v>0.92600000000000005</v>
      </c>
    </row>
    <row r="28" spans="1:22" x14ac:dyDescent="0.35">
      <c r="A28" t="s">
        <v>25</v>
      </c>
      <c r="B28">
        <v>1</v>
      </c>
      <c r="C28">
        <v>0.75</v>
      </c>
      <c r="I28">
        <v>18</v>
      </c>
      <c r="J28">
        <v>0.43099999999999999</v>
      </c>
      <c r="K28">
        <v>1.389</v>
      </c>
      <c r="L28">
        <v>87.97</v>
      </c>
      <c r="U28" t="s">
        <v>35</v>
      </c>
      <c r="V28">
        <v>0.93</v>
      </c>
    </row>
    <row r="29" spans="1:22" x14ac:dyDescent="0.35">
      <c r="A29" t="s">
        <v>1</v>
      </c>
      <c r="B29">
        <v>1</v>
      </c>
      <c r="C29">
        <v>0.78100000000000003</v>
      </c>
      <c r="I29">
        <v>19</v>
      </c>
      <c r="J29">
        <v>0.41599999999999998</v>
      </c>
      <c r="K29">
        <v>1.343</v>
      </c>
      <c r="L29">
        <v>89.313999999999993</v>
      </c>
      <c r="U29" t="s">
        <v>32</v>
      </c>
      <c r="V29">
        <v>0.93100000000000005</v>
      </c>
    </row>
    <row r="30" spans="1:22" x14ac:dyDescent="0.35">
      <c r="A30" t="s">
        <v>2</v>
      </c>
      <c r="B30">
        <v>1</v>
      </c>
      <c r="C30">
        <v>0.78900000000000003</v>
      </c>
      <c r="I30">
        <v>20</v>
      </c>
      <c r="J30">
        <v>0.38500000000000001</v>
      </c>
      <c r="K30">
        <v>1.2430000000000001</v>
      </c>
      <c r="L30">
        <v>90.557000000000002</v>
      </c>
      <c r="U30" t="s">
        <v>31</v>
      </c>
      <c r="V30">
        <v>0.93200000000000005</v>
      </c>
    </row>
    <row r="31" spans="1:22" x14ac:dyDescent="0.35">
      <c r="A31" t="s">
        <v>33</v>
      </c>
      <c r="B31">
        <v>1</v>
      </c>
      <c r="C31">
        <v>0.79300000000000004</v>
      </c>
      <c r="I31">
        <v>21</v>
      </c>
      <c r="J31">
        <v>0.35599999999999998</v>
      </c>
      <c r="K31">
        <v>1.149</v>
      </c>
      <c r="L31">
        <v>91.704999999999998</v>
      </c>
      <c r="U31" t="s">
        <v>22</v>
      </c>
      <c r="V31">
        <v>0.94399999999999995</v>
      </c>
    </row>
    <row r="32" spans="1:22" x14ac:dyDescent="0.35">
      <c r="A32" t="s">
        <v>30</v>
      </c>
      <c r="B32">
        <v>1</v>
      </c>
      <c r="C32">
        <v>0.79800000000000004</v>
      </c>
      <c r="I32">
        <v>22</v>
      </c>
      <c r="J32">
        <v>0.33400000000000002</v>
      </c>
      <c r="K32">
        <v>1.0780000000000001</v>
      </c>
      <c r="L32">
        <v>92.783000000000001</v>
      </c>
      <c r="U32" t="s">
        <v>28</v>
      </c>
      <c r="V32">
        <v>0.94699999999999995</v>
      </c>
    </row>
    <row r="33" spans="1:30" x14ac:dyDescent="0.35">
      <c r="A33" t="s">
        <v>24</v>
      </c>
      <c r="B33">
        <v>1</v>
      </c>
      <c r="C33">
        <v>0.80400000000000005</v>
      </c>
      <c r="I33">
        <v>23</v>
      </c>
      <c r="J33">
        <v>0.32600000000000001</v>
      </c>
      <c r="K33">
        <v>1.0529999999999999</v>
      </c>
      <c r="L33">
        <v>93.835999999999999</v>
      </c>
      <c r="U33" t="s">
        <v>96</v>
      </c>
    </row>
    <row r="34" spans="1:30" x14ac:dyDescent="0.35">
      <c r="A34" t="s">
        <v>23</v>
      </c>
      <c r="B34">
        <v>1</v>
      </c>
      <c r="C34">
        <v>0.81200000000000006</v>
      </c>
      <c r="I34">
        <v>24</v>
      </c>
      <c r="J34">
        <v>0.30099999999999999</v>
      </c>
      <c r="K34">
        <v>0.97</v>
      </c>
      <c r="L34">
        <v>94.805999999999997</v>
      </c>
    </row>
    <row r="35" spans="1:30" x14ac:dyDescent="0.35">
      <c r="A35" t="s">
        <v>29</v>
      </c>
      <c r="B35">
        <v>1</v>
      </c>
      <c r="C35">
        <v>0.82599999999999996</v>
      </c>
      <c r="I35">
        <v>25</v>
      </c>
      <c r="J35">
        <v>0.29299999999999998</v>
      </c>
      <c r="K35">
        <v>0.94399999999999995</v>
      </c>
      <c r="L35">
        <v>95.75</v>
      </c>
    </row>
    <row r="36" spans="1:30" x14ac:dyDescent="0.35">
      <c r="A36" t="s">
        <v>41</v>
      </c>
      <c r="I36">
        <v>26</v>
      </c>
      <c r="J36">
        <v>0.27800000000000002</v>
      </c>
      <c r="K36">
        <v>0.89700000000000002</v>
      </c>
      <c r="L36">
        <v>96.647000000000006</v>
      </c>
    </row>
    <row r="37" spans="1:30" x14ac:dyDescent="0.35">
      <c r="I37">
        <v>27</v>
      </c>
      <c r="J37">
        <v>0.254</v>
      </c>
      <c r="K37">
        <v>0.82099999999999995</v>
      </c>
      <c r="L37">
        <v>97.468000000000004</v>
      </c>
    </row>
    <row r="38" spans="1:30" x14ac:dyDescent="0.35">
      <c r="I38">
        <v>28</v>
      </c>
      <c r="J38">
        <v>0.24299999999999999</v>
      </c>
      <c r="K38">
        <v>0.78400000000000003</v>
      </c>
      <c r="L38">
        <v>98.251999999999995</v>
      </c>
    </row>
    <row r="39" spans="1:30" x14ac:dyDescent="0.35">
      <c r="I39">
        <v>29</v>
      </c>
      <c r="J39">
        <v>0.20599999999999999</v>
      </c>
      <c r="K39">
        <v>0.66500000000000004</v>
      </c>
      <c r="L39">
        <v>98.917000000000002</v>
      </c>
    </row>
    <row r="40" spans="1:30" x14ac:dyDescent="0.35">
      <c r="I40">
        <v>30</v>
      </c>
      <c r="J40">
        <v>0.17499999999999999</v>
      </c>
      <c r="K40">
        <v>0.56599999999999995</v>
      </c>
      <c r="L40">
        <v>99.483000000000004</v>
      </c>
    </row>
    <row r="41" spans="1:30" x14ac:dyDescent="0.35">
      <c r="I41">
        <v>31</v>
      </c>
      <c r="J41">
        <v>0.16</v>
      </c>
      <c r="K41">
        <v>0.51700000000000002</v>
      </c>
      <c r="L41">
        <v>100</v>
      </c>
    </row>
    <row r="42" spans="1:30" x14ac:dyDescent="0.35">
      <c r="I42" t="s">
        <v>41</v>
      </c>
      <c r="AD42" s="20"/>
    </row>
    <row r="45" spans="1:30" x14ac:dyDescent="0.35">
      <c r="A45" t="s">
        <v>50</v>
      </c>
    </row>
    <row r="46" spans="1:30" x14ac:dyDescent="0.35">
      <c r="B46" t="s">
        <v>43</v>
      </c>
    </row>
    <row r="47" spans="1:30" x14ac:dyDescent="0.3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</row>
    <row r="48" spans="1:30" x14ac:dyDescent="0.35">
      <c r="A48" t="s">
        <v>0</v>
      </c>
    </row>
    <row r="49" spans="1:8" x14ac:dyDescent="0.35">
      <c r="A49" t="s">
        <v>1</v>
      </c>
      <c r="H49">
        <v>0.86</v>
      </c>
    </row>
    <row r="50" spans="1:8" x14ac:dyDescent="0.35">
      <c r="A50" t="s">
        <v>2</v>
      </c>
      <c r="H50">
        <v>0.86199999999999999</v>
      </c>
    </row>
    <row r="51" spans="1:8" x14ac:dyDescent="0.35">
      <c r="A51" t="s">
        <v>5</v>
      </c>
      <c r="E51">
        <v>0.755</v>
      </c>
    </row>
    <row r="52" spans="1:8" x14ac:dyDescent="0.35">
      <c r="A52" t="s">
        <v>6</v>
      </c>
      <c r="E52">
        <v>0.71699999999999997</v>
      </c>
    </row>
    <row r="53" spans="1:8" x14ac:dyDescent="0.35">
      <c r="A53" t="s">
        <v>8</v>
      </c>
      <c r="E53">
        <v>0.68600000000000005</v>
      </c>
    </row>
    <row r="54" spans="1:8" x14ac:dyDescent="0.35">
      <c r="A54" t="s">
        <v>9</v>
      </c>
      <c r="E54">
        <v>0.72399999999999998</v>
      </c>
    </row>
    <row r="55" spans="1:8" x14ac:dyDescent="0.35">
      <c r="A55" t="s">
        <v>13</v>
      </c>
      <c r="B55">
        <v>0.66200000000000003</v>
      </c>
    </row>
    <row r="56" spans="1:8" x14ac:dyDescent="0.35">
      <c r="A56" t="s">
        <v>14</v>
      </c>
      <c r="B56">
        <v>0.71899999999999997</v>
      </c>
    </row>
    <row r="57" spans="1:8" x14ac:dyDescent="0.35">
      <c r="A57" t="s">
        <v>15</v>
      </c>
      <c r="B57">
        <v>0.76</v>
      </c>
    </row>
    <row r="58" spans="1:8" x14ac:dyDescent="0.35">
      <c r="A58" t="s">
        <v>16</v>
      </c>
      <c r="B58">
        <v>0.71</v>
      </c>
    </row>
    <row r="59" spans="1:8" x14ac:dyDescent="0.35">
      <c r="A59" t="s">
        <v>17</v>
      </c>
      <c r="B59">
        <v>0.76500000000000001</v>
      </c>
    </row>
    <row r="60" spans="1:8" x14ac:dyDescent="0.35">
      <c r="A60" t="s">
        <v>18</v>
      </c>
      <c r="F60">
        <v>0.75800000000000001</v>
      </c>
    </row>
    <row r="61" spans="1:8" x14ac:dyDescent="0.35">
      <c r="A61" t="s">
        <v>19</v>
      </c>
      <c r="F61">
        <v>0.77500000000000002</v>
      </c>
    </row>
    <row r="62" spans="1:8" x14ac:dyDescent="0.35">
      <c r="A62" t="s">
        <v>20</v>
      </c>
      <c r="F62">
        <v>0.70799999999999996</v>
      </c>
    </row>
    <row r="63" spans="1:8" x14ac:dyDescent="0.35">
      <c r="A63" t="s">
        <v>21</v>
      </c>
      <c r="F63">
        <v>0.58799999999999997</v>
      </c>
    </row>
    <row r="64" spans="1:8" x14ac:dyDescent="0.35">
      <c r="A64" t="s">
        <v>22</v>
      </c>
      <c r="G64">
        <v>0.73199999999999998</v>
      </c>
    </row>
    <row r="65" spans="1:9" x14ac:dyDescent="0.35">
      <c r="A65" t="s">
        <v>23</v>
      </c>
      <c r="G65">
        <v>0.78300000000000003</v>
      </c>
    </row>
    <row r="66" spans="1:9" x14ac:dyDescent="0.35">
      <c r="A66" t="s">
        <v>24</v>
      </c>
      <c r="C66">
        <v>0.317</v>
      </c>
      <c r="G66">
        <v>0.77100000000000002</v>
      </c>
    </row>
    <row r="67" spans="1:9" x14ac:dyDescent="0.35">
      <c r="A67" t="s">
        <v>25</v>
      </c>
      <c r="I67">
        <v>0.80200000000000005</v>
      </c>
    </row>
    <row r="68" spans="1:9" x14ac:dyDescent="0.35">
      <c r="A68" t="s">
        <v>26</v>
      </c>
      <c r="I68">
        <v>0.78900000000000003</v>
      </c>
    </row>
    <row r="69" spans="1:9" x14ac:dyDescent="0.35">
      <c r="A69" t="s">
        <v>27</v>
      </c>
      <c r="I69">
        <v>0.74099999999999999</v>
      </c>
    </row>
    <row r="70" spans="1:9" x14ac:dyDescent="0.35">
      <c r="A70" t="s">
        <v>28</v>
      </c>
      <c r="D70">
        <v>0.68600000000000005</v>
      </c>
    </row>
    <row r="71" spans="1:9" x14ac:dyDescent="0.35">
      <c r="A71" t="s">
        <v>29</v>
      </c>
      <c r="D71">
        <v>0.83199999999999996</v>
      </c>
    </row>
    <row r="72" spans="1:9" x14ac:dyDescent="0.35">
      <c r="A72" t="s">
        <v>30</v>
      </c>
      <c r="D72">
        <v>0.82699999999999996</v>
      </c>
    </row>
    <row r="73" spans="1:9" x14ac:dyDescent="0.35">
      <c r="A73" t="s">
        <v>31</v>
      </c>
      <c r="C73">
        <v>0.309</v>
      </c>
      <c r="D73">
        <v>0.71899999999999997</v>
      </c>
    </row>
    <row r="74" spans="1:9" x14ac:dyDescent="0.35">
      <c r="A74" t="s">
        <v>32</v>
      </c>
      <c r="C74">
        <v>0.752</v>
      </c>
    </row>
    <row r="75" spans="1:9" x14ac:dyDescent="0.35">
      <c r="A75" t="s">
        <v>33</v>
      </c>
      <c r="C75">
        <v>0.78200000000000003</v>
      </c>
    </row>
    <row r="76" spans="1:9" x14ac:dyDescent="0.35">
      <c r="A76" t="s">
        <v>34</v>
      </c>
      <c r="C76">
        <v>0.75700000000000001</v>
      </c>
    </row>
    <row r="77" spans="1:9" x14ac:dyDescent="0.35">
      <c r="A77" t="s">
        <v>35</v>
      </c>
      <c r="C77">
        <v>0.77</v>
      </c>
    </row>
    <row r="78" spans="1:9" x14ac:dyDescent="0.35">
      <c r="A78" t="s">
        <v>3</v>
      </c>
      <c r="H78">
        <v>0.66900000000000004</v>
      </c>
    </row>
    <row r="79" spans="1:9" x14ac:dyDescent="0.35">
      <c r="A79" t="s">
        <v>51</v>
      </c>
    </row>
    <row r="80" spans="1:9" x14ac:dyDescent="0.35">
      <c r="A80" t="s">
        <v>52</v>
      </c>
    </row>
    <row r="81" spans="1:1" x14ac:dyDescent="0.35">
      <c r="A81" t="s">
        <v>56</v>
      </c>
    </row>
  </sheetData>
  <sortState xmlns:xlrd2="http://schemas.microsoft.com/office/spreadsheetml/2017/richdata2" ref="U2:V32">
    <sortCondition ref="V2:V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129B-C3C3-4897-91C9-29BF355DFE11}">
  <dimension ref="A1:T84"/>
  <sheetViews>
    <sheetView topLeftCell="R1" workbookViewId="0">
      <selection activeCell="S1" sqref="S1:T31"/>
    </sheetView>
  </sheetViews>
  <sheetFormatPr defaultRowHeight="14.5" x14ac:dyDescent="0.35"/>
  <sheetData>
    <row r="1" spans="1:20" x14ac:dyDescent="0.35">
      <c r="A1" t="s">
        <v>71</v>
      </c>
      <c r="S1" t="s">
        <v>98</v>
      </c>
      <c r="T1" t="s">
        <v>36</v>
      </c>
    </row>
    <row r="2" spans="1:20" x14ac:dyDescent="0.35">
      <c r="S2" t="s">
        <v>2</v>
      </c>
      <c r="T2">
        <v>0.67400000000000004</v>
      </c>
    </row>
    <row r="3" spans="1:20" x14ac:dyDescent="0.35">
      <c r="A3" t="s">
        <v>65</v>
      </c>
      <c r="S3" t="s">
        <v>1</v>
      </c>
      <c r="T3">
        <v>0.71399999999999997</v>
      </c>
    </row>
    <row r="4" spans="1:20" x14ac:dyDescent="0.35">
      <c r="A4" t="s">
        <v>66</v>
      </c>
      <c r="C4">
        <v>0.88900000000000001</v>
      </c>
      <c r="S4" t="s">
        <v>15</v>
      </c>
      <c r="T4">
        <v>0.85099999999999998</v>
      </c>
    </row>
    <row r="5" spans="1:20" x14ac:dyDescent="0.35">
      <c r="A5" t="s">
        <v>67</v>
      </c>
      <c r="B5" t="s">
        <v>68</v>
      </c>
      <c r="C5">
        <v>6279.1260000000002</v>
      </c>
      <c r="S5" t="s">
        <v>26</v>
      </c>
      <c r="T5">
        <v>0.85399999999999998</v>
      </c>
    </row>
    <row r="6" spans="1:20" x14ac:dyDescent="0.35">
      <c r="B6" t="s">
        <v>69</v>
      </c>
      <c r="C6">
        <v>435</v>
      </c>
      <c r="S6" t="s">
        <v>3</v>
      </c>
      <c r="T6">
        <v>0.85799999999999998</v>
      </c>
    </row>
    <row r="7" spans="1:20" x14ac:dyDescent="0.35">
      <c r="B7" t="s">
        <v>70</v>
      </c>
      <c r="C7">
        <v>0</v>
      </c>
      <c r="S7" t="s">
        <v>17</v>
      </c>
      <c r="T7">
        <v>0.85799999999999998</v>
      </c>
    </row>
    <row r="8" spans="1:20" x14ac:dyDescent="0.35">
      <c r="S8" t="s">
        <v>6</v>
      </c>
      <c r="T8">
        <v>0.86199999999999999</v>
      </c>
    </row>
    <row r="9" spans="1:20" x14ac:dyDescent="0.35">
      <c r="S9" t="s">
        <v>14</v>
      </c>
      <c r="T9">
        <v>0.86599999999999999</v>
      </c>
    </row>
    <row r="10" spans="1:20" x14ac:dyDescent="0.35">
      <c r="S10" t="s">
        <v>25</v>
      </c>
      <c r="T10">
        <v>0.87</v>
      </c>
    </row>
    <row r="11" spans="1:20" x14ac:dyDescent="0.35">
      <c r="G11" t="s">
        <v>42</v>
      </c>
      <c r="S11" t="s">
        <v>24</v>
      </c>
      <c r="T11">
        <v>0.872</v>
      </c>
    </row>
    <row r="12" spans="1:20" x14ac:dyDescent="0.35">
      <c r="A12" t="s">
        <v>38</v>
      </c>
      <c r="G12" t="s">
        <v>43</v>
      </c>
      <c r="H12" t="s">
        <v>44</v>
      </c>
      <c r="K12" t="s">
        <v>45</v>
      </c>
      <c r="N12" t="s">
        <v>46</v>
      </c>
      <c r="S12" t="s">
        <v>23</v>
      </c>
      <c r="T12">
        <v>0.874</v>
      </c>
    </row>
    <row r="13" spans="1:20" x14ac:dyDescent="0.35">
      <c r="B13" t="s">
        <v>39</v>
      </c>
      <c r="C13" t="s">
        <v>40</v>
      </c>
      <c r="H13" t="s">
        <v>47</v>
      </c>
      <c r="I13" t="s">
        <v>48</v>
      </c>
      <c r="J13" t="s">
        <v>49</v>
      </c>
      <c r="K13" t="s">
        <v>47</v>
      </c>
      <c r="L13" t="s">
        <v>48</v>
      </c>
      <c r="M13" t="s">
        <v>49</v>
      </c>
      <c r="N13" t="s">
        <v>47</v>
      </c>
      <c r="O13" t="s">
        <v>48</v>
      </c>
      <c r="P13" t="s">
        <v>49</v>
      </c>
      <c r="S13" t="s">
        <v>19</v>
      </c>
      <c r="T13">
        <v>0.875</v>
      </c>
    </row>
    <row r="14" spans="1:20" x14ac:dyDescent="0.35">
      <c r="A14" t="s">
        <v>3</v>
      </c>
      <c r="B14">
        <v>1</v>
      </c>
      <c r="C14">
        <v>0.50800000000000001</v>
      </c>
      <c r="G14">
        <v>1</v>
      </c>
      <c r="H14">
        <v>9.3059999999999992</v>
      </c>
      <c r="I14">
        <v>31.02</v>
      </c>
      <c r="J14">
        <v>31.02</v>
      </c>
      <c r="K14">
        <v>9.3059999999999992</v>
      </c>
      <c r="L14">
        <v>31.02</v>
      </c>
      <c r="M14">
        <v>31.02</v>
      </c>
      <c r="N14">
        <v>3.2080000000000002</v>
      </c>
      <c r="O14">
        <v>10.694000000000001</v>
      </c>
      <c r="P14">
        <v>10.694000000000001</v>
      </c>
      <c r="S14" t="s">
        <v>13</v>
      </c>
      <c r="T14">
        <v>0.88200000000000001</v>
      </c>
    </row>
    <row r="15" spans="1:20" x14ac:dyDescent="0.35">
      <c r="A15" t="s">
        <v>21</v>
      </c>
      <c r="B15">
        <v>1</v>
      </c>
      <c r="C15">
        <v>0.54600000000000004</v>
      </c>
      <c r="G15">
        <v>2</v>
      </c>
      <c r="H15">
        <v>2.641</v>
      </c>
      <c r="I15">
        <v>8.8019999999999996</v>
      </c>
      <c r="J15">
        <v>39.822000000000003</v>
      </c>
      <c r="K15">
        <v>2.641</v>
      </c>
      <c r="L15">
        <v>8.8019999999999996</v>
      </c>
      <c r="M15">
        <v>39.822000000000003</v>
      </c>
      <c r="N15">
        <v>3.0649999999999999</v>
      </c>
      <c r="O15">
        <v>10.215</v>
      </c>
      <c r="P15">
        <v>20.91</v>
      </c>
      <c r="S15" t="s">
        <v>5</v>
      </c>
      <c r="T15">
        <v>0.88300000000000001</v>
      </c>
    </row>
    <row r="16" spans="1:20" x14ac:dyDescent="0.35">
      <c r="A16" t="s">
        <v>13</v>
      </c>
      <c r="B16">
        <v>1</v>
      </c>
      <c r="C16">
        <v>0.55600000000000005</v>
      </c>
      <c r="G16">
        <v>3</v>
      </c>
      <c r="H16">
        <v>2.2909999999999999</v>
      </c>
      <c r="I16">
        <v>7.6360000000000001</v>
      </c>
      <c r="J16">
        <v>47.457999999999998</v>
      </c>
      <c r="K16">
        <v>2.2909999999999999</v>
      </c>
      <c r="L16">
        <v>7.6360000000000001</v>
      </c>
      <c r="M16">
        <v>47.457999999999998</v>
      </c>
      <c r="N16">
        <v>2.9529999999999998</v>
      </c>
      <c r="O16">
        <v>9.843</v>
      </c>
      <c r="P16">
        <v>30.751999999999999</v>
      </c>
      <c r="S16" t="s">
        <v>18</v>
      </c>
      <c r="T16">
        <v>0.88900000000000001</v>
      </c>
    </row>
    <row r="17" spans="1:20" x14ac:dyDescent="0.35">
      <c r="A17" t="s">
        <v>16</v>
      </c>
      <c r="B17">
        <v>1</v>
      </c>
      <c r="C17">
        <v>0.56100000000000005</v>
      </c>
      <c r="G17">
        <v>4</v>
      </c>
      <c r="H17">
        <v>1.655</v>
      </c>
      <c r="I17">
        <v>5.5179999999999998</v>
      </c>
      <c r="J17">
        <v>52.975000000000001</v>
      </c>
      <c r="K17">
        <v>1.655</v>
      </c>
      <c r="L17">
        <v>5.5179999999999998</v>
      </c>
      <c r="M17">
        <v>52.975000000000001</v>
      </c>
      <c r="N17">
        <v>2.5449999999999999</v>
      </c>
      <c r="O17">
        <v>8.4819999999999993</v>
      </c>
      <c r="P17">
        <v>39.234000000000002</v>
      </c>
      <c r="S17" t="s">
        <v>29</v>
      </c>
      <c r="T17">
        <v>0.88900000000000001</v>
      </c>
    </row>
    <row r="18" spans="1:20" x14ac:dyDescent="0.35">
      <c r="A18" t="s">
        <v>8</v>
      </c>
      <c r="B18">
        <v>1</v>
      </c>
      <c r="C18">
        <v>0.6</v>
      </c>
      <c r="G18">
        <v>5</v>
      </c>
      <c r="H18">
        <v>1.474</v>
      </c>
      <c r="I18">
        <v>4.9130000000000003</v>
      </c>
      <c r="J18">
        <v>57.887999999999998</v>
      </c>
      <c r="K18">
        <v>1.474</v>
      </c>
      <c r="L18">
        <v>4.9130000000000003</v>
      </c>
      <c r="M18">
        <v>57.887999999999998</v>
      </c>
      <c r="N18">
        <v>2.468</v>
      </c>
      <c r="O18">
        <v>8.2249999999999996</v>
      </c>
      <c r="P18">
        <v>47.459000000000003</v>
      </c>
      <c r="S18" t="s">
        <v>30</v>
      </c>
      <c r="T18">
        <v>0.89200000000000002</v>
      </c>
    </row>
    <row r="19" spans="1:20" x14ac:dyDescent="0.35">
      <c r="A19" t="s">
        <v>20</v>
      </c>
      <c r="B19">
        <v>1</v>
      </c>
      <c r="C19">
        <v>0.61299999999999999</v>
      </c>
      <c r="G19">
        <v>6</v>
      </c>
      <c r="H19">
        <v>1.2490000000000001</v>
      </c>
      <c r="I19">
        <v>4.1639999999999997</v>
      </c>
      <c r="J19">
        <v>62.052</v>
      </c>
      <c r="K19">
        <v>1.2490000000000001</v>
      </c>
      <c r="L19">
        <v>4.1639999999999997</v>
      </c>
      <c r="M19">
        <v>62.052</v>
      </c>
      <c r="N19">
        <v>2.2690000000000001</v>
      </c>
      <c r="O19">
        <v>7.5640000000000001</v>
      </c>
      <c r="P19">
        <v>55.023000000000003</v>
      </c>
      <c r="S19" t="s">
        <v>9</v>
      </c>
      <c r="T19">
        <v>0.89400000000000002</v>
      </c>
    </row>
    <row r="20" spans="1:20" x14ac:dyDescent="0.35">
      <c r="A20" t="s">
        <v>14</v>
      </c>
      <c r="B20">
        <v>1</v>
      </c>
      <c r="C20">
        <v>0.61799999999999999</v>
      </c>
      <c r="G20">
        <v>7</v>
      </c>
      <c r="H20">
        <v>1.1519999999999999</v>
      </c>
      <c r="I20">
        <v>3.839</v>
      </c>
      <c r="J20">
        <v>65.89</v>
      </c>
      <c r="K20">
        <v>1.1519999999999999</v>
      </c>
      <c r="L20">
        <v>3.839</v>
      </c>
      <c r="M20">
        <v>65.89</v>
      </c>
      <c r="N20">
        <v>2.1749999999999998</v>
      </c>
      <c r="O20">
        <v>7.25</v>
      </c>
      <c r="P20">
        <v>62.273000000000003</v>
      </c>
      <c r="S20" t="s">
        <v>16</v>
      </c>
      <c r="T20">
        <v>0.89800000000000002</v>
      </c>
    </row>
    <row r="21" spans="1:20" x14ac:dyDescent="0.35">
      <c r="A21" t="s">
        <v>9</v>
      </c>
      <c r="B21">
        <v>1</v>
      </c>
      <c r="C21">
        <v>0.63900000000000001</v>
      </c>
      <c r="G21">
        <v>8</v>
      </c>
      <c r="H21">
        <v>1.0680000000000001</v>
      </c>
      <c r="I21">
        <v>3.5579999999999998</v>
      </c>
      <c r="J21">
        <v>69.448999999999998</v>
      </c>
      <c r="K21">
        <v>1.0680000000000001</v>
      </c>
      <c r="L21">
        <v>3.5579999999999998</v>
      </c>
      <c r="M21">
        <v>69.448999999999998</v>
      </c>
      <c r="N21">
        <v>2.153</v>
      </c>
      <c r="O21">
        <v>7.1760000000000002</v>
      </c>
      <c r="P21">
        <v>69.448999999999998</v>
      </c>
      <c r="S21" t="s">
        <v>8</v>
      </c>
      <c r="T21">
        <v>0.89900000000000002</v>
      </c>
    </row>
    <row r="22" spans="1:20" x14ac:dyDescent="0.35">
      <c r="A22" t="s">
        <v>15</v>
      </c>
      <c r="B22">
        <v>1</v>
      </c>
      <c r="C22">
        <v>0.64500000000000002</v>
      </c>
      <c r="G22">
        <v>9</v>
      </c>
      <c r="H22">
        <v>0.81100000000000005</v>
      </c>
      <c r="I22">
        <v>2.702</v>
      </c>
      <c r="J22">
        <v>72.150999999999996</v>
      </c>
      <c r="S22" t="s">
        <v>33</v>
      </c>
      <c r="T22">
        <v>0.90500000000000003</v>
      </c>
    </row>
    <row r="23" spans="1:20" x14ac:dyDescent="0.35">
      <c r="A23" t="s">
        <v>6</v>
      </c>
      <c r="B23">
        <v>1</v>
      </c>
      <c r="C23">
        <v>0.64900000000000002</v>
      </c>
      <c r="G23">
        <v>10</v>
      </c>
      <c r="H23">
        <v>0.73899999999999999</v>
      </c>
      <c r="I23">
        <v>2.464</v>
      </c>
      <c r="J23">
        <v>74.614999999999995</v>
      </c>
      <c r="S23" t="s">
        <v>34</v>
      </c>
      <c r="T23">
        <v>0.92</v>
      </c>
    </row>
    <row r="24" spans="1:20" x14ac:dyDescent="0.35">
      <c r="A24" t="s">
        <v>27</v>
      </c>
      <c r="B24">
        <v>1</v>
      </c>
      <c r="C24">
        <v>0.65900000000000003</v>
      </c>
      <c r="G24">
        <v>11</v>
      </c>
      <c r="H24">
        <v>0.72599999999999998</v>
      </c>
      <c r="I24">
        <v>2.42</v>
      </c>
      <c r="J24">
        <v>77.034999999999997</v>
      </c>
      <c r="S24" t="s">
        <v>20</v>
      </c>
      <c r="T24">
        <v>0.92400000000000004</v>
      </c>
    </row>
    <row r="25" spans="1:20" x14ac:dyDescent="0.35">
      <c r="A25" t="s">
        <v>18</v>
      </c>
      <c r="B25">
        <v>1</v>
      </c>
      <c r="C25">
        <v>0.67500000000000004</v>
      </c>
      <c r="G25">
        <v>12</v>
      </c>
      <c r="H25">
        <v>0.60899999999999999</v>
      </c>
      <c r="I25">
        <v>2.0299999999999998</v>
      </c>
      <c r="J25">
        <v>79.064999999999998</v>
      </c>
      <c r="S25" t="s">
        <v>27</v>
      </c>
      <c r="T25">
        <v>0.92600000000000005</v>
      </c>
    </row>
    <row r="26" spans="1:20" x14ac:dyDescent="0.35">
      <c r="A26" t="s">
        <v>31</v>
      </c>
      <c r="B26">
        <v>1</v>
      </c>
      <c r="C26">
        <v>0.68100000000000005</v>
      </c>
      <c r="G26">
        <v>13</v>
      </c>
      <c r="H26">
        <v>0.57099999999999995</v>
      </c>
      <c r="I26">
        <v>1.903</v>
      </c>
      <c r="J26">
        <v>80.968000000000004</v>
      </c>
      <c r="S26" t="s">
        <v>21</v>
      </c>
      <c r="T26">
        <v>0.92900000000000005</v>
      </c>
    </row>
    <row r="27" spans="1:20" x14ac:dyDescent="0.35">
      <c r="A27" t="s">
        <v>17</v>
      </c>
      <c r="B27">
        <v>1</v>
      </c>
      <c r="C27">
        <v>0.69399999999999995</v>
      </c>
      <c r="G27">
        <v>14</v>
      </c>
      <c r="H27">
        <v>0.52800000000000002</v>
      </c>
      <c r="I27">
        <v>1.76</v>
      </c>
      <c r="J27">
        <v>82.727000000000004</v>
      </c>
      <c r="S27" t="s">
        <v>35</v>
      </c>
      <c r="T27">
        <v>0.92900000000000005</v>
      </c>
    </row>
    <row r="28" spans="1:20" x14ac:dyDescent="0.35">
      <c r="A28" t="s">
        <v>28</v>
      </c>
      <c r="B28">
        <v>1</v>
      </c>
      <c r="C28">
        <v>0.69899999999999995</v>
      </c>
      <c r="G28">
        <v>15</v>
      </c>
      <c r="H28">
        <v>0.51800000000000002</v>
      </c>
      <c r="I28">
        <v>1.7250000000000001</v>
      </c>
      <c r="J28">
        <v>84.453000000000003</v>
      </c>
      <c r="S28" t="s">
        <v>32</v>
      </c>
      <c r="T28">
        <v>0.93100000000000005</v>
      </c>
    </row>
    <row r="29" spans="1:20" x14ac:dyDescent="0.35">
      <c r="A29" t="s">
        <v>19</v>
      </c>
      <c r="B29">
        <v>1</v>
      </c>
      <c r="C29">
        <v>0.70899999999999996</v>
      </c>
      <c r="G29">
        <v>16</v>
      </c>
      <c r="H29">
        <v>0.48499999999999999</v>
      </c>
      <c r="I29">
        <v>1.617</v>
      </c>
      <c r="J29">
        <v>86.07</v>
      </c>
      <c r="S29" t="s">
        <v>31</v>
      </c>
      <c r="T29">
        <v>0.93799999999999994</v>
      </c>
    </row>
    <row r="30" spans="1:20" x14ac:dyDescent="0.35">
      <c r="A30" t="s">
        <v>5</v>
      </c>
      <c r="B30">
        <v>1</v>
      </c>
      <c r="C30">
        <v>0.71299999999999997</v>
      </c>
      <c r="G30">
        <v>17</v>
      </c>
      <c r="H30">
        <v>0.43099999999999999</v>
      </c>
      <c r="I30">
        <v>1.4359999999999999</v>
      </c>
      <c r="J30">
        <v>87.504999999999995</v>
      </c>
      <c r="S30" t="s">
        <v>22</v>
      </c>
      <c r="T30">
        <v>0.94399999999999995</v>
      </c>
    </row>
    <row r="31" spans="1:20" x14ac:dyDescent="0.35">
      <c r="A31" t="s">
        <v>35</v>
      </c>
      <c r="B31">
        <v>1</v>
      </c>
      <c r="C31">
        <v>0.71699999999999997</v>
      </c>
      <c r="G31">
        <v>18</v>
      </c>
      <c r="H31">
        <v>0.41699999999999998</v>
      </c>
      <c r="I31">
        <v>1.39</v>
      </c>
      <c r="J31">
        <v>88.894999999999996</v>
      </c>
      <c r="S31" t="s">
        <v>28</v>
      </c>
      <c r="T31">
        <v>0.94699999999999995</v>
      </c>
    </row>
    <row r="32" spans="1:20" x14ac:dyDescent="0.35">
      <c r="A32" t="s">
        <v>22</v>
      </c>
      <c r="B32">
        <v>1</v>
      </c>
      <c r="C32">
        <v>0.72499999999999998</v>
      </c>
      <c r="G32">
        <v>19</v>
      </c>
      <c r="H32">
        <v>0.38800000000000001</v>
      </c>
      <c r="I32">
        <v>1.2929999999999999</v>
      </c>
      <c r="J32">
        <v>90.188000000000002</v>
      </c>
      <c r="S32" t="s">
        <v>96</v>
      </c>
    </row>
    <row r="33" spans="1:10" x14ac:dyDescent="0.35">
      <c r="A33" t="s">
        <v>34</v>
      </c>
      <c r="B33">
        <v>1</v>
      </c>
      <c r="C33">
        <v>0.73399999999999999</v>
      </c>
      <c r="G33">
        <v>20</v>
      </c>
      <c r="H33">
        <v>0.35699999999999998</v>
      </c>
      <c r="I33">
        <v>1.1910000000000001</v>
      </c>
      <c r="J33">
        <v>91.379000000000005</v>
      </c>
    </row>
    <row r="34" spans="1:10" x14ac:dyDescent="0.35">
      <c r="A34" t="s">
        <v>32</v>
      </c>
      <c r="B34">
        <v>1</v>
      </c>
      <c r="C34">
        <v>0.73599999999999999</v>
      </c>
      <c r="G34">
        <v>21</v>
      </c>
      <c r="H34">
        <v>0.33800000000000002</v>
      </c>
      <c r="I34">
        <v>1.127</v>
      </c>
      <c r="J34">
        <v>92.507000000000005</v>
      </c>
    </row>
    <row r="35" spans="1:10" x14ac:dyDescent="0.35">
      <c r="A35" t="s">
        <v>26</v>
      </c>
      <c r="B35">
        <v>1</v>
      </c>
      <c r="C35">
        <v>0.74299999999999999</v>
      </c>
      <c r="G35">
        <v>22</v>
      </c>
      <c r="H35">
        <v>0.32700000000000001</v>
      </c>
      <c r="I35">
        <v>1.091</v>
      </c>
      <c r="J35">
        <v>93.597999999999999</v>
      </c>
    </row>
    <row r="36" spans="1:10" x14ac:dyDescent="0.35">
      <c r="A36" t="s">
        <v>25</v>
      </c>
      <c r="B36">
        <v>1</v>
      </c>
      <c r="C36">
        <v>0.751</v>
      </c>
      <c r="G36">
        <v>23</v>
      </c>
      <c r="H36">
        <v>0.30099999999999999</v>
      </c>
      <c r="I36">
        <v>1.0049999999999999</v>
      </c>
      <c r="J36">
        <v>94.602000000000004</v>
      </c>
    </row>
    <row r="37" spans="1:10" x14ac:dyDescent="0.35">
      <c r="A37" t="s">
        <v>1</v>
      </c>
      <c r="B37">
        <v>1</v>
      </c>
      <c r="C37">
        <v>0.78800000000000003</v>
      </c>
      <c r="G37">
        <v>24</v>
      </c>
      <c r="H37">
        <v>0.29299999999999998</v>
      </c>
      <c r="I37">
        <v>0.97599999999999998</v>
      </c>
      <c r="J37">
        <v>95.578999999999994</v>
      </c>
    </row>
    <row r="38" spans="1:10" x14ac:dyDescent="0.35">
      <c r="A38" t="s">
        <v>30</v>
      </c>
      <c r="B38">
        <v>1</v>
      </c>
      <c r="C38">
        <v>0.79900000000000004</v>
      </c>
      <c r="G38">
        <v>25</v>
      </c>
      <c r="H38">
        <v>0.27900000000000003</v>
      </c>
      <c r="I38">
        <v>0.93100000000000005</v>
      </c>
      <c r="J38">
        <v>96.509</v>
      </c>
    </row>
    <row r="39" spans="1:10" x14ac:dyDescent="0.35">
      <c r="A39" t="s">
        <v>33</v>
      </c>
      <c r="B39">
        <v>1</v>
      </c>
      <c r="C39">
        <v>0.80400000000000005</v>
      </c>
      <c r="G39">
        <v>26</v>
      </c>
      <c r="H39">
        <v>0.25800000000000001</v>
      </c>
      <c r="I39">
        <v>0.86</v>
      </c>
      <c r="J39">
        <v>97.369</v>
      </c>
    </row>
    <row r="40" spans="1:10" x14ac:dyDescent="0.35">
      <c r="A40" t="s">
        <v>2</v>
      </c>
      <c r="B40">
        <v>1</v>
      </c>
      <c r="C40">
        <v>0.80700000000000005</v>
      </c>
      <c r="G40">
        <v>27</v>
      </c>
      <c r="H40">
        <v>0.24299999999999999</v>
      </c>
      <c r="I40">
        <v>0.81100000000000005</v>
      </c>
      <c r="J40">
        <v>98.18</v>
      </c>
    </row>
    <row r="41" spans="1:10" x14ac:dyDescent="0.35">
      <c r="A41" t="s">
        <v>24</v>
      </c>
      <c r="B41">
        <v>1</v>
      </c>
      <c r="C41">
        <v>0.81599999999999995</v>
      </c>
      <c r="G41">
        <v>28</v>
      </c>
      <c r="H41">
        <v>0.20699999999999999</v>
      </c>
      <c r="I41">
        <v>0.69099999999999995</v>
      </c>
      <c r="J41">
        <v>98.870999999999995</v>
      </c>
    </row>
    <row r="42" spans="1:10" x14ac:dyDescent="0.35">
      <c r="A42" t="s">
        <v>23</v>
      </c>
      <c r="B42">
        <v>1</v>
      </c>
      <c r="C42">
        <v>0.82399999999999995</v>
      </c>
      <c r="G42">
        <v>29</v>
      </c>
      <c r="H42">
        <v>0.17799999999999999</v>
      </c>
      <c r="I42">
        <v>0.59399999999999997</v>
      </c>
      <c r="J42">
        <v>99.465000000000003</v>
      </c>
    </row>
    <row r="43" spans="1:10" x14ac:dyDescent="0.35">
      <c r="A43" t="s">
        <v>29</v>
      </c>
      <c r="B43">
        <v>1</v>
      </c>
      <c r="C43">
        <v>0.82699999999999996</v>
      </c>
      <c r="G43">
        <v>30</v>
      </c>
      <c r="H43">
        <v>0.16</v>
      </c>
      <c r="I43">
        <v>0.53500000000000003</v>
      </c>
      <c r="J43">
        <v>100</v>
      </c>
    </row>
    <row r="44" spans="1:10" x14ac:dyDescent="0.35">
      <c r="A44" t="s">
        <v>41</v>
      </c>
      <c r="G44" t="s">
        <v>41</v>
      </c>
    </row>
    <row r="49" spans="1:9" x14ac:dyDescent="0.35">
      <c r="A49" t="s">
        <v>50</v>
      </c>
    </row>
    <row r="50" spans="1:9" x14ac:dyDescent="0.35">
      <c r="B50" t="s">
        <v>43</v>
      </c>
    </row>
    <row r="51" spans="1:9" x14ac:dyDescent="0.35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</row>
    <row r="52" spans="1:9" x14ac:dyDescent="0.35">
      <c r="A52" t="s">
        <v>1</v>
      </c>
      <c r="H52">
        <v>0.86299999999999999</v>
      </c>
    </row>
    <row r="53" spans="1:9" x14ac:dyDescent="0.35">
      <c r="A53" t="s">
        <v>2</v>
      </c>
      <c r="H53">
        <v>0.871</v>
      </c>
    </row>
    <row r="54" spans="1:9" x14ac:dyDescent="0.35">
      <c r="A54" t="s">
        <v>5</v>
      </c>
      <c r="E54">
        <v>0.75700000000000001</v>
      </c>
    </row>
    <row r="55" spans="1:9" x14ac:dyDescent="0.35">
      <c r="A55" t="s">
        <v>6</v>
      </c>
      <c r="E55">
        <v>0.72</v>
      </c>
    </row>
    <row r="56" spans="1:9" x14ac:dyDescent="0.35">
      <c r="A56" t="s">
        <v>8</v>
      </c>
      <c r="E56">
        <v>0.68300000000000005</v>
      </c>
    </row>
    <row r="57" spans="1:9" x14ac:dyDescent="0.35">
      <c r="A57" t="s">
        <v>9</v>
      </c>
      <c r="E57">
        <v>0.72199999999999998</v>
      </c>
    </row>
    <row r="58" spans="1:9" x14ac:dyDescent="0.35">
      <c r="A58" t="s">
        <v>13</v>
      </c>
      <c r="B58">
        <v>0.66200000000000003</v>
      </c>
    </row>
    <row r="59" spans="1:9" x14ac:dyDescent="0.35">
      <c r="A59" t="s">
        <v>14</v>
      </c>
      <c r="B59">
        <v>0.72199999999999998</v>
      </c>
    </row>
    <row r="60" spans="1:9" x14ac:dyDescent="0.35">
      <c r="A60" t="s">
        <v>15</v>
      </c>
      <c r="B60">
        <v>0.77300000000000002</v>
      </c>
    </row>
    <row r="61" spans="1:9" x14ac:dyDescent="0.35">
      <c r="A61" t="s">
        <v>16</v>
      </c>
      <c r="B61">
        <v>0.71699999999999997</v>
      </c>
    </row>
    <row r="62" spans="1:9" x14ac:dyDescent="0.35">
      <c r="A62" t="s">
        <v>17</v>
      </c>
      <c r="B62">
        <v>0.78</v>
      </c>
    </row>
    <row r="63" spans="1:9" x14ac:dyDescent="0.35">
      <c r="A63" t="s">
        <v>18</v>
      </c>
      <c r="F63">
        <v>0.77500000000000002</v>
      </c>
    </row>
    <row r="64" spans="1:9" x14ac:dyDescent="0.35">
      <c r="A64" t="s">
        <v>19</v>
      </c>
      <c r="F64">
        <v>0.79</v>
      </c>
    </row>
    <row r="65" spans="1:9" x14ac:dyDescent="0.35">
      <c r="A65" t="s">
        <v>20</v>
      </c>
      <c r="F65">
        <v>0.68400000000000005</v>
      </c>
    </row>
    <row r="66" spans="1:9" x14ac:dyDescent="0.35">
      <c r="A66" t="s">
        <v>21</v>
      </c>
      <c r="F66">
        <v>0.60199999999999998</v>
      </c>
    </row>
    <row r="67" spans="1:9" x14ac:dyDescent="0.35">
      <c r="A67" t="s">
        <v>22</v>
      </c>
      <c r="G67">
        <v>0.749</v>
      </c>
    </row>
    <row r="68" spans="1:9" x14ac:dyDescent="0.35">
      <c r="A68" t="s">
        <v>23</v>
      </c>
      <c r="G68">
        <v>0.79600000000000004</v>
      </c>
    </row>
    <row r="69" spans="1:9" x14ac:dyDescent="0.35">
      <c r="A69" t="s">
        <v>24</v>
      </c>
      <c r="C69">
        <v>0.30599999999999999</v>
      </c>
      <c r="G69">
        <v>0.78500000000000003</v>
      </c>
    </row>
    <row r="70" spans="1:9" x14ac:dyDescent="0.35">
      <c r="A70" t="s">
        <v>25</v>
      </c>
      <c r="I70">
        <v>0.80200000000000005</v>
      </c>
    </row>
    <row r="71" spans="1:9" x14ac:dyDescent="0.35">
      <c r="A71" t="s">
        <v>26</v>
      </c>
      <c r="I71">
        <v>0.78900000000000003</v>
      </c>
    </row>
    <row r="72" spans="1:9" x14ac:dyDescent="0.35">
      <c r="A72" t="s">
        <v>27</v>
      </c>
      <c r="I72">
        <v>0.74</v>
      </c>
    </row>
    <row r="73" spans="1:9" x14ac:dyDescent="0.35">
      <c r="A73" t="s">
        <v>28</v>
      </c>
      <c r="D73">
        <v>0.69</v>
      </c>
    </row>
    <row r="74" spans="1:9" x14ac:dyDescent="0.35">
      <c r="A74" t="s">
        <v>29</v>
      </c>
      <c r="D74">
        <v>0.83099999999999996</v>
      </c>
    </row>
    <row r="75" spans="1:9" x14ac:dyDescent="0.35">
      <c r="A75" t="s">
        <v>30</v>
      </c>
      <c r="D75">
        <v>0.82499999999999996</v>
      </c>
    </row>
    <row r="76" spans="1:9" x14ac:dyDescent="0.35">
      <c r="A76" s="1" t="s">
        <v>31</v>
      </c>
      <c r="B76" s="1"/>
      <c r="C76" s="1">
        <v>0.33800000000000002</v>
      </c>
      <c r="D76" s="1">
        <v>0.70899999999999996</v>
      </c>
      <c r="E76" s="1" t="s">
        <v>54</v>
      </c>
      <c r="F76" s="1"/>
      <c r="G76" s="1"/>
      <c r="H76" s="1"/>
      <c r="I76" s="1"/>
    </row>
    <row r="77" spans="1:9" x14ac:dyDescent="0.35">
      <c r="A77" t="s">
        <v>32</v>
      </c>
      <c r="C77">
        <v>0.745</v>
      </c>
    </row>
    <row r="78" spans="1:9" x14ac:dyDescent="0.35">
      <c r="A78" t="s">
        <v>33</v>
      </c>
      <c r="C78">
        <v>0.79500000000000004</v>
      </c>
    </row>
    <row r="79" spans="1:9" x14ac:dyDescent="0.35">
      <c r="A79" t="s">
        <v>34</v>
      </c>
      <c r="C79">
        <v>0.77800000000000002</v>
      </c>
    </row>
    <row r="80" spans="1:9" x14ac:dyDescent="0.35">
      <c r="A80" t="s">
        <v>35</v>
      </c>
      <c r="C80">
        <v>0.78800000000000003</v>
      </c>
    </row>
    <row r="81" spans="1:8" x14ac:dyDescent="0.35">
      <c r="A81" t="s">
        <v>3</v>
      </c>
      <c r="H81">
        <v>0.68</v>
      </c>
    </row>
    <row r="82" spans="1:8" x14ac:dyDescent="0.35">
      <c r="A82" t="s">
        <v>51</v>
      </c>
    </row>
    <row r="83" spans="1:8" x14ac:dyDescent="0.35">
      <c r="A83" t="s">
        <v>52</v>
      </c>
    </row>
    <row r="84" spans="1:8" x14ac:dyDescent="0.35">
      <c r="A84" t="s">
        <v>72</v>
      </c>
    </row>
  </sheetData>
  <sortState xmlns:xlrd2="http://schemas.microsoft.com/office/spreadsheetml/2017/richdata2" ref="S2:T31">
    <sortCondition ref="T2:T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993E-DD91-4241-B67C-E2F66861A990}">
  <dimension ref="A1:T130"/>
  <sheetViews>
    <sheetView workbookViewId="0">
      <selection activeCell="W11" sqref="W11"/>
    </sheetView>
  </sheetViews>
  <sheetFormatPr defaultRowHeight="14.5" x14ac:dyDescent="0.35"/>
  <sheetData>
    <row r="1" spans="1:20" x14ac:dyDescent="0.35">
      <c r="A1" t="s">
        <v>73</v>
      </c>
      <c r="S1" t="s">
        <v>98</v>
      </c>
      <c r="T1" t="s">
        <v>36</v>
      </c>
    </row>
    <row r="2" spans="1:20" x14ac:dyDescent="0.35">
      <c r="S2" t="s">
        <v>2</v>
      </c>
      <c r="T2">
        <v>0.67400000000000004</v>
      </c>
    </row>
    <row r="3" spans="1:20" x14ac:dyDescent="0.35">
      <c r="A3" t="s">
        <v>65</v>
      </c>
      <c r="S3" t="s">
        <v>1</v>
      </c>
      <c r="T3">
        <v>0.71199999999999997</v>
      </c>
    </row>
    <row r="4" spans="1:20" x14ac:dyDescent="0.35">
      <c r="A4" t="s">
        <v>66</v>
      </c>
      <c r="C4">
        <v>0.88200000000000001</v>
      </c>
      <c r="S4" t="s">
        <v>15</v>
      </c>
      <c r="T4">
        <v>0.85</v>
      </c>
    </row>
    <row r="5" spans="1:20" x14ac:dyDescent="0.35">
      <c r="A5" t="s">
        <v>67</v>
      </c>
      <c r="B5" t="s">
        <v>68</v>
      </c>
      <c r="C5">
        <v>5951.8990000000003</v>
      </c>
      <c r="S5" t="s">
        <v>26</v>
      </c>
      <c r="T5">
        <v>0.85099999999999998</v>
      </c>
    </row>
    <row r="6" spans="1:20" x14ac:dyDescent="0.35">
      <c r="B6" t="s">
        <v>69</v>
      </c>
      <c r="C6">
        <v>406</v>
      </c>
      <c r="S6" t="s">
        <v>17</v>
      </c>
      <c r="T6">
        <v>0.85499999999999998</v>
      </c>
    </row>
    <row r="7" spans="1:20" x14ac:dyDescent="0.35">
      <c r="B7" t="s">
        <v>70</v>
      </c>
      <c r="C7">
        <v>0</v>
      </c>
      <c r="S7" t="s">
        <v>3</v>
      </c>
      <c r="T7">
        <v>0.85899999999999999</v>
      </c>
    </row>
    <row r="8" spans="1:20" x14ac:dyDescent="0.35">
      <c r="S8" t="s">
        <v>6</v>
      </c>
      <c r="T8">
        <v>0.86099999999999999</v>
      </c>
    </row>
    <row r="9" spans="1:20" x14ac:dyDescent="0.35">
      <c r="S9" t="s">
        <v>29</v>
      </c>
      <c r="T9">
        <v>0.86199999999999999</v>
      </c>
    </row>
    <row r="10" spans="1:20" x14ac:dyDescent="0.35">
      <c r="S10" t="s">
        <v>14</v>
      </c>
      <c r="T10">
        <v>0.86599999999999999</v>
      </c>
    </row>
    <row r="11" spans="1:20" x14ac:dyDescent="0.35">
      <c r="B11" t="s">
        <v>39</v>
      </c>
      <c r="C11" t="s">
        <v>40</v>
      </c>
      <c r="H11" t="s">
        <v>42</v>
      </c>
      <c r="S11" t="s">
        <v>24</v>
      </c>
      <c r="T11">
        <v>0.86699999999999999</v>
      </c>
    </row>
    <row r="12" spans="1:20" x14ac:dyDescent="0.35">
      <c r="A12" t="s">
        <v>3</v>
      </c>
      <c r="B12">
        <v>1</v>
      </c>
      <c r="C12">
        <v>0.52300000000000002</v>
      </c>
      <c r="H12" t="s">
        <v>43</v>
      </c>
      <c r="I12" t="s">
        <v>44</v>
      </c>
      <c r="L12" t="s">
        <v>45</v>
      </c>
      <c r="O12" t="s">
        <v>46</v>
      </c>
      <c r="S12" t="s">
        <v>25</v>
      </c>
      <c r="T12">
        <v>0.86699999999999999</v>
      </c>
    </row>
    <row r="13" spans="1:20" x14ac:dyDescent="0.35">
      <c r="A13" t="s">
        <v>21</v>
      </c>
      <c r="B13">
        <v>1</v>
      </c>
      <c r="C13">
        <v>0.54600000000000004</v>
      </c>
      <c r="I13" t="s">
        <v>47</v>
      </c>
      <c r="J13" t="s">
        <v>48</v>
      </c>
      <c r="K13" t="s">
        <v>49</v>
      </c>
      <c r="L13" t="s">
        <v>47</v>
      </c>
      <c r="M13" t="s">
        <v>48</v>
      </c>
      <c r="N13" t="s">
        <v>49</v>
      </c>
      <c r="O13" t="s">
        <v>47</v>
      </c>
      <c r="P13" t="s">
        <v>48</v>
      </c>
      <c r="Q13" t="s">
        <v>49</v>
      </c>
      <c r="S13" t="s">
        <v>23</v>
      </c>
      <c r="T13">
        <v>0.86799999999999999</v>
      </c>
    </row>
    <row r="14" spans="1:20" x14ac:dyDescent="0.35">
      <c r="A14" t="s">
        <v>13</v>
      </c>
      <c r="B14">
        <v>1</v>
      </c>
      <c r="C14">
        <v>0.55700000000000005</v>
      </c>
      <c r="H14">
        <v>1</v>
      </c>
      <c r="I14">
        <v>8.9250000000000007</v>
      </c>
      <c r="J14">
        <v>30.774999999999999</v>
      </c>
      <c r="K14">
        <v>30.774999999999999</v>
      </c>
      <c r="L14">
        <v>8.9250000000000007</v>
      </c>
      <c r="M14">
        <v>30.774999999999999</v>
      </c>
      <c r="N14">
        <v>30.774999999999999</v>
      </c>
      <c r="O14">
        <v>3.202</v>
      </c>
      <c r="P14">
        <v>11.04</v>
      </c>
      <c r="Q14">
        <v>11.04</v>
      </c>
      <c r="S14" t="s">
        <v>19</v>
      </c>
      <c r="T14">
        <v>0.873</v>
      </c>
    </row>
    <row r="15" spans="1:20" x14ac:dyDescent="0.35">
      <c r="A15" t="s">
        <v>16</v>
      </c>
      <c r="B15">
        <v>1</v>
      </c>
      <c r="C15">
        <v>0.56299999999999994</v>
      </c>
      <c r="H15">
        <v>2</v>
      </c>
      <c r="I15">
        <v>2.5289999999999999</v>
      </c>
      <c r="J15">
        <v>8.7200000000000006</v>
      </c>
      <c r="K15">
        <v>39.496000000000002</v>
      </c>
      <c r="L15">
        <v>2.5289999999999999</v>
      </c>
      <c r="M15">
        <v>8.7200000000000006</v>
      </c>
      <c r="N15">
        <v>39.496000000000002</v>
      </c>
      <c r="O15">
        <v>3.1080000000000001</v>
      </c>
      <c r="P15">
        <v>10.718999999999999</v>
      </c>
      <c r="Q15">
        <v>21.759</v>
      </c>
      <c r="S15" t="s">
        <v>30</v>
      </c>
      <c r="T15">
        <v>0.876</v>
      </c>
    </row>
    <row r="16" spans="1:20" x14ac:dyDescent="0.35">
      <c r="A16" t="s">
        <v>8</v>
      </c>
      <c r="B16">
        <v>1</v>
      </c>
      <c r="C16">
        <v>0.6</v>
      </c>
      <c r="H16">
        <v>3</v>
      </c>
      <c r="I16">
        <v>2.29</v>
      </c>
      <c r="J16">
        <v>7.8959999999999999</v>
      </c>
      <c r="K16">
        <v>47.392000000000003</v>
      </c>
      <c r="L16">
        <v>2.29</v>
      </c>
      <c r="M16">
        <v>7.8959999999999999</v>
      </c>
      <c r="N16">
        <v>47.392000000000003</v>
      </c>
      <c r="O16">
        <v>2.5529999999999999</v>
      </c>
      <c r="P16">
        <v>8.8019999999999996</v>
      </c>
      <c r="Q16">
        <v>30.56</v>
      </c>
      <c r="S16" t="s">
        <v>13</v>
      </c>
      <c r="T16">
        <v>0.879</v>
      </c>
    </row>
    <row r="17" spans="1:20" x14ac:dyDescent="0.35">
      <c r="A17" t="s">
        <v>20</v>
      </c>
      <c r="B17">
        <v>1</v>
      </c>
      <c r="C17">
        <v>0.61599999999999999</v>
      </c>
      <c r="H17">
        <v>4</v>
      </c>
      <c r="I17">
        <v>1.6519999999999999</v>
      </c>
      <c r="J17">
        <v>5.6970000000000001</v>
      </c>
      <c r="K17">
        <v>53.088999999999999</v>
      </c>
      <c r="L17">
        <v>1.6519999999999999</v>
      </c>
      <c r="M17">
        <v>5.6970000000000001</v>
      </c>
      <c r="N17">
        <v>53.088999999999999</v>
      </c>
      <c r="O17">
        <v>2.4649999999999999</v>
      </c>
      <c r="P17">
        <v>8.5</v>
      </c>
      <c r="Q17">
        <v>39.061</v>
      </c>
      <c r="S17" t="s">
        <v>5</v>
      </c>
      <c r="T17">
        <v>0.88200000000000001</v>
      </c>
    </row>
    <row r="18" spans="1:20" x14ac:dyDescent="0.35">
      <c r="A18" t="s">
        <v>14</v>
      </c>
      <c r="B18">
        <v>1</v>
      </c>
      <c r="C18">
        <v>0.61799999999999999</v>
      </c>
      <c r="H18">
        <v>5</v>
      </c>
      <c r="I18">
        <v>1.4550000000000001</v>
      </c>
      <c r="J18">
        <v>5.0170000000000003</v>
      </c>
      <c r="K18">
        <v>58.106000000000002</v>
      </c>
      <c r="L18">
        <v>1.4550000000000001</v>
      </c>
      <c r="M18">
        <v>5.0170000000000003</v>
      </c>
      <c r="N18">
        <v>58.106000000000002</v>
      </c>
      <c r="O18">
        <v>2.2989999999999999</v>
      </c>
      <c r="P18">
        <v>7.9279999999999999</v>
      </c>
      <c r="Q18">
        <v>46.988999999999997</v>
      </c>
      <c r="S18" t="s">
        <v>18</v>
      </c>
      <c r="T18">
        <v>0.89</v>
      </c>
    </row>
    <row r="19" spans="1:20" x14ac:dyDescent="0.35">
      <c r="A19" t="s">
        <v>6</v>
      </c>
      <c r="B19">
        <v>1</v>
      </c>
      <c r="C19">
        <v>0.64</v>
      </c>
      <c r="H19">
        <v>6</v>
      </c>
      <c r="I19">
        <v>1.208</v>
      </c>
      <c r="J19">
        <v>4.1639999999999997</v>
      </c>
      <c r="K19">
        <v>62.271000000000001</v>
      </c>
      <c r="L19">
        <v>1.208</v>
      </c>
      <c r="M19">
        <v>4.1639999999999997</v>
      </c>
      <c r="N19">
        <v>62.271000000000001</v>
      </c>
      <c r="O19">
        <v>2.2890000000000001</v>
      </c>
      <c r="P19">
        <v>7.8920000000000003</v>
      </c>
      <c r="Q19">
        <v>54.881</v>
      </c>
      <c r="S19" t="s">
        <v>9</v>
      </c>
      <c r="T19">
        <v>0.89300000000000002</v>
      </c>
    </row>
    <row r="20" spans="1:20" x14ac:dyDescent="0.35">
      <c r="A20" t="s">
        <v>9</v>
      </c>
      <c r="B20">
        <v>1</v>
      </c>
      <c r="C20">
        <v>0.64100000000000001</v>
      </c>
      <c r="H20">
        <v>7</v>
      </c>
      <c r="I20">
        <v>1.123</v>
      </c>
      <c r="J20">
        <v>3.871</v>
      </c>
      <c r="K20">
        <v>66.141999999999996</v>
      </c>
      <c r="L20">
        <v>1.123</v>
      </c>
      <c r="M20">
        <v>3.871</v>
      </c>
      <c r="N20">
        <v>66.141999999999996</v>
      </c>
      <c r="O20">
        <v>2.169</v>
      </c>
      <c r="P20">
        <v>7.4779999999999998</v>
      </c>
      <c r="Q20">
        <v>62.359000000000002</v>
      </c>
      <c r="S20" t="s">
        <v>8</v>
      </c>
      <c r="T20">
        <v>0.89600000000000002</v>
      </c>
    </row>
    <row r="21" spans="1:20" x14ac:dyDescent="0.35">
      <c r="A21" t="s">
        <v>15</v>
      </c>
      <c r="B21">
        <v>1</v>
      </c>
      <c r="C21">
        <v>0.64500000000000002</v>
      </c>
      <c r="H21">
        <v>8</v>
      </c>
      <c r="I21">
        <v>1.0589999999999999</v>
      </c>
      <c r="J21">
        <v>3.65</v>
      </c>
      <c r="K21">
        <v>69.792000000000002</v>
      </c>
      <c r="L21">
        <v>1.0589999999999999</v>
      </c>
      <c r="M21">
        <v>3.65</v>
      </c>
      <c r="N21">
        <v>69.792000000000002</v>
      </c>
      <c r="O21">
        <v>2.1560000000000001</v>
      </c>
      <c r="P21">
        <v>7.4329999999999998</v>
      </c>
      <c r="Q21">
        <v>69.792000000000002</v>
      </c>
      <c r="S21" t="s">
        <v>16</v>
      </c>
      <c r="T21">
        <v>0.89600000000000002</v>
      </c>
    </row>
    <row r="22" spans="1:20" x14ac:dyDescent="0.35">
      <c r="A22" t="s">
        <v>27</v>
      </c>
      <c r="B22">
        <v>1</v>
      </c>
      <c r="C22">
        <v>0.65700000000000003</v>
      </c>
      <c r="H22">
        <v>9</v>
      </c>
      <c r="I22">
        <v>0.81</v>
      </c>
      <c r="J22">
        <v>2.7909999999999999</v>
      </c>
      <c r="K22">
        <v>72.582999999999998</v>
      </c>
      <c r="S22" t="s">
        <v>33</v>
      </c>
      <c r="T22">
        <v>0.90500000000000003</v>
      </c>
    </row>
    <row r="23" spans="1:20" x14ac:dyDescent="0.35">
      <c r="A23" t="s">
        <v>18</v>
      </c>
      <c r="B23">
        <v>1</v>
      </c>
      <c r="C23">
        <v>0.67600000000000005</v>
      </c>
      <c r="H23">
        <v>10</v>
      </c>
      <c r="I23">
        <v>0.72699999999999998</v>
      </c>
      <c r="J23">
        <v>2.5070000000000001</v>
      </c>
      <c r="K23">
        <v>75.09</v>
      </c>
      <c r="S23" t="s">
        <v>34</v>
      </c>
      <c r="T23">
        <v>0.91800000000000004</v>
      </c>
    </row>
    <row r="24" spans="1:20" x14ac:dyDescent="0.35">
      <c r="A24" t="s">
        <v>17</v>
      </c>
      <c r="B24">
        <v>1</v>
      </c>
      <c r="C24">
        <v>0.69399999999999995</v>
      </c>
      <c r="H24">
        <v>11</v>
      </c>
      <c r="I24">
        <v>0.7</v>
      </c>
      <c r="J24">
        <v>2.4129999999999998</v>
      </c>
      <c r="K24">
        <v>77.504000000000005</v>
      </c>
      <c r="S24" t="s">
        <v>35</v>
      </c>
      <c r="T24">
        <v>0.92100000000000004</v>
      </c>
    </row>
    <row r="25" spans="1:20" x14ac:dyDescent="0.35">
      <c r="A25" t="s">
        <v>19</v>
      </c>
      <c r="B25">
        <v>1</v>
      </c>
      <c r="C25">
        <v>0.71</v>
      </c>
      <c r="H25">
        <v>12</v>
      </c>
      <c r="I25">
        <v>0.6</v>
      </c>
      <c r="J25">
        <v>2.0699999999999998</v>
      </c>
      <c r="K25">
        <v>79.573999999999998</v>
      </c>
      <c r="S25" t="s">
        <v>20</v>
      </c>
      <c r="T25">
        <v>0.92200000000000004</v>
      </c>
    </row>
    <row r="26" spans="1:20" x14ac:dyDescent="0.35">
      <c r="A26" t="s">
        <v>5</v>
      </c>
      <c r="B26">
        <v>1</v>
      </c>
      <c r="C26">
        <v>0.71499999999999997</v>
      </c>
      <c r="H26">
        <v>13</v>
      </c>
      <c r="I26">
        <v>0.56599999999999995</v>
      </c>
      <c r="J26">
        <v>1.9510000000000001</v>
      </c>
      <c r="K26">
        <v>81.525000000000006</v>
      </c>
      <c r="S26" t="s">
        <v>32</v>
      </c>
      <c r="T26">
        <v>0.92700000000000005</v>
      </c>
    </row>
    <row r="27" spans="1:20" x14ac:dyDescent="0.35">
      <c r="A27" t="s">
        <v>35</v>
      </c>
      <c r="B27">
        <v>1</v>
      </c>
      <c r="C27">
        <v>0.71799999999999997</v>
      </c>
      <c r="H27">
        <v>14</v>
      </c>
      <c r="I27">
        <v>0.52300000000000002</v>
      </c>
      <c r="J27">
        <v>1.8049999999999999</v>
      </c>
      <c r="K27">
        <v>83.33</v>
      </c>
      <c r="S27" t="s">
        <v>27</v>
      </c>
      <c r="T27">
        <v>0.92800000000000005</v>
      </c>
    </row>
    <row r="28" spans="1:20" x14ac:dyDescent="0.35">
      <c r="A28" t="s">
        <v>22</v>
      </c>
      <c r="B28">
        <v>1</v>
      </c>
      <c r="C28">
        <v>0.72599999999999998</v>
      </c>
      <c r="H28">
        <v>15</v>
      </c>
      <c r="I28">
        <v>0.51100000000000001</v>
      </c>
      <c r="J28">
        <v>1.7629999999999999</v>
      </c>
      <c r="K28">
        <v>85.093000000000004</v>
      </c>
      <c r="S28" t="s">
        <v>21</v>
      </c>
      <c r="T28">
        <v>0.92900000000000005</v>
      </c>
    </row>
    <row r="29" spans="1:20" x14ac:dyDescent="0.35">
      <c r="A29" t="s">
        <v>34</v>
      </c>
      <c r="B29">
        <v>1</v>
      </c>
      <c r="C29">
        <v>0.73599999999999999</v>
      </c>
      <c r="H29">
        <v>16</v>
      </c>
      <c r="I29">
        <v>0.48499999999999999</v>
      </c>
      <c r="J29">
        <v>1.673</v>
      </c>
      <c r="K29">
        <v>86.766000000000005</v>
      </c>
      <c r="S29" t="s">
        <v>22</v>
      </c>
      <c r="T29">
        <v>0.94099999999999995</v>
      </c>
    </row>
    <row r="30" spans="1:20" x14ac:dyDescent="0.35">
      <c r="A30" t="s">
        <v>32</v>
      </c>
      <c r="B30">
        <v>1</v>
      </c>
      <c r="C30">
        <v>0.74</v>
      </c>
      <c r="H30">
        <v>17</v>
      </c>
      <c r="I30">
        <v>0.43099999999999999</v>
      </c>
      <c r="J30">
        <v>1.4850000000000001</v>
      </c>
      <c r="K30">
        <v>88.251000000000005</v>
      </c>
      <c r="S30" t="s">
        <v>28</v>
      </c>
      <c r="T30">
        <v>0.94099999999999995</v>
      </c>
    </row>
    <row r="31" spans="1:20" x14ac:dyDescent="0.35">
      <c r="A31" t="s">
        <v>26</v>
      </c>
      <c r="B31">
        <v>1</v>
      </c>
      <c r="C31">
        <v>0.74299999999999999</v>
      </c>
      <c r="H31">
        <v>18</v>
      </c>
      <c r="I31">
        <v>0.41399999999999998</v>
      </c>
      <c r="J31">
        <v>1.427</v>
      </c>
      <c r="K31">
        <v>89.677000000000007</v>
      </c>
      <c r="S31" t="s">
        <v>96</v>
      </c>
    </row>
    <row r="32" spans="1:20" x14ac:dyDescent="0.35">
      <c r="A32" t="s">
        <v>28</v>
      </c>
      <c r="B32">
        <v>1</v>
      </c>
      <c r="C32">
        <v>0.74299999999999999</v>
      </c>
      <c r="H32">
        <v>19</v>
      </c>
      <c r="I32">
        <v>0.376</v>
      </c>
      <c r="J32">
        <v>1.296</v>
      </c>
      <c r="K32">
        <v>90.972999999999999</v>
      </c>
    </row>
    <row r="33" spans="1:11" x14ac:dyDescent="0.35">
      <c r="A33" t="s">
        <v>25</v>
      </c>
      <c r="B33">
        <v>1</v>
      </c>
      <c r="C33">
        <v>0.753</v>
      </c>
      <c r="H33">
        <v>20</v>
      </c>
      <c r="I33">
        <v>0.34100000000000003</v>
      </c>
      <c r="J33">
        <v>1.1759999999999999</v>
      </c>
      <c r="K33">
        <v>92.15</v>
      </c>
    </row>
    <row r="34" spans="1:11" x14ac:dyDescent="0.35">
      <c r="A34" t="s">
        <v>1</v>
      </c>
      <c r="B34">
        <v>1</v>
      </c>
      <c r="C34">
        <v>0.78900000000000003</v>
      </c>
      <c r="H34">
        <v>21</v>
      </c>
      <c r="I34">
        <v>0.32900000000000001</v>
      </c>
      <c r="J34">
        <v>1.1339999999999999</v>
      </c>
      <c r="K34">
        <v>93.283000000000001</v>
      </c>
    </row>
    <row r="35" spans="1:11" x14ac:dyDescent="0.35">
      <c r="A35" t="s">
        <v>30</v>
      </c>
      <c r="B35">
        <v>1</v>
      </c>
      <c r="C35">
        <v>0.79100000000000004</v>
      </c>
      <c r="H35">
        <v>22</v>
      </c>
      <c r="I35">
        <v>0.30099999999999999</v>
      </c>
      <c r="J35">
        <v>1.0389999999999999</v>
      </c>
      <c r="K35">
        <v>94.322999999999993</v>
      </c>
    </row>
    <row r="36" spans="1:11" x14ac:dyDescent="0.35">
      <c r="A36" t="s">
        <v>33</v>
      </c>
      <c r="B36">
        <v>1</v>
      </c>
      <c r="C36">
        <v>0.80200000000000005</v>
      </c>
      <c r="H36">
        <v>23</v>
      </c>
      <c r="I36">
        <v>0.29299999999999998</v>
      </c>
      <c r="J36">
        <v>1.0109999999999999</v>
      </c>
      <c r="K36">
        <v>95.334000000000003</v>
      </c>
    </row>
    <row r="37" spans="1:11" x14ac:dyDescent="0.35">
      <c r="A37" t="s">
        <v>2</v>
      </c>
      <c r="B37">
        <v>1</v>
      </c>
      <c r="C37">
        <v>0.80700000000000005</v>
      </c>
      <c r="H37">
        <v>24</v>
      </c>
      <c r="I37">
        <v>0.28899999999999998</v>
      </c>
      <c r="J37">
        <v>0.996</v>
      </c>
      <c r="K37">
        <v>96.33</v>
      </c>
    </row>
    <row r="38" spans="1:11" x14ac:dyDescent="0.35">
      <c r="A38" t="s">
        <v>24</v>
      </c>
      <c r="B38">
        <v>1</v>
      </c>
      <c r="C38">
        <v>0.81499999999999995</v>
      </c>
      <c r="H38">
        <v>25</v>
      </c>
      <c r="I38">
        <v>0.26500000000000001</v>
      </c>
      <c r="J38">
        <v>0.91300000000000003</v>
      </c>
      <c r="K38">
        <v>97.242999999999995</v>
      </c>
    </row>
    <row r="39" spans="1:11" x14ac:dyDescent="0.35">
      <c r="A39" t="s">
        <v>23</v>
      </c>
      <c r="B39">
        <v>1</v>
      </c>
      <c r="C39">
        <v>0.82399999999999995</v>
      </c>
      <c r="H39">
        <v>26</v>
      </c>
      <c r="I39">
        <v>0.245</v>
      </c>
      <c r="J39">
        <v>0.84499999999999997</v>
      </c>
      <c r="K39">
        <v>98.087999999999994</v>
      </c>
    </row>
    <row r="40" spans="1:11" x14ac:dyDescent="0.35">
      <c r="A40" t="s">
        <v>29</v>
      </c>
      <c r="B40">
        <v>1</v>
      </c>
      <c r="C40">
        <v>0.85199999999999998</v>
      </c>
      <c r="H40">
        <v>27</v>
      </c>
      <c r="I40">
        <v>0.21099999999999999</v>
      </c>
      <c r="J40">
        <v>0.72899999999999998</v>
      </c>
      <c r="K40">
        <v>98.816999999999993</v>
      </c>
    </row>
    <row r="41" spans="1:11" x14ac:dyDescent="0.35">
      <c r="A41" t="s">
        <v>41</v>
      </c>
      <c r="H41">
        <v>28</v>
      </c>
      <c r="I41">
        <v>0.182</v>
      </c>
      <c r="J41">
        <v>0.628</v>
      </c>
      <c r="K41">
        <v>99.444000000000003</v>
      </c>
    </row>
    <row r="42" spans="1:11" x14ac:dyDescent="0.35">
      <c r="H42">
        <v>29</v>
      </c>
      <c r="I42">
        <v>0.161</v>
      </c>
      <c r="J42">
        <v>0.55600000000000005</v>
      </c>
      <c r="K42">
        <v>100</v>
      </c>
    </row>
    <row r="43" spans="1:11" x14ac:dyDescent="0.35">
      <c r="H43" t="s">
        <v>41</v>
      </c>
    </row>
    <row r="47" spans="1:11" x14ac:dyDescent="0.35">
      <c r="A47" t="s">
        <v>50</v>
      </c>
    </row>
    <row r="48" spans="1:11" x14ac:dyDescent="0.35">
      <c r="B48" t="s">
        <v>43</v>
      </c>
    </row>
    <row r="49" spans="1:9" x14ac:dyDescent="0.3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</row>
    <row r="50" spans="1:9" x14ac:dyDescent="0.35">
      <c r="A50" t="s">
        <v>1</v>
      </c>
      <c r="H50">
        <v>0.86199999999999999</v>
      </c>
    </row>
    <row r="51" spans="1:9" x14ac:dyDescent="0.35">
      <c r="A51" t="s">
        <v>2</v>
      </c>
      <c r="H51">
        <v>0.87</v>
      </c>
    </row>
    <row r="52" spans="1:9" x14ac:dyDescent="0.35">
      <c r="A52" t="s">
        <v>5</v>
      </c>
      <c r="D52">
        <v>0.755</v>
      </c>
    </row>
    <row r="53" spans="1:9" x14ac:dyDescent="0.35">
      <c r="A53" t="s">
        <v>6</v>
      </c>
      <c r="D53">
        <v>0.71799999999999997</v>
      </c>
    </row>
    <row r="54" spans="1:9" x14ac:dyDescent="0.35">
      <c r="A54" t="s">
        <v>8</v>
      </c>
      <c r="D54">
        <v>0.68700000000000006</v>
      </c>
    </row>
    <row r="55" spans="1:9" x14ac:dyDescent="0.35">
      <c r="A55" t="s">
        <v>9</v>
      </c>
      <c r="D55">
        <v>0.72699999999999998</v>
      </c>
    </row>
    <row r="56" spans="1:9" x14ac:dyDescent="0.35">
      <c r="A56" t="s">
        <v>13</v>
      </c>
      <c r="B56">
        <v>0.66200000000000003</v>
      </c>
    </row>
    <row r="57" spans="1:9" x14ac:dyDescent="0.35">
      <c r="A57" t="s">
        <v>14</v>
      </c>
      <c r="B57">
        <v>0.72199999999999998</v>
      </c>
    </row>
    <row r="58" spans="1:9" x14ac:dyDescent="0.35">
      <c r="A58" t="s">
        <v>15</v>
      </c>
      <c r="B58">
        <v>0.77300000000000002</v>
      </c>
    </row>
    <row r="59" spans="1:9" x14ac:dyDescent="0.35">
      <c r="A59" t="s">
        <v>16</v>
      </c>
      <c r="B59">
        <v>0.71799999999999997</v>
      </c>
    </row>
    <row r="60" spans="1:9" x14ac:dyDescent="0.35">
      <c r="A60" t="s">
        <v>17</v>
      </c>
      <c r="B60">
        <v>0.78100000000000003</v>
      </c>
    </row>
    <row r="61" spans="1:9" x14ac:dyDescent="0.35">
      <c r="A61" t="s">
        <v>18</v>
      </c>
      <c r="E61">
        <v>0.77500000000000002</v>
      </c>
    </row>
    <row r="62" spans="1:9" x14ac:dyDescent="0.35">
      <c r="A62" t="s">
        <v>19</v>
      </c>
      <c r="E62">
        <v>0.79100000000000004</v>
      </c>
    </row>
    <row r="63" spans="1:9" x14ac:dyDescent="0.35">
      <c r="A63" t="s">
        <v>20</v>
      </c>
      <c r="E63">
        <v>0.68500000000000005</v>
      </c>
    </row>
    <row r="64" spans="1:9" x14ac:dyDescent="0.35">
      <c r="A64" t="s">
        <v>21</v>
      </c>
      <c r="E64">
        <v>0.60199999999999998</v>
      </c>
    </row>
    <row r="65" spans="1:11" x14ac:dyDescent="0.35">
      <c r="A65" t="s">
        <v>22</v>
      </c>
      <c r="G65">
        <v>0.754</v>
      </c>
    </row>
    <row r="66" spans="1:11" x14ac:dyDescent="0.35">
      <c r="A66" t="s">
        <v>23</v>
      </c>
      <c r="G66">
        <v>0.80100000000000005</v>
      </c>
    </row>
    <row r="67" spans="1:11" x14ac:dyDescent="0.35">
      <c r="A67" s="1" t="s">
        <v>24</v>
      </c>
      <c r="B67" s="1"/>
      <c r="C67" s="1">
        <v>0.315</v>
      </c>
      <c r="D67" s="1"/>
      <c r="E67" s="1"/>
      <c r="F67" s="1"/>
      <c r="G67" s="1">
        <v>0.79</v>
      </c>
      <c r="H67" s="1" t="s">
        <v>74</v>
      </c>
      <c r="I67" s="1"/>
      <c r="J67" s="1"/>
      <c r="K67" s="1"/>
    </row>
    <row r="68" spans="1:11" x14ac:dyDescent="0.35">
      <c r="A68" t="s">
        <v>25</v>
      </c>
      <c r="I68">
        <v>0.80400000000000005</v>
      </c>
    </row>
    <row r="69" spans="1:11" x14ac:dyDescent="0.35">
      <c r="A69" t="s">
        <v>26</v>
      </c>
      <c r="I69">
        <v>0.79</v>
      </c>
    </row>
    <row r="70" spans="1:11" x14ac:dyDescent="0.35">
      <c r="A70" t="s">
        <v>27</v>
      </c>
      <c r="I70">
        <v>0.73799999999999999</v>
      </c>
    </row>
    <row r="71" spans="1:11" x14ac:dyDescent="0.35">
      <c r="A71" t="s">
        <v>28</v>
      </c>
      <c r="F71">
        <v>0.70699999999999996</v>
      </c>
    </row>
    <row r="72" spans="1:11" x14ac:dyDescent="0.35">
      <c r="A72" t="s">
        <v>29</v>
      </c>
      <c r="F72">
        <v>0.82799999999999996</v>
      </c>
    </row>
    <row r="73" spans="1:11" x14ac:dyDescent="0.35">
      <c r="A73" t="s">
        <v>30</v>
      </c>
      <c r="F73">
        <v>0.80100000000000005</v>
      </c>
    </row>
    <row r="74" spans="1:11" x14ac:dyDescent="0.35">
      <c r="A74" t="s">
        <v>32</v>
      </c>
      <c r="C74">
        <v>0.75600000000000001</v>
      </c>
    </row>
    <row r="75" spans="1:11" x14ac:dyDescent="0.35">
      <c r="A75" t="s">
        <v>33</v>
      </c>
      <c r="C75">
        <v>0.80800000000000005</v>
      </c>
    </row>
    <row r="76" spans="1:11" x14ac:dyDescent="0.35">
      <c r="A76" t="s">
        <v>34</v>
      </c>
      <c r="C76">
        <v>0.78600000000000003</v>
      </c>
    </row>
    <row r="77" spans="1:11" x14ac:dyDescent="0.35">
      <c r="A77" t="s">
        <v>35</v>
      </c>
      <c r="C77">
        <v>0.8</v>
      </c>
    </row>
    <row r="78" spans="1:11" x14ac:dyDescent="0.35">
      <c r="A78" t="s">
        <v>3</v>
      </c>
      <c r="H78">
        <v>0.68400000000000005</v>
      </c>
    </row>
    <row r="79" spans="1:11" x14ac:dyDescent="0.35">
      <c r="A79" t="s">
        <v>51</v>
      </c>
    </row>
    <row r="80" spans="1:11" x14ac:dyDescent="0.35">
      <c r="A80" t="s">
        <v>52</v>
      </c>
    </row>
    <row r="81" spans="1:1" x14ac:dyDescent="0.35">
      <c r="A81" t="s">
        <v>72</v>
      </c>
    </row>
    <row r="93" spans="1:1" x14ac:dyDescent="0.35">
      <c r="A93" t="s">
        <v>75</v>
      </c>
    </row>
    <row r="96" spans="1:1" x14ac:dyDescent="0.35">
      <c r="A96" t="s">
        <v>50</v>
      </c>
    </row>
    <row r="97" spans="1:9" x14ac:dyDescent="0.35">
      <c r="B97" t="s">
        <v>43</v>
      </c>
    </row>
    <row r="98" spans="1:9" x14ac:dyDescent="0.35"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</row>
    <row r="99" spans="1:9" x14ac:dyDescent="0.35">
      <c r="A99" t="s">
        <v>17</v>
      </c>
      <c r="B99">
        <v>0.78100000000000003</v>
      </c>
    </row>
    <row r="100" spans="1:9" x14ac:dyDescent="0.35">
      <c r="A100" t="s">
        <v>15</v>
      </c>
      <c r="B100">
        <v>0.77300000000000002</v>
      </c>
    </row>
    <row r="101" spans="1:9" x14ac:dyDescent="0.35">
      <c r="A101" t="s">
        <v>14</v>
      </c>
      <c r="B101">
        <v>0.72199999999999998</v>
      </c>
    </row>
    <row r="102" spans="1:9" x14ac:dyDescent="0.35">
      <c r="A102" t="s">
        <v>16</v>
      </c>
      <c r="B102">
        <v>0.71799999999999997</v>
      </c>
    </row>
    <row r="103" spans="1:9" x14ac:dyDescent="0.35">
      <c r="A103" t="s">
        <v>13</v>
      </c>
      <c r="B103">
        <v>0.66200000000000003</v>
      </c>
    </row>
    <row r="104" spans="1:9" x14ac:dyDescent="0.35">
      <c r="A104" t="s">
        <v>33</v>
      </c>
      <c r="C104">
        <v>0.80800000000000005</v>
      </c>
    </row>
    <row r="105" spans="1:9" x14ac:dyDescent="0.35">
      <c r="A105" t="s">
        <v>35</v>
      </c>
      <c r="C105">
        <v>0.8</v>
      </c>
    </row>
    <row r="106" spans="1:9" x14ac:dyDescent="0.35">
      <c r="A106" t="s">
        <v>34</v>
      </c>
      <c r="C106">
        <v>0.78600000000000003</v>
      </c>
    </row>
    <row r="107" spans="1:9" x14ac:dyDescent="0.35">
      <c r="A107" t="s">
        <v>32</v>
      </c>
      <c r="C107">
        <v>0.75600000000000001</v>
      </c>
    </row>
    <row r="108" spans="1:9" x14ac:dyDescent="0.35">
      <c r="A108" t="s">
        <v>5</v>
      </c>
      <c r="D108">
        <v>0.755</v>
      </c>
    </row>
    <row r="109" spans="1:9" x14ac:dyDescent="0.35">
      <c r="A109" t="s">
        <v>9</v>
      </c>
      <c r="D109">
        <v>0.72699999999999998</v>
      </c>
    </row>
    <row r="110" spans="1:9" x14ac:dyDescent="0.35">
      <c r="A110" t="s">
        <v>6</v>
      </c>
      <c r="D110">
        <v>0.71799999999999997</v>
      </c>
    </row>
    <row r="111" spans="1:9" x14ac:dyDescent="0.35">
      <c r="A111" t="s">
        <v>8</v>
      </c>
      <c r="D111">
        <v>0.68700000000000006</v>
      </c>
    </row>
    <row r="112" spans="1:9" x14ac:dyDescent="0.35">
      <c r="A112" t="s">
        <v>19</v>
      </c>
      <c r="E112">
        <v>0.79100000000000004</v>
      </c>
    </row>
    <row r="113" spans="1:9" x14ac:dyDescent="0.35">
      <c r="A113" t="s">
        <v>18</v>
      </c>
      <c r="E113">
        <v>0.77500000000000002</v>
      </c>
    </row>
    <row r="114" spans="1:9" x14ac:dyDescent="0.35">
      <c r="A114" t="s">
        <v>20</v>
      </c>
      <c r="E114">
        <v>0.68500000000000005</v>
      </c>
    </row>
    <row r="115" spans="1:9" x14ac:dyDescent="0.35">
      <c r="A115" t="s">
        <v>21</v>
      </c>
      <c r="E115">
        <v>0.60199999999999998</v>
      </c>
    </row>
    <row r="116" spans="1:9" x14ac:dyDescent="0.35">
      <c r="A116" t="s">
        <v>29</v>
      </c>
      <c r="F116">
        <v>0.82799999999999996</v>
      </c>
    </row>
    <row r="117" spans="1:9" x14ac:dyDescent="0.35">
      <c r="A117" t="s">
        <v>30</v>
      </c>
      <c r="F117">
        <v>0.80100000000000005</v>
      </c>
    </row>
    <row r="118" spans="1:9" x14ac:dyDescent="0.35">
      <c r="A118" t="s">
        <v>28</v>
      </c>
      <c r="F118">
        <v>0.70699999999999996</v>
      </c>
    </row>
    <row r="119" spans="1:9" x14ac:dyDescent="0.35">
      <c r="A119" t="s">
        <v>23</v>
      </c>
      <c r="G119">
        <v>0.80100000000000005</v>
      </c>
    </row>
    <row r="120" spans="1:9" x14ac:dyDescent="0.35">
      <c r="A120" t="s">
        <v>24</v>
      </c>
      <c r="G120">
        <v>0.79</v>
      </c>
    </row>
    <row r="121" spans="1:9" x14ac:dyDescent="0.35">
      <c r="A121" t="s">
        <v>22</v>
      </c>
      <c r="G121">
        <v>0.754</v>
      </c>
    </row>
    <row r="122" spans="1:9" x14ac:dyDescent="0.35">
      <c r="A122" t="s">
        <v>2</v>
      </c>
      <c r="H122">
        <v>0.87</v>
      </c>
    </row>
    <row r="123" spans="1:9" x14ac:dyDescent="0.35">
      <c r="A123" t="s">
        <v>1</v>
      </c>
      <c r="H123">
        <v>0.86199999999999999</v>
      </c>
    </row>
    <row r="124" spans="1:9" x14ac:dyDescent="0.35">
      <c r="A124" t="s">
        <v>3</v>
      </c>
      <c r="H124">
        <v>0.68400000000000005</v>
      </c>
    </row>
    <row r="125" spans="1:9" x14ac:dyDescent="0.35">
      <c r="A125" t="s">
        <v>25</v>
      </c>
      <c r="I125">
        <v>0.80400000000000005</v>
      </c>
    </row>
    <row r="126" spans="1:9" x14ac:dyDescent="0.35">
      <c r="A126" t="s">
        <v>26</v>
      </c>
      <c r="I126">
        <v>0.79</v>
      </c>
    </row>
    <row r="127" spans="1:9" x14ac:dyDescent="0.35">
      <c r="A127" t="s">
        <v>27</v>
      </c>
      <c r="I127">
        <v>0.73799999999999999</v>
      </c>
    </row>
    <row r="128" spans="1:9" x14ac:dyDescent="0.35">
      <c r="A128" t="s">
        <v>51</v>
      </c>
    </row>
    <row r="129" spans="1:1" x14ac:dyDescent="0.35">
      <c r="A129" t="s">
        <v>52</v>
      </c>
    </row>
    <row r="130" spans="1:1" x14ac:dyDescent="0.35">
      <c r="A130" t="s">
        <v>72</v>
      </c>
    </row>
  </sheetData>
  <sortState xmlns:xlrd2="http://schemas.microsoft.com/office/spreadsheetml/2017/richdata2" ref="S2:T30">
    <sortCondition ref="T2:T30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AA6-FB84-4B30-ACF6-ABE9362B4B65}">
  <dimension ref="A1:Q188"/>
  <sheetViews>
    <sheetView tabSelected="1" topLeftCell="A17" workbookViewId="0">
      <selection activeCell="C39" sqref="C39"/>
    </sheetView>
  </sheetViews>
  <sheetFormatPr defaultRowHeight="14.5" x14ac:dyDescent="0.35"/>
  <cols>
    <col min="1" max="1" width="54.26953125" customWidth="1"/>
    <col min="2" max="2" width="20.453125" customWidth="1"/>
  </cols>
  <sheetData>
    <row r="1" spans="1:17" x14ac:dyDescent="0.35">
      <c r="A1" t="s">
        <v>65</v>
      </c>
    </row>
    <row r="2" spans="1:17" x14ac:dyDescent="0.35">
      <c r="A2" t="s">
        <v>66</v>
      </c>
      <c r="C2">
        <v>0.88200000000000001</v>
      </c>
    </row>
    <row r="3" spans="1:17" x14ac:dyDescent="0.35">
      <c r="A3" t="s">
        <v>67</v>
      </c>
      <c r="B3" t="s">
        <v>68</v>
      </c>
      <c r="C3">
        <v>5951.8990000000003</v>
      </c>
    </row>
    <row r="4" spans="1:17" x14ac:dyDescent="0.35">
      <c r="B4" t="s">
        <v>69</v>
      </c>
      <c r="C4">
        <v>406</v>
      </c>
    </row>
    <row r="5" spans="1:17" x14ac:dyDescent="0.35">
      <c r="B5" t="s">
        <v>70</v>
      </c>
      <c r="C5">
        <v>0</v>
      </c>
    </row>
    <row r="7" spans="1:17" x14ac:dyDescent="0.35">
      <c r="A7" t="s">
        <v>38</v>
      </c>
      <c r="H7" t="s">
        <v>42</v>
      </c>
    </row>
    <row r="8" spans="1:17" x14ac:dyDescent="0.35">
      <c r="B8" t="s">
        <v>39</v>
      </c>
      <c r="C8" t="s">
        <v>40</v>
      </c>
      <c r="H8" t="s">
        <v>43</v>
      </c>
      <c r="I8" t="s">
        <v>44</v>
      </c>
      <c r="L8" t="s">
        <v>45</v>
      </c>
      <c r="O8" t="s">
        <v>46</v>
      </c>
    </row>
    <row r="9" spans="1:17" x14ac:dyDescent="0.35">
      <c r="A9" t="s">
        <v>17</v>
      </c>
      <c r="B9">
        <v>1</v>
      </c>
      <c r="C9" s="19">
        <v>0.69399999999999995</v>
      </c>
      <c r="I9" t="s">
        <v>47</v>
      </c>
      <c r="J9" t="s">
        <v>48</v>
      </c>
      <c r="K9" t="s">
        <v>49</v>
      </c>
      <c r="L9" t="s">
        <v>47</v>
      </c>
      <c r="M9" t="s">
        <v>48</v>
      </c>
      <c r="N9" t="s">
        <v>49</v>
      </c>
      <c r="O9" t="s">
        <v>47</v>
      </c>
      <c r="P9" t="s">
        <v>48</v>
      </c>
      <c r="Q9" t="s">
        <v>49</v>
      </c>
    </row>
    <row r="10" spans="1:17" x14ac:dyDescent="0.35">
      <c r="A10" t="s">
        <v>15</v>
      </c>
      <c r="B10">
        <v>1</v>
      </c>
      <c r="C10" s="19">
        <v>0.64500000000000002</v>
      </c>
      <c r="H10">
        <v>1</v>
      </c>
      <c r="I10" s="18">
        <v>8.9250000000000007</v>
      </c>
      <c r="J10" s="18">
        <v>30.774999999999999</v>
      </c>
      <c r="K10" s="18">
        <v>30.774999999999999</v>
      </c>
      <c r="L10" s="18">
        <v>8.9250000000000007</v>
      </c>
      <c r="M10" s="18">
        <v>30.774999999999999</v>
      </c>
      <c r="N10" s="18">
        <v>30.774999999999999</v>
      </c>
      <c r="O10" s="18">
        <v>3.202</v>
      </c>
      <c r="P10" s="18">
        <v>11.04</v>
      </c>
      <c r="Q10" s="18">
        <v>11.04</v>
      </c>
    </row>
    <row r="11" spans="1:17" x14ac:dyDescent="0.35">
      <c r="A11" t="s">
        <v>14</v>
      </c>
      <c r="B11">
        <v>1</v>
      </c>
      <c r="C11" s="19">
        <v>0.61799999999999999</v>
      </c>
      <c r="H11">
        <v>2</v>
      </c>
      <c r="I11" s="18">
        <v>2.5289999999999999</v>
      </c>
      <c r="J11" s="18">
        <v>8.7200000000000006</v>
      </c>
      <c r="K11" s="18">
        <v>39.496000000000002</v>
      </c>
      <c r="L11" s="18">
        <v>2.5289999999999999</v>
      </c>
      <c r="M11" s="18">
        <v>8.7200000000000006</v>
      </c>
      <c r="N11" s="18">
        <v>39.496000000000002</v>
      </c>
      <c r="O11" s="18">
        <v>3.1080000000000001</v>
      </c>
      <c r="P11" s="18">
        <v>10.718999999999999</v>
      </c>
      <c r="Q11" s="18">
        <v>21.759</v>
      </c>
    </row>
    <row r="12" spans="1:17" x14ac:dyDescent="0.35">
      <c r="A12" t="s">
        <v>16</v>
      </c>
      <c r="B12">
        <v>1</v>
      </c>
      <c r="C12" s="19">
        <v>0.56299999999999994</v>
      </c>
      <c r="H12">
        <v>3</v>
      </c>
      <c r="I12" s="18">
        <v>2.29</v>
      </c>
      <c r="J12" s="18">
        <v>7.8959999999999999</v>
      </c>
      <c r="K12" s="18">
        <v>47.392000000000003</v>
      </c>
      <c r="L12" s="18">
        <v>2.29</v>
      </c>
      <c r="M12" s="18">
        <v>7.8959999999999999</v>
      </c>
      <c r="N12" s="18">
        <v>47.392000000000003</v>
      </c>
      <c r="O12" s="18">
        <v>2.5529999999999999</v>
      </c>
      <c r="P12" s="18">
        <v>8.8019999999999996</v>
      </c>
      <c r="Q12" s="18">
        <v>30.56</v>
      </c>
    </row>
    <row r="13" spans="1:17" x14ac:dyDescent="0.35">
      <c r="A13" t="s">
        <v>13</v>
      </c>
      <c r="B13">
        <v>1</v>
      </c>
      <c r="C13" s="19">
        <v>0.55700000000000005</v>
      </c>
      <c r="H13">
        <v>4</v>
      </c>
      <c r="I13" s="18">
        <v>1.6519999999999999</v>
      </c>
      <c r="J13" s="18">
        <v>5.6970000000000001</v>
      </c>
      <c r="K13" s="18">
        <v>53.088999999999999</v>
      </c>
      <c r="L13" s="18">
        <v>1.6519999999999999</v>
      </c>
      <c r="M13" s="18">
        <v>5.6970000000000001</v>
      </c>
      <c r="N13" s="18">
        <v>53.088999999999999</v>
      </c>
      <c r="O13" s="18">
        <v>2.4649999999999999</v>
      </c>
      <c r="P13" s="18">
        <v>8.5</v>
      </c>
      <c r="Q13" s="18">
        <v>39.061</v>
      </c>
    </row>
    <row r="14" spans="1:17" x14ac:dyDescent="0.35">
      <c r="A14" t="s">
        <v>33</v>
      </c>
      <c r="B14">
        <v>1</v>
      </c>
      <c r="C14" s="19">
        <v>0.80200000000000005</v>
      </c>
      <c r="H14">
        <v>5</v>
      </c>
      <c r="I14" s="18">
        <v>1.4550000000000001</v>
      </c>
      <c r="J14" s="18">
        <v>5.0170000000000003</v>
      </c>
      <c r="K14" s="18">
        <v>58.106000000000002</v>
      </c>
      <c r="L14" s="18">
        <v>1.4550000000000001</v>
      </c>
      <c r="M14" s="18">
        <v>5.0170000000000003</v>
      </c>
      <c r="N14" s="18">
        <v>58.106000000000002</v>
      </c>
      <c r="O14" s="18">
        <v>2.2989999999999999</v>
      </c>
      <c r="P14" s="18">
        <v>7.9279999999999999</v>
      </c>
      <c r="Q14" s="18">
        <v>46.988999999999997</v>
      </c>
    </row>
    <row r="15" spans="1:17" x14ac:dyDescent="0.35">
      <c r="A15" t="s">
        <v>35</v>
      </c>
      <c r="B15">
        <v>1</v>
      </c>
      <c r="C15" s="19">
        <v>0.71799999999999997</v>
      </c>
      <c r="H15">
        <v>6</v>
      </c>
      <c r="I15" s="18">
        <v>1.208</v>
      </c>
      <c r="J15" s="18">
        <v>4.1639999999999997</v>
      </c>
      <c r="K15" s="18">
        <v>62.271000000000001</v>
      </c>
      <c r="L15" s="18">
        <v>1.208</v>
      </c>
      <c r="M15" s="18">
        <v>4.1639999999999997</v>
      </c>
      <c r="N15" s="18">
        <v>62.271000000000001</v>
      </c>
      <c r="O15" s="18">
        <v>2.2890000000000001</v>
      </c>
      <c r="P15" s="18">
        <v>7.8920000000000003</v>
      </c>
      <c r="Q15" s="18">
        <v>54.881</v>
      </c>
    </row>
    <row r="16" spans="1:17" x14ac:dyDescent="0.35">
      <c r="A16" t="s">
        <v>34</v>
      </c>
      <c r="B16">
        <v>1</v>
      </c>
      <c r="C16" s="19">
        <v>0.73599999999999999</v>
      </c>
      <c r="H16">
        <v>7</v>
      </c>
      <c r="I16" s="18">
        <v>1.123</v>
      </c>
      <c r="J16" s="18">
        <v>3.871</v>
      </c>
      <c r="K16" s="18">
        <v>66.141999999999996</v>
      </c>
      <c r="L16" s="18">
        <v>1.123</v>
      </c>
      <c r="M16" s="18">
        <v>3.871</v>
      </c>
      <c r="N16" s="18">
        <v>66.141999999999996</v>
      </c>
      <c r="O16" s="18">
        <v>2.169</v>
      </c>
      <c r="P16" s="18">
        <v>7.4779999999999998</v>
      </c>
      <c r="Q16" s="18">
        <v>62.359000000000002</v>
      </c>
    </row>
    <row r="17" spans="1:17" x14ac:dyDescent="0.35">
      <c r="A17" t="s">
        <v>32</v>
      </c>
      <c r="B17">
        <v>1</v>
      </c>
      <c r="C17" s="19">
        <v>0.74</v>
      </c>
      <c r="H17">
        <v>8</v>
      </c>
      <c r="I17" s="18">
        <v>1.0589999999999999</v>
      </c>
      <c r="J17" s="18">
        <v>3.65</v>
      </c>
      <c r="K17" s="18">
        <v>69.792000000000002</v>
      </c>
      <c r="L17" s="18">
        <v>1.0589999999999999</v>
      </c>
      <c r="M17" s="18">
        <v>3.65</v>
      </c>
      <c r="N17" s="18">
        <v>69.792000000000002</v>
      </c>
      <c r="O17" s="18">
        <v>2.1560000000000001</v>
      </c>
      <c r="P17" s="18">
        <v>7.4329999999999998</v>
      </c>
      <c r="Q17" s="18">
        <v>69.792000000000002</v>
      </c>
    </row>
    <row r="18" spans="1:17" x14ac:dyDescent="0.35">
      <c r="A18" t="s">
        <v>5</v>
      </c>
      <c r="B18">
        <v>1</v>
      </c>
      <c r="C18" s="19">
        <v>0.71499999999999997</v>
      </c>
      <c r="H18">
        <v>9</v>
      </c>
      <c r="I18" s="18">
        <v>0.81</v>
      </c>
      <c r="J18" s="18">
        <v>2.7909999999999999</v>
      </c>
      <c r="K18" s="18">
        <v>72.582999999999998</v>
      </c>
      <c r="L18" s="18"/>
      <c r="M18" s="18"/>
      <c r="N18" s="18"/>
      <c r="O18" s="18"/>
      <c r="P18" s="18"/>
      <c r="Q18" s="18"/>
    </row>
    <row r="19" spans="1:17" x14ac:dyDescent="0.35">
      <c r="A19" t="s">
        <v>9</v>
      </c>
      <c r="B19">
        <v>1</v>
      </c>
      <c r="C19" s="19">
        <v>0.64100000000000001</v>
      </c>
      <c r="H19">
        <v>10</v>
      </c>
      <c r="I19" s="18">
        <v>0.72699999999999998</v>
      </c>
      <c r="J19" s="18">
        <v>2.5070000000000001</v>
      </c>
      <c r="K19" s="18">
        <v>75.09</v>
      </c>
      <c r="L19" s="18"/>
      <c r="M19" s="18"/>
      <c r="N19" s="18"/>
      <c r="O19" s="18"/>
      <c r="P19" s="18"/>
      <c r="Q19" s="18"/>
    </row>
    <row r="20" spans="1:17" x14ac:dyDescent="0.35">
      <c r="A20" t="s">
        <v>6</v>
      </c>
      <c r="B20">
        <v>1</v>
      </c>
      <c r="C20" s="19">
        <v>0.64</v>
      </c>
      <c r="H20">
        <v>11</v>
      </c>
      <c r="I20" s="18">
        <v>0.7</v>
      </c>
      <c r="J20" s="18">
        <v>2.4129999999999998</v>
      </c>
      <c r="K20" s="18">
        <v>77.504000000000005</v>
      </c>
      <c r="L20" s="18"/>
      <c r="M20" s="18"/>
      <c r="N20" s="18"/>
      <c r="O20" s="18"/>
      <c r="P20" s="18"/>
      <c r="Q20" s="18"/>
    </row>
    <row r="21" spans="1:17" x14ac:dyDescent="0.35">
      <c r="A21" t="s">
        <v>8</v>
      </c>
      <c r="B21">
        <v>1</v>
      </c>
      <c r="C21" s="19">
        <v>0.6</v>
      </c>
      <c r="H21">
        <v>12</v>
      </c>
      <c r="I21" s="18">
        <v>0.6</v>
      </c>
      <c r="J21" s="18">
        <v>2.0699999999999998</v>
      </c>
      <c r="K21" s="18">
        <v>79.573999999999998</v>
      </c>
      <c r="L21" s="18"/>
      <c r="M21" s="18"/>
      <c r="N21" s="18"/>
      <c r="O21" s="18"/>
      <c r="P21" s="18"/>
      <c r="Q21" s="18"/>
    </row>
    <row r="22" spans="1:17" x14ac:dyDescent="0.35">
      <c r="A22" t="s">
        <v>19</v>
      </c>
      <c r="B22">
        <v>1</v>
      </c>
      <c r="C22" s="19">
        <v>0.71</v>
      </c>
      <c r="H22">
        <v>13</v>
      </c>
      <c r="I22" s="18">
        <v>0.56599999999999995</v>
      </c>
      <c r="J22" s="18">
        <v>1.9510000000000001</v>
      </c>
      <c r="K22" s="18">
        <v>81.525000000000006</v>
      </c>
      <c r="L22" s="18"/>
      <c r="M22" s="18"/>
      <c r="N22" s="18"/>
      <c r="O22" s="18"/>
      <c r="P22" s="18"/>
      <c r="Q22" s="18"/>
    </row>
    <row r="23" spans="1:17" x14ac:dyDescent="0.35">
      <c r="A23" t="s">
        <v>18</v>
      </c>
      <c r="B23">
        <v>1</v>
      </c>
      <c r="C23" s="19">
        <v>0.67600000000000005</v>
      </c>
      <c r="H23">
        <v>14</v>
      </c>
      <c r="I23" s="18">
        <v>0.52300000000000002</v>
      </c>
      <c r="J23" s="18">
        <v>1.8049999999999999</v>
      </c>
      <c r="K23" s="18">
        <v>83.33</v>
      </c>
      <c r="L23" s="18"/>
      <c r="M23" s="18"/>
      <c r="N23" s="18"/>
      <c r="O23" s="18"/>
      <c r="P23" s="18"/>
      <c r="Q23" s="18"/>
    </row>
    <row r="24" spans="1:17" x14ac:dyDescent="0.35">
      <c r="A24" t="s">
        <v>20</v>
      </c>
      <c r="B24">
        <v>1</v>
      </c>
      <c r="C24" s="19">
        <v>0.61599999999999999</v>
      </c>
      <c r="H24">
        <v>15</v>
      </c>
      <c r="I24" s="18">
        <v>0.51100000000000001</v>
      </c>
      <c r="J24" s="18">
        <v>1.7629999999999999</v>
      </c>
      <c r="K24" s="18">
        <v>85.093000000000004</v>
      </c>
      <c r="L24" s="18"/>
      <c r="M24" s="18"/>
      <c r="N24" s="18"/>
      <c r="O24" s="18"/>
      <c r="P24" s="18"/>
      <c r="Q24" s="18"/>
    </row>
    <row r="25" spans="1:17" x14ac:dyDescent="0.35">
      <c r="A25" t="s">
        <v>21</v>
      </c>
      <c r="B25">
        <v>1</v>
      </c>
      <c r="C25" s="19">
        <v>0.54600000000000004</v>
      </c>
      <c r="H25">
        <v>16</v>
      </c>
      <c r="I25" s="18">
        <v>0.48499999999999999</v>
      </c>
      <c r="J25" s="18">
        <v>1.673</v>
      </c>
      <c r="K25" s="18">
        <v>86.766000000000005</v>
      </c>
      <c r="L25" s="18"/>
      <c r="M25" s="18"/>
      <c r="N25" s="18"/>
      <c r="O25" s="18"/>
      <c r="P25" s="18"/>
      <c r="Q25" s="18"/>
    </row>
    <row r="26" spans="1:17" x14ac:dyDescent="0.35">
      <c r="A26" t="s">
        <v>29</v>
      </c>
      <c r="B26">
        <v>1</v>
      </c>
      <c r="C26" s="19">
        <v>0.85199999999999998</v>
      </c>
      <c r="H26">
        <v>17</v>
      </c>
      <c r="I26" s="18">
        <v>0.43099999999999999</v>
      </c>
      <c r="J26" s="18">
        <v>1.4850000000000001</v>
      </c>
      <c r="K26" s="18">
        <v>88.251000000000005</v>
      </c>
      <c r="L26" s="18"/>
      <c r="M26" s="18"/>
      <c r="N26" s="18"/>
      <c r="O26" s="18"/>
      <c r="P26" s="18"/>
      <c r="Q26" s="18"/>
    </row>
    <row r="27" spans="1:17" x14ac:dyDescent="0.35">
      <c r="A27" t="s">
        <v>30</v>
      </c>
      <c r="B27">
        <v>1</v>
      </c>
      <c r="C27" s="19">
        <v>0.79100000000000004</v>
      </c>
      <c r="H27">
        <v>18</v>
      </c>
      <c r="I27" s="18">
        <v>0.41399999999999998</v>
      </c>
      <c r="J27" s="18">
        <v>1.427</v>
      </c>
      <c r="K27" s="18">
        <v>89.677000000000007</v>
      </c>
      <c r="L27" s="18"/>
      <c r="M27" s="18"/>
      <c r="N27" s="18"/>
      <c r="O27" s="18"/>
      <c r="P27" s="18"/>
      <c r="Q27" s="18"/>
    </row>
    <row r="28" spans="1:17" x14ac:dyDescent="0.35">
      <c r="A28" t="s">
        <v>28</v>
      </c>
      <c r="B28">
        <v>1</v>
      </c>
      <c r="C28" s="19">
        <v>0.74299999999999999</v>
      </c>
      <c r="H28">
        <v>19</v>
      </c>
      <c r="I28" s="18">
        <v>0.376</v>
      </c>
      <c r="J28" s="18">
        <v>1.296</v>
      </c>
      <c r="K28" s="18">
        <v>90.972999999999999</v>
      </c>
      <c r="L28" s="18"/>
      <c r="M28" s="18"/>
      <c r="N28" s="18"/>
      <c r="O28" s="18"/>
      <c r="P28" s="18"/>
      <c r="Q28" s="18"/>
    </row>
    <row r="29" spans="1:17" x14ac:dyDescent="0.35">
      <c r="A29" t="s">
        <v>23</v>
      </c>
      <c r="B29">
        <v>1</v>
      </c>
      <c r="C29" s="19">
        <v>0.82399999999999995</v>
      </c>
      <c r="H29">
        <v>20</v>
      </c>
      <c r="I29" s="18">
        <v>0.34100000000000003</v>
      </c>
      <c r="J29" s="18">
        <v>1.1759999999999999</v>
      </c>
      <c r="K29" s="18">
        <v>92.15</v>
      </c>
      <c r="L29" s="18"/>
      <c r="M29" s="18"/>
      <c r="N29" s="18"/>
      <c r="O29" s="18"/>
      <c r="P29" s="18"/>
      <c r="Q29" s="18"/>
    </row>
    <row r="30" spans="1:17" x14ac:dyDescent="0.35">
      <c r="A30" t="s">
        <v>24</v>
      </c>
      <c r="B30">
        <v>1</v>
      </c>
      <c r="C30" s="19">
        <v>0.81499999999999995</v>
      </c>
      <c r="H30">
        <v>21</v>
      </c>
      <c r="I30" s="18">
        <v>0.32900000000000001</v>
      </c>
      <c r="J30" s="18">
        <v>1.1339999999999999</v>
      </c>
      <c r="K30" s="18">
        <v>93.283000000000001</v>
      </c>
      <c r="L30" s="18"/>
      <c r="M30" s="18"/>
      <c r="N30" s="18"/>
      <c r="O30" s="18"/>
      <c r="P30" s="18"/>
      <c r="Q30" s="18"/>
    </row>
    <row r="31" spans="1:17" x14ac:dyDescent="0.35">
      <c r="A31" t="s">
        <v>22</v>
      </c>
      <c r="B31">
        <v>1</v>
      </c>
      <c r="C31" s="19">
        <v>0.72599999999999998</v>
      </c>
      <c r="H31">
        <v>22</v>
      </c>
      <c r="I31" s="18">
        <v>0.30099999999999999</v>
      </c>
      <c r="J31" s="18">
        <v>1.0389999999999999</v>
      </c>
      <c r="K31" s="18">
        <v>94.322999999999993</v>
      </c>
      <c r="L31" s="18"/>
      <c r="M31" s="18"/>
      <c r="N31" s="18"/>
      <c r="O31" s="18"/>
      <c r="P31" s="18"/>
      <c r="Q31" s="18"/>
    </row>
    <row r="32" spans="1:17" x14ac:dyDescent="0.35">
      <c r="A32" t="s">
        <v>2</v>
      </c>
      <c r="B32">
        <v>1</v>
      </c>
      <c r="C32" s="19">
        <v>0.80700000000000005</v>
      </c>
      <c r="H32">
        <v>23</v>
      </c>
      <c r="I32" s="18">
        <v>0.29299999999999998</v>
      </c>
      <c r="J32" s="18">
        <v>1.0109999999999999</v>
      </c>
      <c r="K32" s="18">
        <v>95.334000000000003</v>
      </c>
      <c r="L32" s="18"/>
      <c r="M32" s="18"/>
      <c r="N32" s="18"/>
      <c r="O32" s="18"/>
      <c r="P32" s="18"/>
      <c r="Q32" s="18"/>
    </row>
    <row r="33" spans="1:17" x14ac:dyDescent="0.35">
      <c r="A33" t="s">
        <v>1</v>
      </c>
      <c r="B33">
        <v>1</v>
      </c>
      <c r="C33" s="19">
        <v>0.78900000000000003</v>
      </c>
      <c r="H33">
        <v>24</v>
      </c>
      <c r="I33" s="18">
        <v>0.28899999999999998</v>
      </c>
      <c r="J33" s="18">
        <v>0.996</v>
      </c>
      <c r="K33" s="18">
        <v>96.33</v>
      </c>
      <c r="L33" s="18"/>
      <c r="M33" s="18"/>
      <c r="N33" s="18"/>
      <c r="O33" s="18"/>
      <c r="P33" s="18"/>
      <c r="Q33" s="18"/>
    </row>
    <row r="34" spans="1:17" x14ac:dyDescent="0.35">
      <c r="A34" t="s">
        <v>3</v>
      </c>
      <c r="B34">
        <v>1</v>
      </c>
      <c r="C34" s="19">
        <v>0.52300000000000002</v>
      </c>
      <c r="H34">
        <v>25</v>
      </c>
      <c r="I34" s="18">
        <v>0.26500000000000001</v>
      </c>
      <c r="J34" s="18">
        <v>0.91300000000000003</v>
      </c>
      <c r="K34" s="18">
        <v>97.242999999999995</v>
      </c>
      <c r="L34" s="18"/>
      <c r="M34" s="18"/>
      <c r="N34" s="18"/>
      <c r="O34" s="18"/>
      <c r="P34" s="18"/>
      <c r="Q34" s="18"/>
    </row>
    <row r="35" spans="1:17" x14ac:dyDescent="0.35">
      <c r="A35" t="s">
        <v>25</v>
      </c>
      <c r="B35">
        <v>1</v>
      </c>
      <c r="C35" s="19">
        <v>0.753</v>
      </c>
      <c r="H35">
        <v>26</v>
      </c>
      <c r="I35" s="18">
        <v>0.245</v>
      </c>
      <c r="J35" s="18">
        <v>0.84499999999999997</v>
      </c>
      <c r="K35" s="18">
        <v>98.087999999999994</v>
      </c>
      <c r="L35" s="18"/>
      <c r="M35" s="18"/>
      <c r="N35" s="18"/>
      <c r="O35" s="18"/>
      <c r="P35" s="18"/>
      <c r="Q35" s="18"/>
    </row>
    <row r="36" spans="1:17" x14ac:dyDescent="0.35">
      <c r="A36" t="s">
        <v>26</v>
      </c>
      <c r="B36">
        <v>1</v>
      </c>
      <c r="C36" s="19">
        <v>0.74299999999999999</v>
      </c>
      <c r="H36">
        <v>27</v>
      </c>
      <c r="I36" s="18">
        <v>0.21099999999999999</v>
      </c>
      <c r="J36" s="18">
        <v>0.72899999999999998</v>
      </c>
      <c r="K36" s="18">
        <v>98.816999999999993</v>
      </c>
      <c r="L36" s="18"/>
      <c r="M36" s="18"/>
      <c r="N36" s="18"/>
      <c r="O36" s="18"/>
      <c r="P36" s="18"/>
      <c r="Q36" s="18"/>
    </row>
    <row r="37" spans="1:17" x14ac:dyDescent="0.35">
      <c r="A37" t="s">
        <v>27</v>
      </c>
      <c r="B37">
        <v>1</v>
      </c>
      <c r="C37" s="19">
        <v>0.65700000000000003</v>
      </c>
      <c r="H37">
        <v>28</v>
      </c>
      <c r="I37" s="18">
        <v>0.182</v>
      </c>
      <c r="J37" s="18">
        <v>0.628</v>
      </c>
      <c r="K37" s="18">
        <v>99.444000000000003</v>
      </c>
      <c r="L37" s="18"/>
      <c r="M37" s="18"/>
      <c r="N37" s="18"/>
      <c r="O37" s="18"/>
      <c r="P37" s="18"/>
      <c r="Q37" s="18"/>
    </row>
    <row r="38" spans="1:17" x14ac:dyDescent="0.35">
      <c r="A38" t="s">
        <v>41</v>
      </c>
      <c r="C38" s="19">
        <f>SUM(C9:C37)</f>
        <v>20.239999999999995</v>
      </c>
      <c r="H38">
        <v>29</v>
      </c>
      <c r="I38" s="18">
        <v>0.161</v>
      </c>
      <c r="J38" s="18">
        <v>0.55600000000000005</v>
      </c>
      <c r="K38" s="18">
        <v>100</v>
      </c>
      <c r="L38" s="18"/>
      <c r="M38" s="18"/>
      <c r="N38" s="18"/>
      <c r="O38" s="18"/>
      <c r="P38" s="18"/>
      <c r="Q38" s="18"/>
    </row>
    <row r="39" spans="1:17" x14ac:dyDescent="0.35">
      <c r="H39" t="s">
        <v>41</v>
      </c>
    </row>
    <row r="73" spans="1:9" x14ac:dyDescent="0.35">
      <c r="A73" t="s">
        <v>50</v>
      </c>
    </row>
    <row r="74" spans="1:9" x14ac:dyDescent="0.35">
      <c r="B74" t="s">
        <v>43</v>
      </c>
    </row>
    <row r="75" spans="1:9" x14ac:dyDescent="0.35"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</row>
    <row r="76" spans="1:9" x14ac:dyDescent="0.35">
      <c r="A76" t="s">
        <v>17</v>
      </c>
      <c r="B76" s="3">
        <v>0.78100000000000003</v>
      </c>
    </row>
    <row r="77" spans="1:9" x14ac:dyDescent="0.35">
      <c r="A77" t="s">
        <v>15</v>
      </c>
      <c r="B77" s="3">
        <v>0.77300000000000002</v>
      </c>
    </row>
    <row r="78" spans="1:9" x14ac:dyDescent="0.35">
      <c r="A78" t="s">
        <v>14</v>
      </c>
      <c r="B78" s="3">
        <v>0.72199999999999998</v>
      </c>
      <c r="C78" s="3" t="s">
        <v>76</v>
      </c>
    </row>
    <row r="79" spans="1:9" x14ac:dyDescent="0.35">
      <c r="A79" t="s">
        <v>16</v>
      </c>
      <c r="B79" s="3">
        <v>0.71799999999999997</v>
      </c>
    </row>
    <row r="80" spans="1:9" x14ac:dyDescent="0.35">
      <c r="A80" t="s">
        <v>13</v>
      </c>
      <c r="B80" s="3">
        <v>0.66200000000000003</v>
      </c>
    </row>
    <row r="81" spans="1:13" x14ac:dyDescent="0.35">
      <c r="A81" t="s">
        <v>33</v>
      </c>
      <c r="C81" s="4">
        <v>0.80800000000000005</v>
      </c>
    </row>
    <row r="82" spans="1:13" x14ac:dyDescent="0.35">
      <c r="A82" t="s">
        <v>35</v>
      </c>
      <c r="C82" s="4">
        <v>0.8</v>
      </c>
      <c r="D82" s="6" t="s">
        <v>77</v>
      </c>
    </row>
    <row r="83" spans="1:13" x14ac:dyDescent="0.35">
      <c r="A83" t="s">
        <v>34</v>
      </c>
      <c r="C83" s="4">
        <v>0.78600000000000003</v>
      </c>
    </row>
    <row r="84" spans="1:13" x14ac:dyDescent="0.35">
      <c r="A84" t="s">
        <v>32</v>
      </c>
      <c r="C84" s="4">
        <v>0.75600000000000001</v>
      </c>
    </row>
    <row r="85" spans="1:13" x14ac:dyDescent="0.35">
      <c r="A85" t="s">
        <v>5</v>
      </c>
      <c r="D85" s="7">
        <v>0.755</v>
      </c>
    </row>
    <row r="86" spans="1:13" x14ac:dyDescent="0.35">
      <c r="A86" t="s">
        <v>9</v>
      </c>
      <c r="D86" s="7">
        <v>0.72699999999999998</v>
      </c>
      <c r="E86" s="7" t="s">
        <v>78</v>
      </c>
    </row>
    <row r="87" spans="1:13" x14ac:dyDescent="0.35">
      <c r="A87" t="s">
        <v>6</v>
      </c>
      <c r="D87" s="7">
        <v>0.71799999999999997</v>
      </c>
    </row>
    <row r="88" spans="1:13" x14ac:dyDescent="0.35">
      <c r="A88" t="s">
        <v>8</v>
      </c>
      <c r="D88" s="7">
        <v>0.68700000000000006</v>
      </c>
    </row>
    <row r="89" spans="1:13" x14ac:dyDescent="0.35">
      <c r="A89" t="s">
        <v>19</v>
      </c>
      <c r="E89" s="8">
        <v>0.79100000000000004</v>
      </c>
      <c r="F89" s="8"/>
    </row>
    <row r="90" spans="1:13" x14ac:dyDescent="0.35">
      <c r="A90" t="s">
        <v>18</v>
      </c>
      <c r="E90" s="8">
        <v>0.77500000000000002</v>
      </c>
      <c r="F90" s="9" t="s">
        <v>79</v>
      </c>
      <c r="M90">
        <f>7*3/403</f>
        <v>5.2109181141439205E-2</v>
      </c>
    </row>
    <row r="91" spans="1:13" x14ac:dyDescent="0.35">
      <c r="A91" t="s">
        <v>20</v>
      </c>
      <c r="E91" s="8">
        <v>0.68500000000000005</v>
      </c>
      <c r="F91" s="8"/>
    </row>
    <row r="92" spans="1:13" x14ac:dyDescent="0.35">
      <c r="A92" t="s">
        <v>21</v>
      </c>
      <c r="E92" s="8">
        <v>0.60199999999999998</v>
      </c>
      <c r="F92" s="8"/>
    </row>
    <row r="93" spans="1:13" x14ac:dyDescent="0.35">
      <c r="A93" t="s">
        <v>29</v>
      </c>
      <c r="F93" s="10">
        <v>0.82799999999999996</v>
      </c>
      <c r="G93" s="10"/>
    </row>
    <row r="94" spans="1:13" x14ac:dyDescent="0.35">
      <c r="A94" t="s">
        <v>30</v>
      </c>
      <c r="F94" s="10">
        <v>0.80100000000000005</v>
      </c>
      <c r="G94" s="10" t="s">
        <v>80</v>
      </c>
    </row>
    <row r="95" spans="1:13" x14ac:dyDescent="0.35">
      <c r="A95" t="s">
        <v>28</v>
      </c>
      <c r="F95" s="10">
        <v>0.70699999999999996</v>
      </c>
      <c r="G95" s="10"/>
    </row>
    <row r="96" spans="1:13" x14ac:dyDescent="0.35">
      <c r="A96" t="s">
        <v>23</v>
      </c>
      <c r="G96" s="12">
        <v>0.80100000000000005</v>
      </c>
      <c r="H96" s="11"/>
    </row>
    <row r="97" spans="1:10" x14ac:dyDescent="0.35">
      <c r="A97" t="s">
        <v>24</v>
      </c>
      <c r="G97" s="12">
        <v>0.79</v>
      </c>
      <c r="H97" s="13" t="s">
        <v>81</v>
      </c>
    </row>
    <row r="98" spans="1:10" x14ac:dyDescent="0.35">
      <c r="A98" t="s">
        <v>22</v>
      </c>
      <c r="G98" s="12">
        <v>0.754</v>
      </c>
      <c r="H98" s="11"/>
    </row>
    <row r="99" spans="1:10" x14ac:dyDescent="0.35">
      <c r="A99" t="s">
        <v>2</v>
      </c>
      <c r="H99" s="14">
        <v>0.87</v>
      </c>
    </row>
    <row r="100" spans="1:10" x14ac:dyDescent="0.35">
      <c r="A100" t="s">
        <v>1</v>
      </c>
      <c r="H100" s="14">
        <v>0.86199999999999999</v>
      </c>
      <c r="I100" s="5" t="s">
        <v>82</v>
      </c>
    </row>
    <row r="101" spans="1:10" x14ac:dyDescent="0.35">
      <c r="A101" t="s">
        <v>3</v>
      </c>
      <c r="H101" s="14">
        <v>0.68400000000000005</v>
      </c>
    </row>
    <row r="102" spans="1:10" x14ac:dyDescent="0.35">
      <c r="A102" t="s">
        <v>25</v>
      </c>
      <c r="I102" s="15">
        <v>0.80400000000000005</v>
      </c>
      <c r="J102" s="16"/>
    </row>
    <row r="103" spans="1:10" x14ac:dyDescent="0.35">
      <c r="A103" t="s">
        <v>26</v>
      </c>
      <c r="I103" s="15">
        <v>0.79</v>
      </c>
      <c r="J103" s="16" t="s">
        <v>83</v>
      </c>
    </row>
    <row r="104" spans="1:10" x14ac:dyDescent="0.35">
      <c r="A104" t="s">
        <v>27</v>
      </c>
      <c r="I104" s="15">
        <v>0.73799999999999999</v>
      </c>
      <c r="J104" s="16"/>
    </row>
    <row r="105" spans="1:10" x14ac:dyDescent="0.35">
      <c r="A105" t="s">
        <v>51</v>
      </c>
    </row>
    <row r="106" spans="1:10" x14ac:dyDescent="0.35">
      <c r="A106" t="s">
        <v>52</v>
      </c>
    </row>
    <row r="107" spans="1:10" x14ac:dyDescent="0.35">
      <c r="A107" t="s">
        <v>72</v>
      </c>
    </row>
    <row r="109" spans="1:10" x14ac:dyDescent="0.35">
      <c r="A109" t="s">
        <v>92</v>
      </c>
    </row>
    <row r="110" spans="1:10" x14ac:dyDescent="0.35">
      <c r="A110" t="s">
        <v>76</v>
      </c>
    </row>
    <row r="111" spans="1:10" x14ac:dyDescent="0.35">
      <c r="A111" t="s">
        <v>84</v>
      </c>
    </row>
    <row r="112" spans="1:10" x14ac:dyDescent="0.35">
      <c r="A112" t="s">
        <v>85</v>
      </c>
      <c r="B112" t="s">
        <v>86</v>
      </c>
    </row>
    <row r="113" spans="1:5" x14ac:dyDescent="0.35">
      <c r="A113">
        <v>0.83199999999999996</v>
      </c>
      <c r="B113">
        <v>5</v>
      </c>
    </row>
    <row r="115" spans="1:5" x14ac:dyDescent="0.35">
      <c r="A115" t="s">
        <v>87</v>
      </c>
    </row>
    <row r="116" spans="1:5" x14ac:dyDescent="0.35">
      <c r="B116" t="s">
        <v>88</v>
      </c>
      <c r="C116" t="s">
        <v>89</v>
      </c>
      <c r="D116" t="s">
        <v>90</v>
      </c>
      <c r="E116" t="s">
        <v>91</v>
      </c>
    </row>
    <row r="117" spans="1:5" x14ac:dyDescent="0.35">
      <c r="A117" t="s">
        <v>13</v>
      </c>
      <c r="B117">
        <v>13.8</v>
      </c>
      <c r="C117">
        <v>7.7370000000000001</v>
      </c>
      <c r="D117">
        <v>0.61499999999999999</v>
      </c>
      <c r="E117">
        <v>0.80200000000000005</v>
      </c>
    </row>
    <row r="118" spans="1:5" x14ac:dyDescent="0.35">
      <c r="A118" t="s">
        <v>14</v>
      </c>
      <c r="B118">
        <v>13.89</v>
      </c>
      <c r="C118">
        <v>7.3390000000000004</v>
      </c>
      <c r="D118">
        <v>0.65</v>
      </c>
      <c r="E118">
        <v>0.79300000000000004</v>
      </c>
    </row>
    <row r="119" spans="1:5" x14ac:dyDescent="0.35">
      <c r="A119" t="s">
        <v>15</v>
      </c>
      <c r="B119">
        <v>13.51</v>
      </c>
      <c r="C119">
        <v>7.8529999999999998</v>
      </c>
      <c r="D119">
        <v>0.63400000000000001</v>
      </c>
      <c r="E119">
        <v>0.79700000000000004</v>
      </c>
    </row>
    <row r="120" spans="1:5" x14ac:dyDescent="0.35">
      <c r="A120" t="s">
        <v>16</v>
      </c>
      <c r="B120">
        <v>13.79</v>
      </c>
      <c r="C120">
        <v>7.9530000000000003</v>
      </c>
      <c r="D120">
        <v>0.57599999999999996</v>
      </c>
      <c r="E120">
        <v>0.81299999999999994</v>
      </c>
    </row>
    <row r="121" spans="1:5" x14ac:dyDescent="0.35">
      <c r="A121" t="s">
        <v>17</v>
      </c>
      <c r="B121">
        <v>13.57</v>
      </c>
      <c r="C121">
        <v>7.8079999999999998</v>
      </c>
      <c r="D121">
        <v>0.68400000000000005</v>
      </c>
      <c r="E121">
        <v>0.78400000000000003</v>
      </c>
    </row>
    <row r="123" spans="1:5" x14ac:dyDescent="0.35">
      <c r="A123" t="s">
        <v>77</v>
      </c>
    </row>
    <row r="124" spans="1:5" x14ac:dyDescent="0.35">
      <c r="A124" t="s">
        <v>84</v>
      </c>
    </row>
    <row r="125" spans="1:5" x14ac:dyDescent="0.35">
      <c r="A125" t="s">
        <v>85</v>
      </c>
      <c r="B125" t="s">
        <v>86</v>
      </c>
    </row>
    <row r="126" spans="1:5" x14ac:dyDescent="0.35">
      <c r="A126">
        <v>0.88200000000000001</v>
      </c>
      <c r="B126">
        <v>4</v>
      </c>
    </row>
    <row r="128" spans="1:5" x14ac:dyDescent="0.35">
      <c r="A128" t="s">
        <v>87</v>
      </c>
    </row>
    <row r="129" spans="1:10" x14ac:dyDescent="0.35">
      <c r="B129" t="s">
        <v>88</v>
      </c>
      <c r="C129" t="s">
        <v>89</v>
      </c>
      <c r="D129" t="s">
        <v>90</v>
      </c>
      <c r="E129" t="s">
        <v>91</v>
      </c>
    </row>
    <row r="130" spans="1:10" x14ac:dyDescent="0.35">
      <c r="A130" t="s">
        <v>32</v>
      </c>
      <c r="B130">
        <v>10.87</v>
      </c>
      <c r="C130">
        <v>5.0599999999999996</v>
      </c>
      <c r="D130">
        <v>0.749</v>
      </c>
      <c r="E130">
        <v>0.84599999999999997</v>
      </c>
    </row>
    <row r="131" spans="1:10" x14ac:dyDescent="0.35">
      <c r="A131" t="s">
        <v>33</v>
      </c>
      <c r="B131">
        <v>10.79</v>
      </c>
      <c r="C131">
        <v>5.1719999999999997</v>
      </c>
      <c r="D131">
        <v>0.80400000000000005</v>
      </c>
      <c r="E131">
        <v>0.82699999999999996</v>
      </c>
    </row>
    <row r="132" spans="1:10" x14ac:dyDescent="0.35">
      <c r="A132" t="s">
        <v>34</v>
      </c>
      <c r="B132">
        <v>11.02</v>
      </c>
      <c r="C132">
        <v>5.1959999999999997</v>
      </c>
      <c r="D132">
        <v>0.73599999999999999</v>
      </c>
      <c r="E132">
        <v>0.85099999999999998</v>
      </c>
    </row>
    <row r="133" spans="1:10" x14ac:dyDescent="0.35">
      <c r="A133" t="s">
        <v>35</v>
      </c>
      <c r="B133">
        <v>11.04</v>
      </c>
      <c r="C133">
        <v>4.9610000000000003</v>
      </c>
      <c r="D133">
        <v>0.69699999999999995</v>
      </c>
      <c r="E133">
        <v>0.86899999999999999</v>
      </c>
    </row>
    <row r="135" spans="1:10" x14ac:dyDescent="0.35">
      <c r="A135" t="s">
        <v>93</v>
      </c>
    </row>
    <row r="138" spans="1:10" x14ac:dyDescent="0.35">
      <c r="A138" t="s">
        <v>87</v>
      </c>
      <c r="I138" t="s">
        <v>84</v>
      </c>
    </row>
    <row r="139" spans="1:10" x14ac:dyDescent="0.35">
      <c r="B139" t="s">
        <v>88</v>
      </c>
      <c r="C139" t="s">
        <v>89</v>
      </c>
      <c r="D139" t="s">
        <v>90</v>
      </c>
      <c r="E139" t="s">
        <v>91</v>
      </c>
      <c r="I139" t="s">
        <v>85</v>
      </c>
      <c r="J139" t="s">
        <v>86</v>
      </c>
    </row>
    <row r="140" spans="1:10" x14ac:dyDescent="0.35">
      <c r="A140" t="s">
        <v>5</v>
      </c>
      <c r="B140">
        <v>11.96</v>
      </c>
      <c r="C140">
        <v>3.9409999999999998</v>
      </c>
      <c r="D140">
        <v>0.67</v>
      </c>
      <c r="E140">
        <v>0.71899999999999997</v>
      </c>
      <c r="I140">
        <v>0.79700000000000004</v>
      </c>
      <c r="J140">
        <v>4</v>
      </c>
    </row>
    <row r="141" spans="1:10" x14ac:dyDescent="0.35">
      <c r="A141" t="s">
        <v>6</v>
      </c>
      <c r="B141">
        <v>12.19</v>
      </c>
      <c r="C141">
        <v>4.0540000000000003</v>
      </c>
      <c r="D141">
        <v>0.56399999999999995</v>
      </c>
      <c r="E141">
        <v>0.76700000000000002</v>
      </c>
    </row>
    <row r="142" spans="1:10" x14ac:dyDescent="0.35">
      <c r="A142" t="s">
        <v>8</v>
      </c>
      <c r="B142">
        <v>12.35</v>
      </c>
      <c r="C142">
        <v>3.819</v>
      </c>
      <c r="D142">
        <v>0.58699999999999997</v>
      </c>
      <c r="E142">
        <v>0.75700000000000001</v>
      </c>
    </row>
    <row r="143" spans="1:10" x14ac:dyDescent="0.35">
      <c r="A143" t="s">
        <v>9</v>
      </c>
      <c r="B143">
        <v>12.4</v>
      </c>
      <c r="C143">
        <v>3.738</v>
      </c>
      <c r="D143">
        <v>0.61899999999999999</v>
      </c>
      <c r="E143">
        <v>0.74099999999999999</v>
      </c>
    </row>
    <row r="146" spans="1:5" x14ac:dyDescent="0.35">
      <c r="A146" t="s">
        <v>79</v>
      </c>
    </row>
    <row r="148" spans="1:5" x14ac:dyDescent="0.35">
      <c r="A148" t="s">
        <v>84</v>
      </c>
    </row>
    <row r="149" spans="1:5" x14ac:dyDescent="0.35">
      <c r="A149" t="s">
        <v>85</v>
      </c>
      <c r="B149" t="s">
        <v>86</v>
      </c>
    </row>
    <row r="150" spans="1:5" x14ac:dyDescent="0.35">
      <c r="A150">
        <v>0.78500000000000003</v>
      </c>
      <c r="B150">
        <v>4</v>
      </c>
    </row>
    <row r="152" spans="1:5" x14ac:dyDescent="0.35">
      <c r="A152" t="s">
        <v>87</v>
      </c>
    </row>
    <row r="153" spans="1:5" x14ac:dyDescent="0.35">
      <c r="B153" t="s">
        <v>88</v>
      </c>
      <c r="C153" t="s">
        <v>89</v>
      </c>
      <c r="D153" t="s">
        <v>90</v>
      </c>
      <c r="E153" t="s">
        <v>91</v>
      </c>
    </row>
    <row r="154" spans="1:5" x14ac:dyDescent="0.35">
      <c r="A154" t="s">
        <v>18</v>
      </c>
      <c r="B154">
        <v>11</v>
      </c>
      <c r="C154">
        <v>4.2839999999999998</v>
      </c>
      <c r="D154">
        <v>0.61499999999999999</v>
      </c>
      <c r="E154">
        <v>0.72099999999999997</v>
      </c>
    </row>
    <row r="155" spans="1:5" x14ac:dyDescent="0.35">
      <c r="A155" t="s">
        <v>19</v>
      </c>
      <c r="B155">
        <v>10.77</v>
      </c>
      <c r="C155">
        <v>4.6340000000000003</v>
      </c>
      <c r="D155">
        <v>0.63900000000000001</v>
      </c>
      <c r="E155">
        <v>0.71199999999999997</v>
      </c>
    </row>
    <row r="156" spans="1:5" x14ac:dyDescent="0.35">
      <c r="A156" t="s">
        <v>20</v>
      </c>
      <c r="B156">
        <v>10.72</v>
      </c>
      <c r="C156">
        <v>4.8419999999999996</v>
      </c>
      <c r="D156">
        <v>0.56599999999999995</v>
      </c>
      <c r="E156">
        <v>0.746</v>
      </c>
    </row>
    <row r="157" spans="1:5" x14ac:dyDescent="0.35">
      <c r="A157" t="s">
        <v>21</v>
      </c>
      <c r="B157">
        <v>10.81</v>
      </c>
      <c r="C157">
        <v>4.4669999999999996</v>
      </c>
      <c r="D157">
        <v>0.56000000000000005</v>
      </c>
      <c r="E157">
        <v>0.751</v>
      </c>
    </row>
    <row r="159" spans="1:5" x14ac:dyDescent="0.35">
      <c r="A159" t="s">
        <v>80</v>
      </c>
    </row>
    <row r="160" spans="1:5" x14ac:dyDescent="0.35">
      <c r="A160" t="s">
        <v>84</v>
      </c>
    </row>
    <row r="161" spans="1:5" x14ac:dyDescent="0.35">
      <c r="A161" t="s">
        <v>85</v>
      </c>
      <c r="B161" t="s">
        <v>86</v>
      </c>
    </row>
    <row r="162" spans="1:5" x14ac:dyDescent="0.35">
      <c r="A162">
        <v>0.872</v>
      </c>
      <c r="B162">
        <v>3</v>
      </c>
    </row>
    <row r="165" spans="1:5" x14ac:dyDescent="0.35">
      <c r="A165" t="s">
        <v>87</v>
      </c>
    </row>
    <row r="166" spans="1:5" x14ac:dyDescent="0.35">
      <c r="B166" t="s">
        <v>88</v>
      </c>
      <c r="C166" t="s">
        <v>89</v>
      </c>
      <c r="D166" t="s">
        <v>90</v>
      </c>
      <c r="E166" t="s">
        <v>91</v>
      </c>
    </row>
    <row r="167" spans="1:5" x14ac:dyDescent="0.35">
      <c r="A167" t="s">
        <v>28</v>
      </c>
      <c r="B167">
        <v>7.66</v>
      </c>
      <c r="C167">
        <v>2.6539999999999999</v>
      </c>
      <c r="D167">
        <v>0.7</v>
      </c>
      <c r="E167">
        <v>0.86599999999999999</v>
      </c>
    </row>
    <row r="168" spans="1:5" x14ac:dyDescent="0.35">
      <c r="A168" t="s">
        <v>29</v>
      </c>
      <c r="B168">
        <v>7.76</v>
      </c>
      <c r="C168">
        <v>2.3250000000000002</v>
      </c>
      <c r="D168">
        <v>0.81799999999999995</v>
      </c>
      <c r="E168">
        <v>0.75900000000000001</v>
      </c>
    </row>
    <row r="169" spans="1:5" x14ac:dyDescent="0.35">
      <c r="A169" t="s">
        <v>30</v>
      </c>
      <c r="B169">
        <v>7.85</v>
      </c>
      <c r="C169">
        <v>2.4239999999999999</v>
      </c>
      <c r="D169">
        <v>0.747</v>
      </c>
      <c r="E169">
        <v>0.82499999999999996</v>
      </c>
    </row>
    <row r="171" spans="1:5" x14ac:dyDescent="0.35">
      <c r="A171" t="s">
        <v>94</v>
      </c>
    </row>
    <row r="172" spans="1:5" x14ac:dyDescent="0.35">
      <c r="A172" t="s">
        <v>84</v>
      </c>
    </row>
    <row r="173" spans="1:5" x14ac:dyDescent="0.35">
      <c r="A173" t="s">
        <v>85</v>
      </c>
      <c r="B173" t="s">
        <v>86</v>
      </c>
    </row>
    <row r="174" spans="1:5" x14ac:dyDescent="0.35">
      <c r="A174">
        <v>0.86599999999999999</v>
      </c>
      <c r="B174">
        <v>3</v>
      </c>
    </row>
    <row r="177" spans="1:10" x14ac:dyDescent="0.35">
      <c r="A177" t="s">
        <v>95</v>
      </c>
    </row>
    <row r="178" spans="1:10" x14ac:dyDescent="0.35">
      <c r="A178" t="s">
        <v>84</v>
      </c>
    </row>
    <row r="179" spans="1:10" x14ac:dyDescent="0.35">
      <c r="A179" t="s">
        <v>85</v>
      </c>
      <c r="B179" t="s">
        <v>86</v>
      </c>
    </row>
    <row r="180" spans="1:10" x14ac:dyDescent="0.35">
      <c r="A180">
        <v>0.77300000000000002</v>
      </c>
      <c r="B180">
        <v>3</v>
      </c>
    </row>
    <row r="182" spans="1:10" x14ac:dyDescent="0.35">
      <c r="F182" t="s">
        <v>87</v>
      </c>
    </row>
    <row r="183" spans="1:10" x14ac:dyDescent="0.35">
      <c r="A183" t="s">
        <v>83</v>
      </c>
      <c r="G183" t="s">
        <v>88</v>
      </c>
      <c r="H183" t="s">
        <v>89</v>
      </c>
      <c r="I183" t="s">
        <v>90</v>
      </c>
      <c r="J183" t="s">
        <v>91</v>
      </c>
    </row>
    <row r="184" spans="1:10" x14ac:dyDescent="0.35">
      <c r="A184" t="s">
        <v>84</v>
      </c>
      <c r="F184" t="s">
        <v>25</v>
      </c>
      <c r="G184">
        <v>7.23</v>
      </c>
      <c r="H184">
        <v>2.2749999999999999</v>
      </c>
      <c r="I184">
        <v>0.66800000000000004</v>
      </c>
      <c r="J184">
        <v>0.67900000000000005</v>
      </c>
    </row>
    <row r="185" spans="1:10" x14ac:dyDescent="0.35">
      <c r="A185" t="s">
        <v>85</v>
      </c>
      <c r="B185" t="s">
        <v>86</v>
      </c>
      <c r="F185" t="s">
        <v>26</v>
      </c>
      <c r="G185">
        <v>7.42</v>
      </c>
      <c r="H185">
        <v>2.3340000000000001</v>
      </c>
      <c r="I185">
        <v>0.65600000000000003</v>
      </c>
      <c r="J185">
        <v>0.69299999999999995</v>
      </c>
    </row>
    <row r="186" spans="1:10" x14ac:dyDescent="0.35">
      <c r="A186">
        <v>0.79100000000000004</v>
      </c>
      <c r="B186">
        <v>3</v>
      </c>
      <c r="F186" t="s">
        <v>27</v>
      </c>
      <c r="G186">
        <v>7.58</v>
      </c>
      <c r="H186">
        <v>2.1890000000000001</v>
      </c>
      <c r="I186">
        <v>0.57999999999999996</v>
      </c>
      <c r="J186">
        <v>0.77900000000000003</v>
      </c>
    </row>
    <row r="188" spans="1:10" ht="14.5" customHeight="1" x14ac:dyDescent="0.35">
      <c r="A188" s="21"/>
      <c r="B188" s="21"/>
      <c r="C188" s="21"/>
      <c r="D188" s="21"/>
      <c r="E188" s="21"/>
      <c r="F188" s="17"/>
    </row>
  </sheetData>
  <mergeCells count="1">
    <mergeCell ref="A188:E1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khanal</dc:creator>
  <cp:lastModifiedBy>mohan khanal</cp:lastModifiedBy>
  <dcterms:created xsi:type="dcterms:W3CDTF">2022-10-21T14:16:28Z</dcterms:created>
  <dcterms:modified xsi:type="dcterms:W3CDTF">2022-10-22T08:39:32Z</dcterms:modified>
</cp:coreProperties>
</file>