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<sst xmlns="http://schemas.openxmlformats.org/spreadsheetml/2006/main" count="93" uniqueCount="31">
  <si>
    <t>WORK</t>
  </si>
  <si>
    <t>FLOOR</t>
  </si>
  <si>
    <t>RATE</t>
  </si>
  <si>
    <t>UNIT</t>
  </si>
  <si>
    <t>QTY</t>
  </si>
  <si>
    <t>AMOUNT</t>
  </si>
  <si>
    <t>ACHIEVED</t>
  </si>
  <si>
    <t>SLAB</t>
  </si>
  <si>
    <t>10th Floor</t>
  </si>
  <si>
    <t>m3</t>
  </si>
  <si>
    <t>11th Floor</t>
  </si>
  <si>
    <t>12th Floor</t>
  </si>
  <si>
    <t>COLUMN</t>
  </si>
  <si>
    <t>9th Floor</t>
  </si>
  <si>
    <t>STAIR</t>
  </si>
  <si>
    <t>m4</t>
  </si>
  <si>
    <t>STEEL</t>
  </si>
  <si>
    <t>MT</t>
  </si>
  <si>
    <t>CEILING PLASTERING</t>
  </si>
  <si>
    <t>6th Floor</t>
  </si>
  <si>
    <t>M2</t>
  </si>
  <si>
    <t>7th Floor</t>
  </si>
  <si>
    <t>MASONRY 20CM</t>
  </si>
  <si>
    <t>2nd Floor</t>
  </si>
  <si>
    <t>M3</t>
  </si>
  <si>
    <t>MASONRY 10CM</t>
  </si>
  <si>
    <t>KERB</t>
  </si>
  <si>
    <t>belt</t>
  </si>
  <si>
    <t>STIFFNER COLUMN</t>
  </si>
  <si>
    <t>3rd Floor</t>
  </si>
  <si>
    <t>4th Floor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</si>
</sst>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.00_ ;_ * \-#,##0.00_ ;_ * &quot;-&quot;??_ ;_ @_ "/>
  </numFmts>
  <fonts count="6">
    <font>
      <sz val="11.0"/>
      <color theme="1"/>
      <name val="等线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theme="1"/>
      <name val="等线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5" fillId="0" fontId="2" numFmtId="0" xfId="0" applyBorder="1" applyFont="1"/>
    <xf borderId="1" fillId="0" fontId="4" numFmtId="0" xfId="0" applyAlignment="1" applyBorder="1" applyFont="1">
      <alignment readingOrder="0"/>
    </xf>
    <xf borderId="1" fillId="0" fontId="5" numFmtId="164" xfId="0" applyAlignment="1" applyBorder="1" applyFont="1" applyNumberFormat="1">
      <alignment horizontal="center" vertical="center"/>
    </xf>
    <xf borderId="6" fillId="0" fontId="2" numFmtId="0" xfId="0" applyBorder="1" applyFont="1"/>
    <xf borderId="4" fillId="0" fontId="4" numFmtId="0" xfId="0" applyAlignment="1" applyBorder="1" applyFont="1">
      <alignment horizontal="center" vertical="center"/>
    </xf>
    <xf borderId="1" fillId="0" fontId="4" numFmtId="0" xfId="0" applyBorder="1" applyFont="1"/>
    <xf borderId="1" fillId="2" fontId="3" numFmtId="0" xfId="0" applyAlignment="1" applyBorder="1" applyFont="1">
      <alignment horizontal="center" vertical="center"/>
    </xf>
    <xf borderId="1" fillId="2" fontId="3" numFmtId="164" xfId="0" applyAlignment="1" applyBorder="1" applyFont="1" applyNumberFormat="1">
      <alignment horizontal="center" vertical="center"/>
    </xf>
    <xf borderId="1" fillId="2" fontId="5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等线"/>
        <a:ea typeface="等线"/>
        <a:cs typeface="等线"/>
      </a:majorFont>
      <a:minorFont>
        <a:latin typeface="等线"/>
        <a:ea typeface="等线"/>
        <a:cs typeface="等线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0"/>
    <col customWidth="1" min="2" max="2" width="13.63"/>
    <col customWidth="1" min="3" max="5" width="8.75"/>
    <col customWidth="1" min="6" max="6" width="16.88"/>
    <col customWidth="1" hidden="1" min="7" max="7" width="16.25"/>
    <col customWidth="1" hidden="1" min="8" max="8" width="19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</row>
    <row r="2" ht="12.75" customHeight="1">
      <c r="A2" s="5" t="s">
        <v>7</v>
      </c>
      <c r="B2" s="6" t="s">
        <v>8</v>
      </c>
      <c r="C2" s="7">
        <v>13270.0</v>
      </c>
      <c r="D2" s="7" t="s">
        <v>9</v>
      </c>
      <c r="E2" s="8">
        <v>59.0</v>
      </c>
      <c r="F2" s="9">
        <f t="shared" ref="F2:F34" si="1">E2*C2</f>
        <v>782930</v>
      </c>
      <c r="G2" s="9"/>
      <c r="H2" s="9">
        <f t="shared" ref="H2:H21" si="2">G2*C2</f>
        <v>0</v>
      </c>
    </row>
    <row r="3" ht="12.75" customHeight="1">
      <c r="A3" s="10"/>
      <c r="B3" s="11" t="s">
        <v>10</v>
      </c>
      <c r="C3" s="7">
        <v>13420.0</v>
      </c>
      <c r="D3" s="7" t="s">
        <v>9</v>
      </c>
      <c r="E3" s="8">
        <v>123.0</v>
      </c>
      <c r="F3" s="9">
        <f t="shared" si="1"/>
        <v>1650660</v>
      </c>
      <c r="G3" s="9"/>
      <c r="H3" s="9">
        <f t="shared" si="2"/>
        <v>0</v>
      </c>
    </row>
    <row r="4" ht="12.75" customHeight="1">
      <c r="A4" s="10"/>
      <c r="B4" s="11" t="s">
        <v>11</v>
      </c>
      <c r="C4" s="7">
        <v>13570.0</v>
      </c>
      <c r="D4" s="7" t="s">
        <v>9</v>
      </c>
      <c r="E4" s="8">
        <v>65.0</v>
      </c>
      <c r="F4" s="9">
        <f t="shared" si="1"/>
        <v>882050</v>
      </c>
      <c r="G4" s="12"/>
      <c r="H4" s="9">
        <f t="shared" si="2"/>
        <v>0</v>
      </c>
    </row>
    <row r="5" ht="12.75" customHeight="1">
      <c r="A5" s="5" t="s">
        <v>12</v>
      </c>
      <c r="B5" s="6" t="s">
        <v>13</v>
      </c>
      <c r="C5" s="7">
        <v>14700.0</v>
      </c>
      <c r="D5" s="7" t="s">
        <v>9</v>
      </c>
      <c r="E5" s="8">
        <f>42.9-27.56</f>
        <v>15.34</v>
      </c>
      <c r="F5" s="9">
        <f t="shared" si="1"/>
        <v>225498</v>
      </c>
      <c r="G5" s="9"/>
      <c r="H5" s="9">
        <f t="shared" si="2"/>
        <v>0</v>
      </c>
    </row>
    <row r="6" ht="12.75" customHeight="1">
      <c r="A6" s="10"/>
      <c r="B6" s="6" t="s">
        <v>8</v>
      </c>
      <c r="C6" s="7">
        <v>14900.0</v>
      </c>
      <c r="D6" s="7" t="s">
        <v>9</v>
      </c>
      <c r="E6" s="8">
        <v>42.9</v>
      </c>
      <c r="F6" s="9">
        <f t="shared" si="1"/>
        <v>639210</v>
      </c>
      <c r="G6" s="9"/>
      <c r="H6" s="9">
        <f t="shared" si="2"/>
        <v>0</v>
      </c>
    </row>
    <row r="7" ht="12.75" customHeight="1">
      <c r="A7" s="13"/>
      <c r="B7" s="6" t="s">
        <v>10</v>
      </c>
      <c r="C7" s="7">
        <v>15100.0</v>
      </c>
      <c r="D7" s="7" t="s">
        <v>9</v>
      </c>
      <c r="E7" s="8">
        <v>26.65</v>
      </c>
      <c r="F7" s="9">
        <f t="shared" si="1"/>
        <v>402415</v>
      </c>
      <c r="G7" s="12"/>
      <c r="H7" s="9">
        <f t="shared" si="2"/>
        <v>0</v>
      </c>
    </row>
    <row r="8" ht="12.75" customHeight="1">
      <c r="A8" s="5" t="s">
        <v>14</v>
      </c>
      <c r="B8" s="11" t="s">
        <v>13</v>
      </c>
      <c r="C8" s="7">
        <v>13770.0</v>
      </c>
      <c r="D8" s="7" t="s">
        <v>9</v>
      </c>
      <c r="E8" s="8">
        <v>2.9</v>
      </c>
      <c r="F8" s="9">
        <f t="shared" si="1"/>
        <v>39933</v>
      </c>
      <c r="G8" s="9"/>
      <c r="H8" s="9">
        <f t="shared" si="2"/>
        <v>0</v>
      </c>
    </row>
    <row r="9" ht="12.75" customHeight="1">
      <c r="A9" s="10"/>
      <c r="B9" s="11" t="s">
        <v>8</v>
      </c>
      <c r="C9" s="7">
        <v>13920.0</v>
      </c>
      <c r="D9" s="7" t="s">
        <v>9</v>
      </c>
      <c r="E9" s="8">
        <v>4.8</v>
      </c>
      <c r="F9" s="9">
        <f t="shared" si="1"/>
        <v>66816</v>
      </c>
      <c r="G9" s="9"/>
      <c r="H9" s="9">
        <f t="shared" si="2"/>
        <v>0</v>
      </c>
    </row>
    <row r="10" ht="12.75" customHeight="1">
      <c r="A10" s="13"/>
      <c r="B10" s="11" t="s">
        <v>10</v>
      </c>
      <c r="C10" s="7">
        <v>14070.0</v>
      </c>
      <c r="D10" s="7" t="s">
        <v>15</v>
      </c>
      <c r="E10" s="8">
        <v>2.9</v>
      </c>
      <c r="F10" s="9">
        <f t="shared" si="1"/>
        <v>40803</v>
      </c>
      <c r="G10" s="12"/>
      <c r="H10" s="9">
        <f t="shared" si="2"/>
        <v>0</v>
      </c>
    </row>
    <row r="11" ht="12.75" customHeight="1">
      <c r="A11" s="14" t="s">
        <v>16</v>
      </c>
      <c r="B11" s="11" t="s">
        <v>8</v>
      </c>
      <c r="C11" s="15">
        <v>78400.0</v>
      </c>
      <c r="D11" s="15" t="s">
        <v>17</v>
      </c>
      <c r="E11" s="8">
        <v>8.0</v>
      </c>
      <c r="F11" s="9">
        <f t="shared" si="1"/>
        <v>627200</v>
      </c>
      <c r="G11" s="9"/>
      <c r="H11" s="9">
        <f t="shared" si="2"/>
        <v>0</v>
      </c>
    </row>
    <row r="12" ht="12.75" customHeight="1">
      <c r="A12" s="10"/>
      <c r="B12" s="11" t="s">
        <v>10</v>
      </c>
      <c r="C12" s="15">
        <v>78600.0</v>
      </c>
      <c r="D12" s="15" t="s">
        <v>17</v>
      </c>
      <c r="E12" s="8">
        <v>16.0</v>
      </c>
      <c r="F12" s="9">
        <f t="shared" si="1"/>
        <v>1257600</v>
      </c>
      <c r="G12" s="9"/>
      <c r="H12" s="9">
        <f t="shared" si="2"/>
        <v>0</v>
      </c>
    </row>
    <row r="13" ht="12.75" customHeight="1">
      <c r="A13" s="10"/>
      <c r="B13" s="11" t="s">
        <v>11</v>
      </c>
      <c r="C13" s="15">
        <v>78800.0</v>
      </c>
      <c r="D13" s="15" t="s">
        <v>17</v>
      </c>
      <c r="E13" s="8">
        <v>8.0</v>
      </c>
      <c r="F13" s="9">
        <f t="shared" si="1"/>
        <v>630400</v>
      </c>
      <c r="G13" s="9"/>
      <c r="H13" s="9">
        <f t="shared" si="2"/>
        <v>0</v>
      </c>
    </row>
    <row r="14" ht="12.75" customHeight="1">
      <c r="A14" s="10"/>
      <c r="B14" s="11" t="s">
        <v>8</v>
      </c>
      <c r="C14" s="15">
        <v>78000.0</v>
      </c>
      <c r="D14" s="15" t="s">
        <v>17</v>
      </c>
      <c r="E14" s="8">
        <v>16.2</v>
      </c>
      <c r="F14" s="9">
        <f t="shared" si="1"/>
        <v>1263600</v>
      </c>
      <c r="G14" s="9"/>
      <c r="H14" s="9">
        <f t="shared" si="2"/>
        <v>0</v>
      </c>
    </row>
    <row r="15" ht="12.75" customHeight="1">
      <c r="A15" s="10"/>
      <c r="B15" s="11" t="s">
        <v>10</v>
      </c>
      <c r="C15" s="15">
        <v>78200.0</v>
      </c>
      <c r="D15" s="15" t="s">
        <v>17</v>
      </c>
      <c r="E15" s="8">
        <v>16.2</v>
      </c>
      <c r="F15" s="9">
        <f t="shared" si="1"/>
        <v>1266840</v>
      </c>
      <c r="G15" s="12"/>
      <c r="H15" s="9">
        <f t="shared" si="2"/>
        <v>0</v>
      </c>
    </row>
    <row r="16" ht="12.75" customHeight="1">
      <c r="A16" s="10"/>
      <c r="B16" s="11" t="s">
        <v>8</v>
      </c>
      <c r="C16" s="7">
        <v>78400.0</v>
      </c>
      <c r="D16" s="15" t="s">
        <v>17</v>
      </c>
      <c r="E16" s="8">
        <v>1.0</v>
      </c>
      <c r="F16" s="9">
        <f t="shared" si="1"/>
        <v>78400</v>
      </c>
      <c r="G16" s="9"/>
      <c r="H16" s="9">
        <f t="shared" si="2"/>
        <v>0</v>
      </c>
    </row>
    <row r="17" ht="12.75" customHeight="1">
      <c r="A17" s="13"/>
      <c r="B17" s="11" t="s">
        <v>10</v>
      </c>
      <c r="C17" s="7">
        <v>78200.0</v>
      </c>
      <c r="D17" s="15" t="s">
        <v>17</v>
      </c>
      <c r="E17" s="8">
        <v>0.5</v>
      </c>
      <c r="F17" s="9">
        <f t="shared" si="1"/>
        <v>39100</v>
      </c>
      <c r="G17" s="12"/>
      <c r="H17" s="9">
        <f t="shared" si="2"/>
        <v>0</v>
      </c>
    </row>
    <row r="18" ht="12.75" customHeight="1">
      <c r="A18" s="5" t="s">
        <v>18</v>
      </c>
      <c r="B18" s="11" t="s">
        <v>19</v>
      </c>
      <c r="C18" s="15">
        <v>375.0</v>
      </c>
      <c r="D18" s="15" t="s">
        <v>20</v>
      </c>
      <c r="E18" s="8">
        <f>386-189</f>
        <v>197</v>
      </c>
      <c r="F18" s="9">
        <f t="shared" si="1"/>
        <v>73875</v>
      </c>
      <c r="G18" s="9"/>
      <c r="H18" s="9">
        <f t="shared" si="2"/>
        <v>0</v>
      </c>
    </row>
    <row r="19" ht="12.75" customHeight="1">
      <c r="A19" s="10"/>
      <c r="B19" s="11" t="s">
        <v>21</v>
      </c>
      <c r="C19" s="15">
        <v>380.0</v>
      </c>
      <c r="D19" s="15" t="s">
        <v>20</v>
      </c>
      <c r="E19" s="8">
        <v>386.0</v>
      </c>
      <c r="F19" s="9">
        <f t="shared" si="1"/>
        <v>146680</v>
      </c>
      <c r="G19" s="9"/>
      <c r="H19" s="9">
        <f t="shared" si="2"/>
        <v>0</v>
      </c>
    </row>
    <row r="20" ht="12.75" customHeight="1">
      <c r="A20" s="8" t="s">
        <v>22</v>
      </c>
      <c r="B20" s="11" t="s">
        <v>23</v>
      </c>
      <c r="C20" s="15">
        <v>6350.0</v>
      </c>
      <c r="D20" s="15" t="s">
        <v>24</v>
      </c>
      <c r="E20" s="16">
        <v>75.6</v>
      </c>
      <c r="F20" s="17">
        <f t="shared" si="1"/>
        <v>480060</v>
      </c>
      <c r="G20" s="17"/>
      <c r="H20" s="17">
        <f t="shared" si="2"/>
        <v>0</v>
      </c>
    </row>
    <row r="21" ht="12.75" customHeight="1">
      <c r="A21" s="8" t="s">
        <v>25</v>
      </c>
      <c r="B21" s="11" t="s">
        <v>23</v>
      </c>
      <c r="C21" s="15">
        <v>1150.0</v>
      </c>
      <c r="D21" s="15" t="s">
        <v>20</v>
      </c>
      <c r="E21" s="16">
        <v>255.0</v>
      </c>
      <c r="F21" s="17">
        <f t="shared" si="1"/>
        <v>293250</v>
      </c>
      <c r="G21" s="17"/>
      <c r="H21" s="17">
        <f t="shared" si="2"/>
        <v>0</v>
      </c>
    </row>
    <row r="22" ht="12.75" customHeight="1">
      <c r="A22" s="8" t="s">
        <v>26</v>
      </c>
      <c r="B22" s="11" t="s">
        <v>23</v>
      </c>
      <c r="C22" s="15">
        <v>12070.0</v>
      </c>
      <c r="D22" s="15" t="s">
        <v>9</v>
      </c>
      <c r="E22" s="16">
        <v>2.3</v>
      </c>
      <c r="F22" s="17">
        <f t="shared" si="1"/>
        <v>27761</v>
      </c>
      <c r="G22" s="17"/>
      <c r="H22" s="17"/>
    </row>
    <row r="23" ht="12.75" customHeight="1">
      <c r="A23" s="8" t="s">
        <v>27</v>
      </c>
      <c r="B23" s="11" t="s">
        <v>23</v>
      </c>
      <c r="C23" s="15">
        <v>12070.0</v>
      </c>
      <c r="D23" s="15" t="s">
        <v>9</v>
      </c>
      <c r="E23" s="16">
        <v>2.0</v>
      </c>
      <c r="F23" s="17">
        <f t="shared" si="1"/>
        <v>24140</v>
      </c>
      <c r="G23" s="17"/>
      <c r="H23" s="17"/>
    </row>
    <row r="24" ht="12.75" customHeight="1">
      <c r="A24" s="8" t="s">
        <v>28</v>
      </c>
      <c r="B24" s="11" t="s">
        <v>23</v>
      </c>
      <c r="C24" s="15">
        <v>12070.0</v>
      </c>
      <c r="D24" s="15" t="s">
        <v>9</v>
      </c>
      <c r="E24" s="16">
        <v>4.5</v>
      </c>
      <c r="F24" s="17">
        <f t="shared" si="1"/>
        <v>54315</v>
      </c>
      <c r="G24" s="18"/>
      <c r="H24" s="17"/>
    </row>
    <row r="25" ht="12.75" customHeight="1">
      <c r="A25" s="8" t="s">
        <v>22</v>
      </c>
      <c r="B25" s="11" t="s">
        <v>29</v>
      </c>
      <c r="C25" s="15">
        <v>6400.0</v>
      </c>
      <c r="D25" s="15" t="s">
        <v>24</v>
      </c>
      <c r="E25" s="16">
        <v>75.6</v>
      </c>
      <c r="F25" s="17">
        <f t="shared" si="1"/>
        <v>483840</v>
      </c>
      <c r="G25" s="18"/>
      <c r="H25" s="17"/>
    </row>
    <row r="26" ht="12.75" customHeight="1">
      <c r="A26" s="8" t="s">
        <v>25</v>
      </c>
      <c r="B26" s="11" t="s">
        <v>29</v>
      </c>
      <c r="C26" s="15">
        <v>1200.0</v>
      </c>
      <c r="D26" s="15" t="s">
        <v>20</v>
      </c>
      <c r="E26" s="16">
        <v>255.0</v>
      </c>
      <c r="F26" s="17">
        <f t="shared" si="1"/>
        <v>306000</v>
      </c>
      <c r="G26" s="18"/>
      <c r="H26" s="17"/>
    </row>
    <row r="27" ht="12.75" customHeight="1">
      <c r="A27" s="8" t="s">
        <v>26</v>
      </c>
      <c r="B27" s="11" t="s">
        <v>29</v>
      </c>
      <c r="C27" s="15">
        <v>12220.0</v>
      </c>
      <c r="D27" s="15" t="s">
        <v>9</v>
      </c>
      <c r="E27" s="16">
        <v>2.3</v>
      </c>
      <c r="F27" s="17">
        <f t="shared" si="1"/>
        <v>28106</v>
      </c>
      <c r="G27" s="18"/>
      <c r="H27" s="17"/>
    </row>
    <row r="28" ht="12.75" customHeight="1">
      <c r="A28" s="8" t="s">
        <v>27</v>
      </c>
      <c r="B28" s="11" t="s">
        <v>29</v>
      </c>
      <c r="C28" s="15">
        <v>12220.0</v>
      </c>
      <c r="D28" s="15" t="s">
        <v>9</v>
      </c>
      <c r="E28" s="16">
        <v>2.0</v>
      </c>
      <c r="F28" s="17">
        <f t="shared" si="1"/>
        <v>24440</v>
      </c>
      <c r="G28" s="18"/>
      <c r="H28" s="17"/>
    </row>
    <row r="29" ht="12.75" customHeight="1">
      <c r="A29" s="8" t="s">
        <v>28</v>
      </c>
      <c r="B29" s="11" t="s">
        <v>29</v>
      </c>
      <c r="C29" s="15">
        <v>12220.0</v>
      </c>
      <c r="D29" s="15" t="s">
        <v>9</v>
      </c>
      <c r="E29" s="16">
        <v>4.5</v>
      </c>
      <c r="F29" s="17">
        <f t="shared" si="1"/>
        <v>54990</v>
      </c>
      <c r="G29" s="18"/>
      <c r="H29" s="17"/>
    </row>
    <row r="30" ht="12.75" customHeight="1">
      <c r="A30" s="8" t="s">
        <v>22</v>
      </c>
      <c r="B30" s="11" t="s">
        <v>30</v>
      </c>
      <c r="C30" s="15">
        <v>6450.0</v>
      </c>
      <c r="D30" s="15" t="s">
        <v>24</v>
      </c>
      <c r="E30" s="16">
        <v>35.0</v>
      </c>
      <c r="F30" s="17">
        <f t="shared" si="1"/>
        <v>225750</v>
      </c>
      <c r="G30" s="18"/>
      <c r="H30" s="17"/>
    </row>
    <row r="31" ht="12.75" customHeight="1">
      <c r="A31" s="8" t="s">
        <v>25</v>
      </c>
      <c r="B31" s="11" t="s">
        <v>30</v>
      </c>
      <c r="C31" s="15">
        <v>1250.0</v>
      </c>
      <c r="D31" s="15" t="s">
        <v>20</v>
      </c>
      <c r="E31" s="16">
        <v>125.0</v>
      </c>
      <c r="F31" s="17">
        <f t="shared" si="1"/>
        <v>156250</v>
      </c>
      <c r="G31" s="18"/>
      <c r="H31" s="17"/>
    </row>
    <row r="32" ht="12.75" customHeight="1">
      <c r="A32" s="8" t="s">
        <v>26</v>
      </c>
      <c r="B32" s="11" t="s">
        <v>30</v>
      </c>
      <c r="C32" s="15">
        <v>12370.0</v>
      </c>
      <c r="D32" s="15" t="s">
        <v>9</v>
      </c>
      <c r="E32" s="16">
        <v>2.3</v>
      </c>
      <c r="F32" s="17">
        <f t="shared" si="1"/>
        <v>28451</v>
      </c>
      <c r="G32" s="18"/>
      <c r="H32" s="17"/>
    </row>
    <row r="33" ht="12.75" customHeight="1">
      <c r="A33" s="8" t="s">
        <v>27</v>
      </c>
      <c r="B33" s="11" t="s">
        <v>30</v>
      </c>
      <c r="C33" s="15">
        <v>12370.0</v>
      </c>
      <c r="D33" s="15" t="s">
        <v>9</v>
      </c>
      <c r="E33" s="16">
        <v>2.0</v>
      </c>
      <c r="F33" s="17">
        <f t="shared" si="1"/>
        <v>24740</v>
      </c>
      <c r="G33" s="18"/>
      <c r="H33" s="17"/>
    </row>
    <row r="34" ht="12.75" customHeight="1">
      <c r="A34" s="8" t="s">
        <v>28</v>
      </c>
      <c r="B34" s="11" t="s">
        <v>30</v>
      </c>
      <c r="C34" s="15">
        <v>12370.0</v>
      </c>
      <c r="D34" s="15" t="s">
        <v>9</v>
      </c>
      <c r="E34" s="16">
        <v>4.5</v>
      </c>
      <c r="F34" s="17">
        <f t="shared" si="1"/>
        <v>55665</v>
      </c>
      <c r="G34" s="18"/>
      <c r="H34" s="17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G1:H1"/>
    <mergeCell ref="A2:A4"/>
    <mergeCell ref="A5:A7"/>
    <mergeCell ref="A8:A10"/>
    <mergeCell ref="A11:A17"/>
    <mergeCell ref="A18:A19"/>
  </mergeCells>
  <printOptions/>
  <pageMargins bottom="0.75" footer="0.0" header="0.0" left="0.699305555555556" right="0.699305555555556" top="0.75"/>
  <pageSetup orientation="landscape"/>
  <drawing r:id="rId1"/>
</worksheet>
</file>