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4.xml" ContentType="application/vnd.openxmlformats-officedocument.spreadsheetml.pivotTable+xml"/>
  <Override PartName="/xl/drawings/drawing15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5.xml" ContentType="application/vnd.openxmlformats-officedocument.spreadsheetml.pivotTable+xml"/>
  <Override PartName="/xl/drawings/drawing16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6.xml" ContentType="application/vnd.openxmlformats-officedocument.spreadsheetml.pivotTable+xml"/>
  <Override PartName="/xl/drawings/drawing17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7.xml" ContentType="application/vnd.openxmlformats-officedocument.spreadsheetml.pivotTable+xml"/>
  <Override PartName="/xl/drawings/drawing18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drawings/drawing19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9.xml" ContentType="application/vnd.openxmlformats-officedocument.spreadsheetml.pivotTable+xml"/>
  <Override PartName="/xl/drawings/drawing20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20.xml" ContentType="application/vnd.openxmlformats-officedocument.spreadsheetml.pivotTable+xml"/>
  <Override PartName="/xl/drawings/drawing21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21.xml" ContentType="application/vnd.openxmlformats-officedocument.spreadsheetml.pivotTable+xml"/>
  <Override PartName="/xl/drawings/drawing22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22.xml" ContentType="application/vnd.openxmlformats-officedocument.spreadsheetml.pivotTable+xml"/>
  <Override PartName="/xl/drawings/drawing23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EXCEL\sprint_6\"/>
    </mc:Choice>
  </mc:AlternateContent>
  <xr:revisionPtr revIDLastSave="0" documentId="13_ncr:1_{8174F5AB-4F4B-4754-AD69-847E92DB79A4}" xr6:coauthVersionLast="47" xr6:coauthVersionMax="47" xr10:uidLastSave="{00000000-0000-0000-0000-000000000000}"/>
  <bookViews>
    <workbookView xWindow="-120" yWindow="-120" windowWidth="24240" windowHeight="13140" tabRatio="503" firstSheet="5" activeTab="10" xr2:uid="{00000000-000D-0000-FFFF-FFFF00000000}"/>
  </bookViews>
  <sheets>
    <sheet name="WA_Fn-UseC_-HR-Employee-Attriti" sheetId="1" r:id="rId1"/>
    <sheet name="TASK 1" sheetId="4" r:id="rId2"/>
    <sheet name="TASK 2" sheetId="5" r:id="rId3"/>
    <sheet name="TASK 3" sheetId="28" r:id="rId4"/>
    <sheet name="TASK 4" sheetId="9" r:id="rId5"/>
    <sheet name="TASK 5" sheetId="3" r:id="rId6"/>
    <sheet name="TASK 6" sheetId="22" r:id="rId7"/>
    <sheet name="TASK 7" sheetId="23" r:id="rId8"/>
    <sheet name="TASK 8" sheetId="25" r:id="rId9"/>
    <sheet name="TASK 9" sheetId="32" r:id="rId10"/>
    <sheet name="TASK 10" sheetId="30" r:id="rId11"/>
    <sheet name="TASK 11" sheetId="31" r:id="rId12"/>
    <sheet name="TASK 12" sheetId="34" r:id="rId13"/>
    <sheet name="Sheet17" sheetId="18" r:id="rId14"/>
    <sheet name="Sheet18" sheetId="19" r:id="rId15"/>
    <sheet name="Sheet19" sheetId="20" r:id="rId16"/>
    <sheet name="Sheet15" sheetId="16" r:id="rId17"/>
    <sheet name="Sheet16" sheetId="17" r:id="rId18"/>
    <sheet name="Sheet9" sheetId="10" r:id="rId19"/>
    <sheet name="Sheet10" sheetId="11" r:id="rId20"/>
    <sheet name="TASK 4 BACK-END" sheetId="8" r:id="rId21"/>
    <sheet name="Sheet11" sheetId="12" r:id="rId22"/>
    <sheet name="Sheet12" sheetId="13" r:id="rId23"/>
    <sheet name="Sheet14" sheetId="15" r:id="rId24"/>
    <sheet name="Sheet13" sheetId="14" r:id="rId25"/>
  </sheets>
  <definedNames>
    <definedName name="_xlnm._FilterDatabase" localSheetId="12" hidden="1">'TASK 12'!$A$1:$A$227</definedName>
    <definedName name="_xlnm._FilterDatabase" localSheetId="0" hidden="1">'WA_Fn-UseC_-HR-Employee-Attriti'!$A$1:$AI$1471</definedName>
  </definedNames>
  <calcPr calcId="181029"/>
  <pivotCaches>
    <pivotCache cacheId="16" r:id="rId26"/>
    <pivotCache cacheId="1" r:id="rId27"/>
    <pivotCache cacheId="10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4" l="1"/>
  <c r="E4" i="34"/>
  <c r="E17" i="34" s="1"/>
</calcChain>
</file>

<file path=xl/sharedStrings.xml><?xml version="1.0" encoding="utf-8"?>
<sst xmlns="http://schemas.openxmlformats.org/spreadsheetml/2006/main" count="14963" uniqueCount="85">
  <si>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</si>
  <si>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</si>
  <si>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</si>
  <si>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</si>
  <si>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</si>
  <si>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</si>
  <si>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</si>
  <si>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</si>
  <si>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</si>
  <si>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</si>
  <si>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</si>
  <si>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</si>
  <si>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</si>
  <si>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</si>
  <si>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</si>
  <si>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</si>
  <si>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</si>
  <si>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</si>
  <si>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</si>
  <si>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</si>
  <si>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</si>
  <si>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</si>
  <si>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</si>
  <si>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</si>
  <si>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</si>
  <si>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</si>
  <si>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</si>
  <si>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</si>
  <si>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</si>
  <si>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</si>
  <si>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</si>
  <si>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</si>
  <si>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</si>
  <si>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</si>
  <si>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</si>
  <si>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</si>
  <si>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</si>
  <si>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</si>
  <si>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</si>
  <si>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</si>
  <si>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</si>
  <si>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</si>
  <si>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</si>
  <si>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</si>
  <si>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</si>
  <si>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</si>
  <si>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</si>
  <si>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</si>
  <si>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</si>
  <si>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</si>
  <si>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</si>
  <si>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</si>
  <si>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</si>
  <si>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</si>
  <si>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</si>
  <si>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</si>
  <si>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</si>
  <si>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</si>
  <si>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</si>
  <si>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</si>
  <si>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</si>
  <si>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</si>
  <si>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</si>
  <si>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</si>
  <si>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JobRole</t>
  </si>
  <si>
    <t>Count of Gender</t>
  </si>
  <si>
    <t>Count of Attrition</t>
  </si>
  <si>
    <t>18-27</t>
  </si>
  <si>
    <t>28-37</t>
  </si>
  <si>
    <t>38-47</t>
  </si>
  <si>
    <t>48-57</t>
  </si>
  <si>
    <t>58-67</t>
  </si>
  <si>
    <t>Column Labels</t>
  </si>
  <si>
    <t>Count of OverTime</t>
  </si>
  <si>
    <t>Count of JobSatisfaction</t>
  </si>
  <si>
    <t>Count of YearsInCurrentRole</t>
  </si>
  <si>
    <t>Average of MonthlyIncome</t>
  </si>
  <si>
    <t>DEPARTMENT</t>
  </si>
  <si>
    <t xml:space="preserve">THESE AREA THE TOP THREE EMPLOYERS FROM DIFFERENT DEPARTMENTS WITH </t>
  </si>
  <si>
    <t>RESPECTIVE ID WHICH HAVE EARNED HIGH RENVENUE FOR THE COMPANY</t>
  </si>
  <si>
    <t>Count of NumCompaniesWorked</t>
  </si>
  <si>
    <t>YES</t>
  </si>
  <si>
    <t>NO</t>
  </si>
  <si>
    <t>TOTAL NO OF EMPLOYESS OF 20%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</si>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</sst>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C7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4" borderId="14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0" fillId="0" borderId="1" xfId="0" applyBorder="1" applyAlignment="1">
      <alignment horizontal="center" vertical="center" indent="1"/>
    </xf>
    <xf numFmtId="0" fontId="0" fillId="5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204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ont>
        <i/>
        <family val="2"/>
      </font>
    </dxf>
    <dxf>
      <font>
        <i/>
        <family val="2"/>
      </font>
    </dxf>
    <dxf>
      <font>
        <i/>
        <family val="2"/>
      </font>
    </dxf>
    <dxf>
      <font>
        <i/>
        <family val="2"/>
      </font>
    </dxf>
    <dxf>
      <font>
        <i/>
        <family val="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C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1'!$A$4:$A$13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'TASK 1'!$B$4:$B$13</c:f>
              <c:numCache>
                <c:formatCode>General</c:formatCode>
                <c:ptCount val="6"/>
                <c:pt idx="0">
                  <c:v>20</c:v>
                </c:pt>
                <c:pt idx="1">
                  <c:v>43</c:v>
                </c:pt>
                <c:pt idx="2">
                  <c:v>379</c:v>
                </c:pt>
                <c:pt idx="3">
                  <c:v>582</c:v>
                </c:pt>
                <c:pt idx="4">
                  <c:v>189</c:v>
                </c:pt>
                <c:pt idx="5">
                  <c:v>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1-4AB7-AEFF-2B3E9C043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461535"/>
        <c:axId val="1599461951"/>
      </c:barChart>
      <c:catAx>
        <c:axId val="159946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461951"/>
        <c:crosses val="autoZero"/>
        <c:auto val="1"/>
        <c:lblAlgn val="ctr"/>
        <c:lblOffset val="100"/>
        <c:noMultiLvlLbl val="0"/>
      </c:catAx>
      <c:valAx>
        <c:axId val="159946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46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2!PivotTable3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2'!$A$5:$A$23</c:f>
              <c:multiLvlStrCache>
                <c:ptCount val="15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48-57</c:v>
                  </c:pt>
                  <c:pt idx="4">
                    <c:v>58-67</c:v>
                  </c:pt>
                  <c:pt idx="5">
                    <c:v>18-27</c:v>
                  </c:pt>
                  <c:pt idx="6">
                    <c:v>28-37</c:v>
                  </c:pt>
                  <c:pt idx="7">
                    <c:v>38-47</c:v>
                  </c:pt>
                  <c:pt idx="8">
                    <c:v>48-57</c:v>
                  </c:pt>
                  <c:pt idx="9">
                    <c:v>58-67</c:v>
                  </c:pt>
                  <c:pt idx="10">
                    <c:v>18-27</c:v>
                  </c:pt>
                  <c:pt idx="11">
                    <c:v>28-37</c:v>
                  </c:pt>
                  <c:pt idx="12">
                    <c:v>38-47</c:v>
                  </c:pt>
                  <c:pt idx="13">
                    <c:v>48-57</c:v>
                  </c:pt>
                  <c:pt idx="14">
                    <c:v>58-67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'TASK 2'!$B$5:$B$23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48</c:v>
                </c:pt>
                <c:pt idx="6">
                  <c:v>164</c:v>
                </c:pt>
                <c:pt idx="7">
                  <c:v>103</c:v>
                </c:pt>
                <c:pt idx="8">
                  <c:v>56</c:v>
                </c:pt>
                <c:pt idx="9">
                  <c:v>8</c:v>
                </c:pt>
                <c:pt idx="10">
                  <c:v>26</c:v>
                </c:pt>
                <c:pt idx="11">
                  <c:v>80</c:v>
                </c:pt>
                <c:pt idx="12">
                  <c:v>57</c:v>
                </c:pt>
                <c:pt idx="13">
                  <c:v>21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8-41B8-B7DF-1EDDCB8023DD}"/>
            </c:ext>
          </c:extLst>
        </c:ser>
        <c:ser>
          <c:idx val="1"/>
          <c:order val="1"/>
          <c:tx>
            <c:strRef>
              <c:f>'TASK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'TASK 2'!$A$5:$A$23</c:f>
              <c:multiLvlStrCache>
                <c:ptCount val="15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48-57</c:v>
                  </c:pt>
                  <c:pt idx="4">
                    <c:v>58-67</c:v>
                  </c:pt>
                  <c:pt idx="5">
                    <c:v>18-27</c:v>
                  </c:pt>
                  <c:pt idx="6">
                    <c:v>28-37</c:v>
                  </c:pt>
                  <c:pt idx="7">
                    <c:v>38-47</c:v>
                  </c:pt>
                  <c:pt idx="8">
                    <c:v>48-57</c:v>
                  </c:pt>
                  <c:pt idx="9">
                    <c:v>58-67</c:v>
                  </c:pt>
                  <c:pt idx="10">
                    <c:v>18-27</c:v>
                  </c:pt>
                  <c:pt idx="11">
                    <c:v>28-37</c:v>
                  </c:pt>
                  <c:pt idx="12">
                    <c:v>38-47</c:v>
                  </c:pt>
                  <c:pt idx="13">
                    <c:v>48-57</c:v>
                  </c:pt>
                  <c:pt idx="14">
                    <c:v>58-67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'TASK 2'!$C$5:$C$23</c:f>
              <c:numCache>
                <c:formatCode>General</c:formatCode>
                <c:ptCount val="15"/>
                <c:pt idx="0">
                  <c:v>3</c:v>
                </c:pt>
                <c:pt idx="1">
                  <c:v>19</c:v>
                </c:pt>
                <c:pt idx="2">
                  <c:v>15</c:v>
                </c:pt>
                <c:pt idx="3">
                  <c:v>5</c:v>
                </c:pt>
                <c:pt idx="4">
                  <c:v>1</c:v>
                </c:pt>
                <c:pt idx="5">
                  <c:v>89</c:v>
                </c:pt>
                <c:pt idx="6">
                  <c:v>246</c:v>
                </c:pt>
                <c:pt idx="7">
                  <c:v>161</c:v>
                </c:pt>
                <c:pt idx="8">
                  <c:v>77</c:v>
                </c:pt>
                <c:pt idx="9">
                  <c:v>9</c:v>
                </c:pt>
                <c:pt idx="10">
                  <c:v>39</c:v>
                </c:pt>
                <c:pt idx="11">
                  <c:v>124</c:v>
                </c:pt>
                <c:pt idx="12">
                  <c:v>62</c:v>
                </c:pt>
                <c:pt idx="13">
                  <c:v>27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08-41B8-B7DF-1EDDCB80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171119"/>
        <c:axId val="1916184015"/>
      </c:barChart>
      <c:catAx>
        <c:axId val="191617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84015"/>
        <c:crosses val="autoZero"/>
        <c:auto val="1"/>
        <c:lblAlgn val="ctr"/>
        <c:lblOffset val="100"/>
        <c:noMultiLvlLbl val="0"/>
      </c:catAx>
      <c:valAx>
        <c:axId val="19161840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711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REVENUE  EARNED OF TOP 3 EMPLOYERS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3'!$C$12:$C$13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3'!$B$14:$B$22</c:f>
              <c:multiLvlStrCache>
                <c:ptCount val="3"/>
                <c:lvl>
                  <c:pt idx="0">
                    <c:v>259</c:v>
                  </c:pt>
                  <c:pt idx="1">
                    <c:v>1035</c:v>
                  </c:pt>
                  <c:pt idx="2">
                    <c:v>1282</c:v>
                  </c:pt>
                </c:lvl>
                <c:lvl>
                  <c:pt idx="0">
                    <c:v>Manager</c:v>
                  </c:pt>
                  <c:pt idx="1">
                    <c:v>Research Director</c:v>
                  </c:pt>
                  <c:pt idx="2">
                    <c:v>Manager</c:v>
                  </c:pt>
                </c:lvl>
                <c:lvl>
                  <c:pt idx="0">
                    <c:v>Research &amp; Development</c:v>
                  </c:pt>
                  <c:pt idx="2">
                    <c:v>Sales</c:v>
                  </c:pt>
                </c:lvl>
              </c:multiLvlStrCache>
            </c:multiLvlStrRef>
          </c:cat>
          <c:val>
            <c:numRef>
              <c:f>'TASK 3'!$C$14:$C$22</c:f>
              <c:numCache>
                <c:formatCode>General</c:formatCode>
                <c:ptCount val="3"/>
                <c:pt idx="1">
                  <c:v>19973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1-4BC0-922B-8C0320A0C231}"/>
            </c:ext>
          </c:extLst>
        </c:ser>
        <c:ser>
          <c:idx val="1"/>
          <c:order val="1"/>
          <c:tx>
            <c:strRef>
              <c:f>'TASK 3'!$D$12:$D$13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'TASK 3'!$B$14:$B$22</c:f>
              <c:multiLvlStrCache>
                <c:ptCount val="3"/>
                <c:lvl>
                  <c:pt idx="0">
                    <c:v>259</c:v>
                  </c:pt>
                  <c:pt idx="1">
                    <c:v>1035</c:v>
                  </c:pt>
                  <c:pt idx="2">
                    <c:v>1282</c:v>
                  </c:pt>
                </c:lvl>
                <c:lvl>
                  <c:pt idx="0">
                    <c:v>Manager</c:v>
                  </c:pt>
                  <c:pt idx="1">
                    <c:v>Research Director</c:v>
                  </c:pt>
                  <c:pt idx="2">
                    <c:v>Manager</c:v>
                  </c:pt>
                </c:lvl>
                <c:lvl>
                  <c:pt idx="0">
                    <c:v>Research &amp; Development</c:v>
                  </c:pt>
                  <c:pt idx="2">
                    <c:v>Sales</c:v>
                  </c:pt>
                </c:lvl>
              </c:multiLvlStrCache>
            </c:multiLvlStrRef>
          </c:cat>
          <c:val>
            <c:numRef>
              <c:f>'TASK 3'!$D$14:$D$22</c:f>
              <c:numCache>
                <c:formatCode>General</c:formatCode>
                <c:ptCount val="3"/>
                <c:pt idx="0">
                  <c:v>19999</c:v>
                </c:pt>
                <c:pt idx="2">
                  <c:v>19847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1-4BC0-922B-8C0320A0C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617712"/>
        <c:axId val="616616464"/>
      </c:barChart>
      <c:catAx>
        <c:axId val="61661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16464"/>
        <c:crosses val="autoZero"/>
        <c:auto val="1"/>
        <c:lblAlgn val="ctr"/>
        <c:lblOffset val="100"/>
        <c:noMultiLvlLbl val="0"/>
      </c:catAx>
      <c:valAx>
        <c:axId val="6166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1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4 BACK-END!PivotTable5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 BACK-END'!$B$3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4 BACK-END'!$A$4:$A$33</c:f>
              <c:multiLvlStrCache>
                <c:ptCount val="23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48-57</c:v>
                  </c:pt>
                  <c:pt idx="4">
                    <c:v>58-67</c:v>
                  </c:pt>
                  <c:pt idx="5">
                    <c:v>18-27</c:v>
                  </c:pt>
                  <c:pt idx="6">
                    <c:v>28-37</c:v>
                  </c:pt>
                  <c:pt idx="7">
                    <c:v>38-47</c:v>
                  </c:pt>
                  <c:pt idx="8">
                    <c:v>48-57</c:v>
                  </c:pt>
                  <c:pt idx="9">
                    <c:v>58-67</c:v>
                  </c:pt>
                  <c:pt idx="10">
                    <c:v>18-27</c:v>
                  </c:pt>
                  <c:pt idx="11">
                    <c:v>28-37</c:v>
                  </c:pt>
                  <c:pt idx="12">
                    <c:v>38-47</c:v>
                  </c:pt>
                  <c:pt idx="13">
                    <c:v>48-57</c:v>
                  </c:pt>
                  <c:pt idx="14">
                    <c:v>58-67</c:v>
                  </c:pt>
                  <c:pt idx="15">
                    <c:v>18-27</c:v>
                  </c:pt>
                  <c:pt idx="16">
                    <c:v>28-37</c:v>
                  </c:pt>
                  <c:pt idx="17">
                    <c:v>38-47</c:v>
                  </c:pt>
                  <c:pt idx="18">
                    <c:v>48-57</c:v>
                  </c:pt>
                  <c:pt idx="19">
                    <c:v>58-67</c:v>
                  </c:pt>
                  <c:pt idx="20">
                    <c:v>28-37</c:v>
                  </c:pt>
                  <c:pt idx="21">
                    <c:v>38-47</c:v>
                  </c:pt>
                  <c:pt idx="22">
                    <c:v>48-57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  <c:pt idx="10">
                    <c:v>3</c:v>
                  </c:pt>
                  <c:pt idx="15">
                    <c:v>4</c:v>
                  </c:pt>
                  <c:pt idx="20">
                    <c:v>5</c:v>
                  </c:pt>
                </c:lvl>
                <c:lvl>
                  <c:pt idx="0">
                    <c:v>Sales</c:v>
                  </c:pt>
                </c:lvl>
              </c:multiLvlStrCache>
            </c:multiLvlStrRef>
          </c:cat>
          <c:val>
            <c:numRef>
              <c:f>'TASK 4 BACK-END'!$B$4:$B$33</c:f>
              <c:numCache>
                <c:formatCode>General</c:formatCode>
                <c:ptCount val="23"/>
                <c:pt idx="0">
                  <c:v>22</c:v>
                </c:pt>
                <c:pt idx="1">
                  <c:v>16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  <c:pt idx="5">
                  <c:v>13</c:v>
                </c:pt>
                <c:pt idx="6">
                  <c:v>35</c:v>
                </c:pt>
                <c:pt idx="7">
                  <c:v>30</c:v>
                </c:pt>
                <c:pt idx="8">
                  <c:v>8</c:v>
                </c:pt>
                <c:pt idx="9">
                  <c:v>1</c:v>
                </c:pt>
                <c:pt idx="10">
                  <c:v>26</c:v>
                </c:pt>
                <c:pt idx="11">
                  <c:v>74</c:v>
                </c:pt>
                <c:pt idx="12">
                  <c:v>46</c:v>
                </c:pt>
                <c:pt idx="13">
                  <c:v>15</c:v>
                </c:pt>
                <c:pt idx="14">
                  <c:v>5</c:v>
                </c:pt>
                <c:pt idx="15">
                  <c:v>4</c:v>
                </c:pt>
                <c:pt idx="16">
                  <c:v>72</c:v>
                </c:pt>
                <c:pt idx="17">
                  <c:v>33</c:v>
                </c:pt>
                <c:pt idx="18">
                  <c:v>16</c:v>
                </c:pt>
                <c:pt idx="19">
                  <c:v>3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B-42FF-A6A5-AE88634BD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488959"/>
        <c:axId val="1609488543"/>
      </c:barChart>
      <c:catAx>
        <c:axId val="160948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488543"/>
        <c:crosses val="autoZero"/>
        <c:auto val="1"/>
        <c:lblAlgn val="ctr"/>
        <c:lblOffset val="100"/>
        <c:noMultiLvlLbl val="0"/>
      </c:catAx>
      <c:valAx>
        <c:axId val="16094885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48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[DS1_C1_S6_EDA_Challenge_Employee_Attrition_Data_CHALLENGE.xlsx]Sheet9!PivotTable6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Sheet9!$A$2:$A$26</c:f>
              <c:multiLvlStrCache>
                <c:ptCount val="18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18-27</c:v>
                  </c:pt>
                  <c:pt idx="4">
                    <c:v>28-37</c:v>
                  </c:pt>
                  <c:pt idx="5">
                    <c:v>38-47</c:v>
                  </c:pt>
                  <c:pt idx="6">
                    <c:v>58-67</c:v>
                  </c:pt>
                  <c:pt idx="7">
                    <c:v>18-27</c:v>
                  </c:pt>
                  <c:pt idx="8">
                    <c:v>28-37</c:v>
                  </c:pt>
                  <c:pt idx="9">
                    <c:v>38-47</c:v>
                  </c:pt>
                  <c:pt idx="10">
                    <c:v>48-57</c:v>
                  </c:pt>
                  <c:pt idx="11">
                    <c:v>18-27</c:v>
                  </c:pt>
                  <c:pt idx="12">
                    <c:v>28-37</c:v>
                  </c:pt>
                  <c:pt idx="13">
                    <c:v>38-47</c:v>
                  </c:pt>
                  <c:pt idx="14">
                    <c:v>48-57</c:v>
                  </c:pt>
                  <c:pt idx="15">
                    <c:v>58-67</c:v>
                  </c:pt>
                  <c:pt idx="16">
                    <c:v>28-37</c:v>
                  </c:pt>
                  <c:pt idx="17">
                    <c:v>38-47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7">
                    <c:v>3</c:v>
                  </c:pt>
                  <c:pt idx="11">
                    <c:v>4</c:v>
                  </c:pt>
                  <c:pt idx="16">
                    <c:v>5</c:v>
                  </c:pt>
                </c:lvl>
                <c:lvl>
                  <c:pt idx="0">
                    <c:v>Human Resources</c:v>
                  </c:pt>
                </c:lvl>
              </c:multiLvlStrCache>
            </c:multiLvlStrRef>
          </c:cat>
          <c:val>
            <c:numRef>
              <c:f>Sheet9!$B$2:$B$26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11</c:v>
                </c:pt>
                <c:pt idx="9">
                  <c:v>10</c:v>
                </c:pt>
                <c:pt idx="10">
                  <c:v>3</c:v>
                </c:pt>
                <c:pt idx="11">
                  <c:v>1</c:v>
                </c:pt>
                <c:pt idx="12">
                  <c:v>4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9-4524-A1A4-A6A5F879E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311791"/>
        <c:axId val="1918308879"/>
      </c:barChart>
      <c:catAx>
        <c:axId val="191831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308879"/>
        <c:crosses val="autoZero"/>
        <c:auto val="1"/>
        <c:lblAlgn val="ctr"/>
        <c:lblOffset val="100"/>
        <c:noMultiLvlLbl val="0"/>
      </c:catAx>
      <c:valAx>
        <c:axId val="1918308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31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[DS1_C1_S6_EDA_Challenge_Employee_Attrition_Data_CHALLENGE.xlsx]Sheet10!PivotTable7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Sheet10!$A$2:$A$31</c:f>
              <c:multiLvlStrCache>
                <c:ptCount val="23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48-57</c:v>
                  </c:pt>
                  <c:pt idx="4">
                    <c:v>58-67</c:v>
                  </c:pt>
                  <c:pt idx="5">
                    <c:v>18-27</c:v>
                  </c:pt>
                  <c:pt idx="6">
                    <c:v>28-37</c:v>
                  </c:pt>
                  <c:pt idx="7">
                    <c:v>38-47</c:v>
                  </c:pt>
                  <c:pt idx="8">
                    <c:v>48-57</c:v>
                  </c:pt>
                  <c:pt idx="9">
                    <c:v>18-27</c:v>
                  </c:pt>
                  <c:pt idx="10">
                    <c:v>28-37</c:v>
                  </c:pt>
                  <c:pt idx="11">
                    <c:v>38-47</c:v>
                  </c:pt>
                  <c:pt idx="12">
                    <c:v>48-57</c:v>
                  </c:pt>
                  <c:pt idx="13">
                    <c:v>58-67</c:v>
                  </c:pt>
                  <c:pt idx="14">
                    <c:v>18-27</c:v>
                  </c:pt>
                  <c:pt idx="15">
                    <c:v>28-37</c:v>
                  </c:pt>
                  <c:pt idx="16">
                    <c:v>38-47</c:v>
                  </c:pt>
                  <c:pt idx="17">
                    <c:v>48-57</c:v>
                  </c:pt>
                  <c:pt idx="18">
                    <c:v>58-67</c:v>
                  </c:pt>
                  <c:pt idx="19">
                    <c:v>18-27</c:v>
                  </c:pt>
                  <c:pt idx="20">
                    <c:v>28-37</c:v>
                  </c:pt>
                  <c:pt idx="21">
                    <c:v>38-47</c:v>
                  </c:pt>
                  <c:pt idx="22">
                    <c:v>48-57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  <c:pt idx="9">
                    <c:v>3</c:v>
                  </c:pt>
                  <c:pt idx="14">
                    <c:v>4</c:v>
                  </c:pt>
                  <c:pt idx="19">
                    <c:v>5</c:v>
                  </c:pt>
                </c:lvl>
                <c:lvl>
                  <c:pt idx="0">
                    <c:v>Research &amp; Development</c:v>
                  </c:pt>
                </c:lvl>
              </c:multiLvlStrCache>
            </c:multiLvlStrRef>
          </c:cat>
          <c:val>
            <c:numRef>
              <c:f>Sheet10!$B$2:$B$31</c:f>
              <c:numCache>
                <c:formatCode>General</c:formatCode>
                <c:ptCount val="23"/>
                <c:pt idx="0">
                  <c:v>38</c:v>
                </c:pt>
                <c:pt idx="1">
                  <c:v>45</c:v>
                </c:pt>
                <c:pt idx="2">
                  <c:v>23</c:v>
                </c:pt>
                <c:pt idx="3">
                  <c:v>8</c:v>
                </c:pt>
                <c:pt idx="4">
                  <c:v>1</c:v>
                </c:pt>
                <c:pt idx="5">
                  <c:v>29</c:v>
                </c:pt>
                <c:pt idx="6">
                  <c:v>70</c:v>
                </c:pt>
                <c:pt idx="7">
                  <c:v>57</c:v>
                </c:pt>
                <c:pt idx="8">
                  <c:v>26</c:v>
                </c:pt>
                <c:pt idx="9">
                  <c:v>58</c:v>
                </c:pt>
                <c:pt idx="10">
                  <c:v>162</c:v>
                </c:pt>
                <c:pt idx="11">
                  <c:v>107</c:v>
                </c:pt>
                <c:pt idx="12">
                  <c:v>44</c:v>
                </c:pt>
                <c:pt idx="13">
                  <c:v>8</c:v>
                </c:pt>
                <c:pt idx="14">
                  <c:v>11</c:v>
                </c:pt>
                <c:pt idx="15">
                  <c:v>121</c:v>
                </c:pt>
                <c:pt idx="16">
                  <c:v>66</c:v>
                </c:pt>
                <c:pt idx="17">
                  <c:v>49</c:v>
                </c:pt>
                <c:pt idx="18">
                  <c:v>8</c:v>
                </c:pt>
                <c:pt idx="19">
                  <c:v>1</c:v>
                </c:pt>
                <c:pt idx="20">
                  <c:v>12</c:v>
                </c:pt>
                <c:pt idx="21">
                  <c:v>11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E-48E2-83C2-1D40C62EE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3486751"/>
        <c:axId val="1853487167"/>
      </c:barChart>
      <c:catAx>
        <c:axId val="185348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487167"/>
        <c:crosses val="autoZero"/>
        <c:auto val="1"/>
        <c:lblAlgn val="ctr"/>
        <c:lblOffset val="100"/>
        <c:noMultiLvlLbl val="0"/>
      </c:catAx>
      <c:valAx>
        <c:axId val="18534871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48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[DS1_C1_S6_EDA_Challenge_Employee_Attrition_Data_CHALLENGE.xlsx]Sheet11!PivotTable8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EVIRONMENT SATISFACTION</a:t>
            </a:r>
          </a:p>
        </c:rich>
      </c:tx>
      <c:layout>
        <c:manualLayout>
          <c:xMode val="edge"/>
          <c:yMode val="edge"/>
          <c:x val="0.4171347656385503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Sheet11!$A$2:$A$28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Sales</c:v>
                  </c:pt>
                </c:lvl>
              </c:multiLvlStrCache>
            </c:multiLvlStrRef>
          </c:cat>
          <c:val>
            <c:numRef>
              <c:f>Sheet11!$B$2:$B$28</c:f>
              <c:numCache>
                <c:formatCode>General</c:formatCode>
                <c:ptCount val="20"/>
                <c:pt idx="0">
                  <c:v>12</c:v>
                </c:pt>
                <c:pt idx="1">
                  <c:v>8</c:v>
                </c:pt>
                <c:pt idx="2">
                  <c:v>24</c:v>
                </c:pt>
                <c:pt idx="3">
                  <c:v>21</c:v>
                </c:pt>
                <c:pt idx="4">
                  <c:v>36</c:v>
                </c:pt>
                <c:pt idx="5">
                  <c:v>50</c:v>
                </c:pt>
                <c:pt idx="6">
                  <c:v>61</c:v>
                </c:pt>
                <c:pt idx="7">
                  <c:v>57</c:v>
                </c:pt>
                <c:pt idx="8">
                  <c:v>21</c:v>
                </c:pt>
                <c:pt idx="9">
                  <c:v>30</c:v>
                </c:pt>
                <c:pt idx="10">
                  <c:v>34</c:v>
                </c:pt>
                <c:pt idx="11">
                  <c:v>34</c:v>
                </c:pt>
                <c:pt idx="12">
                  <c:v>14</c:v>
                </c:pt>
                <c:pt idx="13">
                  <c:v>7</c:v>
                </c:pt>
                <c:pt idx="14">
                  <c:v>14</c:v>
                </c:pt>
                <c:pt idx="15">
                  <c:v>13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6-47AA-8618-2C892F487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944143"/>
        <c:axId val="1914951631"/>
      </c:barChart>
      <c:catAx>
        <c:axId val="191494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51631"/>
        <c:crosses val="autoZero"/>
        <c:auto val="1"/>
        <c:lblAlgn val="ctr"/>
        <c:lblOffset val="100"/>
        <c:noMultiLvlLbl val="0"/>
      </c:catAx>
      <c:valAx>
        <c:axId val="1914951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4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[DS1_C1_S6_EDA_Challenge_Employee_Attrition_Data_CHALLENGE.xlsx]Sheet12!PivotTable9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ENVIRONMENT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Sheet12!$A$2:$A$25</c:f>
              <c:multiLvlStrCache>
                <c:ptCount val="1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3</c:v>
                  </c:pt>
                  <c:pt idx="14">
                    <c:v>4</c:v>
                  </c:pt>
                  <c:pt idx="15">
                    <c:v>2</c:v>
                  </c:pt>
                  <c:pt idx="16">
                    <c:v>3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5">
                    <c:v>58-67</c:v>
                  </c:pt>
                </c:lvl>
                <c:lvl>
                  <c:pt idx="0">
                    <c:v>Human Resources</c:v>
                  </c:pt>
                </c:lvl>
              </c:multiLvlStrCache>
            </c:multiLvlStrRef>
          </c:cat>
          <c:val>
            <c:numRef>
              <c:f>Sheet12!$B$2:$B$25</c:f>
              <c:numCache>
                <c:formatCode>General</c:formatCode>
                <c:ptCount val="17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11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B-4565-B843-A442A3BB2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183551"/>
        <c:axId val="1959179391"/>
      </c:barChart>
      <c:catAx>
        <c:axId val="195918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179391"/>
        <c:crosses val="autoZero"/>
        <c:auto val="1"/>
        <c:lblAlgn val="ctr"/>
        <c:lblOffset val="100"/>
        <c:noMultiLvlLbl val="0"/>
      </c:catAx>
      <c:valAx>
        <c:axId val="19591793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18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[DS1_C1_S6_EDA_Challenge_Employee_Attrition_Data_CHALLENGE.xlsx]Sheet13!PivotTable10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ENVIRONMENT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Sheet13!$A$2:$A$28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Research &amp; Development</c:v>
                  </c:pt>
                </c:lvl>
              </c:multiLvlStrCache>
            </c:multiLvlStrRef>
          </c:cat>
          <c:val>
            <c:numRef>
              <c:f>Sheet13!$B$2:$B$28</c:f>
              <c:numCache>
                <c:formatCode>General</c:formatCode>
                <c:ptCount val="20"/>
                <c:pt idx="0">
                  <c:v>36</c:v>
                </c:pt>
                <c:pt idx="1">
                  <c:v>23</c:v>
                </c:pt>
                <c:pt idx="2">
                  <c:v>35</c:v>
                </c:pt>
                <c:pt idx="3">
                  <c:v>43</c:v>
                </c:pt>
                <c:pt idx="4">
                  <c:v>69</c:v>
                </c:pt>
                <c:pt idx="5">
                  <c:v>84</c:v>
                </c:pt>
                <c:pt idx="6">
                  <c:v>135</c:v>
                </c:pt>
                <c:pt idx="7">
                  <c:v>122</c:v>
                </c:pt>
                <c:pt idx="8">
                  <c:v>54</c:v>
                </c:pt>
                <c:pt idx="9">
                  <c:v>51</c:v>
                </c:pt>
                <c:pt idx="10">
                  <c:v>77</c:v>
                </c:pt>
                <c:pt idx="11">
                  <c:v>82</c:v>
                </c:pt>
                <c:pt idx="12">
                  <c:v>25</c:v>
                </c:pt>
                <c:pt idx="13">
                  <c:v>18</c:v>
                </c:pt>
                <c:pt idx="14">
                  <c:v>39</c:v>
                </c:pt>
                <c:pt idx="15">
                  <c:v>51</c:v>
                </c:pt>
                <c:pt idx="16">
                  <c:v>3</c:v>
                </c:pt>
                <c:pt idx="17">
                  <c:v>1</c:v>
                </c:pt>
                <c:pt idx="18">
                  <c:v>6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1-4615-8938-82C02E9CA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952463"/>
        <c:axId val="1914937903"/>
      </c:barChart>
      <c:catAx>
        <c:axId val="191495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37903"/>
        <c:crosses val="autoZero"/>
        <c:auto val="1"/>
        <c:lblAlgn val="ctr"/>
        <c:lblOffset val="100"/>
        <c:noMultiLvlLbl val="0"/>
      </c:catAx>
      <c:valAx>
        <c:axId val="19149379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5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[DS1_C1_S6_EDA_Challenge_Employee_Attrition_Data_CHALLENGE.xlsx]Sheet14!PivotTable11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INVOLVEMENT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Sheet14!$A$2:$A$22</c:f>
              <c:multiLvlStrCache>
                <c:ptCount val="1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3</c:v>
                  </c:pt>
                  <c:pt idx="11">
                    <c:v>4</c:v>
                  </c:pt>
                  <c:pt idx="12">
                    <c:v>2</c:v>
                  </c:pt>
                  <c:pt idx="13">
                    <c:v>3</c:v>
                  </c:pt>
                </c:lvl>
                <c:lvl>
                  <c:pt idx="0">
                    <c:v>18-27</c:v>
                  </c:pt>
                  <c:pt idx="3">
                    <c:v>28-37</c:v>
                  </c:pt>
                  <c:pt idx="6">
                    <c:v>38-47</c:v>
                  </c:pt>
                  <c:pt idx="10">
                    <c:v>48-57</c:v>
                  </c:pt>
                  <c:pt idx="12">
                    <c:v>58-67</c:v>
                  </c:pt>
                </c:lvl>
                <c:lvl>
                  <c:pt idx="0">
                    <c:v>Human Resources</c:v>
                  </c:pt>
                </c:lvl>
              </c:multiLvlStrCache>
            </c:multiLvlStrRef>
          </c:cat>
          <c:val>
            <c:numRef>
              <c:f>Sheet14!$B$2:$B$22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13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13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0-4871-8343-62B5BFB1E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945055"/>
        <c:axId val="1817942975"/>
      </c:barChart>
      <c:catAx>
        <c:axId val="181794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42975"/>
        <c:crosses val="autoZero"/>
        <c:auto val="1"/>
        <c:lblAlgn val="ctr"/>
        <c:lblOffset val="100"/>
        <c:noMultiLvlLbl val="0"/>
      </c:catAx>
      <c:valAx>
        <c:axId val="18179429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4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[DS1_C1_S6_EDA_Challenge_Employee_Attrition_Data_CHALLENGE.xlsx]Sheet15!PivotTable14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INVOLVEMENT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Sheet15!$A$2:$A$28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Research &amp; Development</c:v>
                  </c:pt>
                </c:lvl>
              </c:multiLvlStrCache>
            </c:multiLvlStrRef>
          </c:cat>
          <c:val>
            <c:numRef>
              <c:f>Sheet15!$B$2:$B$28</c:f>
              <c:numCache>
                <c:formatCode>General</c:formatCode>
                <c:ptCount val="20"/>
                <c:pt idx="0">
                  <c:v>6</c:v>
                </c:pt>
                <c:pt idx="1">
                  <c:v>37</c:v>
                </c:pt>
                <c:pt idx="2">
                  <c:v>75</c:v>
                </c:pt>
                <c:pt idx="3">
                  <c:v>19</c:v>
                </c:pt>
                <c:pt idx="4">
                  <c:v>27</c:v>
                </c:pt>
                <c:pt idx="5">
                  <c:v>110</c:v>
                </c:pt>
                <c:pt idx="6">
                  <c:v>230</c:v>
                </c:pt>
                <c:pt idx="7">
                  <c:v>43</c:v>
                </c:pt>
                <c:pt idx="8">
                  <c:v>11</c:v>
                </c:pt>
                <c:pt idx="9">
                  <c:v>58</c:v>
                </c:pt>
                <c:pt idx="10">
                  <c:v>168</c:v>
                </c:pt>
                <c:pt idx="11">
                  <c:v>27</c:v>
                </c:pt>
                <c:pt idx="12">
                  <c:v>5</c:v>
                </c:pt>
                <c:pt idx="13">
                  <c:v>37</c:v>
                </c:pt>
                <c:pt idx="14">
                  <c:v>79</c:v>
                </c:pt>
                <c:pt idx="15">
                  <c:v>12</c:v>
                </c:pt>
                <c:pt idx="16">
                  <c:v>2</c:v>
                </c:pt>
                <c:pt idx="17">
                  <c:v>6</c:v>
                </c:pt>
                <c:pt idx="18">
                  <c:v>8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5-4635-82BC-EA6D4FF38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200431"/>
        <c:axId val="2063196271"/>
      </c:barChart>
      <c:catAx>
        <c:axId val="206320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96271"/>
        <c:crosses val="autoZero"/>
        <c:auto val="1"/>
        <c:lblAlgn val="ctr"/>
        <c:lblOffset val="100"/>
        <c:noMultiLvlLbl val="0"/>
      </c:catAx>
      <c:valAx>
        <c:axId val="206319627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0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[DS1_C1_S6_EDA_Challenge_Employee_Attrition_Data_CHALLENGE.xlsx]Sheet16!PivotTable13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INVOLVEMENT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Sheet16!$B$1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Sheet16!$A$2:$A$27</c:f>
              <c:multiLvlStrCache>
                <c:ptCount val="1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Sales</c:v>
                  </c:pt>
                </c:lvl>
              </c:multiLvlStrCache>
            </c:multiLvlStrRef>
          </c:cat>
          <c:val>
            <c:numRef>
              <c:f>Sheet16!$B$2:$B$27</c:f>
              <c:numCache>
                <c:formatCode>General</c:formatCode>
                <c:ptCount val="19"/>
                <c:pt idx="0">
                  <c:v>4</c:v>
                </c:pt>
                <c:pt idx="1">
                  <c:v>17</c:v>
                </c:pt>
                <c:pt idx="2">
                  <c:v>37</c:v>
                </c:pt>
                <c:pt idx="3">
                  <c:v>7</c:v>
                </c:pt>
                <c:pt idx="4">
                  <c:v>14</c:v>
                </c:pt>
                <c:pt idx="5">
                  <c:v>49</c:v>
                </c:pt>
                <c:pt idx="6">
                  <c:v>127</c:v>
                </c:pt>
                <c:pt idx="7">
                  <c:v>14</c:v>
                </c:pt>
                <c:pt idx="8">
                  <c:v>10</c:v>
                </c:pt>
                <c:pt idx="9">
                  <c:v>28</c:v>
                </c:pt>
                <c:pt idx="10">
                  <c:v>71</c:v>
                </c:pt>
                <c:pt idx="11">
                  <c:v>10</c:v>
                </c:pt>
                <c:pt idx="12">
                  <c:v>1</c:v>
                </c:pt>
                <c:pt idx="13">
                  <c:v>13</c:v>
                </c:pt>
                <c:pt idx="14">
                  <c:v>31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A-4F91-B5B4-BD6E323A1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840015"/>
        <c:axId val="1819832943"/>
      </c:barChart>
      <c:catAx>
        <c:axId val="181984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32943"/>
        <c:crosses val="autoZero"/>
        <c:auto val="1"/>
        <c:lblAlgn val="ctr"/>
        <c:lblOffset val="100"/>
        <c:noMultiLvlLbl val="0"/>
      </c:catAx>
      <c:valAx>
        <c:axId val="18198329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4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[DS1_C1_S6_EDA_Challenge_Employee_Attrition_Data_CHALLENGE.xlsx]Sheet17!PivotTable15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Sheet17!$B$1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Sheet17!$A$2:$A$28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Research &amp; Development</c:v>
                  </c:pt>
                </c:lvl>
              </c:multiLvlStrCache>
            </c:multiLvlStrRef>
          </c:cat>
          <c:val>
            <c:numRef>
              <c:f>Sheet17!$B$2:$B$28</c:f>
              <c:numCache>
                <c:formatCode>General</c:formatCode>
                <c:ptCount val="20"/>
                <c:pt idx="0">
                  <c:v>30</c:v>
                </c:pt>
                <c:pt idx="1">
                  <c:v>25</c:v>
                </c:pt>
                <c:pt idx="2">
                  <c:v>40</c:v>
                </c:pt>
                <c:pt idx="3">
                  <c:v>42</c:v>
                </c:pt>
                <c:pt idx="4">
                  <c:v>80</c:v>
                </c:pt>
                <c:pt idx="5">
                  <c:v>82</c:v>
                </c:pt>
                <c:pt idx="6">
                  <c:v>118</c:v>
                </c:pt>
                <c:pt idx="7">
                  <c:v>130</c:v>
                </c:pt>
                <c:pt idx="8">
                  <c:v>51</c:v>
                </c:pt>
                <c:pt idx="9">
                  <c:v>41</c:v>
                </c:pt>
                <c:pt idx="10">
                  <c:v>90</c:v>
                </c:pt>
                <c:pt idx="11">
                  <c:v>82</c:v>
                </c:pt>
                <c:pt idx="12">
                  <c:v>27</c:v>
                </c:pt>
                <c:pt idx="13">
                  <c:v>23</c:v>
                </c:pt>
                <c:pt idx="14">
                  <c:v>48</c:v>
                </c:pt>
                <c:pt idx="15">
                  <c:v>35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8-4EEB-971F-5BFE34343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190863"/>
        <c:axId val="2063191279"/>
      </c:barChart>
      <c:catAx>
        <c:axId val="20631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91279"/>
        <c:crosses val="autoZero"/>
        <c:auto val="1"/>
        <c:lblAlgn val="ctr"/>
        <c:lblOffset val="100"/>
        <c:noMultiLvlLbl val="0"/>
      </c:catAx>
      <c:valAx>
        <c:axId val="2063191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9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[DS1_C1_S6_EDA_Challenge_Employee_Attrition_Data_CHALLENGE.xlsx]Sheet19!PivotTable19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Sheet19!$A$2:$A$28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Sales</c:v>
                  </c:pt>
                </c:lvl>
              </c:multiLvlStrCache>
            </c:multiLvlStrRef>
          </c:cat>
          <c:val>
            <c:numRef>
              <c:f>Sheet19!$B$2:$B$28</c:f>
              <c:numCache>
                <c:formatCode>General</c:formatCode>
                <c:ptCount val="20"/>
                <c:pt idx="0">
                  <c:v>12</c:v>
                </c:pt>
                <c:pt idx="1">
                  <c:v>12</c:v>
                </c:pt>
                <c:pt idx="2">
                  <c:v>22</c:v>
                </c:pt>
                <c:pt idx="3">
                  <c:v>19</c:v>
                </c:pt>
                <c:pt idx="4">
                  <c:v>38</c:v>
                </c:pt>
                <c:pt idx="5">
                  <c:v>33</c:v>
                </c:pt>
                <c:pt idx="6">
                  <c:v>60</c:v>
                </c:pt>
                <c:pt idx="7">
                  <c:v>73</c:v>
                </c:pt>
                <c:pt idx="8">
                  <c:v>25</c:v>
                </c:pt>
                <c:pt idx="9">
                  <c:v>31</c:v>
                </c:pt>
                <c:pt idx="10">
                  <c:v>28</c:v>
                </c:pt>
                <c:pt idx="11">
                  <c:v>35</c:v>
                </c:pt>
                <c:pt idx="12">
                  <c:v>8</c:v>
                </c:pt>
                <c:pt idx="13">
                  <c:v>9</c:v>
                </c:pt>
                <c:pt idx="14">
                  <c:v>15</c:v>
                </c:pt>
                <c:pt idx="15">
                  <c:v>16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7-433A-B9AD-9F4F9274B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468687"/>
        <c:axId val="2110470767"/>
      </c:barChart>
      <c:catAx>
        <c:axId val="211046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70767"/>
        <c:crosses val="autoZero"/>
        <c:auto val="1"/>
        <c:lblAlgn val="ctr"/>
        <c:lblOffset val="100"/>
        <c:noMultiLvlLbl val="0"/>
      </c:catAx>
      <c:valAx>
        <c:axId val="21104707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6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[DS1_C1_S6_EDA_Challenge_Employee_Attrition_Data_CHALLENGE.xlsx]Sheet18!PivotTable18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Sheet18!$A$2:$A$23</c:f>
              <c:multiLvlStrCache>
                <c:ptCount val="1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2</c:v>
                  </c:pt>
                  <c:pt idx="12">
                    <c:v>4</c:v>
                  </c:pt>
                  <c:pt idx="13">
                    <c:v>3</c:v>
                  </c:pt>
                  <c:pt idx="14">
                    <c:v>4</c:v>
                  </c:pt>
                </c:lvl>
                <c:lvl>
                  <c:pt idx="0">
                    <c:v>18-27</c:v>
                  </c:pt>
                  <c:pt idx="3">
                    <c:v>28-37</c:v>
                  </c:pt>
                  <c:pt idx="7">
                    <c:v>38-47</c:v>
                  </c:pt>
                  <c:pt idx="11">
                    <c:v>48-57</c:v>
                  </c:pt>
                  <c:pt idx="13">
                    <c:v>58-67</c:v>
                  </c:pt>
                </c:lvl>
                <c:lvl>
                  <c:pt idx="0">
                    <c:v>Human Resources</c:v>
                  </c:pt>
                </c:lvl>
              </c:multiLvlStrCache>
            </c:multiLvlStrRef>
          </c:cat>
          <c:val>
            <c:numRef>
              <c:f>Sheet18!$B$2:$B$23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E-4CBD-8909-EDE8800A2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205007"/>
        <c:axId val="2063188367"/>
      </c:barChart>
      <c:catAx>
        <c:axId val="206320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88367"/>
        <c:crosses val="autoZero"/>
        <c:auto val="1"/>
        <c:lblAlgn val="ctr"/>
        <c:lblOffset val="100"/>
        <c:noMultiLvlLbl val="0"/>
      </c:catAx>
      <c:valAx>
        <c:axId val="2063188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0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5!PivotTable1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5'!$A$4:$A$18</c:f>
              <c:multiLvlStrCache>
                <c:ptCount val="11"/>
                <c:lvl>
                  <c:pt idx="0">
                    <c:v>Human Resources</c:v>
                  </c:pt>
                  <c:pt idx="1">
                    <c:v>Manager</c:v>
                  </c:pt>
                  <c:pt idx="2">
                    <c:v>Healthcare Representative</c:v>
                  </c:pt>
                  <c:pt idx="3">
                    <c:v>Laboratory Technician</c:v>
                  </c:pt>
                  <c:pt idx="4">
                    <c:v>Manager</c:v>
                  </c:pt>
                  <c:pt idx="5">
                    <c:v>Manufacturing Director</c:v>
                  </c:pt>
                  <c:pt idx="6">
                    <c:v>Research Director</c:v>
                  </c:pt>
                  <c:pt idx="7">
                    <c:v>Research Scientist</c:v>
                  </c:pt>
                  <c:pt idx="8">
                    <c:v>Manager</c:v>
                  </c:pt>
                  <c:pt idx="9">
                    <c:v>Sales Executive</c:v>
                  </c:pt>
                  <c:pt idx="10">
                    <c:v>Sales Representative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8">
                    <c:v>Sales</c:v>
                  </c:pt>
                </c:lvl>
              </c:multiLvlStrCache>
            </c:multiLvlStrRef>
          </c:cat>
          <c:val>
            <c:numRef>
              <c:f>'TASK 5'!$B$4:$B$18</c:f>
              <c:numCache>
                <c:formatCode>General</c:formatCode>
                <c:ptCount val="11"/>
                <c:pt idx="0">
                  <c:v>52</c:v>
                </c:pt>
                <c:pt idx="1">
                  <c:v>11</c:v>
                </c:pt>
                <c:pt idx="2">
                  <c:v>131</c:v>
                </c:pt>
                <c:pt idx="3">
                  <c:v>259</c:v>
                </c:pt>
                <c:pt idx="4">
                  <c:v>54</c:v>
                </c:pt>
                <c:pt idx="5">
                  <c:v>145</c:v>
                </c:pt>
                <c:pt idx="6">
                  <c:v>80</c:v>
                </c:pt>
                <c:pt idx="7">
                  <c:v>292</c:v>
                </c:pt>
                <c:pt idx="8">
                  <c:v>37</c:v>
                </c:pt>
                <c:pt idx="9">
                  <c:v>326</c:v>
                </c:pt>
                <c:pt idx="10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4-44CB-82AB-26DCE0AA8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380495"/>
        <c:axId val="1665383407"/>
      </c:barChart>
      <c:catAx>
        <c:axId val="166538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83407"/>
        <c:crosses val="autoZero"/>
        <c:auto val="1"/>
        <c:lblAlgn val="ctr"/>
        <c:lblOffset val="100"/>
        <c:noMultiLvlLbl val="0"/>
      </c:catAx>
      <c:valAx>
        <c:axId val="166538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804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6!PivotTable20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GOING EXTRA MILE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6'!$C$3:$C$4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'TASK 6'!$B$5:$B$19</c:f>
              <c:multiLvlStrCache>
                <c:ptCount val="11"/>
                <c:lvl>
                  <c:pt idx="0">
                    <c:v>Human Resources</c:v>
                  </c:pt>
                  <c:pt idx="1">
                    <c:v>Manager</c:v>
                  </c:pt>
                  <c:pt idx="2">
                    <c:v>Healthcare Representative</c:v>
                  </c:pt>
                  <c:pt idx="3">
                    <c:v>Laboratory Technician</c:v>
                  </c:pt>
                  <c:pt idx="4">
                    <c:v>Manager</c:v>
                  </c:pt>
                  <c:pt idx="5">
                    <c:v>Manufacturing Director</c:v>
                  </c:pt>
                  <c:pt idx="6">
                    <c:v>Research Director</c:v>
                  </c:pt>
                  <c:pt idx="7">
                    <c:v>Research Scientist</c:v>
                  </c:pt>
                  <c:pt idx="8">
                    <c:v>Manager</c:v>
                  </c:pt>
                  <c:pt idx="9">
                    <c:v>Sales Executive</c:v>
                  </c:pt>
                  <c:pt idx="10">
                    <c:v>Sales Representative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8">
                    <c:v>Sales</c:v>
                  </c:pt>
                </c:lvl>
              </c:multiLvlStrCache>
            </c:multiLvlStrRef>
          </c:cat>
          <c:val>
            <c:numRef>
              <c:f>'TASK 6'!$C$5:$C$19</c:f>
              <c:numCache>
                <c:formatCode>General</c:formatCode>
                <c:ptCount val="11"/>
                <c:pt idx="0">
                  <c:v>16</c:v>
                </c:pt>
                <c:pt idx="1">
                  <c:v>4</c:v>
                </c:pt>
                <c:pt idx="2">
                  <c:v>51</c:v>
                </c:pt>
                <c:pt idx="3">
                  <c:v>85</c:v>
                </c:pt>
                <c:pt idx="4">
                  <c:v>24</c:v>
                </c:pt>
                <c:pt idx="5">
                  <c:v>72</c:v>
                </c:pt>
                <c:pt idx="6">
                  <c:v>33</c:v>
                </c:pt>
                <c:pt idx="7">
                  <c:v>114</c:v>
                </c:pt>
                <c:pt idx="8">
                  <c:v>19</c:v>
                </c:pt>
                <c:pt idx="9">
                  <c:v>132</c:v>
                </c:pt>
                <c:pt idx="1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E-4240-990A-66E00C45B53C}"/>
            </c:ext>
          </c:extLst>
        </c:ser>
        <c:ser>
          <c:idx val="1"/>
          <c:order val="1"/>
          <c:tx>
            <c:strRef>
              <c:f>'TASK 6'!$D$3:$D$4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'TASK 6'!$B$5:$B$19</c:f>
              <c:multiLvlStrCache>
                <c:ptCount val="11"/>
                <c:lvl>
                  <c:pt idx="0">
                    <c:v>Human Resources</c:v>
                  </c:pt>
                  <c:pt idx="1">
                    <c:v>Manager</c:v>
                  </c:pt>
                  <c:pt idx="2">
                    <c:v>Healthcare Representative</c:v>
                  </c:pt>
                  <c:pt idx="3">
                    <c:v>Laboratory Technician</c:v>
                  </c:pt>
                  <c:pt idx="4">
                    <c:v>Manager</c:v>
                  </c:pt>
                  <c:pt idx="5">
                    <c:v>Manufacturing Director</c:v>
                  </c:pt>
                  <c:pt idx="6">
                    <c:v>Research Director</c:v>
                  </c:pt>
                  <c:pt idx="7">
                    <c:v>Research Scientist</c:v>
                  </c:pt>
                  <c:pt idx="8">
                    <c:v>Manager</c:v>
                  </c:pt>
                  <c:pt idx="9">
                    <c:v>Sales Executive</c:v>
                  </c:pt>
                  <c:pt idx="10">
                    <c:v>Sales Representative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8">
                    <c:v>Sales</c:v>
                  </c:pt>
                </c:lvl>
              </c:multiLvlStrCache>
            </c:multiLvlStrRef>
          </c:cat>
          <c:val>
            <c:numRef>
              <c:f>'TASK 6'!$D$5:$D$19</c:f>
              <c:numCache>
                <c:formatCode>General</c:formatCode>
                <c:ptCount val="11"/>
                <c:pt idx="0">
                  <c:v>36</c:v>
                </c:pt>
                <c:pt idx="1">
                  <c:v>7</c:v>
                </c:pt>
                <c:pt idx="2">
                  <c:v>80</c:v>
                </c:pt>
                <c:pt idx="3">
                  <c:v>174</c:v>
                </c:pt>
                <c:pt idx="4">
                  <c:v>30</c:v>
                </c:pt>
                <c:pt idx="5">
                  <c:v>73</c:v>
                </c:pt>
                <c:pt idx="6">
                  <c:v>47</c:v>
                </c:pt>
                <c:pt idx="7">
                  <c:v>178</c:v>
                </c:pt>
                <c:pt idx="8">
                  <c:v>18</c:v>
                </c:pt>
                <c:pt idx="9">
                  <c:v>194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FE-4240-990A-66E00C45B5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53497567"/>
        <c:axId val="1853498815"/>
      </c:barChart>
      <c:catAx>
        <c:axId val="185349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498815"/>
        <c:crosses val="autoZero"/>
        <c:auto val="1"/>
        <c:lblAlgn val="ctr"/>
        <c:lblOffset val="100"/>
        <c:noMultiLvlLbl val="0"/>
      </c:catAx>
      <c:valAx>
        <c:axId val="1853498815"/>
        <c:scaling>
          <c:logBase val="10"/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349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7!PivotTable21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'TASK 7'!$B$3:$B$4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7'!$A$5:$A$50</c:f>
              <c:multiLvlStrCache>
                <c:ptCount val="3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</c:lvl>
                <c:lvl>
                  <c:pt idx="0">
                    <c:v>Healthcare Representative</c:v>
                  </c:pt>
                  <c:pt idx="4">
                    <c:v>Human Resources</c:v>
                  </c:pt>
                  <c:pt idx="8">
                    <c:v>Laboratory Technician</c:v>
                  </c:pt>
                  <c:pt idx="12">
                    <c:v>Manager</c:v>
                  </c:pt>
                  <c:pt idx="16">
                    <c:v>Manufacturing Director</c:v>
                  </c:pt>
                  <c:pt idx="20">
                    <c:v>Research Director</c:v>
                  </c:pt>
                  <c:pt idx="24">
                    <c:v>Research Scientist</c:v>
                  </c:pt>
                  <c:pt idx="28">
                    <c:v>Sales Executive</c:v>
                  </c:pt>
                  <c:pt idx="32">
                    <c:v>Sales Representative</c:v>
                  </c:pt>
                </c:lvl>
              </c:multiLvlStrCache>
            </c:multiLvlStrRef>
          </c:cat>
          <c:val>
            <c:numRef>
              <c:f>'TASK 7'!$B$5:$B$50</c:f>
              <c:numCache>
                <c:formatCode>General</c:formatCode>
                <c:ptCount val="36"/>
                <c:pt idx="0">
                  <c:v>8</c:v>
                </c:pt>
                <c:pt idx="1">
                  <c:v>9</c:v>
                </c:pt>
                <c:pt idx="2">
                  <c:v>17</c:v>
                </c:pt>
                <c:pt idx="3">
                  <c:v>17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21</c:v>
                </c:pt>
                <c:pt idx="9">
                  <c:v>18</c:v>
                </c:pt>
                <c:pt idx="10">
                  <c:v>20</c:v>
                </c:pt>
                <c:pt idx="11">
                  <c:v>26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14</c:v>
                </c:pt>
                <c:pt idx="16">
                  <c:v>17</c:v>
                </c:pt>
                <c:pt idx="17">
                  <c:v>13</c:v>
                </c:pt>
                <c:pt idx="18">
                  <c:v>24</c:v>
                </c:pt>
                <c:pt idx="19">
                  <c:v>18</c:v>
                </c:pt>
                <c:pt idx="20">
                  <c:v>8</c:v>
                </c:pt>
                <c:pt idx="21">
                  <c:v>7</c:v>
                </c:pt>
                <c:pt idx="22">
                  <c:v>9</c:v>
                </c:pt>
                <c:pt idx="23">
                  <c:v>9</c:v>
                </c:pt>
                <c:pt idx="24">
                  <c:v>22</c:v>
                </c:pt>
                <c:pt idx="25">
                  <c:v>26</c:v>
                </c:pt>
                <c:pt idx="26">
                  <c:v>38</c:v>
                </c:pt>
                <c:pt idx="27">
                  <c:v>28</c:v>
                </c:pt>
                <c:pt idx="28">
                  <c:v>29</c:v>
                </c:pt>
                <c:pt idx="29">
                  <c:v>19</c:v>
                </c:pt>
                <c:pt idx="30">
                  <c:v>42</c:v>
                </c:pt>
                <c:pt idx="31">
                  <c:v>42</c:v>
                </c:pt>
                <c:pt idx="32">
                  <c:v>2</c:v>
                </c:pt>
                <c:pt idx="33">
                  <c:v>10</c:v>
                </c:pt>
                <c:pt idx="34">
                  <c:v>14</c:v>
                </c:pt>
                <c:pt idx="3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F-497F-B625-B3133D92D664}"/>
            </c:ext>
          </c:extLst>
        </c:ser>
        <c:ser>
          <c:idx val="1"/>
          <c:order val="1"/>
          <c:tx>
            <c:strRef>
              <c:f>'TASK 7'!$C$3:$C$4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'TASK 7'!$A$5:$A$50</c:f>
              <c:multiLvlStrCache>
                <c:ptCount val="3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</c:lvl>
                <c:lvl>
                  <c:pt idx="0">
                    <c:v>Healthcare Representative</c:v>
                  </c:pt>
                  <c:pt idx="4">
                    <c:v>Human Resources</c:v>
                  </c:pt>
                  <c:pt idx="8">
                    <c:v>Laboratory Technician</c:v>
                  </c:pt>
                  <c:pt idx="12">
                    <c:v>Manager</c:v>
                  </c:pt>
                  <c:pt idx="16">
                    <c:v>Manufacturing Director</c:v>
                  </c:pt>
                  <c:pt idx="20">
                    <c:v>Research Director</c:v>
                  </c:pt>
                  <c:pt idx="24">
                    <c:v>Research Scientist</c:v>
                  </c:pt>
                  <c:pt idx="28">
                    <c:v>Sales Executive</c:v>
                  </c:pt>
                  <c:pt idx="32">
                    <c:v>Sales Representative</c:v>
                  </c:pt>
                </c:lvl>
              </c:multiLvlStrCache>
            </c:multiLvlStrRef>
          </c:cat>
          <c:val>
            <c:numRef>
              <c:f>'TASK 7'!$C$5:$C$50</c:f>
              <c:numCache>
                <c:formatCode>General</c:formatCode>
                <c:ptCount val="36"/>
                <c:pt idx="0">
                  <c:v>18</c:v>
                </c:pt>
                <c:pt idx="1">
                  <c:v>10</c:v>
                </c:pt>
                <c:pt idx="2">
                  <c:v>26</c:v>
                </c:pt>
                <c:pt idx="3">
                  <c:v>26</c:v>
                </c:pt>
                <c:pt idx="4">
                  <c:v>8</c:v>
                </c:pt>
                <c:pt idx="5">
                  <c:v>11</c:v>
                </c:pt>
                <c:pt idx="6">
                  <c:v>8</c:v>
                </c:pt>
                <c:pt idx="7">
                  <c:v>9</c:v>
                </c:pt>
                <c:pt idx="8">
                  <c:v>35</c:v>
                </c:pt>
                <c:pt idx="9">
                  <c:v>30</c:v>
                </c:pt>
                <c:pt idx="10">
                  <c:v>55</c:v>
                </c:pt>
                <c:pt idx="11">
                  <c:v>54</c:v>
                </c:pt>
                <c:pt idx="12">
                  <c:v>11</c:v>
                </c:pt>
                <c:pt idx="13">
                  <c:v>10</c:v>
                </c:pt>
                <c:pt idx="14">
                  <c:v>15</c:v>
                </c:pt>
                <c:pt idx="15">
                  <c:v>19</c:v>
                </c:pt>
                <c:pt idx="16">
                  <c:v>9</c:v>
                </c:pt>
                <c:pt idx="17">
                  <c:v>19</c:v>
                </c:pt>
                <c:pt idx="18">
                  <c:v>25</c:v>
                </c:pt>
                <c:pt idx="19">
                  <c:v>20</c:v>
                </c:pt>
                <c:pt idx="20">
                  <c:v>7</c:v>
                </c:pt>
                <c:pt idx="21">
                  <c:v>9</c:v>
                </c:pt>
                <c:pt idx="22">
                  <c:v>18</c:v>
                </c:pt>
                <c:pt idx="23">
                  <c:v>13</c:v>
                </c:pt>
                <c:pt idx="24">
                  <c:v>32</c:v>
                </c:pt>
                <c:pt idx="25">
                  <c:v>27</c:v>
                </c:pt>
                <c:pt idx="26">
                  <c:v>52</c:v>
                </c:pt>
                <c:pt idx="27">
                  <c:v>67</c:v>
                </c:pt>
                <c:pt idx="28">
                  <c:v>40</c:v>
                </c:pt>
                <c:pt idx="29">
                  <c:v>35</c:v>
                </c:pt>
                <c:pt idx="30">
                  <c:v>49</c:v>
                </c:pt>
                <c:pt idx="31">
                  <c:v>70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F-497F-B625-B3133D92D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6086095"/>
        <c:axId val="1736082351"/>
      </c:barChart>
      <c:catAx>
        <c:axId val="1736086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82351"/>
        <c:crosses val="autoZero"/>
        <c:auto val="1"/>
        <c:lblAlgn val="ctr"/>
        <c:lblOffset val="100"/>
        <c:noMultiLvlLbl val="0"/>
      </c:catAx>
      <c:valAx>
        <c:axId val="173608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08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8!PivotTable23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WORKING</a:t>
            </a:r>
            <a:r>
              <a:rPr lang="en-US" baseline="0"/>
              <a:t> AT CURRENT ROLE FOR 5 YEARS OR MORE </a:t>
            </a:r>
            <a:endParaRPr lang="en-US"/>
          </a:p>
        </c:rich>
      </c:tx>
      <c:layout>
        <c:manualLayout>
          <c:xMode val="edge"/>
          <c:yMode val="edge"/>
          <c:x val="0.24241085990950251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8'!$F$3:$F$4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8'!$E$5:$E$14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8'!$F$5:$F$14</c:f>
              <c:numCache>
                <c:formatCode>General</c:formatCode>
                <c:ptCount val="9"/>
                <c:pt idx="0">
                  <c:v>32</c:v>
                </c:pt>
                <c:pt idx="1">
                  <c:v>3</c:v>
                </c:pt>
                <c:pt idx="2">
                  <c:v>23</c:v>
                </c:pt>
                <c:pt idx="3">
                  <c:v>26</c:v>
                </c:pt>
                <c:pt idx="4">
                  <c:v>36</c:v>
                </c:pt>
                <c:pt idx="5">
                  <c:v>22</c:v>
                </c:pt>
                <c:pt idx="6">
                  <c:v>28</c:v>
                </c:pt>
                <c:pt idx="7">
                  <c:v>58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A-483D-B9F9-1807764D9E3B}"/>
            </c:ext>
          </c:extLst>
        </c:ser>
        <c:ser>
          <c:idx val="1"/>
          <c:order val="1"/>
          <c:tx>
            <c:strRef>
              <c:f>'TASK 8'!$G$3:$G$4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8'!$E$5:$E$14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8'!$G$5:$G$14</c:f>
              <c:numCache>
                <c:formatCode>General</c:formatCode>
                <c:ptCount val="9"/>
                <c:pt idx="0">
                  <c:v>32</c:v>
                </c:pt>
                <c:pt idx="1">
                  <c:v>9</c:v>
                </c:pt>
                <c:pt idx="2">
                  <c:v>43</c:v>
                </c:pt>
                <c:pt idx="3">
                  <c:v>39</c:v>
                </c:pt>
                <c:pt idx="4">
                  <c:v>36</c:v>
                </c:pt>
                <c:pt idx="5">
                  <c:v>24</c:v>
                </c:pt>
                <c:pt idx="6">
                  <c:v>44</c:v>
                </c:pt>
                <c:pt idx="7">
                  <c:v>94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A-483D-B9F9-1807764D9E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4737631"/>
        <c:axId val="1674724319"/>
      </c:barChart>
      <c:catAx>
        <c:axId val="16747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24319"/>
        <c:crosses val="autoZero"/>
        <c:auto val="1"/>
        <c:lblAlgn val="ctr"/>
        <c:lblOffset val="100"/>
        <c:noMultiLvlLbl val="0"/>
      </c:catAx>
      <c:valAx>
        <c:axId val="167472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7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9!PivotTable6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cap="all" spc="120" normalizeH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1">
                <a:solidFill>
                  <a:schemeClr val="accent1">
                    <a:lumMod val="50000"/>
                  </a:schemeClr>
                </a:solidFill>
              </a:rPr>
              <a:t>EMPLOYEES</a:t>
            </a:r>
            <a:r>
              <a:rPr lang="en-US" i="1">
                <a:solidFill>
                  <a:schemeClr val="accent1">
                    <a:lumMod val="50000"/>
                  </a:schemeClr>
                </a:solidFill>
              </a:rPr>
              <a:t> </a:t>
            </a:r>
            <a:r>
              <a:rPr lang="en-US" b="0" i="1">
                <a:solidFill>
                  <a:schemeClr val="accent1">
                    <a:lumMod val="50000"/>
                  </a:schemeClr>
                </a:solidFill>
              </a:rPr>
              <a:t>INTENDENCE</a:t>
            </a:r>
            <a:r>
              <a:rPr lang="en-US" i="1">
                <a:solidFill>
                  <a:schemeClr val="accent1">
                    <a:lumMod val="50000"/>
                  </a:schemeClr>
                </a:solidFill>
              </a:rPr>
              <a:t> </a:t>
            </a:r>
            <a:r>
              <a:rPr lang="en-US" b="0" i="1">
                <a:solidFill>
                  <a:schemeClr val="accent1">
                    <a:lumMod val="50000"/>
                  </a:schemeClr>
                </a:solidFill>
              </a:rPr>
              <a:t>CHANCES</a:t>
            </a:r>
          </a:p>
        </c:rich>
      </c:tx>
      <c:layout>
        <c:manualLayout>
          <c:xMode val="edge"/>
          <c:yMode val="edge"/>
          <c:x val="0.22269617989047605"/>
          <c:y val="7.3053368328958895E-2"/>
        </c:manualLayout>
      </c:layout>
      <c:overlay val="0"/>
      <c:spPr>
        <a:solidFill>
          <a:schemeClr val="accent3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cap="all" spc="120" normalizeH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'TASK 9'!$A$4:$A$13</c:f>
              <c:multiLvlStrCache>
                <c:ptCount val="6"/>
                <c:lvl>
                  <c:pt idx="0">
                    <c:v>Human Resources</c:v>
                  </c:pt>
                  <c:pt idx="1">
                    <c:v>Research &amp; Development</c:v>
                  </c:pt>
                  <c:pt idx="2">
                    <c:v>Sales</c:v>
                  </c:pt>
                  <c:pt idx="3">
                    <c:v>Human Resources</c:v>
                  </c:pt>
                  <c:pt idx="4">
                    <c:v>Research &amp; Development</c:v>
                  </c:pt>
                  <c:pt idx="5">
                    <c:v>Sales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'TASK 9'!$B$4:$B$13</c:f>
              <c:numCache>
                <c:formatCode>General</c:formatCode>
                <c:ptCount val="6"/>
                <c:pt idx="0">
                  <c:v>6</c:v>
                </c:pt>
                <c:pt idx="1">
                  <c:v>43</c:v>
                </c:pt>
                <c:pt idx="2">
                  <c:v>38</c:v>
                </c:pt>
                <c:pt idx="3">
                  <c:v>6</c:v>
                </c:pt>
                <c:pt idx="4">
                  <c:v>90</c:v>
                </c:pt>
                <c:pt idx="5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D-4422-9468-73815D532E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4517632"/>
        <c:axId val="664516800"/>
      </c:barChart>
      <c:catAx>
        <c:axId val="6645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16800"/>
        <c:crosses val="autoZero"/>
        <c:auto val="1"/>
        <c:lblAlgn val="ctr"/>
        <c:lblOffset val="100"/>
        <c:noMultiLvlLbl val="0"/>
      </c:catAx>
      <c:valAx>
        <c:axId val="6645168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451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10!PivotTable4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OF LOSING EMPLOYEE</a:t>
            </a:r>
          </a:p>
          <a:p>
            <a:pPr>
              <a:defRPr/>
            </a:pPr>
            <a:r>
              <a:rPr lang="en-US"/>
              <a:t>BASED ON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10'!$B$3:$B$4</c:f>
              <c:strCache>
                <c:ptCount val="1"/>
                <c:pt idx="0">
                  <c:v>Female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'TASK 10'!$A$5:$A$20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</c:lvl>
              </c:multiLvlStrCache>
            </c:multiLvlStrRef>
          </c:cat>
          <c:val>
            <c:numRef>
              <c:f>'TASK 10'!$B$5:$B$20</c:f>
              <c:numCache>
                <c:formatCode>General</c:formatCode>
                <c:ptCount val="10"/>
                <c:pt idx="0">
                  <c:v>56</c:v>
                </c:pt>
                <c:pt idx="1">
                  <c:v>23</c:v>
                </c:pt>
                <c:pt idx="2">
                  <c:v>206</c:v>
                </c:pt>
                <c:pt idx="3">
                  <c:v>43</c:v>
                </c:pt>
                <c:pt idx="4">
                  <c:v>154</c:v>
                </c:pt>
                <c:pt idx="5">
                  <c:v>14</c:v>
                </c:pt>
                <c:pt idx="6">
                  <c:v>73</c:v>
                </c:pt>
                <c:pt idx="7">
                  <c:v>5</c:v>
                </c:pt>
                <c:pt idx="8">
                  <c:v>12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8-4EC5-8A99-F62A29ED5DA9}"/>
            </c:ext>
          </c:extLst>
        </c:ser>
        <c:ser>
          <c:idx val="1"/>
          <c:order val="1"/>
          <c:tx>
            <c:strRef>
              <c:f>'TASK 10'!$C$3:$C$4</c:f>
              <c:strCache>
                <c:ptCount val="1"/>
                <c:pt idx="0">
                  <c:v>Male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'TASK 10'!$A$5:$A$20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</c:lvl>
              </c:multiLvlStrCache>
            </c:multiLvlStrRef>
          </c:cat>
          <c:val>
            <c:numRef>
              <c:f>'TASK 10'!$C$5:$C$20</c:f>
              <c:numCache>
                <c:formatCode>General</c:formatCode>
                <c:ptCount val="10"/>
                <c:pt idx="0">
                  <c:v>95</c:v>
                </c:pt>
                <c:pt idx="1">
                  <c:v>36</c:v>
                </c:pt>
                <c:pt idx="2">
                  <c:v>319</c:v>
                </c:pt>
                <c:pt idx="3">
                  <c:v>70</c:v>
                </c:pt>
                <c:pt idx="4">
                  <c:v>214</c:v>
                </c:pt>
                <c:pt idx="5">
                  <c:v>24</c:v>
                </c:pt>
                <c:pt idx="6">
                  <c:v>92</c:v>
                </c:pt>
                <c:pt idx="7">
                  <c:v>17</c:v>
                </c:pt>
                <c:pt idx="8">
                  <c:v>12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8-4EC5-8A99-F62A29ED5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12064240"/>
        <c:axId val="512067568"/>
      </c:barChart>
      <c:catAx>
        <c:axId val="5120642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7568"/>
        <c:crosses val="autoZero"/>
        <c:auto val="1"/>
        <c:lblAlgn val="ctr"/>
        <c:lblOffset val="100"/>
        <c:noMultiLvlLbl val="0"/>
      </c:catAx>
      <c:valAx>
        <c:axId val="5120675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6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11!PivotTable5</c:name>
    <c:fmtId val="9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11'!$B$3:$B$4</c:f>
              <c:strCache>
                <c:ptCount val="1"/>
                <c:pt idx="0">
                  <c:v>Female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'TASK 11'!$A$5:$A$20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</c:lvl>
              </c:multiLvlStrCache>
            </c:multiLvlStrRef>
          </c:cat>
          <c:val>
            <c:numRef>
              <c:f>'TASK 11'!$B$5:$B$20</c:f>
              <c:numCache>
                <c:formatCode>General</c:formatCode>
                <c:ptCount val="10"/>
                <c:pt idx="0">
                  <c:v>56</c:v>
                </c:pt>
                <c:pt idx="1">
                  <c:v>23</c:v>
                </c:pt>
                <c:pt idx="2">
                  <c:v>206</c:v>
                </c:pt>
                <c:pt idx="3">
                  <c:v>43</c:v>
                </c:pt>
                <c:pt idx="4">
                  <c:v>154</c:v>
                </c:pt>
                <c:pt idx="5">
                  <c:v>14</c:v>
                </c:pt>
                <c:pt idx="6">
                  <c:v>73</c:v>
                </c:pt>
                <c:pt idx="7">
                  <c:v>5</c:v>
                </c:pt>
                <c:pt idx="8">
                  <c:v>12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E-46B5-96F4-CCA1844B6069}"/>
            </c:ext>
          </c:extLst>
        </c:ser>
        <c:ser>
          <c:idx val="1"/>
          <c:order val="1"/>
          <c:tx>
            <c:strRef>
              <c:f>'TASK 11'!$C$3:$C$4</c:f>
              <c:strCache>
                <c:ptCount val="1"/>
                <c:pt idx="0">
                  <c:v>Male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'TASK 11'!$A$5:$A$20</c:f>
              <c:multiLvlStrCache>
                <c:ptCount val="10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  <c:pt idx="8">
                    <c:v>No</c:v>
                  </c:pt>
                  <c:pt idx="9">
                    <c:v>Yes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</c:lvl>
              </c:multiLvlStrCache>
            </c:multiLvlStrRef>
          </c:cat>
          <c:val>
            <c:numRef>
              <c:f>'TASK 11'!$C$5:$C$20</c:f>
              <c:numCache>
                <c:formatCode>General</c:formatCode>
                <c:ptCount val="10"/>
                <c:pt idx="0">
                  <c:v>95</c:v>
                </c:pt>
                <c:pt idx="1">
                  <c:v>36</c:v>
                </c:pt>
                <c:pt idx="2">
                  <c:v>319</c:v>
                </c:pt>
                <c:pt idx="3">
                  <c:v>70</c:v>
                </c:pt>
                <c:pt idx="4">
                  <c:v>214</c:v>
                </c:pt>
                <c:pt idx="5">
                  <c:v>24</c:v>
                </c:pt>
                <c:pt idx="6">
                  <c:v>92</c:v>
                </c:pt>
                <c:pt idx="7">
                  <c:v>17</c:v>
                </c:pt>
                <c:pt idx="8">
                  <c:v>12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E-46B5-96F4-CCA1844B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11498832"/>
        <c:axId val="611496752"/>
      </c:barChart>
      <c:catAx>
        <c:axId val="611498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6752"/>
        <c:crosses val="autoZero"/>
        <c:auto val="1"/>
        <c:lblAlgn val="ctr"/>
        <c:lblOffset val="100"/>
        <c:noMultiLvlLbl val="0"/>
      </c:catAx>
      <c:valAx>
        <c:axId val="6114967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[DS1_C1_S6_EDA_Challenge_Employee_Attrition_Data_CHALLENGE.xlsx]Sheet17!PivotTable15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Sheet17!$B$1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Sheet17!$A$2:$A$28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Research &amp; Development</c:v>
                  </c:pt>
                </c:lvl>
              </c:multiLvlStrCache>
            </c:multiLvlStrRef>
          </c:cat>
          <c:val>
            <c:numRef>
              <c:f>Sheet17!$B$2:$B$28</c:f>
              <c:numCache>
                <c:formatCode>General</c:formatCode>
                <c:ptCount val="20"/>
                <c:pt idx="0">
                  <c:v>30</c:v>
                </c:pt>
                <c:pt idx="1">
                  <c:v>25</c:v>
                </c:pt>
                <c:pt idx="2">
                  <c:v>40</c:v>
                </c:pt>
                <c:pt idx="3">
                  <c:v>42</c:v>
                </c:pt>
                <c:pt idx="4">
                  <c:v>80</c:v>
                </c:pt>
                <c:pt idx="5">
                  <c:v>82</c:v>
                </c:pt>
                <c:pt idx="6">
                  <c:v>118</c:v>
                </c:pt>
                <c:pt idx="7">
                  <c:v>130</c:v>
                </c:pt>
                <c:pt idx="8">
                  <c:v>51</c:v>
                </c:pt>
                <c:pt idx="9">
                  <c:v>41</c:v>
                </c:pt>
                <c:pt idx="10">
                  <c:v>90</c:v>
                </c:pt>
                <c:pt idx="11">
                  <c:v>82</c:v>
                </c:pt>
                <c:pt idx="12">
                  <c:v>27</c:v>
                </c:pt>
                <c:pt idx="13">
                  <c:v>23</c:v>
                </c:pt>
                <c:pt idx="14">
                  <c:v>48</c:v>
                </c:pt>
                <c:pt idx="15">
                  <c:v>35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2-4A5A-9A1B-936C99BB4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190863"/>
        <c:axId val="2063191279"/>
      </c:barChart>
      <c:catAx>
        <c:axId val="20631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91279"/>
        <c:crosses val="autoZero"/>
        <c:auto val="1"/>
        <c:lblAlgn val="ctr"/>
        <c:lblOffset val="100"/>
        <c:noMultiLvlLbl val="0"/>
      </c:catAx>
      <c:valAx>
        <c:axId val="2063191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9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[DS1_C1_S6_EDA_Challenge_Employee_Attrition_Data_CHALLENGE.xlsx]Sheet18!PivotTable18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Sheet18!$A$2:$A$23</c:f>
              <c:multiLvlStrCache>
                <c:ptCount val="15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2</c:v>
                  </c:pt>
                  <c:pt idx="12">
                    <c:v>4</c:v>
                  </c:pt>
                  <c:pt idx="13">
                    <c:v>3</c:v>
                  </c:pt>
                  <c:pt idx="14">
                    <c:v>4</c:v>
                  </c:pt>
                </c:lvl>
                <c:lvl>
                  <c:pt idx="0">
                    <c:v>18-27</c:v>
                  </c:pt>
                  <c:pt idx="3">
                    <c:v>28-37</c:v>
                  </c:pt>
                  <c:pt idx="7">
                    <c:v>38-47</c:v>
                  </c:pt>
                  <c:pt idx="11">
                    <c:v>48-57</c:v>
                  </c:pt>
                  <c:pt idx="13">
                    <c:v>58-67</c:v>
                  </c:pt>
                </c:lvl>
                <c:lvl>
                  <c:pt idx="0">
                    <c:v>Human Resources</c:v>
                  </c:pt>
                </c:lvl>
              </c:multiLvlStrCache>
            </c:multiLvlStrRef>
          </c:cat>
          <c:val>
            <c:numRef>
              <c:f>Sheet18!$B$2:$B$23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3-4876-8986-589673821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205007"/>
        <c:axId val="2063188367"/>
      </c:barChart>
      <c:catAx>
        <c:axId val="206320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88367"/>
        <c:crosses val="autoZero"/>
        <c:auto val="1"/>
        <c:lblAlgn val="ctr"/>
        <c:lblOffset val="100"/>
        <c:noMultiLvlLbl val="0"/>
      </c:catAx>
      <c:valAx>
        <c:axId val="2063188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0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[DS1_C1_S6_EDA_Challenge_Employee_Attrition_Data_CHALLENGE.xlsx]Sheet19!PivotTable19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Sheet19!$A$2:$A$28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Sales</c:v>
                  </c:pt>
                </c:lvl>
              </c:multiLvlStrCache>
            </c:multiLvlStrRef>
          </c:cat>
          <c:val>
            <c:numRef>
              <c:f>Sheet19!$B$2:$B$28</c:f>
              <c:numCache>
                <c:formatCode>General</c:formatCode>
                <c:ptCount val="20"/>
                <c:pt idx="0">
                  <c:v>12</c:v>
                </c:pt>
                <c:pt idx="1">
                  <c:v>12</c:v>
                </c:pt>
                <c:pt idx="2">
                  <c:v>22</c:v>
                </c:pt>
                <c:pt idx="3">
                  <c:v>19</c:v>
                </c:pt>
                <c:pt idx="4">
                  <c:v>38</c:v>
                </c:pt>
                <c:pt idx="5">
                  <c:v>33</c:v>
                </c:pt>
                <c:pt idx="6">
                  <c:v>60</c:v>
                </c:pt>
                <c:pt idx="7">
                  <c:v>73</c:v>
                </c:pt>
                <c:pt idx="8">
                  <c:v>25</c:v>
                </c:pt>
                <c:pt idx="9">
                  <c:v>31</c:v>
                </c:pt>
                <c:pt idx="10">
                  <c:v>28</c:v>
                </c:pt>
                <c:pt idx="11">
                  <c:v>35</c:v>
                </c:pt>
                <c:pt idx="12">
                  <c:v>8</c:v>
                </c:pt>
                <c:pt idx="13">
                  <c:v>9</c:v>
                </c:pt>
                <c:pt idx="14">
                  <c:v>15</c:v>
                </c:pt>
                <c:pt idx="15">
                  <c:v>16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1-44B6-AF63-592CAD95E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468687"/>
        <c:axId val="2110470767"/>
      </c:barChart>
      <c:catAx>
        <c:axId val="211046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70767"/>
        <c:crosses val="autoZero"/>
        <c:auto val="1"/>
        <c:lblAlgn val="ctr"/>
        <c:lblOffset val="100"/>
        <c:noMultiLvlLbl val="0"/>
      </c:catAx>
      <c:valAx>
        <c:axId val="21104707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46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[DS1_C1_S6_EDA_Challenge_Employee_Attrition_Data_CHALLENGE.xlsx]Sheet15!PivotTable14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Sheet15!$A$2:$A$28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Research &amp; Development</c:v>
                  </c:pt>
                </c:lvl>
              </c:multiLvlStrCache>
            </c:multiLvlStrRef>
          </c:cat>
          <c:val>
            <c:numRef>
              <c:f>Sheet15!$B$2:$B$28</c:f>
              <c:numCache>
                <c:formatCode>General</c:formatCode>
                <c:ptCount val="20"/>
                <c:pt idx="0">
                  <c:v>6</c:v>
                </c:pt>
                <c:pt idx="1">
                  <c:v>37</c:v>
                </c:pt>
                <c:pt idx="2">
                  <c:v>75</c:v>
                </c:pt>
                <c:pt idx="3">
                  <c:v>19</c:v>
                </c:pt>
                <c:pt idx="4">
                  <c:v>27</c:v>
                </c:pt>
                <c:pt idx="5">
                  <c:v>110</c:v>
                </c:pt>
                <c:pt idx="6">
                  <c:v>230</c:v>
                </c:pt>
                <c:pt idx="7">
                  <c:v>43</c:v>
                </c:pt>
                <c:pt idx="8">
                  <c:v>11</c:v>
                </c:pt>
                <c:pt idx="9">
                  <c:v>58</c:v>
                </c:pt>
                <c:pt idx="10">
                  <c:v>168</c:v>
                </c:pt>
                <c:pt idx="11">
                  <c:v>27</c:v>
                </c:pt>
                <c:pt idx="12">
                  <c:v>5</c:v>
                </c:pt>
                <c:pt idx="13">
                  <c:v>37</c:v>
                </c:pt>
                <c:pt idx="14">
                  <c:v>79</c:v>
                </c:pt>
                <c:pt idx="15">
                  <c:v>12</c:v>
                </c:pt>
                <c:pt idx="16">
                  <c:v>2</c:v>
                </c:pt>
                <c:pt idx="17">
                  <c:v>6</c:v>
                </c:pt>
                <c:pt idx="18">
                  <c:v>8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D-4B6B-A4E5-65008F7DD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200431"/>
        <c:axId val="2063196271"/>
      </c:barChart>
      <c:catAx>
        <c:axId val="206320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96271"/>
        <c:crosses val="autoZero"/>
        <c:auto val="1"/>
        <c:lblAlgn val="ctr"/>
        <c:lblOffset val="100"/>
        <c:noMultiLvlLbl val="0"/>
      </c:catAx>
      <c:valAx>
        <c:axId val="206319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0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[DS1_C1_S6_EDA_Challenge_Employee_Attrition_Data_CHALLENGE.xlsx]Sheet16!PivotTable13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Sheet16!$B$1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Sheet16!$A$2:$A$27</c:f>
              <c:multiLvlStrCache>
                <c:ptCount val="1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Sales</c:v>
                  </c:pt>
                </c:lvl>
              </c:multiLvlStrCache>
            </c:multiLvlStrRef>
          </c:cat>
          <c:val>
            <c:numRef>
              <c:f>Sheet16!$B$2:$B$27</c:f>
              <c:numCache>
                <c:formatCode>General</c:formatCode>
                <c:ptCount val="19"/>
                <c:pt idx="0">
                  <c:v>4</c:v>
                </c:pt>
                <c:pt idx="1">
                  <c:v>17</c:v>
                </c:pt>
                <c:pt idx="2">
                  <c:v>37</c:v>
                </c:pt>
                <c:pt idx="3">
                  <c:v>7</c:v>
                </c:pt>
                <c:pt idx="4">
                  <c:v>14</c:v>
                </c:pt>
                <c:pt idx="5">
                  <c:v>49</c:v>
                </c:pt>
                <c:pt idx="6">
                  <c:v>127</c:v>
                </c:pt>
                <c:pt idx="7">
                  <c:v>14</c:v>
                </c:pt>
                <c:pt idx="8">
                  <c:v>10</c:v>
                </c:pt>
                <c:pt idx="9">
                  <c:v>28</c:v>
                </c:pt>
                <c:pt idx="10">
                  <c:v>71</c:v>
                </c:pt>
                <c:pt idx="11">
                  <c:v>10</c:v>
                </c:pt>
                <c:pt idx="12">
                  <c:v>1</c:v>
                </c:pt>
                <c:pt idx="13">
                  <c:v>13</c:v>
                </c:pt>
                <c:pt idx="14">
                  <c:v>31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E-4644-AB8F-489583FBE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840015"/>
        <c:axId val="1819832943"/>
      </c:barChart>
      <c:catAx>
        <c:axId val="181984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32943"/>
        <c:crosses val="autoZero"/>
        <c:auto val="1"/>
        <c:lblAlgn val="ctr"/>
        <c:lblOffset val="100"/>
        <c:noMultiLvlLbl val="0"/>
      </c:catAx>
      <c:valAx>
        <c:axId val="18198329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84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[DS1_C1_S6_EDA_Challenge_Employee_Attrition_Data_CHALLENGE.xlsx]Sheet9!PivotTable6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Sheet9!$A$2:$A$26</c:f>
              <c:multiLvlStrCache>
                <c:ptCount val="18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18-27</c:v>
                  </c:pt>
                  <c:pt idx="4">
                    <c:v>28-37</c:v>
                  </c:pt>
                  <c:pt idx="5">
                    <c:v>38-47</c:v>
                  </c:pt>
                  <c:pt idx="6">
                    <c:v>58-67</c:v>
                  </c:pt>
                  <c:pt idx="7">
                    <c:v>18-27</c:v>
                  </c:pt>
                  <c:pt idx="8">
                    <c:v>28-37</c:v>
                  </c:pt>
                  <c:pt idx="9">
                    <c:v>38-47</c:v>
                  </c:pt>
                  <c:pt idx="10">
                    <c:v>48-57</c:v>
                  </c:pt>
                  <c:pt idx="11">
                    <c:v>18-27</c:v>
                  </c:pt>
                  <c:pt idx="12">
                    <c:v>28-37</c:v>
                  </c:pt>
                  <c:pt idx="13">
                    <c:v>38-47</c:v>
                  </c:pt>
                  <c:pt idx="14">
                    <c:v>48-57</c:v>
                  </c:pt>
                  <c:pt idx="15">
                    <c:v>58-67</c:v>
                  </c:pt>
                  <c:pt idx="16">
                    <c:v>28-37</c:v>
                  </c:pt>
                  <c:pt idx="17">
                    <c:v>38-47</c:v>
                  </c:pt>
                </c:lvl>
                <c:lvl>
                  <c:pt idx="0">
                    <c:v>1</c:v>
                  </c:pt>
                  <c:pt idx="3">
                    <c:v>2</c:v>
                  </c:pt>
                  <c:pt idx="7">
                    <c:v>3</c:v>
                  </c:pt>
                  <c:pt idx="11">
                    <c:v>4</c:v>
                  </c:pt>
                  <c:pt idx="16">
                    <c:v>5</c:v>
                  </c:pt>
                </c:lvl>
                <c:lvl>
                  <c:pt idx="0">
                    <c:v>Human Resources</c:v>
                  </c:pt>
                </c:lvl>
              </c:multiLvlStrCache>
            </c:multiLvlStrRef>
          </c:cat>
          <c:val>
            <c:numRef>
              <c:f>Sheet9!$B$2:$B$26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11</c:v>
                </c:pt>
                <c:pt idx="9">
                  <c:v>10</c:v>
                </c:pt>
                <c:pt idx="10">
                  <c:v>3</c:v>
                </c:pt>
                <c:pt idx="11">
                  <c:v>1</c:v>
                </c:pt>
                <c:pt idx="12">
                  <c:v>4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E-499C-A59F-40CC7A839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311791"/>
        <c:axId val="1918308879"/>
      </c:barChart>
      <c:catAx>
        <c:axId val="191831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308879"/>
        <c:crosses val="autoZero"/>
        <c:auto val="1"/>
        <c:lblAlgn val="ctr"/>
        <c:lblOffset val="100"/>
        <c:noMultiLvlLbl val="0"/>
      </c:catAx>
      <c:valAx>
        <c:axId val="19183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31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[DS1_C1_S6_EDA_Challenge_Employee_Attrition_Data_CHALLENGE.xlsx]Sheet10!PivotTable7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Sheet10!$A$2:$A$31</c:f>
              <c:multiLvlStrCache>
                <c:ptCount val="23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48-57</c:v>
                  </c:pt>
                  <c:pt idx="4">
                    <c:v>58-67</c:v>
                  </c:pt>
                  <c:pt idx="5">
                    <c:v>18-27</c:v>
                  </c:pt>
                  <c:pt idx="6">
                    <c:v>28-37</c:v>
                  </c:pt>
                  <c:pt idx="7">
                    <c:v>38-47</c:v>
                  </c:pt>
                  <c:pt idx="8">
                    <c:v>48-57</c:v>
                  </c:pt>
                  <c:pt idx="9">
                    <c:v>18-27</c:v>
                  </c:pt>
                  <c:pt idx="10">
                    <c:v>28-37</c:v>
                  </c:pt>
                  <c:pt idx="11">
                    <c:v>38-47</c:v>
                  </c:pt>
                  <c:pt idx="12">
                    <c:v>48-57</c:v>
                  </c:pt>
                  <c:pt idx="13">
                    <c:v>58-67</c:v>
                  </c:pt>
                  <c:pt idx="14">
                    <c:v>18-27</c:v>
                  </c:pt>
                  <c:pt idx="15">
                    <c:v>28-37</c:v>
                  </c:pt>
                  <c:pt idx="16">
                    <c:v>38-47</c:v>
                  </c:pt>
                  <c:pt idx="17">
                    <c:v>48-57</c:v>
                  </c:pt>
                  <c:pt idx="18">
                    <c:v>58-67</c:v>
                  </c:pt>
                  <c:pt idx="19">
                    <c:v>18-27</c:v>
                  </c:pt>
                  <c:pt idx="20">
                    <c:v>28-37</c:v>
                  </c:pt>
                  <c:pt idx="21">
                    <c:v>38-47</c:v>
                  </c:pt>
                  <c:pt idx="22">
                    <c:v>48-57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  <c:pt idx="9">
                    <c:v>3</c:v>
                  </c:pt>
                  <c:pt idx="14">
                    <c:v>4</c:v>
                  </c:pt>
                  <c:pt idx="19">
                    <c:v>5</c:v>
                  </c:pt>
                </c:lvl>
                <c:lvl>
                  <c:pt idx="0">
                    <c:v>Research &amp; Development</c:v>
                  </c:pt>
                </c:lvl>
              </c:multiLvlStrCache>
            </c:multiLvlStrRef>
          </c:cat>
          <c:val>
            <c:numRef>
              <c:f>Sheet10!$B$2:$B$31</c:f>
              <c:numCache>
                <c:formatCode>General</c:formatCode>
                <c:ptCount val="23"/>
                <c:pt idx="0">
                  <c:v>38</c:v>
                </c:pt>
                <c:pt idx="1">
                  <c:v>45</c:v>
                </c:pt>
                <c:pt idx="2">
                  <c:v>23</c:v>
                </c:pt>
                <c:pt idx="3">
                  <c:v>8</c:v>
                </c:pt>
                <c:pt idx="4">
                  <c:v>1</c:v>
                </c:pt>
                <c:pt idx="5">
                  <c:v>29</c:v>
                </c:pt>
                <c:pt idx="6">
                  <c:v>70</c:v>
                </c:pt>
                <c:pt idx="7">
                  <c:v>57</c:v>
                </c:pt>
                <c:pt idx="8">
                  <c:v>26</c:v>
                </c:pt>
                <c:pt idx="9">
                  <c:v>58</c:v>
                </c:pt>
                <c:pt idx="10">
                  <c:v>162</c:v>
                </c:pt>
                <c:pt idx="11">
                  <c:v>107</c:v>
                </c:pt>
                <c:pt idx="12">
                  <c:v>44</c:v>
                </c:pt>
                <c:pt idx="13">
                  <c:v>8</c:v>
                </c:pt>
                <c:pt idx="14">
                  <c:v>11</c:v>
                </c:pt>
                <c:pt idx="15">
                  <c:v>121</c:v>
                </c:pt>
                <c:pt idx="16">
                  <c:v>66</c:v>
                </c:pt>
                <c:pt idx="17">
                  <c:v>49</c:v>
                </c:pt>
                <c:pt idx="18">
                  <c:v>8</c:v>
                </c:pt>
                <c:pt idx="19">
                  <c:v>1</c:v>
                </c:pt>
                <c:pt idx="20">
                  <c:v>12</c:v>
                </c:pt>
                <c:pt idx="21">
                  <c:v>11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6-4C55-B96F-6C7CB92CE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3486751"/>
        <c:axId val="1853487167"/>
      </c:barChart>
      <c:catAx>
        <c:axId val="185348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487167"/>
        <c:crosses val="autoZero"/>
        <c:auto val="1"/>
        <c:lblAlgn val="ctr"/>
        <c:lblOffset val="100"/>
        <c:noMultiLvlLbl val="0"/>
      </c:catAx>
      <c:valAx>
        <c:axId val="18534871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48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[DS1_C1_S6_EDA_Challenge_Employee_Attrition_Data_CHALLENGE.xlsx]TASK 4 BACK-END!PivotTable5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 BACK-END'!$B$3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4 BACK-END'!$A$4:$A$33</c:f>
              <c:multiLvlStrCache>
                <c:ptCount val="23"/>
                <c:lvl>
                  <c:pt idx="0">
                    <c:v>18-27</c:v>
                  </c:pt>
                  <c:pt idx="1">
                    <c:v>28-37</c:v>
                  </c:pt>
                  <c:pt idx="2">
                    <c:v>38-47</c:v>
                  </c:pt>
                  <c:pt idx="3">
                    <c:v>48-57</c:v>
                  </c:pt>
                  <c:pt idx="4">
                    <c:v>58-67</c:v>
                  </c:pt>
                  <c:pt idx="5">
                    <c:v>18-27</c:v>
                  </c:pt>
                  <c:pt idx="6">
                    <c:v>28-37</c:v>
                  </c:pt>
                  <c:pt idx="7">
                    <c:v>38-47</c:v>
                  </c:pt>
                  <c:pt idx="8">
                    <c:v>48-57</c:v>
                  </c:pt>
                  <c:pt idx="9">
                    <c:v>58-67</c:v>
                  </c:pt>
                  <c:pt idx="10">
                    <c:v>18-27</c:v>
                  </c:pt>
                  <c:pt idx="11">
                    <c:v>28-37</c:v>
                  </c:pt>
                  <c:pt idx="12">
                    <c:v>38-47</c:v>
                  </c:pt>
                  <c:pt idx="13">
                    <c:v>48-57</c:v>
                  </c:pt>
                  <c:pt idx="14">
                    <c:v>58-67</c:v>
                  </c:pt>
                  <c:pt idx="15">
                    <c:v>18-27</c:v>
                  </c:pt>
                  <c:pt idx="16">
                    <c:v>28-37</c:v>
                  </c:pt>
                  <c:pt idx="17">
                    <c:v>38-47</c:v>
                  </c:pt>
                  <c:pt idx="18">
                    <c:v>48-57</c:v>
                  </c:pt>
                  <c:pt idx="19">
                    <c:v>58-67</c:v>
                  </c:pt>
                  <c:pt idx="20">
                    <c:v>28-37</c:v>
                  </c:pt>
                  <c:pt idx="21">
                    <c:v>38-47</c:v>
                  </c:pt>
                  <c:pt idx="22">
                    <c:v>48-57</c:v>
                  </c:pt>
                </c:lvl>
                <c:lvl>
                  <c:pt idx="0">
                    <c:v>1</c:v>
                  </c:pt>
                  <c:pt idx="5">
                    <c:v>2</c:v>
                  </c:pt>
                  <c:pt idx="10">
                    <c:v>3</c:v>
                  </c:pt>
                  <c:pt idx="15">
                    <c:v>4</c:v>
                  </c:pt>
                  <c:pt idx="20">
                    <c:v>5</c:v>
                  </c:pt>
                </c:lvl>
                <c:lvl>
                  <c:pt idx="0">
                    <c:v>Sales</c:v>
                  </c:pt>
                </c:lvl>
              </c:multiLvlStrCache>
            </c:multiLvlStrRef>
          </c:cat>
          <c:val>
            <c:numRef>
              <c:f>'TASK 4 BACK-END'!$B$4:$B$33</c:f>
              <c:numCache>
                <c:formatCode>General</c:formatCode>
                <c:ptCount val="23"/>
                <c:pt idx="0">
                  <c:v>22</c:v>
                </c:pt>
                <c:pt idx="1">
                  <c:v>16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  <c:pt idx="5">
                  <c:v>13</c:v>
                </c:pt>
                <c:pt idx="6">
                  <c:v>35</c:v>
                </c:pt>
                <c:pt idx="7">
                  <c:v>30</c:v>
                </c:pt>
                <c:pt idx="8">
                  <c:v>8</c:v>
                </c:pt>
                <c:pt idx="9">
                  <c:v>1</c:v>
                </c:pt>
                <c:pt idx="10">
                  <c:v>26</c:v>
                </c:pt>
                <c:pt idx="11">
                  <c:v>74</c:v>
                </c:pt>
                <c:pt idx="12">
                  <c:v>46</c:v>
                </c:pt>
                <c:pt idx="13">
                  <c:v>15</c:v>
                </c:pt>
                <c:pt idx="14">
                  <c:v>5</c:v>
                </c:pt>
                <c:pt idx="15">
                  <c:v>4</c:v>
                </c:pt>
                <c:pt idx="16">
                  <c:v>72</c:v>
                </c:pt>
                <c:pt idx="17">
                  <c:v>33</c:v>
                </c:pt>
                <c:pt idx="18">
                  <c:v>16</c:v>
                </c:pt>
                <c:pt idx="19">
                  <c:v>3</c:v>
                </c:pt>
                <c:pt idx="20">
                  <c:v>7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B-4F7A-A584-7DE6D5DFA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488959"/>
        <c:axId val="1609488543"/>
      </c:barChart>
      <c:catAx>
        <c:axId val="160948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488543"/>
        <c:crosses val="autoZero"/>
        <c:auto val="1"/>
        <c:lblAlgn val="ctr"/>
        <c:lblOffset val="100"/>
        <c:noMultiLvlLbl val="0"/>
      </c:catAx>
      <c:valAx>
        <c:axId val="16094885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48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[DS1_C1_S6_EDA_Challenge_Employee_Attrition_Data_CHALLENGE.xlsx]Sheet11!PivotTable8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EVIRONMENT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Sheet11!$A$2:$A$28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Sales</c:v>
                  </c:pt>
                </c:lvl>
              </c:multiLvlStrCache>
            </c:multiLvlStrRef>
          </c:cat>
          <c:val>
            <c:numRef>
              <c:f>Sheet11!$B$2:$B$28</c:f>
              <c:numCache>
                <c:formatCode>General</c:formatCode>
                <c:ptCount val="20"/>
                <c:pt idx="0">
                  <c:v>12</c:v>
                </c:pt>
                <c:pt idx="1">
                  <c:v>8</c:v>
                </c:pt>
                <c:pt idx="2">
                  <c:v>24</c:v>
                </c:pt>
                <c:pt idx="3">
                  <c:v>21</c:v>
                </c:pt>
                <c:pt idx="4">
                  <c:v>36</c:v>
                </c:pt>
                <c:pt idx="5">
                  <c:v>50</c:v>
                </c:pt>
                <c:pt idx="6">
                  <c:v>61</c:v>
                </c:pt>
                <c:pt idx="7">
                  <c:v>57</c:v>
                </c:pt>
                <c:pt idx="8">
                  <c:v>21</c:v>
                </c:pt>
                <c:pt idx="9">
                  <c:v>30</c:v>
                </c:pt>
                <c:pt idx="10">
                  <c:v>34</c:v>
                </c:pt>
                <c:pt idx="11">
                  <c:v>34</c:v>
                </c:pt>
                <c:pt idx="12">
                  <c:v>14</c:v>
                </c:pt>
                <c:pt idx="13">
                  <c:v>7</c:v>
                </c:pt>
                <c:pt idx="14">
                  <c:v>14</c:v>
                </c:pt>
                <c:pt idx="15">
                  <c:v>13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7-4F41-BCF5-E2C1E485C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944143"/>
        <c:axId val="1914951631"/>
      </c:barChart>
      <c:catAx>
        <c:axId val="191494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51631"/>
        <c:crosses val="autoZero"/>
        <c:auto val="1"/>
        <c:lblAlgn val="ctr"/>
        <c:lblOffset val="100"/>
        <c:noMultiLvlLbl val="0"/>
      </c:catAx>
      <c:valAx>
        <c:axId val="1914951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4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[DS1_C1_S6_EDA_Challenge_Employee_Attrition_Data_CHALLENGE.xlsx]Sheet12!PivotTable9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ENVIRONMENT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Sheet12!$A$2:$A$25</c:f>
              <c:multiLvlStrCache>
                <c:ptCount val="1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3</c:v>
                  </c:pt>
                  <c:pt idx="14">
                    <c:v>4</c:v>
                  </c:pt>
                  <c:pt idx="15">
                    <c:v>2</c:v>
                  </c:pt>
                  <c:pt idx="16">
                    <c:v>3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5">
                    <c:v>58-67</c:v>
                  </c:pt>
                </c:lvl>
                <c:lvl>
                  <c:pt idx="0">
                    <c:v>Human Resources</c:v>
                  </c:pt>
                </c:lvl>
              </c:multiLvlStrCache>
            </c:multiLvlStrRef>
          </c:cat>
          <c:val>
            <c:numRef>
              <c:f>Sheet12!$B$2:$B$25</c:f>
              <c:numCache>
                <c:formatCode>General</c:formatCode>
                <c:ptCount val="17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11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9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1-4174-ADF9-5D2D2984B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9183551"/>
        <c:axId val="1959179391"/>
      </c:barChart>
      <c:catAx>
        <c:axId val="195918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179391"/>
        <c:crosses val="autoZero"/>
        <c:auto val="1"/>
        <c:lblAlgn val="ctr"/>
        <c:lblOffset val="100"/>
        <c:noMultiLvlLbl val="0"/>
      </c:catAx>
      <c:valAx>
        <c:axId val="19591793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18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[DS1_C1_S6_EDA_Challenge_Employee_Attrition_Data_CHALLENGE.xlsx]Sheet14!PivotTable11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INVOLVEMENT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Sheet14!$A$2:$A$22</c:f>
              <c:multiLvlStrCache>
                <c:ptCount val="1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3</c:v>
                  </c:pt>
                  <c:pt idx="11">
                    <c:v>4</c:v>
                  </c:pt>
                  <c:pt idx="12">
                    <c:v>2</c:v>
                  </c:pt>
                  <c:pt idx="13">
                    <c:v>3</c:v>
                  </c:pt>
                </c:lvl>
                <c:lvl>
                  <c:pt idx="0">
                    <c:v>18-27</c:v>
                  </c:pt>
                  <c:pt idx="3">
                    <c:v>28-37</c:v>
                  </c:pt>
                  <c:pt idx="6">
                    <c:v>38-47</c:v>
                  </c:pt>
                  <c:pt idx="10">
                    <c:v>48-57</c:v>
                  </c:pt>
                  <c:pt idx="12">
                    <c:v>58-67</c:v>
                  </c:pt>
                </c:lvl>
                <c:lvl>
                  <c:pt idx="0">
                    <c:v>Human Resources</c:v>
                  </c:pt>
                </c:lvl>
              </c:multiLvlStrCache>
            </c:multiLvlStrRef>
          </c:cat>
          <c:val>
            <c:numRef>
              <c:f>Sheet14!$B$2:$B$22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13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13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F-48F8-A2DD-70D19E464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945055"/>
        <c:axId val="1817942975"/>
      </c:barChart>
      <c:catAx>
        <c:axId val="181794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42975"/>
        <c:crosses val="autoZero"/>
        <c:auto val="1"/>
        <c:lblAlgn val="ctr"/>
        <c:lblOffset val="100"/>
        <c:noMultiLvlLbl val="0"/>
      </c:catAx>
      <c:valAx>
        <c:axId val="18179429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4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[DS1_C1_S6_EDA_Challenge_Employee_Attrition_Data_CHALLENGE.xlsx]Sheet13!PivotTable10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ENVIRONMENT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Sheet13!$A$2:$A$28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18-27</c:v>
                  </c:pt>
                  <c:pt idx="4">
                    <c:v>28-37</c:v>
                  </c:pt>
                  <c:pt idx="8">
                    <c:v>38-47</c:v>
                  </c:pt>
                  <c:pt idx="12">
                    <c:v>48-57</c:v>
                  </c:pt>
                  <c:pt idx="16">
                    <c:v>58-67</c:v>
                  </c:pt>
                </c:lvl>
                <c:lvl>
                  <c:pt idx="0">
                    <c:v>Research &amp; Development</c:v>
                  </c:pt>
                </c:lvl>
              </c:multiLvlStrCache>
            </c:multiLvlStrRef>
          </c:cat>
          <c:val>
            <c:numRef>
              <c:f>Sheet13!$B$2:$B$28</c:f>
              <c:numCache>
                <c:formatCode>General</c:formatCode>
                <c:ptCount val="20"/>
                <c:pt idx="0">
                  <c:v>36</c:v>
                </c:pt>
                <c:pt idx="1">
                  <c:v>23</c:v>
                </c:pt>
                <c:pt idx="2">
                  <c:v>35</c:v>
                </c:pt>
                <c:pt idx="3">
                  <c:v>43</c:v>
                </c:pt>
                <c:pt idx="4">
                  <c:v>69</c:v>
                </c:pt>
                <c:pt idx="5">
                  <c:v>84</c:v>
                </c:pt>
                <c:pt idx="6">
                  <c:v>135</c:v>
                </c:pt>
                <c:pt idx="7">
                  <c:v>122</c:v>
                </c:pt>
                <c:pt idx="8">
                  <c:v>54</c:v>
                </c:pt>
                <c:pt idx="9">
                  <c:v>51</c:v>
                </c:pt>
                <c:pt idx="10">
                  <c:v>77</c:v>
                </c:pt>
                <c:pt idx="11">
                  <c:v>82</c:v>
                </c:pt>
                <c:pt idx="12">
                  <c:v>25</c:v>
                </c:pt>
                <c:pt idx="13">
                  <c:v>18</c:v>
                </c:pt>
                <c:pt idx="14">
                  <c:v>39</c:v>
                </c:pt>
                <c:pt idx="15">
                  <c:v>51</c:v>
                </c:pt>
                <c:pt idx="16">
                  <c:v>3</c:v>
                </c:pt>
                <c:pt idx="17">
                  <c:v>1</c:v>
                </c:pt>
                <c:pt idx="18">
                  <c:v>6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5-4D3F-AF14-18F941637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952463"/>
        <c:axId val="1914937903"/>
      </c:barChart>
      <c:catAx>
        <c:axId val="191495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37903"/>
        <c:crosses val="autoZero"/>
        <c:auto val="1"/>
        <c:lblAlgn val="ctr"/>
        <c:lblOffset val="100"/>
        <c:noMultiLvlLbl val="0"/>
      </c:catAx>
      <c:valAx>
        <c:axId val="19149379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5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0</xdr:rowOff>
    </xdr:from>
    <xdr:to>
      <xdr:col>9</xdr:col>
      <xdr:colOff>447675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A0351-D6F2-4E80-9B03-956DDB3FB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9524</xdr:rowOff>
    </xdr:from>
    <xdr:to>
      <xdr:col>16</xdr:col>
      <xdr:colOff>561976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B07BE-219A-4A3D-BB5A-5C6274FC3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395287</xdr:colOff>
      <xdr:row>2</xdr:row>
      <xdr:rowOff>66675</xdr:rowOff>
    </xdr:from>
    <xdr:to>
      <xdr:col>13</xdr:col>
      <xdr:colOff>9525</xdr:colOff>
      <xdr:row>16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F1DE81-D039-418F-8024-67555ED4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66675</xdr:rowOff>
    </xdr:from>
    <xdr:to>
      <xdr:col>9</xdr:col>
      <xdr:colOff>440532</xdr:colOff>
      <xdr:row>14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D3AE6F-ECB6-44C1-B894-F16712197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595311</xdr:colOff>
      <xdr:row>0</xdr:row>
      <xdr:rowOff>130970</xdr:rowOff>
    </xdr:from>
    <xdr:to>
      <xdr:col>19</xdr:col>
      <xdr:colOff>238125</xdr:colOff>
      <xdr:row>15</xdr:row>
      <xdr:rowOff>35720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154818-D9F3-4B78-8E6C-EE69233F4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288131</xdr:colOff>
      <xdr:row>1</xdr:row>
      <xdr:rowOff>9524</xdr:rowOff>
    </xdr:from>
    <xdr:to>
      <xdr:col>30</xdr:col>
      <xdr:colOff>154781</xdr:colOff>
      <xdr:row>15</xdr:row>
      <xdr:rowOff>85724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5D117A-82FD-4505-9F79-60D1EE97F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192884</xdr:colOff>
      <xdr:row>15</xdr:row>
      <xdr:rowOff>111918</xdr:rowOff>
    </xdr:from>
    <xdr:to>
      <xdr:col>9</xdr:col>
      <xdr:colOff>464343</xdr:colOff>
      <xdr:row>29</xdr:row>
      <xdr:rowOff>188118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A9AED8-1F0D-4DAC-8FCB-079A9ED08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14288</xdr:colOff>
      <xdr:row>15</xdr:row>
      <xdr:rowOff>102393</xdr:rowOff>
    </xdr:from>
    <xdr:to>
      <xdr:col>19</xdr:col>
      <xdr:colOff>309563</xdr:colOff>
      <xdr:row>29</xdr:row>
      <xdr:rowOff>178593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CA0296-E2BA-4193-BB03-0EB5C69A1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402430</xdr:colOff>
      <xdr:row>15</xdr:row>
      <xdr:rowOff>138111</xdr:rowOff>
    </xdr:from>
    <xdr:to>
      <xdr:col>29</xdr:col>
      <xdr:colOff>440531</xdr:colOff>
      <xdr:row>30</xdr:row>
      <xdr:rowOff>23811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DE7801A-7CE2-4926-8320-F02909AD4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71437</xdr:colOff>
      <xdr:row>31</xdr:row>
      <xdr:rowOff>100012</xdr:rowOff>
    </xdr:from>
    <xdr:to>
      <xdr:col>19</xdr:col>
      <xdr:colOff>392906</xdr:colOff>
      <xdr:row>45</xdr:row>
      <xdr:rowOff>176212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69622CD-10AB-4EBC-9EDB-5B3CF7D46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583406</xdr:colOff>
      <xdr:row>31</xdr:row>
      <xdr:rowOff>130969</xdr:rowOff>
    </xdr:from>
    <xdr:to>
      <xdr:col>29</xdr:col>
      <xdr:colOff>309562</xdr:colOff>
      <xdr:row>46</xdr:row>
      <xdr:rowOff>16669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10B5E1D-0BD9-489C-8274-6058E5E76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71437</xdr:colOff>
      <xdr:row>31</xdr:row>
      <xdr:rowOff>95250</xdr:rowOff>
    </xdr:from>
    <xdr:to>
      <xdr:col>9</xdr:col>
      <xdr:colOff>559592</xdr:colOff>
      <xdr:row>45</xdr:row>
      <xdr:rowOff>171450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BEE527F-CC89-4F7E-A5F0-0CEC41E3C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35719</xdr:colOff>
      <xdr:row>47</xdr:row>
      <xdr:rowOff>71438</xdr:rowOff>
    </xdr:from>
    <xdr:to>
      <xdr:col>29</xdr:col>
      <xdr:colOff>285750</xdr:colOff>
      <xdr:row>61</xdr:row>
      <xdr:rowOff>147638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C044CE4-F987-485E-A4EE-0735ECC17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154780</xdr:colOff>
      <xdr:row>47</xdr:row>
      <xdr:rowOff>154781</xdr:rowOff>
    </xdr:from>
    <xdr:to>
      <xdr:col>9</xdr:col>
      <xdr:colOff>559592</xdr:colOff>
      <xdr:row>62</xdr:row>
      <xdr:rowOff>40481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100BFBB-7930-486C-989F-C23006117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190499</xdr:colOff>
      <xdr:row>47</xdr:row>
      <xdr:rowOff>154781</xdr:rowOff>
    </xdr:from>
    <xdr:to>
      <xdr:col>19</xdr:col>
      <xdr:colOff>404813</xdr:colOff>
      <xdr:row>62</xdr:row>
      <xdr:rowOff>40481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D1FAF14-B1F6-44BF-84D5-60C787AD62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</xdr:colOff>
      <xdr:row>1</xdr:row>
      <xdr:rowOff>171449</xdr:rowOff>
    </xdr:from>
    <xdr:to>
      <xdr:col>16</xdr:col>
      <xdr:colOff>47624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42A18-544D-4067-9625-8980D14DB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100011</xdr:colOff>
      <xdr:row>2</xdr:row>
      <xdr:rowOff>9525</xdr:rowOff>
    </xdr:from>
    <xdr:to>
      <xdr:col>17</xdr:col>
      <xdr:colOff>285750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94A73-43AB-4100-98DE-D9FF04FA4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1</xdr:row>
      <xdr:rowOff>95249</xdr:rowOff>
    </xdr:from>
    <xdr:to>
      <xdr:col>19</xdr:col>
      <xdr:colOff>571499</xdr:colOff>
      <xdr:row>49</xdr:row>
      <xdr:rowOff>166686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8F60B7-A869-4285-A2F0-736516935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328611</xdr:colOff>
      <xdr:row>14</xdr:row>
      <xdr:rowOff>133350</xdr:rowOff>
    </xdr:from>
    <xdr:to>
      <xdr:col>13</xdr:col>
      <xdr:colOff>190500</xdr:colOff>
      <xdr:row>29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8FE5B-0AEA-4488-A0DF-CB0CE68B4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1</xdr:row>
      <xdr:rowOff>104775</xdr:rowOff>
    </xdr:from>
    <xdr:to>
      <xdr:col>12</xdr:col>
      <xdr:colOff>66675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DF767B-7722-4103-8613-6C09EF80A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0</xdr:rowOff>
    </xdr:from>
    <xdr:to>
      <xdr:col>18</xdr:col>
      <xdr:colOff>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C704AC-2746-4C3E-B348-4517636CA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1</xdr:row>
      <xdr:rowOff>171449</xdr:rowOff>
    </xdr:from>
    <xdr:to>
      <xdr:col>17</xdr:col>
      <xdr:colOff>447674</xdr:colOff>
      <xdr:row>18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FDDB06-D82D-4787-91B5-A42AB1198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1081087</xdr:colOff>
      <xdr:row>5</xdr:row>
      <xdr:rowOff>142875</xdr:rowOff>
    </xdr:from>
    <xdr:to>
      <xdr:col>9</xdr:col>
      <xdr:colOff>585787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0A34F-9918-4B23-A834-4DAF893ED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5</xdr:row>
      <xdr:rowOff>142875</xdr:rowOff>
    </xdr:from>
    <xdr:to>
      <xdr:col>14</xdr:col>
      <xdr:colOff>57150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8F621-84CF-467C-A673-473A68DF8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5</xdr:row>
      <xdr:rowOff>142875</xdr:rowOff>
    </xdr:from>
    <xdr:to>
      <xdr:col>14</xdr:col>
      <xdr:colOff>428625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C7347-C01A-4DF6-ACBA-10C567587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1081087</xdr:colOff>
      <xdr:row>5</xdr:row>
      <xdr:rowOff>142875</xdr:rowOff>
    </xdr:from>
    <xdr:to>
      <xdr:col>9</xdr:col>
      <xdr:colOff>509587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3768F-B943-42E6-B78D-39B10472F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5</xdr:row>
      <xdr:rowOff>142875</xdr:rowOff>
    </xdr:from>
    <xdr:to>
      <xdr:col>8</xdr:col>
      <xdr:colOff>238125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EAB5F-BDB8-4DC2-BAA7-A9F7E37A5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5</xdr:row>
      <xdr:rowOff>142875</xdr:rowOff>
    </xdr:from>
    <xdr:to>
      <xdr:col>9</xdr:col>
      <xdr:colOff>504825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24063-A713-4A09-88ED-FB1CC0EA9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2</xdr:row>
      <xdr:rowOff>180975</xdr:rowOff>
    </xdr:from>
    <xdr:to>
      <xdr:col>10</xdr:col>
      <xdr:colOff>85725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570A8-4A05-4447-B2C1-FC9022906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3</xdr:row>
      <xdr:rowOff>28575</xdr:rowOff>
    </xdr:from>
    <xdr:to>
      <xdr:col>15</xdr:col>
      <xdr:colOff>295275</xdr:colOff>
      <xdr:row>17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2EC954-C984-4C33-A1ED-A2EFA386A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1928812</xdr:colOff>
      <xdr:row>5</xdr:row>
      <xdr:rowOff>142875</xdr:rowOff>
    </xdr:from>
    <xdr:to>
      <xdr:col>10</xdr:col>
      <xdr:colOff>233362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F5BE5-C1AB-42BC-B4F6-D38F9FF62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338137</xdr:colOff>
      <xdr:row>5</xdr:row>
      <xdr:rowOff>142875</xdr:rowOff>
    </xdr:from>
    <xdr:to>
      <xdr:col>12</xdr:col>
      <xdr:colOff>33337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7D8B4-873E-4230-8131-570A7ACCE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5</xdr:row>
      <xdr:rowOff>142875</xdr:rowOff>
    </xdr:from>
    <xdr:to>
      <xdr:col>10</xdr:col>
      <xdr:colOff>376237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78F09-B5AE-45F2-9D44-C51924B32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5</xdr:row>
      <xdr:rowOff>142875</xdr:rowOff>
    </xdr:from>
    <xdr:to>
      <xdr:col>13</xdr:col>
      <xdr:colOff>190500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3A330-D62C-4430-82C5-F88C44310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4635.637921527778" createdVersion="7" refreshedVersion="7" minRefreshableVersion="3" recordCount="1470" xr:uid="{59B24DAF-A60C-444E-B5B8-97BE7ADE6DED}">
  <cacheSource type="worksheet">
    <worksheetSource ref="A1:AI1471" sheet="WA_Fn-UseC_-HR-Employee-Attriti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0">
        <rangePr startNum="18" endNum="60" groupInterval="10"/>
        <groupItems count="7">
          <s v="&lt;18"/>
          <s v="18-27"/>
          <s v="28-37"/>
          <s v="38-47"/>
          <s v="48-57"/>
          <s v="58-67"/>
          <s v="&gt;68"/>
        </groupItems>
      </fieldGroup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2"/>
        <n v="1"/>
        <n v="4"/>
        <n v="3"/>
        <n v="5"/>
      </sharedItems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 pivotCacheId="14857884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4635.708864120374" createdVersion="7" refreshedVersion="7" minRefreshableVersion="3" recordCount="558" xr:uid="{117961B4-0BD3-4213-9214-C6D31B58F016}">
  <cacheSource type="worksheet">
    <worksheetSource ref="A2:C560" sheet="TASK 8"/>
  </cacheSource>
  <cacheFields count="3">
    <cacheField name="YearsInCurrentRole" numFmtId="0">
      <sharedItems containsSemiMixedTypes="0" containsString="0" containsNumber="1" containsInteger="1" minValue="5" maxValue="18"/>
    </cacheField>
    <cacheField name="JobRole" numFmtId="0">
      <sharedItems count="9">
        <s v="Research Scientist"/>
        <s v="Laboratory Technician"/>
        <s v="Manufacturing Director"/>
        <s v="Healthcare Representative"/>
        <s v="Manager"/>
        <s v="Research Director"/>
        <s v="Sales Executive"/>
        <s v="Human Resources"/>
        <s v="Sales Representative"/>
      </sharedItems>
    </cacheField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4635.896681597224" createdVersion="7" refreshedVersion="7" minRefreshableVersion="3" recordCount="3" xr:uid="{6BAFEDC3-539E-4EB6-9628-09DE1778F3AA}">
  <cacheSource type="worksheet">
    <worksheetSource ref="A2:E5" sheet="TASK 3"/>
  </cacheSource>
  <cacheFields count="5">
    <cacheField name="MonthlyIncome" numFmtId="0">
      <sharedItems containsSemiMixedTypes="0" containsString="0" containsNumber="1" containsInteger="1" minValue="19847" maxValue="19999"/>
    </cacheField>
    <cacheField name="EmployeeNumber" numFmtId="0">
      <sharedItems containsSemiMixedTypes="0" containsString="0" containsNumber="1" containsInteger="1" minValue="259" maxValue="1282" count="3">
        <n v="259"/>
        <n v="1035"/>
        <n v="1282"/>
      </sharedItems>
    </cacheField>
    <cacheField name="DEPARTMENT" numFmtId="0">
      <sharedItems count="2">
        <s v="Research &amp; Development"/>
        <s v="Sales"/>
      </sharedItems>
    </cacheField>
    <cacheField name="JobRole" numFmtId="0">
      <sharedItems count="2">
        <s v="Manager"/>
        <s v="Research Director"/>
      </sharedItems>
    </cacheField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n v="1102"/>
    <x v="0"/>
    <n v="1"/>
    <x v="0"/>
    <s v="Life Sciences"/>
    <n v="1"/>
    <x v="0"/>
    <x v="0"/>
    <x v="0"/>
    <n v="94"/>
    <x v="0"/>
    <n v="2"/>
    <x v="0"/>
    <x v="0"/>
    <s v="Single"/>
    <x v="0"/>
    <n v="19479"/>
    <x v="0"/>
    <s v="Y"/>
    <x v="0"/>
    <n v="11"/>
    <n v="3"/>
    <n v="1"/>
    <n v="80"/>
    <n v="0"/>
    <n v="8"/>
    <n v="0"/>
    <n v="1"/>
    <x v="0"/>
    <x v="0"/>
    <n v="0"/>
    <n v="5"/>
  </r>
  <r>
    <x v="1"/>
    <x v="1"/>
    <s v="Travel_Frequently"/>
    <n v="279"/>
    <x v="1"/>
    <n v="8"/>
    <x v="1"/>
    <s v="Life Sciences"/>
    <n v="1"/>
    <x v="1"/>
    <x v="1"/>
    <x v="1"/>
    <n v="61"/>
    <x v="1"/>
    <n v="2"/>
    <x v="1"/>
    <x v="1"/>
    <s v="Married"/>
    <x v="1"/>
    <n v="24907"/>
    <x v="1"/>
    <s v="Y"/>
    <x v="1"/>
    <n v="23"/>
    <n v="4"/>
    <n v="4"/>
    <n v="80"/>
    <n v="1"/>
    <n v="10"/>
    <n v="3"/>
    <n v="3"/>
    <x v="1"/>
    <x v="1"/>
    <n v="1"/>
    <n v="7"/>
  </r>
  <r>
    <x v="2"/>
    <x v="0"/>
    <s v="Travel_Rarely"/>
    <n v="1373"/>
    <x v="1"/>
    <n v="2"/>
    <x v="0"/>
    <s v="Other"/>
    <n v="1"/>
    <x v="2"/>
    <x v="2"/>
    <x v="1"/>
    <n v="92"/>
    <x v="1"/>
    <n v="1"/>
    <x v="2"/>
    <x v="2"/>
    <s v="Single"/>
    <x v="2"/>
    <n v="2396"/>
    <x v="2"/>
    <s v="Y"/>
    <x v="0"/>
    <n v="15"/>
    <n v="3"/>
    <n v="2"/>
    <n v="80"/>
    <n v="0"/>
    <n v="7"/>
    <n v="3"/>
    <n v="3"/>
    <x v="2"/>
    <x v="2"/>
    <n v="0"/>
    <n v="0"/>
  </r>
  <r>
    <x v="3"/>
    <x v="1"/>
    <s v="Travel_Frequently"/>
    <n v="1392"/>
    <x v="1"/>
    <n v="3"/>
    <x v="2"/>
    <s v="Life Sciences"/>
    <n v="1"/>
    <x v="3"/>
    <x v="2"/>
    <x v="0"/>
    <n v="56"/>
    <x v="0"/>
    <n v="1"/>
    <x v="1"/>
    <x v="2"/>
    <s v="Married"/>
    <x v="3"/>
    <n v="23159"/>
    <x v="1"/>
    <s v="Y"/>
    <x v="0"/>
    <n v="11"/>
    <n v="3"/>
    <n v="3"/>
    <n v="80"/>
    <n v="0"/>
    <n v="8"/>
    <n v="3"/>
    <n v="3"/>
    <x v="3"/>
    <x v="1"/>
    <n v="3"/>
    <n v="0"/>
  </r>
  <r>
    <x v="4"/>
    <x v="1"/>
    <s v="Travel_Rarely"/>
    <n v="591"/>
    <x v="1"/>
    <n v="2"/>
    <x v="1"/>
    <s v="Medical"/>
    <n v="1"/>
    <x v="4"/>
    <x v="3"/>
    <x v="1"/>
    <n v="40"/>
    <x v="0"/>
    <n v="1"/>
    <x v="2"/>
    <x v="1"/>
    <s v="Married"/>
    <x v="4"/>
    <n v="16632"/>
    <x v="3"/>
    <s v="Y"/>
    <x v="1"/>
    <n v="12"/>
    <n v="3"/>
    <n v="4"/>
    <n v="80"/>
    <n v="1"/>
    <n v="6"/>
    <n v="3"/>
    <n v="3"/>
    <x v="4"/>
    <x v="3"/>
    <n v="2"/>
    <n v="2"/>
  </r>
  <r>
    <x v="5"/>
    <x v="1"/>
    <s v="Travel_Frequently"/>
    <n v="1005"/>
    <x v="1"/>
    <n v="2"/>
    <x v="0"/>
    <s v="Life Sciences"/>
    <n v="1"/>
    <x v="5"/>
    <x v="2"/>
    <x v="1"/>
    <n v="79"/>
    <x v="0"/>
    <n v="1"/>
    <x v="2"/>
    <x v="0"/>
    <s v="Single"/>
    <x v="5"/>
    <n v="11864"/>
    <x v="4"/>
    <s v="Y"/>
    <x v="1"/>
    <n v="13"/>
    <n v="3"/>
    <n v="3"/>
    <n v="80"/>
    <n v="0"/>
    <n v="8"/>
    <n v="2"/>
    <n v="2"/>
    <x v="5"/>
    <x v="1"/>
    <n v="3"/>
    <n v="6"/>
  </r>
  <r>
    <x v="6"/>
    <x v="1"/>
    <s v="Travel_Rarely"/>
    <n v="1324"/>
    <x v="1"/>
    <n v="3"/>
    <x v="3"/>
    <s v="Medical"/>
    <n v="1"/>
    <x v="6"/>
    <x v="1"/>
    <x v="0"/>
    <n v="81"/>
    <x v="2"/>
    <n v="1"/>
    <x v="2"/>
    <x v="3"/>
    <s v="Married"/>
    <x v="6"/>
    <n v="9964"/>
    <x v="5"/>
    <s v="Y"/>
    <x v="0"/>
    <n v="20"/>
    <n v="4"/>
    <n v="1"/>
    <n v="80"/>
    <n v="3"/>
    <n v="12"/>
    <n v="3"/>
    <n v="2"/>
    <x v="6"/>
    <x v="2"/>
    <n v="0"/>
    <n v="0"/>
  </r>
  <r>
    <x v="7"/>
    <x v="1"/>
    <s v="Travel_Rarely"/>
    <n v="1358"/>
    <x v="1"/>
    <n v="24"/>
    <x v="1"/>
    <s v="Life Sciences"/>
    <n v="1"/>
    <x v="7"/>
    <x v="2"/>
    <x v="1"/>
    <n v="67"/>
    <x v="0"/>
    <n v="1"/>
    <x v="2"/>
    <x v="2"/>
    <s v="Divorced"/>
    <x v="7"/>
    <n v="13335"/>
    <x v="1"/>
    <s v="Y"/>
    <x v="1"/>
    <n v="22"/>
    <n v="4"/>
    <n v="2"/>
    <n v="80"/>
    <n v="1"/>
    <n v="1"/>
    <n v="2"/>
    <n v="3"/>
    <x v="6"/>
    <x v="2"/>
    <n v="0"/>
    <n v="0"/>
  </r>
  <r>
    <x v="8"/>
    <x v="1"/>
    <s v="Travel_Frequently"/>
    <n v="216"/>
    <x v="1"/>
    <n v="23"/>
    <x v="3"/>
    <s v="Life Sciences"/>
    <n v="1"/>
    <x v="8"/>
    <x v="2"/>
    <x v="1"/>
    <n v="44"/>
    <x v="1"/>
    <n v="3"/>
    <x v="3"/>
    <x v="2"/>
    <s v="Single"/>
    <x v="8"/>
    <n v="8787"/>
    <x v="4"/>
    <s v="Y"/>
    <x v="1"/>
    <n v="21"/>
    <n v="4"/>
    <n v="2"/>
    <n v="80"/>
    <n v="0"/>
    <n v="10"/>
    <n v="2"/>
    <n v="3"/>
    <x v="7"/>
    <x v="1"/>
    <n v="1"/>
    <n v="8"/>
  </r>
  <r>
    <x v="9"/>
    <x v="1"/>
    <s v="Travel_Rarely"/>
    <n v="1299"/>
    <x v="1"/>
    <n v="27"/>
    <x v="3"/>
    <s v="Medical"/>
    <n v="1"/>
    <x v="9"/>
    <x v="1"/>
    <x v="1"/>
    <n v="94"/>
    <x v="0"/>
    <n v="2"/>
    <x v="4"/>
    <x v="2"/>
    <s v="Married"/>
    <x v="9"/>
    <n v="16577"/>
    <x v="2"/>
    <s v="Y"/>
    <x v="1"/>
    <n v="13"/>
    <n v="3"/>
    <n v="2"/>
    <n v="80"/>
    <n v="2"/>
    <n v="17"/>
    <n v="3"/>
    <n v="2"/>
    <x v="5"/>
    <x v="1"/>
    <n v="7"/>
    <n v="7"/>
  </r>
  <r>
    <x v="10"/>
    <x v="1"/>
    <s v="Travel_Rarely"/>
    <n v="809"/>
    <x v="1"/>
    <n v="16"/>
    <x v="3"/>
    <s v="Medical"/>
    <n v="1"/>
    <x v="10"/>
    <x v="3"/>
    <x v="1"/>
    <n v="84"/>
    <x v="2"/>
    <n v="1"/>
    <x v="2"/>
    <x v="1"/>
    <s v="Married"/>
    <x v="10"/>
    <n v="16479"/>
    <x v="4"/>
    <s v="Y"/>
    <x v="1"/>
    <n v="13"/>
    <n v="3"/>
    <n v="3"/>
    <n v="80"/>
    <n v="1"/>
    <n v="6"/>
    <n v="5"/>
    <n v="3"/>
    <x v="8"/>
    <x v="0"/>
    <n v="0"/>
    <n v="3"/>
  </r>
  <r>
    <x v="11"/>
    <x v="1"/>
    <s v="Travel_Rarely"/>
    <n v="153"/>
    <x v="1"/>
    <n v="15"/>
    <x v="0"/>
    <s v="Life Sciences"/>
    <n v="1"/>
    <x v="11"/>
    <x v="2"/>
    <x v="0"/>
    <n v="49"/>
    <x v="1"/>
    <n v="2"/>
    <x v="2"/>
    <x v="2"/>
    <s v="Single"/>
    <x v="11"/>
    <n v="12682"/>
    <x v="4"/>
    <s v="Y"/>
    <x v="0"/>
    <n v="12"/>
    <n v="3"/>
    <n v="4"/>
    <n v="80"/>
    <n v="0"/>
    <n v="10"/>
    <n v="3"/>
    <n v="3"/>
    <x v="7"/>
    <x v="4"/>
    <n v="0"/>
    <n v="8"/>
  </r>
  <r>
    <x v="12"/>
    <x v="1"/>
    <s v="Travel_Rarely"/>
    <n v="670"/>
    <x v="1"/>
    <n v="26"/>
    <x v="1"/>
    <s v="Life Sciences"/>
    <n v="1"/>
    <x v="12"/>
    <x v="3"/>
    <x v="1"/>
    <n v="31"/>
    <x v="0"/>
    <n v="1"/>
    <x v="1"/>
    <x v="2"/>
    <s v="Divorced"/>
    <x v="12"/>
    <n v="15170"/>
    <x v="1"/>
    <s v="Y"/>
    <x v="1"/>
    <n v="17"/>
    <n v="3"/>
    <n v="4"/>
    <n v="80"/>
    <n v="1"/>
    <n v="5"/>
    <n v="1"/>
    <n v="2"/>
    <x v="8"/>
    <x v="3"/>
    <n v="4"/>
    <n v="3"/>
  </r>
  <r>
    <x v="13"/>
    <x v="1"/>
    <s v="Travel_Rarely"/>
    <n v="1346"/>
    <x v="1"/>
    <n v="19"/>
    <x v="0"/>
    <s v="Medical"/>
    <n v="1"/>
    <x v="13"/>
    <x v="0"/>
    <x v="1"/>
    <n v="93"/>
    <x v="0"/>
    <n v="1"/>
    <x v="2"/>
    <x v="0"/>
    <s v="Divorced"/>
    <x v="13"/>
    <n v="8758"/>
    <x v="4"/>
    <s v="Y"/>
    <x v="1"/>
    <n v="11"/>
    <n v="3"/>
    <n v="3"/>
    <n v="80"/>
    <n v="1"/>
    <n v="3"/>
    <n v="2"/>
    <n v="3"/>
    <x v="4"/>
    <x v="3"/>
    <n v="1"/>
    <n v="2"/>
  </r>
  <r>
    <x v="14"/>
    <x v="0"/>
    <s v="Travel_Rarely"/>
    <n v="103"/>
    <x v="1"/>
    <n v="24"/>
    <x v="3"/>
    <s v="Life Sciences"/>
    <n v="1"/>
    <x v="14"/>
    <x v="1"/>
    <x v="1"/>
    <n v="50"/>
    <x v="1"/>
    <n v="1"/>
    <x v="2"/>
    <x v="2"/>
    <s v="Single"/>
    <x v="14"/>
    <n v="12947"/>
    <x v="6"/>
    <s v="Y"/>
    <x v="0"/>
    <n v="14"/>
    <n v="3"/>
    <n v="2"/>
    <n v="80"/>
    <n v="0"/>
    <n v="6"/>
    <n v="4"/>
    <n v="3"/>
    <x v="9"/>
    <x v="3"/>
    <n v="0"/>
    <n v="3"/>
  </r>
  <r>
    <x v="11"/>
    <x v="1"/>
    <s v="Travel_Rarely"/>
    <n v="1389"/>
    <x v="1"/>
    <n v="21"/>
    <x v="2"/>
    <s v="Life Sciences"/>
    <n v="1"/>
    <x v="15"/>
    <x v="0"/>
    <x v="0"/>
    <n v="51"/>
    <x v="2"/>
    <n v="3"/>
    <x v="3"/>
    <x v="3"/>
    <s v="Divorced"/>
    <x v="15"/>
    <n v="10195"/>
    <x v="1"/>
    <s v="Y"/>
    <x v="1"/>
    <n v="11"/>
    <n v="3"/>
    <n v="3"/>
    <n v="80"/>
    <n v="1"/>
    <n v="10"/>
    <n v="1"/>
    <n v="3"/>
    <x v="1"/>
    <x v="5"/>
    <n v="8"/>
    <n v="8"/>
  </r>
  <r>
    <x v="5"/>
    <x v="1"/>
    <s v="Travel_Rarely"/>
    <n v="334"/>
    <x v="1"/>
    <n v="5"/>
    <x v="0"/>
    <s v="Life Sciences"/>
    <n v="1"/>
    <x v="16"/>
    <x v="3"/>
    <x v="1"/>
    <n v="80"/>
    <x v="2"/>
    <n v="1"/>
    <x v="1"/>
    <x v="1"/>
    <s v="Divorced"/>
    <x v="16"/>
    <n v="15053"/>
    <x v="4"/>
    <s v="Y"/>
    <x v="0"/>
    <n v="12"/>
    <n v="3"/>
    <n v="4"/>
    <n v="80"/>
    <n v="2"/>
    <n v="7"/>
    <n v="5"/>
    <n v="2"/>
    <x v="0"/>
    <x v="3"/>
    <n v="0"/>
    <n v="5"/>
  </r>
  <r>
    <x v="15"/>
    <x v="1"/>
    <s v="Non-Travel"/>
    <n v="1123"/>
    <x v="1"/>
    <n v="16"/>
    <x v="0"/>
    <s v="Medical"/>
    <n v="1"/>
    <x v="17"/>
    <x v="2"/>
    <x v="1"/>
    <n v="96"/>
    <x v="2"/>
    <n v="1"/>
    <x v="2"/>
    <x v="0"/>
    <s v="Divorced"/>
    <x v="17"/>
    <n v="7324"/>
    <x v="1"/>
    <s v="Y"/>
    <x v="0"/>
    <n v="13"/>
    <n v="3"/>
    <n v="2"/>
    <n v="80"/>
    <n v="2"/>
    <n v="1"/>
    <n v="2"/>
    <n v="2"/>
    <x v="6"/>
    <x v="2"/>
    <n v="0"/>
    <n v="0"/>
  </r>
  <r>
    <x v="16"/>
    <x v="1"/>
    <s v="Travel_Rarely"/>
    <n v="1219"/>
    <x v="0"/>
    <n v="2"/>
    <x v="2"/>
    <s v="Life Sciences"/>
    <n v="1"/>
    <x v="18"/>
    <x v="3"/>
    <x v="0"/>
    <n v="78"/>
    <x v="1"/>
    <n v="4"/>
    <x v="5"/>
    <x v="0"/>
    <s v="Married"/>
    <x v="18"/>
    <n v="22021"/>
    <x v="7"/>
    <s v="Y"/>
    <x v="1"/>
    <n v="16"/>
    <n v="3"/>
    <n v="3"/>
    <n v="80"/>
    <n v="0"/>
    <n v="31"/>
    <n v="3"/>
    <n v="3"/>
    <x v="10"/>
    <x v="6"/>
    <n v="3"/>
    <n v="7"/>
  </r>
  <r>
    <x v="8"/>
    <x v="1"/>
    <s v="Travel_Rarely"/>
    <n v="371"/>
    <x v="1"/>
    <n v="2"/>
    <x v="3"/>
    <s v="Life Sciences"/>
    <n v="1"/>
    <x v="19"/>
    <x v="2"/>
    <x v="1"/>
    <n v="45"/>
    <x v="0"/>
    <n v="1"/>
    <x v="1"/>
    <x v="0"/>
    <s v="Single"/>
    <x v="19"/>
    <n v="4306"/>
    <x v="6"/>
    <s v="Y"/>
    <x v="0"/>
    <n v="11"/>
    <n v="3"/>
    <n v="3"/>
    <n v="80"/>
    <n v="0"/>
    <n v="6"/>
    <n v="3"/>
    <n v="3"/>
    <x v="11"/>
    <x v="3"/>
    <n v="1"/>
    <n v="2"/>
  </r>
  <r>
    <x v="17"/>
    <x v="1"/>
    <s v="Non-Travel"/>
    <n v="673"/>
    <x v="1"/>
    <n v="11"/>
    <x v="0"/>
    <s v="Other"/>
    <n v="1"/>
    <x v="20"/>
    <x v="3"/>
    <x v="0"/>
    <n v="96"/>
    <x v="2"/>
    <n v="2"/>
    <x v="3"/>
    <x v="2"/>
    <s v="Divorced"/>
    <x v="20"/>
    <n v="8232"/>
    <x v="4"/>
    <s v="Y"/>
    <x v="1"/>
    <n v="18"/>
    <n v="3"/>
    <n v="4"/>
    <n v="80"/>
    <n v="1"/>
    <n v="5"/>
    <n v="5"/>
    <n v="2"/>
    <x v="9"/>
    <x v="3"/>
    <n v="1"/>
    <n v="3"/>
  </r>
  <r>
    <x v="9"/>
    <x v="0"/>
    <s v="Travel_Rarely"/>
    <n v="1218"/>
    <x v="0"/>
    <n v="9"/>
    <x v="2"/>
    <s v="Life Sciences"/>
    <n v="1"/>
    <x v="21"/>
    <x v="1"/>
    <x v="1"/>
    <n v="82"/>
    <x v="1"/>
    <n v="1"/>
    <x v="6"/>
    <x v="3"/>
    <s v="Single"/>
    <x v="21"/>
    <n v="6986"/>
    <x v="8"/>
    <s v="Y"/>
    <x v="1"/>
    <n v="23"/>
    <n v="4"/>
    <n v="2"/>
    <n v="80"/>
    <n v="0"/>
    <n v="10"/>
    <n v="4"/>
    <n v="3"/>
    <x v="8"/>
    <x v="7"/>
    <n v="0"/>
    <n v="3"/>
  </r>
  <r>
    <x v="13"/>
    <x v="1"/>
    <s v="Travel_Rarely"/>
    <n v="419"/>
    <x v="1"/>
    <n v="7"/>
    <x v="2"/>
    <s v="Life Sciences"/>
    <n v="1"/>
    <x v="22"/>
    <x v="3"/>
    <x v="0"/>
    <n v="53"/>
    <x v="0"/>
    <n v="3"/>
    <x v="7"/>
    <x v="1"/>
    <s v="Single"/>
    <x v="22"/>
    <n v="21293"/>
    <x v="4"/>
    <s v="Y"/>
    <x v="1"/>
    <n v="11"/>
    <n v="3"/>
    <n v="3"/>
    <n v="80"/>
    <n v="0"/>
    <n v="13"/>
    <n v="4"/>
    <n v="3"/>
    <x v="12"/>
    <x v="8"/>
    <n v="2"/>
    <n v="11"/>
  </r>
  <r>
    <x v="18"/>
    <x v="1"/>
    <s v="Travel_Rarely"/>
    <n v="391"/>
    <x v="1"/>
    <n v="15"/>
    <x v="0"/>
    <s v="Life Sciences"/>
    <n v="1"/>
    <x v="23"/>
    <x v="1"/>
    <x v="1"/>
    <n v="96"/>
    <x v="0"/>
    <n v="1"/>
    <x v="1"/>
    <x v="0"/>
    <s v="Single"/>
    <x v="23"/>
    <n v="19281"/>
    <x v="1"/>
    <s v="Y"/>
    <x v="1"/>
    <n v="14"/>
    <n v="3"/>
    <n v="4"/>
    <n v="80"/>
    <n v="0"/>
    <n v="0"/>
    <n v="6"/>
    <n v="3"/>
    <x v="2"/>
    <x v="2"/>
    <n v="0"/>
    <n v="0"/>
  </r>
  <r>
    <x v="13"/>
    <x v="0"/>
    <s v="Travel_Rarely"/>
    <n v="699"/>
    <x v="1"/>
    <n v="6"/>
    <x v="1"/>
    <s v="Medical"/>
    <n v="1"/>
    <x v="24"/>
    <x v="0"/>
    <x v="1"/>
    <n v="83"/>
    <x v="0"/>
    <n v="1"/>
    <x v="1"/>
    <x v="3"/>
    <s v="Single"/>
    <x v="24"/>
    <n v="17102"/>
    <x v="7"/>
    <s v="Y"/>
    <x v="1"/>
    <n v="11"/>
    <n v="3"/>
    <n v="3"/>
    <n v="80"/>
    <n v="0"/>
    <n v="8"/>
    <n v="2"/>
    <n v="3"/>
    <x v="9"/>
    <x v="3"/>
    <n v="1"/>
    <n v="3"/>
  </r>
  <r>
    <x v="16"/>
    <x v="1"/>
    <s v="Travel_Rarely"/>
    <n v="1282"/>
    <x v="1"/>
    <n v="5"/>
    <x v="3"/>
    <s v="Other"/>
    <n v="1"/>
    <x v="25"/>
    <x v="1"/>
    <x v="0"/>
    <n v="58"/>
    <x v="0"/>
    <n v="5"/>
    <x v="5"/>
    <x v="2"/>
    <s v="Divorced"/>
    <x v="25"/>
    <n v="10735"/>
    <x v="5"/>
    <s v="Y"/>
    <x v="1"/>
    <n v="11"/>
    <n v="3"/>
    <n v="4"/>
    <n v="80"/>
    <n v="1"/>
    <n v="26"/>
    <n v="3"/>
    <n v="2"/>
    <x v="13"/>
    <x v="9"/>
    <n v="4"/>
    <n v="8"/>
  </r>
  <r>
    <x v="5"/>
    <x v="0"/>
    <s v="Travel_Frequently"/>
    <n v="1125"/>
    <x v="1"/>
    <n v="16"/>
    <x v="1"/>
    <s v="Life Sciences"/>
    <n v="1"/>
    <x v="26"/>
    <x v="0"/>
    <x v="0"/>
    <n v="72"/>
    <x v="3"/>
    <n v="1"/>
    <x v="1"/>
    <x v="3"/>
    <s v="Single"/>
    <x v="26"/>
    <n v="4681"/>
    <x v="1"/>
    <s v="Y"/>
    <x v="0"/>
    <n v="22"/>
    <n v="4"/>
    <n v="2"/>
    <n v="80"/>
    <n v="0"/>
    <n v="10"/>
    <n v="5"/>
    <n v="3"/>
    <x v="1"/>
    <x v="3"/>
    <n v="6"/>
    <n v="7"/>
  </r>
  <r>
    <x v="19"/>
    <x v="1"/>
    <s v="Travel_Rarely"/>
    <n v="691"/>
    <x v="0"/>
    <n v="8"/>
    <x v="2"/>
    <s v="Marketing"/>
    <n v="1"/>
    <x v="27"/>
    <x v="1"/>
    <x v="1"/>
    <n v="48"/>
    <x v="0"/>
    <n v="2"/>
    <x v="0"/>
    <x v="1"/>
    <s v="Married"/>
    <x v="27"/>
    <n v="21173"/>
    <x v="4"/>
    <s v="Y"/>
    <x v="1"/>
    <n v="11"/>
    <n v="3"/>
    <n v="4"/>
    <n v="80"/>
    <n v="1"/>
    <n v="10"/>
    <n v="2"/>
    <n v="3"/>
    <x v="7"/>
    <x v="1"/>
    <n v="4"/>
    <n v="2"/>
  </r>
  <r>
    <x v="20"/>
    <x v="1"/>
    <s v="Travel_Rarely"/>
    <n v="477"/>
    <x v="1"/>
    <n v="7"/>
    <x v="2"/>
    <s v="Medical"/>
    <n v="1"/>
    <x v="28"/>
    <x v="3"/>
    <x v="0"/>
    <n v="42"/>
    <x v="1"/>
    <n v="3"/>
    <x v="4"/>
    <x v="0"/>
    <s v="Married"/>
    <x v="28"/>
    <n v="2094"/>
    <x v="9"/>
    <s v="Y"/>
    <x v="1"/>
    <n v="14"/>
    <n v="3"/>
    <n v="4"/>
    <n v="80"/>
    <n v="1"/>
    <n v="24"/>
    <n v="4"/>
    <n v="3"/>
    <x v="14"/>
    <x v="8"/>
    <n v="5"/>
    <n v="17"/>
  </r>
  <r>
    <x v="21"/>
    <x v="1"/>
    <s v="Travel_Rarely"/>
    <n v="705"/>
    <x v="0"/>
    <n v="2"/>
    <x v="2"/>
    <s v="Marketing"/>
    <n v="1"/>
    <x v="29"/>
    <x v="0"/>
    <x v="0"/>
    <n v="83"/>
    <x v="0"/>
    <n v="5"/>
    <x v="5"/>
    <x v="3"/>
    <s v="Single"/>
    <x v="29"/>
    <n v="22822"/>
    <x v="9"/>
    <s v="Y"/>
    <x v="1"/>
    <n v="12"/>
    <n v="3"/>
    <n v="4"/>
    <n v="80"/>
    <n v="0"/>
    <n v="22"/>
    <n v="2"/>
    <n v="2"/>
    <x v="4"/>
    <x v="3"/>
    <n v="2"/>
    <n v="1"/>
  </r>
  <r>
    <x v="3"/>
    <x v="1"/>
    <s v="Travel_Rarely"/>
    <n v="924"/>
    <x v="1"/>
    <n v="2"/>
    <x v="3"/>
    <s v="Medical"/>
    <n v="1"/>
    <x v="30"/>
    <x v="1"/>
    <x v="1"/>
    <n v="78"/>
    <x v="0"/>
    <n v="1"/>
    <x v="2"/>
    <x v="0"/>
    <s v="Single"/>
    <x v="30"/>
    <n v="6670"/>
    <x v="5"/>
    <s v="Y"/>
    <x v="1"/>
    <n v="11"/>
    <n v="3"/>
    <n v="4"/>
    <n v="80"/>
    <n v="0"/>
    <n v="7"/>
    <n v="3"/>
    <n v="3"/>
    <x v="6"/>
    <x v="10"/>
    <n v="0"/>
    <n v="0"/>
  </r>
  <r>
    <x v="20"/>
    <x v="1"/>
    <s v="Travel_Rarely"/>
    <n v="1459"/>
    <x v="1"/>
    <n v="10"/>
    <x v="2"/>
    <s v="Other"/>
    <n v="1"/>
    <x v="31"/>
    <x v="2"/>
    <x v="1"/>
    <n v="41"/>
    <x v="0"/>
    <n v="2"/>
    <x v="4"/>
    <x v="0"/>
    <s v="Married"/>
    <x v="31"/>
    <n v="19121"/>
    <x v="7"/>
    <s v="Y"/>
    <x v="0"/>
    <n v="13"/>
    <n v="3"/>
    <n v="4"/>
    <n v="80"/>
    <n v="0"/>
    <n v="9"/>
    <n v="5"/>
    <n v="4"/>
    <x v="9"/>
    <x v="3"/>
    <n v="1"/>
    <n v="3"/>
  </r>
  <r>
    <x v="7"/>
    <x v="1"/>
    <s v="Travel_Rarely"/>
    <n v="125"/>
    <x v="1"/>
    <n v="9"/>
    <x v="0"/>
    <s v="Medical"/>
    <n v="1"/>
    <x v="32"/>
    <x v="2"/>
    <x v="1"/>
    <n v="83"/>
    <x v="1"/>
    <n v="1"/>
    <x v="2"/>
    <x v="2"/>
    <s v="Single"/>
    <x v="32"/>
    <n v="16117"/>
    <x v="1"/>
    <s v="Y"/>
    <x v="1"/>
    <n v="13"/>
    <n v="3"/>
    <n v="1"/>
    <n v="80"/>
    <n v="0"/>
    <n v="10"/>
    <n v="5"/>
    <n v="3"/>
    <x v="1"/>
    <x v="2"/>
    <n v="1"/>
    <n v="8"/>
  </r>
  <r>
    <x v="22"/>
    <x v="0"/>
    <s v="Travel_Rarely"/>
    <n v="895"/>
    <x v="0"/>
    <n v="5"/>
    <x v="3"/>
    <s v="Technical Degree"/>
    <n v="1"/>
    <x v="33"/>
    <x v="2"/>
    <x v="1"/>
    <n v="56"/>
    <x v="0"/>
    <n v="2"/>
    <x v="6"/>
    <x v="0"/>
    <s v="Married"/>
    <x v="33"/>
    <n v="3335"/>
    <x v="9"/>
    <s v="Y"/>
    <x v="1"/>
    <n v="14"/>
    <n v="3"/>
    <n v="3"/>
    <n v="80"/>
    <n v="1"/>
    <n v="19"/>
    <n v="6"/>
    <n v="4"/>
    <x v="6"/>
    <x v="2"/>
    <n v="0"/>
    <n v="0"/>
  </r>
  <r>
    <x v="17"/>
    <x v="0"/>
    <s v="Travel_Rarely"/>
    <n v="813"/>
    <x v="1"/>
    <n v="1"/>
    <x v="3"/>
    <s v="Medical"/>
    <n v="1"/>
    <x v="34"/>
    <x v="0"/>
    <x v="1"/>
    <n v="61"/>
    <x v="0"/>
    <n v="1"/>
    <x v="1"/>
    <x v="0"/>
    <s v="Married"/>
    <x v="34"/>
    <n v="3020"/>
    <x v="7"/>
    <s v="Y"/>
    <x v="0"/>
    <n v="16"/>
    <n v="3"/>
    <n v="1"/>
    <n v="80"/>
    <n v="1"/>
    <n v="6"/>
    <n v="2"/>
    <n v="2"/>
    <x v="4"/>
    <x v="2"/>
    <n v="2"/>
    <n v="0"/>
  </r>
  <r>
    <x v="23"/>
    <x v="1"/>
    <s v="Travel_Rarely"/>
    <n v="1273"/>
    <x v="1"/>
    <n v="2"/>
    <x v="0"/>
    <s v="Medical"/>
    <n v="1"/>
    <x v="35"/>
    <x v="2"/>
    <x v="0"/>
    <n v="72"/>
    <x v="2"/>
    <n v="1"/>
    <x v="1"/>
    <x v="2"/>
    <s v="Divorced"/>
    <x v="35"/>
    <n v="21923"/>
    <x v="1"/>
    <s v="Y"/>
    <x v="1"/>
    <n v="12"/>
    <n v="3"/>
    <n v="4"/>
    <n v="80"/>
    <n v="2"/>
    <n v="6"/>
    <n v="3"/>
    <n v="2"/>
    <x v="8"/>
    <x v="7"/>
    <n v="1"/>
    <n v="4"/>
  </r>
  <r>
    <x v="24"/>
    <x v="0"/>
    <s v="Travel_Rarely"/>
    <n v="869"/>
    <x v="0"/>
    <n v="3"/>
    <x v="0"/>
    <s v="Marketing"/>
    <n v="1"/>
    <x v="36"/>
    <x v="3"/>
    <x v="1"/>
    <n v="86"/>
    <x v="1"/>
    <n v="1"/>
    <x v="6"/>
    <x v="2"/>
    <s v="Married"/>
    <x v="36"/>
    <n v="3810"/>
    <x v="1"/>
    <s v="Y"/>
    <x v="0"/>
    <n v="14"/>
    <n v="3"/>
    <n v="3"/>
    <n v="80"/>
    <n v="0"/>
    <n v="3"/>
    <n v="2"/>
    <n v="3"/>
    <x v="11"/>
    <x v="3"/>
    <n v="0"/>
    <n v="2"/>
  </r>
  <r>
    <x v="10"/>
    <x v="1"/>
    <s v="Travel_Rarely"/>
    <n v="890"/>
    <x v="0"/>
    <n v="2"/>
    <x v="3"/>
    <s v="Marketing"/>
    <n v="1"/>
    <x v="37"/>
    <x v="2"/>
    <x v="0"/>
    <n v="97"/>
    <x v="0"/>
    <n v="1"/>
    <x v="6"/>
    <x v="0"/>
    <s v="Married"/>
    <x v="37"/>
    <n v="9687"/>
    <x v="1"/>
    <s v="Y"/>
    <x v="1"/>
    <n v="13"/>
    <n v="3"/>
    <n v="1"/>
    <n v="80"/>
    <n v="0"/>
    <n v="2"/>
    <n v="3"/>
    <n v="3"/>
    <x v="4"/>
    <x v="3"/>
    <n v="2"/>
    <n v="2"/>
  </r>
  <r>
    <x v="9"/>
    <x v="1"/>
    <s v="Travel_Rarely"/>
    <n v="852"/>
    <x v="1"/>
    <n v="5"/>
    <x v="2"/>
    <s v="Life Sciences"/>
    <n v="1"/>
    <x v="38"/>
    <x v="0"/>
    <x v="0"/>
    <n v="82"/>
    <x v="1"/>
    <n v="1"/>
    <x v="1"/>
    <x v="3"/>
    <s v="Married"/>
    <x v="38"/>
    <n v="13072"/>
    <x v="3"/>
    <s v="Y"/>
    <x v="0"/>
    <n v="14"/>
    <n v="3"/>
    <n v="4"/>
    <n v="80"/>
    <n v="1"/>
    <n v="6"/>
    <n v="3"/>
    <n v="4"/>
    <x v="6"/>
    <x v="10"/>
    <n v="0"/>
    <n v="0"/>
  </r>
  <r>
    <x v="3"/>
    <x v="1"/>
    <s v="Travel_Frequently"/>
    <n v="1141"/>
    <x v="0"/>
    <n v="1"/>
    <x v="3"/>
    <s v="Life Sciences"/>
    <n v="1"/>
    <x v="39"/>
    <x v="1"/>
    <x v="0"/>
    <n v="42"/>
    <x v="2"/>
    <n v="2"/>
    <x v="0"/>
    <x v="3"/>
    <s v="Married"/>
    <x v="39"/>
    <n v="3193"/>
    <x v="7"/>
    <s v="Y"/>
    <x v="1"/>
    <n v="19"/>
    <n v="3"/>
    <n v="1"/>
    <n v="80"/>
    <n v="2"/>
    <n v="10"/>
    <n v="3"/>
    <n v="3"/>
    <x v="8"/>
    <x v="7"/>
    <n v="1"/>
    <n v="3"/>
  </r>
  <r>
    <x v="10"/>
    <x v="1"/>
    <s v="Travel_Rarely"/>
    <n v="464"/>
    <x v="1"/>
    <n v="4"/>
    <x v="0"/>
    <s v="Other"/>
    <n v="1"/>
    <x v="40"/>
    <x v="1"/>
    <x v="1"/>
    <n v="75"/>
    <x v="0"/>
    <n v="1"/>
    <x v="2"/>
    <x v="0"/>
    <s v="Divorced"/>
    <x v="40"/>
    <n v="10910"/>
    <x v="1"/>
    <s v="Y"/>
    <x v="1"/>
    <n v="12"/>
    <n v="3"/>
    <n v="3"/>
    <n v="80"/>
    <n v="1"/>
    <n v="1"/>
    <n v="3"/>
    <n v="3"/>
    <x v="6"/>
    <x v="2"/>
    <n v="0"/>
    <n v="0"/>
  </r>
  <r>
    <x v="4"/>
    <x v="1"/>
    <s v="Travel_Rarely"/>
    <n v="1240"/>
    <x v="1"/>
    <n v="2"/>
    <x v="2"/>
    <s v="Life Sciences"/>
    <n v="1"/>
    <x v="41"/>
    <x v="2"/>
    <x v="0"/>
    <n v="33"/>
    <x v="0"/>
    <n v="1"/>
    <x v="2"/>
    <x v="3"/>
    <s v="Divorced"/>
    <x v="41"/>
    <n v="19715"/>
    <x v="1"/>
    <s v="Y"/>
    <x v="1"/>
    <n v="13"/>
    <n v="3"/>
    <n v="4"/>
    <n v="80"/>
    <n v="1"/>
    <n v="1"/>
    <n v="6"/>
    <n v="3"/>
    <x v="6"/>
    <x v="2"/>
    <n v="0"/>
    <n v="0"/>
  </r>
  <r>
    <x v="25"/>
    <x v="0"/>
    <s v="Travel_Rarely"/>
    <n v="1357"/>
    <x v="1"/>
    <n v="25"/>
    <x v="3"/>
    <s v="Life Sciences"/>
    <n v="1"/>
    <x v="42"/>
    <x v="3"/>
    <x v="1"/>
    <n v="48"/>
    <x v="3"/>
    <n v="1"/>
    <x v="2"/>
    <x v="2"/>
    <s v="Single"/>
    <x v="34"/>
    <n v="10558"/>
    <x v="1"/>
    <s v="Y"/>
    <x v="1"/>
    <n v="12"/>
    <n v="3"/>
    <n v="3"/>
    <n v="80"/>
    <n v="0"/>
    <n v="1"/>
    <n v="2"/>
    <n v="2"/>
    <x v="6"/>
    <x v="2"/>
    <n v="0"/>
    <n v="1"/>
  </r>
  <r>
    <x v="4"/>
    <x v="1"/>
    <s v="Travel_Frequently"/>
    <n v="994"/>
    <x v="0"/>
    <n v="8"/>
    <x v="3"/>
    <s v="Life Sciences"/>
    <n v="1"/>
    <x v="43"/>
    <x v="2"/>
    <x v="1"/>
    <n v="37"/>
    <x v="0"/>
    <n v="3"/>
    <x v="0"/>
    <x v="2"/>
    <s v="Single"/>
    <x v="42"/>
    <n v="2975"/>
    <x v="1"/>
    <s v="Y"/>
    <x v="1"/>
    <n v="15"/>
    <n v="3"/>
    <n v="4"/>
    <n v="80"/>
    <n v="0"/>
    <n v="9"/>
    <n v="0"/>
    <n v="3"/>
    <x v="7"/>
    <x v="6"/>
    <n v="1"/>
    <n v="7"/>
  </r>
  <r>
    <x v="7"/>
    <x v="1"/>
    <s v="Travel_Frequently"/>
    <n v="721"/>
    <x v="1"/>
    <n v="1"/>
    <x v="0"/>
    <s v="Medical"/>
    <n v="1"/>
    <x v="44"/>
    <x v="1"/>
    <x v="0"/>
    <n v="58"/>
    <x v="0"/>
    <n v="2"/>
    <x v="2"/>
    <x v="0"/>
    <s v="Single"/>
    <x v="20"/>
    <n v="10781"/>
    <x v="1"/>
    <s v="Y"/>
    <x v="1"/>
    <n v="23"/>
    <n v="4"/>
    <n v="4"/>
    <n v="80"/>
    <n v="0"/>
    <n v="12"/>
    <n v="2"/>
    <n v="3"/>
    <x v="12"/>
    <x v="6"/>
    <n v="3"/>
    <n v="7"/>
  </r>
  <r>
    <x v="0"/>
    <x v="0"/>
    <s v="Travel_Rarely"/>
    <n v="1360"/>
    <x v="1"/>
    <n v="12"/>
    <x v="3"/>
    <s v="Technical Degree"/>
    <n v="1"/>
    <x v="45"/>
    <x v="0"/>
    <x v="0"/>
    <n v="49"/>
    <x v="0"/>
    <n v="5"/>
    <x v="7"/>
    <x v="2"/>
    <s v="Married"/>
    <x v="43"/>
    <n v="16280"/>
    <x v="1"/>
    <s v="Y"/>
    <x v="1"/>
    <n v="12"/>
    <n v="3"/>
    <n v="4"/>
    <n v="80"/>
    <n v="0"/>
    <n v="23"/>
    <n v="0"/>
    <n v="3"/>
    <x v="14"/>
    <x v="11"/>
    <n v="15"/>
    <n v="8"/>
  </r>
  <r>
    <x v="13"/>
    <x v="1"/>
    <s v="Non-Travel"/>
    <n v="1065"/>
    <x v="0"/>
    <n v="23"/>
    <x v="2"/>
    <s v="Marketing"/>
    <n v="1"/>
    <x v="46"/>
    <x v="0"/>
    <x v="1"/>
    <n v="72"/>
    <x v="0"/>
    <n v="2"/>
    <x v="0"/>
    <x v="2"/>
    <s v="Single"/>
    <x v="44"/>
    <n v="10034"/>
    <x v="4"/>
    <s v="Y"/>
    <x v="1"/>
    <n v="20"/>
    <n v="4"/>
    <n v="3"/>
    <n v="80"/>
    <n v="0"/>
    <n v="10"/>
    <n v="2"/>
    <n v="3"/>
    <x v="7"/>
    <x v="4"/>
    <n v="8"/>
    <n v="7"/>
  </r>
  <r>
    <x v="2"/>
    <x v="1"/>
    <s v="Travel_Rarely"/>
    <n v="408"/>
    <x v="1"/>
    <n v="19"/>
    <x v="0"/>
    <s v="Life Sciences"/>
    <n v="1"/>
    <x v="47"/>
    <x v="0"/>
    <x v="1"/>
    <n v="73"/>
    <x v="0"/>
    <n v="1"/>
    <x v="1"/>
    <x v="1"/>
    <s v="Married"/>
    <x v="45"/>
    <n v="10227"/>
    <x v="5"/>
    <s v="Y"/>
    <x v="1"/>
    <n v="21"/>
    <n v="4"/>
    <n v="1"/>
    <n v="80"/>
    <n v="0"/>
    <n v="8"/>
    <n v="1"/>
    <n v="3"/>
    <x v="6"/>
    <x v="2"/>
    <n v="0"/>
    <n v="0"/>
  </r>
  <r>
    <x v="21"/>
    <x v="1"/>
    <s v="Travel_Frequently"/>
    <n v="1211"/>
    <x v="0"/>
    <n v="5"/>
    <x v="2"/>
    <s v="Marketing"/>
    <n v="1"/>
    <x v="48"/>
    <x v="3"/>
    <x v="1"/>
    <n v="98"/>
    <x v="0"/>
    <n v="2"/>
    <x v="0"/>
    <x v="0"/>
    <s v="Single"/>
    <x v="46"/>
    <n v="20445"/>
    <x v="5"/>
    <s v="Y"/>
    <x v="0"/>
    <n v="21"/>
    <n v="4"/>
    <n v="3"/>
    <n v="80"/>
    <n v="0"/>
    <n v="14"/>
    <n v="4"/>
    <n v="3"/>
    <x v="7"/>
    <x v="8"/>
    <n v="0"/>
    <n v="8"/>
  </r>
  <r>
    <x v="10"/>
    <x v="1"/>
    <s v="Travel_Rarely"/>
    <n v="1229"/>
    <x v="1"/>
    <n v="8"/>
    <x v="1"/>
    <s v="Life Sciences"/>
    <n v="1"/>
    <x v="49"/>
    <x v="2"/>
    <x v="1"/>
    <n v="36"/>
    <x v="2"/>
    <n v="1"/>
    <x v="2"/>
    <x v="0"/>
    <s v="Married"/>
    <x v="47"/>
    <n v="4892"/>
    <x v="1"/>
    <s v="Y"/>
    <x v="1"/>
    <n v="19"/>
    <n v="3"/>
    <n v="4"/>
    <n v="80"/>
    <n v="0"/>
    <n v="1"/>
    <n v="2"/>
    <n v="3"/>
    <x v="6"/>
    <x v="2"/>
    <n v="0"/>
    <n v="1"/>
  </r>
  <r>
    <x v="26"/>
    <x v="0"/>
    <s v="Travel_Rarely"/>
    <n v="626"/>
    <x v="1"/>
    <n v="1"/>
    <x v="0"/>
    <s v="Life Sciences"/>
    <n v="1"/>
    <x v="50"/>
    <x v="3"/>
    <x v="1"/>
    <n v="98"/>
    <x v="1"/>
    <n v="3"/>
    <x v="2"/>
    <x v="2"/>
    <s v="Single"/>
    <x v="48"/>
    <n v="19294"/>
    <x v="3"/>
    <s v="Y"/>
    <x v="0"/>
    <n v="13"/>
    <n v="3"/>
    <n v="4"/>
    <n v="80"/>
    <n v="0"/>
    <n v="23"/>
    <n v="2"/>
    <n v="3"/>
    <x v="6"/>
    <x v="2"/>
    <n v="0"/>
    <n v="0"/>
  </r>
  <r>
    <x v="14"/>
    <x v="0"/>
    <s v="Travel_Rarely"/>
    <n v="1434"/>
    <x v="1"/>
    <n v="5"/>
    <x v="2"/>
    <s v="Technical Degree"/>
    <n v="1"/>
    <x v="51"/>
    <x v="1"/>
    <x v="1"/>
    <n v="50"/>
    <x v="0"/>
    <n v="1"/>
    <x v="2"/>
    <x v="2"/>
    <s v="Single"/>
    <x v="49"/>
    <n v="11179"/>
    <x v="1"/>
    <s v="Y"/>
    <x v="0"/>
    <n v="13"/>
    <n v="3"/>
    <n v="3"/>
    <n v="80"/>
    <n v="0"/>
    <n v="2"/>
    <n v="3"/>
    <n v="2"/>
    <x v="4"/>
    <x v="3"/>
    <n v="2"/>
    <n v="2"/>
  </r>
  <r>
    <x v="20"/>
    <x v="1"/>
    <s v="Travel_Rarely"/>
    <n v="1488"/>
    <x v="0"/>
    <n v="1"/>
    <x v="4"/>
    <s v="Marketing"/>
    <n v="1"/>
    <x v="52"/>
    <x v="0"/>
    <x v="0"/>
    <n v="75"/>
    <x v="0"/>
    <n v="2"/>
    <x v="0"/>
    <x v="3"/>
    <s v="Divorced"/>
    <x v="50"/>
    <n v="4009"/>
    <x v="6"/>
    <s v="Y"/>
    <x v="0"/>
    <n v="21"/>
    <n v="4"/>
    <n v="3"/>
    <n v="80"/>
    <n v="1"/>
    <n v="9"/>
    <n v="2"/>
    <n v="2"/>
    <x v="9"/>
    <x v="7"/>
    <n v="1"/>
    <n v="3"/>
  </r>
  <r>
    <x v="10"/>
    <x v="1"/>
    <s v="Non-Travel"/>
    <n v="1097"/>
    <x v="1"/>
    <n v="11"/>
    <x v="0"/>
    <s v="Medical"/>
    <n v="1"/>
    <x v="53"/>
    <x v="1"/>
    <x v="1"/>
    <n v="79"/>
    <x v="1"/>
    <n v="3"/>
    <x v="4"/>
    <x v="3"/>
    <s v="Married"/>
    <x v="51"/>
    <n v="8302"/>
    <x v="7"/>
    <s v="Y"/>
    <x v="0"/>
    <n v="13"/>
    <n v="3"/>
    <n v="3"/>
    <n v="80"/>
    <n v="1"/>
    <n v="10"/>
    <n v="3"/>
    <n v="3"/>
    <x v="9"/>
    <x v="2"/>
    <n v="2"/>
    <n v="3"/>
  </r>
  <r>
    <x v="25"/>
    <x v="1"/>
    <s v="Travel_Rarely"/>
    <n v="1443"/>
    <x v="0"/>
    <n v="23"/>
    <x v="3"/>
    <s v="Marketing"/>
    <n v="1"/>
    <x v="54"/>
    <x v="1"/>
    <x v="0"/>
    <n v="47"/>
    <x v="1"/>
    <n v="2"/>
    <x v="0"/>
    <x v="0"/>
    <s v="Married"/>
    <x v="52"/>
    <n v="21436"/>
    <x v="8"/>
    <s v="Y"/>
    <x v="0"/>
    <n v="19"/>
    <n v="3"/>
    <n v="3"/>
    <n v="80"/>
    <n v="1"/>
    <n v="5"/>
    <n v="2"/>
    <n v="2"/>
    <x v="4"/>
    <x v="3"/>
    <n v="0"/>
    <n v="0"/>
  </r>
  <r>
    <x v="3"/>
    <x v="1"/>
    <s v="Travel_Frequently"/>
    <n v="515"/>
    <x v="1"/>
    <n v="1"/>
    <x v="0"/>
    <s v="Life Sciences"/>
    <n v="1"/>
    <x v="55"/>
    <x v="3"/>
    <x v="0"/>
    <n v="98"/>
    <x v="0"/>
    <n v="3"/>
    <x v="7"/>
    <x v="0"/>
    <s v="Single"/>
    <x v="53"/>
    <n v="15146"/>
    <x v="1"/>
    <s v="Y"/>
    <x v="0"/>
    <n v="12"/>
    <n v="3"/>
    <n v="3"/>
    <n v="80"/>
    <n v="0"/>
    <n v="15"/>
    <n v="1"/>
    <n v="3"/>
    <x v="15"/>
    <x v="12"/>
    <n v="8"/>
    <n v="12"/>
  </r>
  <r>
    <x v="10"/>
    <x v="1"/>
    <s v="Travel_Frequently"/>
    <n v="853"/>
    <x v="0"/>
    <n v="18"/>
    <x v="4"/>
    <s v="Life Sciences"/>
    <n v="1"/>
    <x v="56"/>
    <x v="0"/>
    <x v="1"/>
    <n v="71"/>
    <x v="0"/>
    <n v="3"/>
    <x v="0"/>
    <x v="3"/>
    <s v="Married"/>
    <x v="54"/>
    <n v="11031"/>
    <x v="1"/>
    <s v="Y"/>
    <x v="1"/>
    <n v="22"/>
    <n v="4"/>
    <n v="4"/>
    <n v="80"/>
    <n v="1"/>
    <n v="9"/>
    <n v="3"/>
    <n v="2"/>
    <x v="7"/>
    <x v="6"/>
    <n v="1"/>
    <n v="8"/>
  </r>
  <r>
    <x v="10"/>
    <x v="1"/>
    <s v="Travel_Rarely"/>
    <n v="1142"/>
    <x v="1"/>
    <n v="23"/>
    <x v="2"/>
    <s v="Medical"/>
    <n v="1"/>
    <x v="57"/>
    <x v="1"/>
    <x v="0"/>
    <n v="30"/>
    <x v="0"/>
    <n v="1"/>
    <x v="2"/>
    <x v="3"/>
    <s v="Married"/>
    <x v="55"/>
    <n v="16002"/>
    <x v="9"/>
    <s v="Y"/>
    <x v="0"/>
    <n v="15"/>
    <n v="3"/>
    <n v="3"/>
    <n v="80"/>
    <n v="1"/>
    <n v="4"/>
    <n v="3"/>
    <n v="3"/>
    <x v="4"/>
    <x v="3"/>
    <n v="2"/>
    <n v="2"/>
  </r>
  <r>
    <x v="12"/>
    <x v="1"/>
    <s v="Travel_Rarely"/>
    <n v="655"/>
    <x v="1"/>
    <n v="7"/>
    <x v="2"/>
    <s v="Life Sciences"/>
    <n v="1"/>
    <x v="58"/>
    <x v="2"/>
    <x v="1"/>
    <n v="48"/>
    <x v="0"/>
    <n v="2"/>
    <x v="2"/>
    <x v="0"/>
    <s v="Divorced"/>
    <x v="56"/>
    <n v="9528"/>
    <x v="9"/>
    <s v="Y"/>
    <x v="1"/>
    <n v="22"/>
    <n v="4"/>
    <n v="4"/>
    <n v="80"/>
    <n v="1"/>
    <n v="10"/>
    <n v="3"/>
    <n v="2"/>
    <x v="5"/>
    <x v="1"/>
    <n v="1"/>
    <n v="7"/>
  </r>
  <r>
    <x v="2"/>
    <x v="1"/>
    <s v="Travel_Rarely"/>
    <n v="1115"/>
    <x v="1"/>
    <n v="1"/>
    <x v="2"/>
    <s v="Life Sciences"/>
    <n v="1"/>
    <x v="59"/>
    <x v="3"/>
    <x v="1"/>
    <n v="51"/>
    <x v="1"/>
    <n v="2"/>
    <x v="3"/>
    <x v="2"/>
    <s v="Divorced"/>
    <x v="0"/>
    <n v="2689"/>
    <x v="1"/>
    <s v="Y"/>
    <x v="1"/>
    <n v="18"/>
    <n v="3"/>
    <n v="3"/>
    <n v="80"/>
    <n v="1"/>
    <n v="7"/>
    <n v="2"/>
    <n v="4"/>
    <x v="5"/>
    <x v="4"/>
    <n v="0"/>
    <n v="7"/>
  </r>
  <r>
    <x v="5"/>
    <x v="1"/>
    <s v="Travel_Rarely"/>
    <n v="427"/>
    <x v="1"/>
    <n v="1"/>
    <x v="3"/>
    <s v="Medical"/>
    <n v="1"/>
    <x v="60"/>
    <x v="3"/>
    <x v="1"/>
    <n v="33"/>
    <x v="0"/>
    <n v="2"/>
    <x v="3"/>
    <x v="0"/>
    <s v="Married"/>
    <x v="57"/>
    <n v="10877"/>
    <x v="1"/>
    <s v="Y"/>
    <x v="0"/>
    <n v="22"/>
    <n v="4"/>
    <n v="2"/>
    <n v="80"/>
    <n v="1"/>
    <n v="9"/>
    <n v="3"/>
    <n v="3"/>
    <x v="7"/>
    <x v="6"/>
    <n v="7"/>
    <n v="8"/>
  </r>
  <r>
    <x v="8"/>
    <x v="1"/>
    <s v="Travel_Frequently"/>
    <n v="653"/>
    <x v="1"/>
    <n v="29"/>
    <x v="4"/>
    <s v="Life Sciences"/>
    <n v="1"/>
    <x v="61"/>
    <x v="2"/>
    <x v="0"/>
    <n v="50"/>
    <x v="0"/>
    <n v="2"/>
    <x v="2"/>
    <x v="0"/>
    <s v="Single"/>
    <x v="58"/>
    <n v="5456"/>
    <x v="1"/>
    <s v="Y"/>
    <x v="1"/>
    <n v="11"/>
    <n v="3"/>
    <n v="4"/>
    <n v="80"/>
    <n v="0"/>
    <n v="10"/>
    <n v="2"/>
    <n v="3"/>
    <x v="1"/>
    <x v="7"/>
    <n v="9"/>
    <n v="9"/>
  </r>
  <r>
    <x v="24"/>
    <x v="1"/>
    <s v="Travel_Rarely"/>
    <n v="989"/>
    <x v="1"/>
    <n v="7"/>
    <x v="0"/>
    <s v="Medical"/>
    <n v="1"/>
    <x v="62"/>
    <x v="0"/>
    <x v="0"/>
    <n v="43"/>
    <x v="1"/>
    <n v="5"/>
    <x v="7"/>
    <x v="2"/>
    <s v="Divorced"/>
    <x v="59"/>
    <n v="16701"/>
    <x v="6"/>
    <s v="Y"/>
    <x v="0"/>
    <n v="12"/>
    <n v="3"/>
    <n v="4"/>
    <n v="80"/>
    <n v="1"/>
    <n v="29"/>
    <n v="2"/>
    <n v="2"/>
    <x v="16"/>
    <x v="7"/>
    <n v="13"/>
    <n v="8"/>
  </r>
  <r>
    <x v="6"/>
    <x v="1"/>
    <s v="Travel_Rarely"/>
    <n v="1435"/>
    <x v="0"/>
    <n v="25"/>
    <x v="3"/>
    <s v="Life Sciences"/>
    <n v="1"/>
    <x v="63"/>
    <x v="3"/>
    <x v="0"/>
    <n v="99"/>
    <x v="0"/>
    <n v="3"/>
    <x v="0"/>
    <x v="3"/>
    <s v="Single"/>
    <x v="60"/>
    <n v="2354"/>
    <x v="8"/>
    <s v="Y"/>
    <x v="1"/>
    <n v="11"/>
    <n v="3"/>
    <n v="4"/>
    <n v="80"/>
    <n v="0"/>
    <n v="28"/>
    <n v="3"/>
    <n v="2"/>
    <x v="17"/>
    <x v="13"/>
    <n v="7"/>
    <n v="9"/>
  </r>
  <r>
    <x v="9"/>
    <x v="1"/>
    <s v="Travel_Rarely"/>
    <n v="1223"/>
    <x v="1"/>
    <n v="8"/>
    <x v="3"/>
    <s v="Technical Degree"/>
    <n v="1"/>
    <x v="64"/>
    <x v="1"/>
    <x v="0"/>
    <n v="59"/>
    <x v="0"/>
    <n v="3"/>
    <x v="4"/>
    <x v="2"/>
    <s v="Divorced"/>
    <x v="61"/>
    <n v="8202"/>
    <x v="1"/>
    <s v="Y"/>
    <x v="1"/>
    <n v="13"/>
    <n v="3"/>
    <n v="2"/>
    <n v="80"/>
    <n v="3"/>
    <n v="17"/>
    <n v="2"/>
    <n v="3"/>
    <x v="18"/>
    <x v="12"/>
    <n v="12"/>
    <n v="8"/>
  </r>
  <r>
    <x v="27"/>
    <x v="1"/>
    <s v="Travel_Rarely"/>
    <n v="836"/>
    <x v="1"/>
    <n v="8"/>
    <x v="3"/>
    <s v="Medical"/>
    <n v="1"/>
    <x v="65"/>
    <x v="2"/>
    <x v="0"/>
    <n v="33"/>
    <x v="0"/>
    <n v="4"/>
    <x v="5"/>
    <x v="2"/>
    <s v="Divorced"/>
    <x v="62"/>
    <n v="19730"/>
    <x v="7"/>
    <s v="Y"/>
    <x v="0"/>
    <n v="14"/>
    <n v="3"/>
    <n v="3"/>
    <n v="80"/>
    <n v="3"/>
    <n v="21"/>
    <n v="2"/>
    <n v="3"/>
    <x v="8"/>
    <x v="2"/>
    <n v="0"/>
    <n v="2"/>
  </r>
  <r>
    <x v="9"/>
    <x v="1"/>
    <s v="Travel_Frequently"/>
    <n v="1195"/>
    <x v="1"/>
    <n v="11"/>
    <x v="3"/>
    <s v="Life Sciences"/>
    <n v="1"/>
    <x v="66"/>
    <x v="0"/>
    <x v="1"/>
    <n v="95"/>
    <x v="1"/>
    <n v="2"/>
    <x v="3"/>
    <x v="1"/>
    <s v="Single"/>
    <x v="63"/>
    <n v="22656"/>
    <x v="1"/>
    <s v="Y"/>
    <x v="1"/>
    <n v="13"/>
    <n v="3"/>
    <n v="3"/>
    <n v="80"/>
    <n v="0"/>
    <n v="6"/>
    <n v="3"/>
    <n v="3"/>
    <x v="0"/>
    <x v="4"/>
    <n v="0"/>
    <n v="3"/>
  </r>
  <r>
    <x v="28"/>
    <x v="1"/>
    <s v="Travel_Rarely"/>
    <n v="1339"/>
    <x v="1"/>
    <n v="7"/>
    <x v="3"/>
    <s v="Life Sciences"/>
    <n v="1"/>
    <x v="67"/>
    <x v="0"/>
    <x v="1"/>
    <n v="59"/>
    <x v="0"/>
    <n v="3"/>
    <x v="1"/>
    <x v="3"/>
    <s v="Divorced"/>
    <x v="64"/>
    <n v="18787"/>
    <x v="7"/>
    <s v="Y"/>
    <x v="1"/>
    <n v="17"/>
    <n v="3"/>
    <n v="3"/>
    <n v="80"/>
    <n v="1"/>
    <n v="25"/>
    <n v="2"/>
    <n v="3"/>
    <x v="6"/>
    <x v="2"/>
    <n v="0"/>
    <n v="0"/>
  </r>
  <r>
    <x v="10"/>
    <x v="1"/>
    <s v="Travel_Frequently"/>
    <n v="664"/>
    <x v="1"/>
    <n v="1"/>
    <x v="3"/>
    <s v="Medical"/>
    <n v="1"/>
    <x v="68"/>
    <x v="0"/>
    <x v="1"/>
    <n v="79"/>
    <x v="0"/>
    <n v="1"/>
    <x v="1"/>
    <x v="3"/>
    <s v="Married"/>
    <x v="65"/>
    <n v="5868"/>
    <x v="5"/>
    <s v="Y"/>
    <x v="1"/>
    <n v="13"/>
    <n v="3"/>
    <n v="4"/>
    <n v="80"/>
    <n v="1"/>
    <n v="5"/>
    <n v="2"/>
    <n v="2"/>
    <x v="11"/>
    <x v="3"/>
    <n v="1"/>
    <n v="2"/>
  </r>
  <r>
    <x v="9"/>
    <x v="0"/>
    <s v="Travel_Rarely"/>
    <n v="318"/>
    <x v="1"/>
    <n v="9"/>
    <x v="3"/>
    <s v="Medical"/>
    <n v="1"/>
    <x v="69"/>
    <x v="2"/>
    <x v="1"/>
    <n v="79"/>
    <x v="1"/>
    <n v="1"/>
    <x v="1"/>
    <x v="2"/>
    <s v="Married"/>
    <x v="66"/>
    <n v="21777"/>
    <x v="4"/>
    <s v="Y"/>
    <x v="0"/>
    <n v="17"/>
    <n v="3"/>
    <n v="1"/>
    <n v="80"/>
    <n v="1"/>
    <n v="2"/>
    <n v="0"/>
    <n v="2"/>
    <x v="6"/>
    <x v="2"/>
    <n v="0"/>
    <n v="0"/>
  </r>
  <r>
    <x v="6"/>
    <x v="1"/>
    <s v="Travel_Frequently"/>
    <n v="1225"/>
    <x v="0"/>
    <n v="1"/>
    <x v="1"/>
    <s v="Life Sciences"/>
    <n v="1"/>
    <x v="70"/>
    <x v="3"/>
    <x v="0"/>
    <n v="57"/>
    <x v="1"/>
    <n v="2"/>
    <x v="0"/>
    <x v="2"/>
    <s v="Single"/>
    <x v="67"/>
    <n v="24668"/>
    <x v="8"/>
    <s v="Y"/>
    <x v="1"/>
    <n v="11"/>
    <n v="3"/>
    <n v="4"/>
    <n v="80"/>
    <n v="0"/>
    <n v="20"/>
    <n v="2"/>
    <n v="2"/>
    <x v="9"/>
    <x v="7"/>
    <n v="1"/>
    <n v="3"/>
  </r>
  <r>
    <x v="11"/>
    <x v="1"/>
    <s v="Travel_Rarely"/>
    <n v="1328"/>
    <x v="1"/>
    <n v="2"/>
    <x v="3"/>
    <s v="Life Sciences"/>
    <n v="1"/>
    <x v="71"/>
    <x v="1"/>
    <x v="1"/>
    <n v="76"/>
    <x v="0"/>
    <n v="1"/>
    <x v="1"/>
    <x v="1"/>
    <s v="Married"/>
    <x v="68"/>
    <n v="4956"/>
    <x v="4"/>
    <s v="Y"/>
    <x v="1"/>
    <n v="23"/>
    <n v="4"/>
    <n v="4"/>
    <n v="80"/>
    <n v="1"/>
    <n v="6"/>
    <n v="3"/>
    <n v="3"/>
    <x v="8"/>
    <x v="0"/>
    <n v="0"/>
    <n v="4"/>
  </r>
  <r>
    <x v="12"/>
    <x v="1"/>
    <s v="Travel_Rarely"/>
    <n v="1082"/>
    <x v="1"/>
    <n v="1"/>
    <x v="2"/>
    <s v="Medical"/>
    <n v="1"/>
    <x v="72"/>
    <x v="1"/>
    <x v="1"/>
    <n v="87"/>
    <x v="0"/>
    <n v="1"/>
    <x v="1"/>
    <x v="1"/>
    <s v="Single"/>
    <x v="69"/>
    <n v="18775"/>
    <x v="1"/>
    <s v="Y"/>
    <x v="1"/>
    <n v="17"/>
    <n v="3"/>
    <n v="2"/>
    <n v="80"/>
    <n v="0"/>
    <n v="1"/>
    <n v="4"/>
    <n v="3"/>
    <x v="6"/>
    <x v="10"/>
    <n v="1"/>
    <n v="0"/>
  </r>
  <r>
    <x v="5"/>
    <x v="1"/>
    <s v="Travel_Rarely"/>
    <n v="548"/>
    <x v="1"/>
    <n v="1"/>
    <x v="3"/>
    <s v="Life Sciences"/>
    <n v="1"/>
    <x v="73"/>
    <x v="0"/>
    <x v="1"/>
    <n v="66"/>
    <x v="0"/>
    <n v="2"/>
    <x v="1"/>
    <x v="1"/>
    <s v="Married"/>
    <x v="70"/>
    <n v="7346"/>
    <x v="1"/>
    <s v="Y"/>
    <x v="1"/>
    <n v="17"/>
    <n v="3"/>
    <n v="2"/>
    <n v="80"/>
    <n v="2"/>
    <n v="10"/>
    <n v="3"/>
    <n v="3"/>
    <x v="1"/>
    <x v="0"/>
    <n v="0"/>
    <n v="9"/>
  </r>
  <r>
    <x v="9"/>
    <x v="1"/>
    <s v="Travel_Rarely"/>
    <n v="132"/>
    <x v="1"/>
    <n v="6"/>
    <x v="3"/>
    <s v="Life Sciences"/>
    <n v="1"/>
    <x v="74"/>
    <x v="0"/>
    <x v="0"/>
    <n v="55"/>
    <x v="2"/>
    <n v="1"/>
    <x v="2"/>
    <x v="0"/>
    <s v="Married"/>
    <x v="71"/>
    <n v="22002"/>
    <x v="9"/>
    <s v="Y"/>
    <x v="1"/>
    <n v="12"/>
    <n v="3"/>
    <n v="2"/>
    <n v="80"/>
    <n v="0"/>
    <n v="5"/>
    <n v="3"/>
    <n v="3"/>
    <x v="6"/>
    <x v="2"/>
    <n v="0"/>
    <n v="0"/>
  </r>
  <r>
    <x v="12"/>
    <x v="1"/>
    <s v="Travel_Rarely"/>
    <n v="746"/>
    <x v="1"/>
    <n v="8"/>
    <x v="2"/>
    <s v="Life Sciences"/>
    <n v="1"/>
    <x v="75"/>
    <x v="1"/>
    <x v="0"/>
    <n v="61"/>
    <x v="0"/>
    <n v="2"/>
    <x v="3"/>
    <x v="0"/>
    <s v="Single"/>
    <x v="72"/>
    <n v="20682"/>
    <x v="1"/>
    <s v="Y"/>
    <x v="1"/>
    <n v="23"/>
    <n v="4"/>
    <n v="4"/>
    <n v="80"/>
    <n v="0"/>
    <n v="11"/>
    <n v="2"/>
    <n v="3"/>
    <x v="19"/>
    <x v="1"/>
    <n v="1"/>
    <n v="8"/>
  </r>
  <r>
    <x v="10"/>
    <x v="1"/>
    <s v="Travel_Rarely"/>
    <n v="776"/>
    <x v="0"/>
    <n v="1"/>
    <x v="2"/>
    <s v="Marketing"/>
    <n v="1"/>
    <x v="76"/>
    <x v="1"/>
    <x v="1"/>
    <n v="32"/>
    <x v="1"/>
    <n v="2"/>
    <x v="0"/>
    <x v="3"/>
    <s v="Single"/>
    <x v="73"/>
    <n v="23016"/>
    <x v="4"/>
    <s v="Y"/>
    <x v="1"/>
    <n v="14"/>
    <n v="3"/>
    <n v="2"/>
    <n v="80"/>
    <n v="0"/>
    <n v="16"/>
    <n v="2"/>
    <n v="3"/>
    <x v="15"/>
    <x v="9"/>
    <n v="2"/>
    <n v="8"/>
  </r>
  <r>
    <x v="28"/>
    <x v="1"/>
    <s v="Travel_Rarely"/>
    <n v="193"/>
    <x v="1"/>
    <n v="6"/>
    <x v="2"/>
    <s v="Other"/>
    <n v="1"/>
    <x v="77"/>
    <x v="2"/>
    <x v="1"/>
    <n v="52"/>
    <x v="0"/>
    <n v="3"/>
    <x v="7"/>
    <x v="3"/>
    <s v="Married"/>
    <x v="74"/>
    <n v="15067"/>
    <x v="5"/>
    <s v="Y"/>
    <x v="0"/>
    <n v="14"/>
    <n v="3"/>
    <n v="2"/>
    <n v="80"/>
    <n v="0"/>
    <n v="17"/>
    <n v="3"/>
    <n v="4"/>
    <x v="2"/>
    <x v="2"/>
    <n v="0"/>
    <n v="0"/>
  </r>
  <r>
    <x v="2"/>
    <x v="1"/>
    <s v="Travel_Rarely"/>
    <n v="397"/>
    <x v="1"/>
    <n v="7"/>
    <x v="2"/>
    <s v="Medical"/>
    <n v="1"/>
    <x v="78"/>
    <x v="3"/>
    <x v="1"/>
    <n v="30"/>
    <x v="0"/>
    <n v="3"/>
    <x v="7"/>
    <x v="2"/>
    <s v="Single"/>
    <x v="75"/>
    <n v="25258"/>
    <x v="5"/>
    <s v="Y"/>
    <x v="1"/>
    <n v="13"/>
    <n v="3"/>
    <n v="1"/>
    <n v="80"/>
    <n v="0"/>
    <n v="16"/>
    <n v="3"/>
    <n v="4"/>
    <x v="8"/>
    <x v="3"/>
    <n v="0"/>
    <n v="2"/>
  </r>
  <r>
    <x v="21"/>
    <x v="1"/>
    <s v="Travel_Rarely"/>
    <n v="945"/>
    <x v="2"/>
    <n v="5"/>
    <x v="0"/>
    <s v="Medical"/>
    <n v="1"/>
    <x v="79"/>
    <x v="0"/>
    <x v="1"/>
    <n v="80"/>
    <x v="0"/>
    <n v="2"/>
    <x v="8"/>
    <x v="1"/>
    <s v="Divorced"/>
    <x v="76"/>
    <n v="10425"/>
    <x v="0"/>
    <s v="Y"/>
    <x v="0"/>
    <n v="22"/>
    <n v="4"/>
    <n v="4"/>
    <n v="80"/>
    <n v="1"/>
    <n v="16"/>
    <n v="2"/>
    <n v="3"/>
    <x v="9"/>
    <x v="3"/>
    <n v="0"/>
    <n v="2"/>
  </r>
  <r>
    <x v="7"/>
    <x v="1"/>
    <s v="Travel_Rarely"/>
    <n v="852"/>
    <x v="1"/>
    <n v="1"/>
    <x v="1"/>
    <s v="Life Sciences"/>
    <n v="1"/>
    <x v="80"/>
    <x v="2"/>
    <x v="1"/>
    <n v="55"/>
    <x v="1"/>
    <n v="2"/>
    <x v="2"/>
    <x v="0"/>
    <s v="Married"/>
    <x v="77"/>
    <n v="15998"/>
    <x v="1"/>
    <s v="Y"/>
    <x v="0"/>
    <n v="12"/>
    <n v="3"/>
    <n v="3"/>
    <n v="80"/>
    <n v="2"/>
    <n v="10"/>
    <n v="1"/>
    <n v="2"/>
    <x v="1"/>
    <x v="6"/>
    <n v="3"/>
    <n v="0"/>
  </r>
  <r>
    <x v="10"/>
    <x v="1"/>
    <s v="Travel_Rarely"/>
    <n v="1214"/>
    <x v="1"/>
    <n v="1"/>
    <x v="3"/>
    <s v="Medical"/>
    <n v="1"/>
    <x v="81"/>
    <x v="0"/>
    <x v="1"/>
    <n v="30"/>
    <x v="1"/>
    <n v="1"/>
    <x v="1"/>
    <x v="2"/>
    <s v="Single"/>
    <x v="78"/>
    <n v="26278"/>
    <x v="1"/>
    <s v="Y"/>
    <x v="1"/>
    <n v="18"/>
    <n v="3"/>
    <n v="1"/>
    <n v="80"/>
    <n v="0"/>
    <n v="6"/>
    <n v="3"/>
    <n v="3"/>
    <x v="0"/>
    <x v="0"/>
    <n v="0"/>
    <n v="4"/>
  </r>
  <r>
    <x v="27"/>
    <x v="1"/>
    <s v="Travel_Rarely"/>
    <n v="111"/>
    <x v="0"/>
    <n v="1"/>
    <x v="0"/>
    <s v="Life Sciences"/>
    <n v="1"/>
    <x v="82"/>
    <x v="3"/>
    <x v="1"/>
    <n v="70"/>
    <x v="0"/>
    <n v="3"/>
    <x v="0"/>
    <x v="0"/>
    <s v="Married"/>
    <x v="79"/>
    <n v="18092"/>
    <x v="9"/>
    <s v="Y"/>
    <x v="1"/>
    <n v="14"/>
    <n v="3"/>
    <n v="4"/>
    <n v="80"/>
    <n v="1"/>
    <n v="24"/>
    <n v="4"/>
    <n v="3"/>
    <x v="6"/>
    <x v="2"/>
    <n v="1"/>
    <n v="0"/>
  </r>
  <r>
    <x v="8"/>
    <x v="1"/>
    <s v="Non-Travel"/>
    <n v="573"/>
    <x v="1"/>
    <n v="6"/>
    <x v="3"/>
    <s v="Medical"/>
    <n v="1"/>
    <x v="83"/>
    <x v="0"/>
    <x v="0"/>
    <n v="79"/>
    <x v="3"/>
    <n v="2"/>
    <x v="1"/>
    <x v="0"/>
    <s v="Divorced"/>
    <x v="80"/>
    <n v="15717"/>
    <x v="8"/>
    <s v="Y"/>
    <x v="0"/>
    <n v="12"/>
    <n v="3"/>
    <n v="4"/>
    <n v="80"/>
    <n v="3"/>
    <n v="17"/>
    <n v="3"/>
    <n v="3"/>
    <x v="20"/>
    <x v="14"/>
    <n v="1"/>
    <n v="9"/>
  </r>
  <r>
    <x v="13"/>
    <x v="1"/>
    <s v="Travel_Rarely"/>
    <n v="1153"/>
    <x v="1"/>
    <n v="1"/>
    <x v="0"/>
    <s v="Medical"/>
    <n v="1"/>
    <x v="84"/>
    <x v="3"/>
    <x v="1"/>
    <n v="94"/>
    <x v="0"/>
    <n v="2"/>
    <x v="3"/>
    <x v="1"/>
    <s v="Married"/>
    <x v="81"/>
    <n v="17736"/>
    <x v="1"/>
    <s v="Y"/>
    <x v="1"/>
    <n v="15"/>
    <n v="3"/>
    <n v="3"/>
    <n v="80"/>
    <n v="0"/>
    <n v="5"/>
    <n v="2"/>
    <n v="3"/>
    <x v="8"/>
    <x v="3"/>
    <n v="1"/>
    <n v="3"/>
  </r>
  <r>
    <x v="29"/>
    <x v="1"/>
    <s v="Travel_Rarely"/>
    <n v="1400"/>
    <x v="1"/>
    <n v="7"/>
    <x v="3"/>
    <s v="Life Sciences"/>
    <n v="1"/>
    <x v="85"/>
    <x v="2"/>
    <x v="1"/>
    <n v="49"/>
    <x v="3"/>
    <n v="3"/>
    <x v="3"/>
    <x v="0"/>
    <s v="Single"/>
    <x v="82"/>
    <n v="21698"/>
    <x v="5"/>
    <s v="Y"/>
    <x v="1"/>
    <n v="11"/>
    <n v="3"/>
    <n v="1"/>
    <n v="80"/>
    <n v="0"/>
    <n v="37"/>
    <n v="3"/>
    <n v="2"/>
    <x v="0"/>
    <x v="0"/>
    <n v="0"/>
    <n v="2"/>
  </r>
  <r>
    <x v="30"/>
    <x v="1"/>
    <s v="Travel_Rarely"/>
    <n v="541"/>
    <x v="0"/>
    <n v="2"/>
    <x v="1"/>
    <s v="Technical Degree"/>
    <n v="1"/>
    <x v="86"/>
    <x v="1"/>
    <x v="1"/>
    <n v="62"/>
    <x v="0"/>
    <n v="1"/>
    <x v="6"/>
    <x v="3"/>
    <s v="Divorced"/>
    <x v="83"/>
    <n v="9518"/>
    <x v="9"/>
    <s v="Y"/>
    <x v="1"/>
    <n v="13"/>
    <n v="3"/>
    <n v="3"/>
    <n v="80"/>
    <n v="1"/>
    <n v="3"/>
    <n v="3"/>
    <n v="3"/>
    <x v="2"/>
    <x v="2"/>
    <n v="0"/>
    <n v="0"/>
  </r>
  <r>
    <x v="31"/>
    <x v="1"/>
    <s v="Travel_Rarely"/>
    <n v="432"/>
    <x v="1"/>
    <n v="9"/>
    <x v="2"/>
    <s v="Life Sciences"/>
    <n v="1"/>
    <x v="87"/>
    <x v="2"/>
    <x v="1"/>
    <n v="96"/>
    <x v="0"/>
    <n v="1"/>
    <x v="2"/>
    <x v="0"/>
    <s v="Married"/>
    <x v="84"/>
    <n v="18725"/>
    <x v="9"/>
    <s v="Y"/>
    <x v="1"/>
    <n v="23"/>
    <n v="4"/>
    <n v="2"/>
    <n v="80"/>
    <n v="2"/>
    <n v="10"/>
    <n v="4"/>
    <n v="3"/>
    <x v="9"/>
    <x v="3"/>
    <n v="0"/>
    <n v="3"/>
  </r>
  <r>
    <x v="7"/>
    <x v="1"/>
    <s v="Travel_Rarely"/>
    <n v="288"/>
    <x v="1"/>
    <n v="2"/>
    <x v="3"/>
    <s v="Life Sciences"/>
    <n v="1"/>
    <x v="88"/>
    <x v="1"/>
    <x v="1"/>
    <n v="99"/>
    <x v="1"/>
    <n v="2"/>
    <x v="4"/>
    <x v="0"/>
    <s v="Married"/>
    <x v="85"/>
    <n v="15830"/>
    <x v="1"/>
    <s v="Y"/>
    <x v="1"/>
    <n v="19"/>
    <n v="3"/>
    <n v="1"/>
    <n v="80"/>
    <n v="3"/>
    <n v="11"/>
    <n v="3"/>
    <n v="3"/>
    <x v="19"/>
    <x v="15"/>
    <n v="10"/>
    <n v="8"/>
  </r>
  <r>
    <x v="21"/>
    <x v="0"/>
    <s v="Travel_Rarely"/>
    <n v="669"/>
    <x v="0"/>
    <n v="9"/>
    <x v="0"/>
    <s v="Medical"/>
    <n v="1"/>
    <x v="89"/>
    <x v="1"/>
    <x v="1"/>
    <n v="64"/>
    <x v="1"/>
    <n v="3"/>
    <x v="0"/>
    <x v="0"/>
    <s v="Single"/>
    <x v="86"/>
    <n v="13596"/>
    <x v="1"/>
    <s v="Y"/>
    <x v="1"/>
    <n v="16"/>
    <n v="3"/>
    <n v="4"/>
    <n v="80"/>
    <n v="0"/>
    <n v="9"/>
    <n v="3"/>
    <n v="3"/>
    <x v="7"/>
    <x v="6"/>
    <n v="4"/>
    <n v="7"/>
  </r>
  <r>
    <x v="32"/>
    <x v="1"/>
    <s v="Travel_Frequently"/>
    <n v="530"/>
    <x v="1"/>
    <n v="1"/>
    <x v="2"/>
    <s v="Life Sciences"/>
    <n v="1"/>
    <x v="90"/>
    <x v="1"/>
    <x v="1"/>
    <n v="78"/>
    <x v="1"/>
    <n v="4"/>
    <x v="4"/>
    <x v="1"/>
    <s v="Married"/>
    <x v="87"/>
    <n v="14115"/>
    <x v="1"/>
    <s v="Y"/>
    <x v="1"/>
    <n v="22"/>
    <n v="4"/>
    <n v="4"/>
    <n v="80"/>
    <n v="1"/>
    <n v="22"/>
    <n v="3"/>
    <n v="2"/>
    <x v="14"/>
    <x v="7"/>
    <n v="11"/>
    <n v="11"/>
  </r>
  <r>
    <x v="31"/>
    <x v="1"/>
    <s v="Travel_Rarely"/>
    <n v="632"/>
    <x v="0"/>
    <n v="21"/>
    <x v="2"/>
    <s v="Marketing"/>
    <n v="1"/>
    <x v="91"/>
    <x v="1"/>
    <x v="1"/>
    <n v="71"/>
    <x v="0"/>
    <n v="2"/>
    <x v="0"/>
    <x v="0"/>
    <s v="Single"/>
    <x v="88"/>
    <n v="8423"/>
    <x v="4"/>
    <s v="Y"/>
    <x v="0"/>
    <n v="22"/>
    <n v="4"/>
    <n v="4"/>
    <n v="80"/>
    <n v="0"/>
    <n v="11"/>
    <n v="2"/>
    <n v="1"/>
    <x v="1"/>
    <x v="1"/>
    <n v="1"/>
    <n v="0"/>
  </r>
  <r>
    <x v="7"/>
    <x v="1"/>
    <s v="Travel_Rarely"/>
    <n v="1334"/>
    <x v="0"/>
    <n v="4"/>
    <x v="0"/>
    <s v="Medical"/>
    <n v="1"/>
    <x v="92"/>
    <x v="1"/>
    <x v="0"/>
    <n v="63"/>
    <x v="1"/>
    <n v="2"/>
    <x v="0"/>
    <x v="1"/>
    <s v="Divorced"/>
    <x v="89"/>
    <n v="19760"/>
    <x v="1"/>
    <s v="Y"/>
    <x v="0"/>
    <n v="12"/>
    <n v="3"/>
    <n v="2"/>
    <n v="80"/>
    <n v="3"/>
    <n v="11"/>
    <n v="4"/>
    <n v="2"/>
    <x v="19"/>
    <x v="6"/>
    <n v="2"/>
    <n v="7"/>
  </r>
  <r>
    <x v="21"/>
    <x v="1"/>
    <s v="Travel_Frequently"/>
    <n v="638"/>
    <x v="1"/>
    <n v="1"/>
    <x v="3"/>
    <s v="Medical"/>
    <n v="1"/>
    <x v="93"/>
    <x v="1"/>
    <x v="1"/>
    <n v="40"/>
    <x v="1"/>
    <n v="3"/>
    <x v="4"/>
    <x v="3"/>
    <s v="Married"/>
    <x v="90"/>
    <n v="3142"/>
    <x v="7"/>
    <s v="Y"/>
    <x v="0"/>
    <n v="13"/>
    <n v="3"/>
    <n v="3"/>
    <n v="80"/>
    <n v="1"/>
    <n v="21"/>
    <n v="5"/>
    <n v="2"/>
    <x v="1"/>
    <x v="5"/>
    <n v="9"/>
    <n v="5"/>
  </r>
  <r>
    <x v="5"/>
    <x v="1"/>
    <s v="Travel_Rarely"/>
    <n v="1093"/>
    <x v="0"/>
    <n v="6"/>
    <x v="2"/>
    <s v="Medical"/>
    <n v="1"/>
    <x v="94"/>
    <x v="0"/>
    <x v="1"/>
    <n v="87"/>
    <x v="0"/>
    <n v="2"/>
    <x v="0"/>
    <x v="2"/>
    <s v="Single"/>
    <x v="91"/>
    <n v="24301"/>
    <x v="1"/>
    <s v="Y"/>
    <x v="1"/>
    <n v="16"/>
    <n v="3"/>
    <n v="1"/>
    <n v="80"/>
    <n v="0"/>
    <n v="12"/>
    <n v="0"/>
    <n v="3"/>
    <x v="19"/>
    <x v="6"/>
    <n v="5"/>
    <n v="7"/>
  </r>
  <r>
    <x v="33"/>
    <x v="1"/>
    <s v="Travel_Rarely"/>
    <n v="1217"/>
    <x v="1"/>
    <n v="2"/>
    <x v="2"/>
    <s v="Technical Degree"/>
    <n v="1"/>
    <x v="95"/>
    <x v="3"/>
    <x v="0"/>
    <n v="60"/>
    <x v="0"/>
    <n v="3"/>
    <x v="7"/>
    <x v="2"/>
    <s v="Married"/>
    <x v="92"/>
    <n v="24001"/>
    <x v="3"/>
    <s v="Y"/>
    <x v="1"/>
    <n v="12"/>
    <n v="3"/>
    <n v="1"/>
    <n v="80"/>
    <n v="1"/>
    <n v="16"/>
    <n v="5"/>
    <n v="1"/>
    <x v="9"/>
    <x v="7"/>
    <n v="0"/>
    <n v="3"/>
  </r>
  <r>
    <x v="17"/>
    <x v="1"/>
    <s v="Travel_Rarely"/>
    <n v="1353"/>
    <x v="0"/>
    <n v="3"/>
    <x v="0"/>
    <s v="Other"/>
    <n v="1"/>
    <x v="96"/>
    <x v="3"/>
    <x v="0"/>
    <n v="33"/>
    <x v="0"/>
    <n v="2"/>
    <x v="0"/>
    <x v="2"/>
    <s v="Married"/>
    <x v="93"/>
    <n v="17519"/>
    <x v="4"/>
    <s v="Y"/>
    <x v="1"/>
    <n v="21"/>
    <n v="4"/>
    <n v="1"/>
    <n v="80"/>
    <n v="1"/>
    <n v="4"/>
    <n v="2"/>
    <n v="2"/>
    <x v="11"/>
    <x v="3"/>
    <n v="0"/>
    <n v="2"/>
  </r>
  <r>
    <x v="14"/>
    <x v="1"/>
    <s v="Non-Travel"/>
    <n v="120"/>
    <x v="0"/>
    <n v="4"/>
    <x v="3"/>
    <s v="Medical"/>
    <n v="1"/>
    <x v="97"/>
    <x v="0"/>
    <x v="1"/>
    <n v="43"/>
    <x v="0"/>
    <n v="2"/>
    <x v="0"/>
    <x v="2"/>
    <s v="Married"/>
    <x v="94"/>
    <n v="8863"/>
    <x v="1"/>
    <s v="Y"/>
    <x v="1"/>
    <n v="15"/>
    <n v="3"/>
    <n v="2"/>
    <n v="80"/>
    <n v="0"/>
    <n v="5"/>
    <n v="3"/>
    <n v="4"/>
    <x v="8"/>
    <x v="0"/>
    <n v="0"/>
    <n v="4"/>
  </r>
  <r>
    <x v="34"/>
    <x v="1"/>
    <s v="Travel_Rarely"/>
    <n v="682"/>
    <x v="0"/>
    <n v="10"/>
    <x v="2"/>
    <s v="Medical"/>
    <n v="1"/>
    <x v="98"/>
    <x v="2"/>
    <x v="1"/>
    <n v="37"/>
    <x v="0"/>
    <n v="4"/>
    <x v="0"/>
    <x v="2"/>
    <s v="Single"/>
    <x v="95"/>
    <n v="24409"/>
    <x v="4"/>
    <s v="Y"/>
    <x v="1"/>
    <n v="13"/>
    <n v="3"/>
    <n v="3"/>
    <n v="80"/>
    <n v="0"/>
    <n v="38"/>
    <n v="1"/>
    <n v="2"/>
    <x v="21"/>
    <x v="15"/>
    <n v="1"/>
    <n v="8"/>
  </r>
  <r>
    <x v="20"/>
    <x v="1"/>
    <s v="Non-Travel"/>
    <n v="489"/>
    <x v="1"/>
    <n v="23"/>
    <x v="3"/>
    <s v="Medical"/>
    <n v="1"/>
    <x v="99"/>
    <x v="0"/>
    <x v="1"/>
    <n v="67"/>
    <x v="0"/>
    <n v="2"/>
    <x v="2"/>
    <x v="1"/>
    <s v="Married"/>
    <x v="96"/>
    <n v="25043"/>
    <x v="5"/>
    <s v="Y"/>
    <x v="1"/>
    <n v="12"/>
    <n v="3"/>
    <n v="3"/>
    <n v="80"/>
    <n v="1"/>
    <n v="17"/>
    <n v="3"/>
    <n v="4"/>
    <x v="11"/>
    <x v="3"/>
    <n v="1"/>
    <n v="2"/>
  </r>
  <r>
    <x v="2"/>
    <x v="0"/>
    <s v="Travel_Rarely"/>
    <n v="807"/>
    <x v="2"/>
    <n v="6"/>
    <x v="2"/>
    <s v="Human Resources"/>
    <n v="1"/>
    <x v="100"/>
    <x v="1"/>
    <x v="1"/>
    <n v="63"/>
    <x v="0"/>
    <n v="1"/>
    <x v="8"/>
    <x v="3"/>
    <s v="Divorced"/>
    <x v="97"/>
    <n v="23648"/>
    <x v="5"/>
    <s v="Y"/>
    <x v="0"/>
    <n v="22"/>
    <n v="4"/>
    <n v="4"/>
    <n v="80"/>
    <n v="0"/>
    <n v="7"/>
    <n v="3"/>
    <n v="3"/>
    <x v="11"/>
    <x v="3"/>
    <n v="0"/>
    <n v="2"/>
  </r>
  <r>
    <x v="5"/>
    <x v="1"/>
    <s v="Travel_Rarely"/>
    <n v="827"/>
    <x v="1"/>
    <n v="1"/>
    <x v="1"/>
    <s v="Life Sciences"/>
    <n v="1"/>
    <x v="101"/>
    <x v="2"/>
    <x v="1"/>
    <n v="71"/>
    <x v="0"/>
    <n v="1"/>
    <x v="1"/>
    <x v="3"/>
    <s v="Single"/>
    <x v="98"/>
    <n v="15178"/>
    <x v="1"/>
    <s v="Y"/>
    <x v="1"/>
    <n v="13"/>
    <n v="3"/>
    <n v="4"/>
    <n v="80"/>
    <n v="0"/>
    <n v="1"/>
    <n v="2"/>
    <n v="3"/>
    <x v="6"/>
    <x v="2"/>
    <n v="0"/>
    <n v="0"/>
  </r>
  <r>
    <x v="35"/>
    <x v="0"/>
    <s v="Travel_Frequently"/>
    <n v="871"/>
    <x v="1"/>
    <n v="6"/>
    <x v="3"/>
    <s v="Life Sciences"/>
    <n v="1"/>
    <x v="102"/>
    <x v="2"/>
    <x v="0"/>
    <n v="66"/>
    <x v="1"/>
    <n v="1"/>
    <x v="2"/>
    <x v="0"/>
    <s v="Single"/>
    <x v="99"/>
    <n v="19783"/>
    <x v="1"/>
    <s v="Y"/>
    <x v="0"/>
    <n v="18"/>
    <n v="3"/>
    <n v="2"/>
    <n v="80"/>
    <n v="0"/>
    <n v="1"/>
    <n v="5"/>
    <n v="3"/>
    <x v="6"/>
    <x v="2"/>
    <n v="1"/>
    <n v="0"/>
  </r>
  <r>
    <x v="13"/>
    <x v="1"/>
    <s v="Travel_Rarely"/>
    <n v="665"/>
    <x v="1"/>
    <n v="6"/>
    <x v="2"/>
    <s v="Other"/>
    <n v="1"/>
    <x v="103"/>
    <x v="3"/>
    <x v="0"/>
    <n v="41"/>
    <x v="0"/>
    <n v="2"/>
    <x v="1"/>
    <x v="2"/>
    <s v="Single"/>
    <x v="100"/>
    <n v="12482"/>
    <x v="1"/>
    <s v="Y"/>
    <x v="1"/>
    <n v="14"/>
    <n v="3"/>
    <n v="3"/>
    <n v="80"/>
    <n v="0"/>
    <n v="16"/>
    <n v="3"/>
    <n v="3"/>
    <x v="22"/>
    <x v="9"/>
    <n v="2"/>
    <n v="10"/>
  </r>
  <r>
    <x v="2"/>
    <x v="1"/>
    <s v="Non-Travel"/>
    <n v="1040"/>
    <x v="1"/>
    <n v="2"/>
    <x v="0"/>
    <s v="Life Sciences"/>
    <n v="1"/>
    <x v="104"/>
    <x v="1"/>
    <x v="1"/>
    <n v="100"/>
    <x v="1"/>
    <n v="2"/>
    <x v="4"/>
    <x v="0"/>
    <s v="Divorced"/>
    <x v="101"/>
    <n v="15850"/>
    <x v="6"/>
    <s v="Y"/>
    <x v="1"/>
    <n v="14"/>
    <n v="3"/>
    <n v="4"/>
    <n v="80"/>
    <n v="1"/>
    <n v="17"/>
    <n v="2"/>
    <n v="4"/>
    <x v="6"/>
    <x v="2"/>
    <n v="0"/>
    <n v="0"/>
  </r>
  <r>
    <x v="6"/>
    <x v="1"/>
    <s v="Non-Travel"/>
    <n v="1420"/>
    <x v="2"/>
    <n v="2"/>
    <x v="2"/>
    <s v="Human Resources"/>
    <n v="1"/>
    <x v="105"/>
    <x v="1"/>
    <x v="0"/>
    <n v="32"/>
    <x v="1"/>
    <n v="5"/>
    <x v="5"/>
    <x v="0"/>
    <s v="Married"/>
    <x v="102"/>
    <n v="21922"/>
    <x v="3"/>
    <s v="Y"/>
    <x v="1"/>
    <n v="21"/>
    <n v="4"/>
    <n v="4"/>
    <n v="80"/>
    <n v="1"/>
    <n v="30"/>
    <n v="3"/>
    <n v="3"/>
    <x v="11"/>
    <x v="3"/>
    <n v="2"/>
    <n v="2"/>
  </r>
  <r>
    <x v="24"/>
    <x v="1"/>
    <s v="Travel_Frequently"/>
    <n v="1115"/>
    <x v="1"/>
    <n v="1"/>
    <x v="3"/>
    <s v="Life Sciences"/>
    <n v="1"/>
    <x v="106"/>
    <x v="3"/>
    <x v="0"/>
    <n v="73"/>
    <x v="0"/>
    <n v="5"/>
    <x v="7"/>
    <x v="1"/>
    <s v="Married"/>
    <x v="103"/>
    <n v="9755"/>
    <x v="9"/>
    <s v="Y"/>
    <x v="0"/>
    <n v="19"/>
    <n v="3"/>
    <n v="1"/>
    <n v="80"/>
    <n v="0"/>
    <n v="28"/>
    <n v="1"/>
    <n v="2"/>
    <x v="3"/>
    <x v="7"/>
    <n v="0"/>
    <n v="7"/>
  </r>
  <r>
    <x v="36"/>
    <x v="0"/>
    <s v="Travel_Rarely"/>
    <n v="240"/>
    <x v="0"/>
    <n v="5"/>
    <x v="3"/>
    <s v="Marketing"/>
    <n v="1"/>
    <x v="107"/>
    <x v="1"/>
    <x v="1"/>
    <n v="46"/>
    <x v="1"/>
    <n v="2"/>
    <x v="0"/>
    <x v="2"/>
    <s v="Single"/>
    <x v="104"/>
    <n v="26959"/>
    <x v="1"/>
    <s v="Y"/>
    <x v="0"/>
    <n v="11"/>
    <n v="3"/>
    <n v="4"/>
    <n v="80"/>
    <n v="0"/>
    <n v="6"/>
    <n v="1"/>
    <n v="3"/>
    <x v="0"/>
    <x v="0"/>
    <n v="0"/>
    <n v="3"/>
  </r>
  <r>
    <x v="36"/>
    <x v="1"/>
    <s v="Travel_Rarely"/>
    <n v="1280"/>
    <x v="1"/>
    <n v="7"/>
    <x v="1"/>
    <s v="Medical"/>
    <n v="1"/>
    <x v="108"/>
    <x v="2"/>
    <x v="1"/>
    <n v="64"/>
    <x v="1"/>
    <n v="1"/>
    <x v="1"/>
    <x v="0"/>
    <s v="Married"/>
    <x v="105"/>
    <n v="26897"/>
    <x v="1"/>
    <s v="Y"/>
    <x v="1"/>
    <n v="11"/>
    <n v="3"/>
    <n v="3"/>
    <n v="80"/>
    <n v="2"/>
    <n v="2"/>
    <n v="2"/>
    <n v="3"/>
    <x v="4"/>
    <x v="3"/>
    <n v="2"/>
    <n v="1"/>
  </r>
  <r>
    <x v="15"/>
    <x v="1"/>
    <s v="Travel_Rarely"/>
    <n v="534"/>
    <x v="1"/>
    <n v="15"/>
    <x v="3"/>
    <s v="Medical"/>
    <n v="1"/>
    <x v="109"/>
    <x v="0"/>
    <x v="0"/>
    <n v="59"/>
    <x v="0"/>
    <n v="1"/>
    <x v="2"/>
    <x v="0"/>
    <s v="Single"/>
    <x v="106"/>
    <n v="23785"/>
    <x v="1"/>
    <s v="Y"/>
    <x v="1"/>
    <n v="15"/>
    <n v="3"/>
    <n v="3"/>
    <n v="80"/>
    <n v="0"/>
    <n v="1"/>
    <n v="5"/>
    <n v="3"/>
    <x v="2"/>
    <x v="2"/>
    <n v="0"/>
    <n v="0"/>
  </r>
  <r>
    <x v="31"/>
    <x v="1"/>
    <s v="Travel_Frequently"/>
    <n v="1456"/>
    <x v="1"/>
    <n v="1"/>
    <x v="2"/>
    <s v="Medical"/>
    <n v="1"/>
    <x v="110"/>
    <x v="3"/>
    <x v="0"/>
    <n v="30"/>
    <x v="1"/>
    <n v="3"/>
    <x v="4"/>
    <x v="3"/>
    <s v="Single"/>
    <x v="107"/>
    <n v="25796"/>
    <x v="9"/>
    <s v="Y"/>
    <x v="1"/>
    <n v="20"/>
    <n v="4"/>
    <n v="3"/>
    <n v="80"/>
    <n v="0"/>
    <n v="23"/>
    <n v="1"/>
    <n v="2"/>
    <x v="20"/>
    <x v="16"/>
    <n v="12"/>
    <n v="8"/>
  </r>
  <r>
    <x v="13"/>
    <x v="0"/>
    <s v="Travel_Frequently"/>
    <n v="658"/>
    <x v="1"/>
    <n v="7"/>
    <x v="3"/>
    <s v="Life Sciences"/>
    <n v="1"/>
    <x v="111"/>
    <x v="3"/>
    <x v="1"/>
    <n v="66"/>
    <x v="3"/>
    <n v="2"/>
    <x v="2"/>
    <x v="2"/>
    <s v="Single"/>
    <x v="108"/>
    <n v="22887"/>
    <x v="1"/>
    <s v="Y"/>
    <x v="0"/>
    <n v="24"/>
    <n v="4"/>
    <n v="4"/>
    <n v="80"/>
    <n v="0"/>
    <n v="9"/>
    <n v="3"/>
    <n v="3"/>
    <x v="7"/>
    <x v="1"/>
    <n v="0"/>
    <n v="6"/>
  </r>
  <r>
    <x v="33"/>
    <x v="1"/>
    <s v="Non-Travel"/>
    <n v="142"/>
    <x v="2"/>
    <n v="26"/>
    <x v="3"/>
    <s v="Human Resources"/>
    <n v="1"/>
    <x v="112"/>
    <x v="2"/>
    <x v="0"/>
    <n v="30"/>
    <x v="2"/>
    <n v="4"/>
    <x v="5"/>
    <x v="0"/>
    <s v="Single"/>
    <x v="109"/>
    <n v="13871"/>
    <x v="7"/>
    <s v="Y"/>
    <x v="0"/>
    <n v="12"/>
    <n v="3"/>
    <n v="3"/>
    <n v="80"/>
    <n v="0"/>
    <n v="23"/>
    <n v="3"/>
    <n v="3"/>
    <x v="8"/>
    <x v="7"/>
    <n v="4"/>
    <n v="4"/>
  </r>
  <r>
    <x v="17"/>
    <x v="1"/>
    <s v="Travel_Rarely"/>
    <n v="1127"/>
    <x v="1"/>
    <n v="18"/>
    <x v="1"/>
    <s v="Life Sciences"/>
    <n v="1"/>
    <x v="113"/>
    <x v="0"/>
    <x v="1"/>
    <n v="52"/>
    <x v="0"/>
    <n v="1"/>
    <x v="2"/>
    <x v="2"/>
    <s v="Married"/>
    <x v="110"/>
    <n v="13257"/>
    <x v="4"/>
    <s v="Y"/>
    <x v="1"/>
    <n v="12"/>
    <n v="3"/>
    <n v="3"/>
    <n v="80"/>
    <n v="1"/>
    <n v="6"/>
    <n v="2"/>
    <n v="3"/>
    <x v="8"/>
    <x v="7"/>
    <n v="1"/>
    <n v="2"/>
  </r>
  <r>
    <x v="13"/>
    <x v="1"/>
    <s v="Travel_Rarely"/>
    <n v="1031"/>
    <x v="1"/>
    <n v="6"/>
    <x v="2"/>
    <s v="Life Sciences"/>
    <n v="1"/>
    <x v="114"/>
    <x v="1"/>
    <x v="0"/>
    <n v="45"/>
    <x v="1"/>
    <n v="2"/>
    <x v="1"/>
    <x v="1"/>
    <s v="Divorced"/>
    <x v="111"/>
    <n v="15000"/>
    <x v="2"/>
    <s v="Y"/>
    <x v="1"/>
    <n v="15"/>
    <n v="3"/>
    <n v="3"/>
    <n v="80"/>
    <n v="1"/>
    <n v="12"/>
    <n v="3"/>
    <n v="3"/>
    <x v="6"/>
    <x v="2"/>
    <n v="0"/>
    <n v="0"/>
  </r>
  <r>
    <x v="2"/>
    <x v="1"/>
    <s v="Travel_Rarely"/>
    <n v="1189"/>
    <x v="0"/>
    <n v="3"/>
    <x v="3"/>
    <s v="Life Sciences"/>
    <n v="1"/>
    <x v="115"/>
    <x v="1"/>
    <x v="1"/>
    <n v="87"/>
    <x v="0"/>
    <n v="3"/>
    <x v="0"/>
    <x v="0"/>
    <s v="Single"/>
    <x v="112"/>
    <n v="14506"/>
    <x v="7"/>
    <s v="Y"/>
    <x v="1"/>
    <n v="12"/>
    <n v="3"/>
    <n v="1"/>
    <n v="80"/>
    <n v="0"/>
    <n v="12"/>
    <n v="3"/>
    <n v="3"/>
    <x v="8"/>
    <x v="7"/>
    <n v="1"/>
    <n v="3"/>
  </r>
  <r>
    <x v="13"/>
    <x v="1"/>
    <s v="Travel_Rarely"/>
    <n v="1354"/>
    <x v="1"/>
    <n v="5"/>
    <x v="3"/>
    <s v="Medical"/>
    <n v="1"/>
    <x v="116"/>
    <x v="1"/>
    <x v="0"/>
    <n v="45"/>
    <x v="1"/>
    <n v="3"/>
    <x v="5"/>
    <x v="3"/>
    <s v="Single"/>
    <x v="113"/>
    <n v="5615"/>
    <x v="7"/>
    <s v="Y"/>
    <x v="1"/>
    <n v="12"/>
    <n v="3"/>
    <n v="4"/>
    <n v="80"/>
    <n v="0"/>
    <n v="14"/>
    <n v="6"/>
    <n v="3"/>
    <x v="19"/>
    <x v="15"/>
    <n v="5"/>
    <n v="8"/>
  </r>
  <r>
    <x v="9"/>
    <x v="1"/>
    <s v="Travel_Frequently"/>
    <n v="1467"/>
    <x v="0"/>
    <n v="11"/>
    <x v="0"/>
    <s v="Technical Degree"/>
    <n v="1"/>
    <x v="117"/>
    <x v="0"/>
    <x v="0"/>
    <n v="92"/>
    <x v="0"/>
    <n v="3"/>
    <x v="0"/>
    <x v="0"/>
    <s v="Married"/>
    <x v="114"/>
    <n v="22952"/>
    <x v="4"/>
    <s v="Y"/>
    <x v="1"/>
    <n v="14"/>
    <n v="3"/>
    <n v="3"/>
    <n v="80"/>
    <n v="1"/>
    <n v="10"/>
    <n v="6"/>
    <n v="3"/>
    <x v="7"/>
    <x v="1"/>
    <n v="2"/>
    <n v="8"/>
  </r>
  <r>
    <x v="9"/>
    <x v="1"/>
    <s v="Travel_Rarely"/>
    <n v="922"/>
    <x v="1"/>
    <n v="3"/>
    <x v="0"/>
    <s v="Life Sciences"/>
    <n v="1"/>
    <x v="118"/>
    <x v="3"/>
    <x v="0"/>
    <n v="39"/>
    <x v="0"/>
    <n v="1"/>
    <x v="2"/>
    <x v="0"/>
    <s v="Divorced"/>
    <x v="115"/>
    <n v="2561"/>
    <x v="6"/>
    <s v="Y"/>
    <x v="1"/>
    <n v="22"/>
    <n v="4"/>
    <n v="1"/>
    <n v="80"/>
    <n v="1"/>
    <n v="7"/>
    <n v="2"/>
    <n v="3"/>
    <x v="6"/>
    <x v="2"/>
    <n v="0"/>
    <n v="0"/>
  </r>
  <r>
    <x v="23"/>
    <x v="1"/>
    <s v="Travel_Frequently"/>
    <n v="394"/>
    <x v="0"/>
    <n v="26"/>
    <x v="0"/>
    <s v="Life Sciences"/>
    <n v="1"/>
    <x v="119"/>
    <x v="1"/>
    <x v="1"/>
    <n v="92"/>
    <x v="0"/>
    <n v="4"/>
    <x v="5"/>
    <x v="0"/>
    <s v="Married"/>
    <x v="116"/>
    <n v="19494"/>
    <x v="1"/>
    <s v="Y"/>
    <x v="0"/>
    <n v="12"/>
    <n v="3"/>
    <n v="4"/>
    <n v="80"/>
    <n v="2"/>
    <n v="25"/>
    <n v="3"/>
    <n v="4"/>
    <x v="10"/>
    <x v="16"/>
    <n v="4"/>
    <n v="12"/>
  </r>
  <r>
    <x v="7"/>
    <x v="1"/>
    <s v="Travel_Frequently"/>
    <n v="1312"/>
    <x v="1"/>
    <n v="23"/>
    <x v="3"/>
    <s v="Life Sciences"/>
    <n v="1"/>
    <x v="120"/>
    <x v="3"/>
    <x v="1"/>
    <n v="96"/>
    <x v="3"/>
    <n v="1"/>
    <x v="1"/>
    <x v="2"/>
    <s v="Divorced"/>
    <x v="117"/>
    <n v="22310"/>
    <x v="1"/>
    <s v="Y"/>
    <x v="1"/>
    <n v="25"/>
    <n v="4"/>
    <n v="3"/>
    <n v="80"/>
    <n v="3"/>
    <n v="10"/>
    <n v="2"/>
    <n v="2"/>
    <x v="1"/>
    <x v="1"/>
    <n v="0"/>
    <n v="9"/>
  </r>
  <r>
    <x v="3"/>
    <x v="1"/>
    <s v="Non-Travel"/>
    <n v="750"/>
    <x v="0"/>
    <n v="22"/>
    <x v="0"/>
    <s v="Marketing"/>
    <n v="1"/>
    <x v="121"/>
    <x v="1"/>
    <x v="1"/>
    <n v="95"/>
    <x v="0"/>
    <n v="2"/>
    <x v="0"/>
    <x v="1"/>
    <s v="Married"/>
    <x v="118"/>
    <n v="15480"/>
    <x v="4"/>
    <s v="Y"/>
    <x v="1"/>
    <n v="13"/>
    <n v="3"/>
    <n v="1"/>
    <n v="80"/>
    <n v="1"/>
    <n v="8"/>
    <n v="2"/>
    <n v="4"/>
    <x v="5"/>
    <x v="1"/>
    <n v="0"/>
    <n v="7"/>
  </r>
  <r>
    <x v="29"/>
    <x v="0"/>
    <s v="Travel_Rarely"/>
    <n v="441"/>
    <x v="1"/>
    <n v="14"/>
    <x v="2"/>
    <s v="Life Sciences"/>
    <n v="1"/>
    <x v="122"/>
    <x v="0"/>
    <x v="0"/>
    <n v="72"/>
    <x v="0"/>
    <n v="1"/>
    <x v="1"/>
    <x v="1"/>
    <s v="Married"/>
    <x v="119"/>
    <n v="4510"/>
    <x v="3"/>
    <s v="Y"/>
    <x v="0"/>
    <n v="18"/>
    <n v="3"/>
    <n v="1"/>
    <n v="80"/>
    <n v="3"/>
    <n v="7"/>
    <n v="2"/>
    <n v="3"/>
    <x v="8"/>
    <x v="0"/>
    <n v="4"/>
    <n v="3"/>
  </r>
  <r>
    <x v="31"/>
    <x v="1"/>
    <s v="Travel_Rarely"/>
    <n v="684"/>
    <x v="1"/>
    <n v="6"/>
    <x v="3"/>
    <s v="Life Sciences"/>
    <n v="1"/>
    <x v="123"/>
    <x v="3"/>
    <x v="1"/>
    <n v="51"/>
    <x v="0"/>
    <n v="5"/>
    <x v="7"/>
    <x v="2"/>
    <s v="Single"/>
    <x v="120"/>
    <n v="6462"/>
    <x v="8"/>
    <s v="Y"/>
    <x v="1"/>
    <n v="13"/>
    <n v="3"/>
    <n v="3"/>
    <n v="80"/>
    <n v="0"/>
    <n v="23"/>
    <n v="5"/>
    <n v="3"/>
    <x v="23"/>
    <x v="17"/>
    <n v="15"/>
    <n v="15"/>
  </r>
  <r>
    <x v="12"/>
    <x v="0"/>
    <s v="Travel_Rarely"/>
    <n v="249"/>
    <x v="0"/>
    <n v="6"/>
    <x v="2"/>
    <s v="Life Sciences"/>
    <n v="1"/>
    <x v="124"/>
    <x v="0"/>
    <x v="1"/>
    <n v="76"/>
    <x v="3"/>
    <n v="2"/>
    <x v="0"/>
    <x v="2"/>
    <s v="Married"/>
    <x v="121"/>
    <n v="20739"/>
    <x v="5"/>
    <s v="Y"/>
    <x v="0"/>
    <n v="18"/>
    <n v="3"/>
    <n v="2"/>
    <n v="80"/>
    <n v="0"/>
    <n v="12"/>
    <n v="3"/>
    <n v="2"/>
    <x v="5"/>
    <x v="1"/>
    <n v="7"/>
    <n v="7"/>
  </r>
  <r>
    <x v="25"/>
    <x v="1"/>
    <s v="Travel_Rarely"/>
    <n v="841"/>
    <x v="1"/>
    <n v="6"/>
    <x v="3"/>
    <s v="Other"/>
    <n v="1"/>
    <x v="125"/>
    <x v="1"/>
    <x v="0"/>
    <n v="46"/>
    <x v="1"/>
    <n v="1"/>
    <x v="1"/>
    <x v="1"/>
    <s v="Married"/>
    <x v="122"/>
    <n v="23300"/>
    <x v="1"/>
    <s v="Y"/>
    <x v="1"/>
    <n v="19"/>
    <n v="3"/>
    <n v="3"/>
    <n v="80"/>
    <n v="0"/>
    <n v="5"/>
    <n v="3"/>
    <n v="2"/>
    <x v="8"/>
    <x v="0"/>
    <n v="4"/>
    <n v="3"/>
  </r>
  <r>
    <x v="34"/>
    <x v="0"/>
    <s v="Travel_Rarely"/>
    <n v="147"/>
    <x v="1"/>
    <n v="23"/>
    <x v="2"/>
    <s v="Medical"/>
    <n v="1"/>
    <x v="126"/>
    <x v="2"/>
    <x v="0"/>
    <n v="94"/>
    <x v="0"/>
    <n v="3"/>
    <x v="4"/>
    <x v="0"/>
    <s v="Married"/>
    <x v="123"/>
    <n v="3465"/>
    <x v="1"/>
    <s v="Y"/>
    <x v="1"/>
    <n v="12"/>
    <n v="3"/>
    <n v="4"/>
    <n v="80"/>
    <n v="1"/>
    <n v="40"/>
    <n v="3"/>
    <n v="2"/>
    <x v="24"/>
    <x v="15"/>
    <n v="15"/>
    <n v="6"/>
  </r>
  <r>
    <x v="37"/>
    <x v="0"/>
    <s v="Travel_Rarely"/>
    <n v="528"/>
    <x v="0"/>
    <n v="22"/>
    <x v="1"/>
    <s v="Marketing"/>
    <n v="1"/>
    <x v="127"/>
    <x v="2"/>
    <x v="1"/>
    <n v="50"/>
    <x v="0"/>
    <n v="1"/>
    <x v="6"/>
    <x v="2"/>
    <s v="Single"/>
    <x v="124"/>
    <n v="26820"/>
    <x v="1"/>
    <s v="Y"/>
    <x v="0"/>
    <n v="19"/>
    <n v="3"/>
    <n v="4"/>
    <n v="80"/>
    <n v="0"/>
    <n v="0"/>
    <n v="2"/>
    <n v="2"/>
    <x v="2"/>
    <x v="2"/>
    <n v="0"/>
    <n v="0"/>
  </r>
  <r>
    <x v="15"/>
    <x v="1"/>
    <s v="Travel_Rarely"/>
    <n v="594"/>
    <x v="1"/>
    <n v="2"/>
    <x v="1"/>
    <s v="Technical Degree"/>
    <n v="1"/>
    <x v="128"/>
    <x v="1"/>
    <x v="1"/>
    <n v="100"/>
    <x v="0"/>
    <n v="1"/>
    <x v="2"/>
    <x v="0"/>
    <s v="Married"/>
    <x v="125"/>
    <n v="19299"/>
    <x v="4"/>
    <s v="Y"/>
    <x v="1"/>
    <n v="14"/>
    <n v="3"/>
    <n v="3"/>
    <n v="80"/>
    <n v="1"/>
    <n v="3"/>
    <n v="2"/>
    <n v="3"/>
    <x v="4"/>
    <x v="10"/>
    <n v="2"/>
    <n v="1"/>
  </r>
  <r>
    <x v="1"/>
    <x v="1"/>
    <s v="Travel_Rarely"/>
    <n v="470"/>
    <x v="1"/>
    <n v="20"/>
    <x v="2"/>
    <s v="Medical"/>
    <n v="1"/>
    <x v="129"/>
    <x v="1"/>
    <x v="0"/>
    <n v="96"/>
    <x v="0"/>
    <n v="2"/>
    <x v="3"/>
    <x v="3"/>
    <s v="Married"/>
    <x v="126"/>
    <n v="5549"/>
    <x v="1"/>
    <s v="Y"/>
    <x v="1"/>
    <n v="14"/>
    <n v="3"/>
    <n v="3"/>
    <n v="80"/>
    <n v="0"/>
    <n v="16"/>
    <n v="2"/>
    <n v="2"/>
    <x v="15"/>
    <x v="14"/>
    <n v="5"/>
    <n v="11"/>
  </r>
  <r>
    <x v="23"/>
    <x v="1"/>
    <s v="Travel_Frequently"/>
    <n v="957"/>
    <x v="1"/>
    <n v="28"/>
    <x v="3"/>
    <s v="Medical"/>
    <n v="1"/>
    <x v="130"/>
    <x v="0"/>
    <x v="0"/>
    <n v="72"/>
    <x v="2"/>
    <n v="1"/>
    <x v="1"/>
    <x v="2"/>
    <s v="Single"/>
    <x v="127"/>
    <n v="16090"/>
    <x v="5"/>
    <s v="Y"/>
    <x v="1"/>
    <n v="12"/>
    <n v="3"/>
    <n v="4"/>
    <n v="80"/>
    <n v="0"/>
    <n v="18"/>
    <n v="2"/>
    <n v="3"/>
    <x v="11"/>
    <x v="3"/>
    <n v="1"/>
    <n v="2"/>
  </r>
  <r>
    <x v="24"/>
    <x v="1"/>
    <s v="Travel_Frequently"/>
    <n v="809"/>
    <x v="0"/>
    <n v="12"/>
    <x v="3"/>
    <s v="Marketing"/>
    <n v="1"/>
    <x v="131"/>
    <x v="1"/>
    <x v="0"/>
    <n v="77"/>
    <x v="0"/>
    <n v="3"/>
    <x v="0"/>
    <x v="0"/>
    <s v="Single"/>
    <x v="128"/>
    <n v="6645"/>
    <x v="5"/>
    <s v="Y"/>
    <x v="1"/>
    <n v="11"/>
    <n v="3"/>
    <n v="4"/>
    <n v="80"/>
    <n v="0"/>
    <n v="16"/>
    <n v="3"/>
    <n v="3"/>
    <x v="4"/>
    <x v="3"/>
    <n v="2"/>
    <n v="1"/>
  </r>
  <r>
    <x v="12"/>
    <x v="0"/>
    <s v="Travel_Rarely"/>
    <n v="542"/>
    <x v="0"/>
    <n v="20"/>
    <x v="3"/>
    <s v="Life Sciences"/>
    <n v="1"/>
    <x v="132"/>
    <x v="0"/>
    <x v="0"/>
    <n v="71"/>
    <x v="3"/>
    <n v="2"/>
    <x v="0"/>
    <x v="2"/>
    <s v="Married"/>
    <x v="129"/>
    <n v="24788"/>
    <x v="9"/>
    <s v="Y"/>
    <x v="0"/>
    <n v="11"/>
    <n v="3"/>
    <n v="3"/>
    <n v="80"/>
    <n v="1"/>
    <n v="4"/>
    <n v="2"/>
    <n v="3"/>
    <x v="4"/>
    <x v="3"/>
    <n v="2"/>
    <n v="2"/>
  </r>
  <r>
    <x v="0"/>
    <x v="1"/>
    <s v="Travel_Rarely"/>
    <n v="802"/>
    <x v="0"/>
    <n v="9"/>
    <x v="1"/>
    <s v="Life Sciences"/>
    <n v="1"/>
    <x v="133"/>
    <x v="1"/>
    <x v="1"/>
    <n v="96"/>
    <x v="0"/>
    <n v="3"/>
    <x v="0"/>
    <x v="2"/>
    <s v="Divorced"/>
    <x v="130"/>
    <n v="21196"/>
    <x v="9"/>
    <s v="Y"/>
    <x v="0"/>
    <n v="13"/>
    <n v="3"/>
    <n v="3"/>
    <n v="80"/>
    <n v="1"/>
    <n v="12"/>
    <n v="2"/>
    <n v="3"/>
    <x v="7"/>
    <x v="1"/>
    <n v="0"/>
    <n v="7"/>
  </r>
  <r>
    <x v="25"/>
    <x v="1"/>
    <s v="Travel_Rarely"/>
    <n v="1355"/>
    <x v="2"/>
    <n v="25"/>
    <x v="1"/>
    <s v="Life Sciences"/>
    <n v="1"/>
    <x v="134"/>
    <x v="1"/>
    <x v="0"/>
    <n v="61"/>
    <x v="0"/>
    <n v="1"/>
    <x v="8"/>
    <x v="2"/>
    <s v="Married"/>
    <x v="131"/>
    <n v="8916"/>
    <x v="1"/>
    <s v="Y"/>
    <x v="1"/>
    <n v="23"/>
    <n v="4"/>
    <n v="4"/>
    <n v="80"/>
    <n v="1"/>
    <n v="8"/>
    <n v="3"/>
    <n v="3"/>
    <x v="3"/>
    <x v="1"/>
    <n v="5"/>
    <n v="7"/>
  </r>
  <r>
    <x v="9"/>
    <x v="1"/>
    <s v="Travel_Rarely"/>
    <n v="216"/>
    <x v="1"/>
    <n v="6"/>
    <x v="0"/>
    <s v="Medical"/>
    <n v="1"/>
    <x v="135"/>
    <x v="0"/>
    <x v="1"/>
    <n v="84"/>
    <x v="0"/>
    <n v="2"/>
    <x v="3"/>
    <x v="1"/>
    <s v="Divorced"/>
    <x v="132"/>
    <n v="2819"/>
    <x v="2"/>
    <s v="Y"/>
    <x v="1"/>
    <n v="20"/>
    <n v="4"/>
    <n v="4"/>
    <n v="80"/>
    <n v="2"/>
    <n v="7"/>
    <n v="0"/>
    <n v="3"/>
    <x v="11"/>
    <x v="3"/>
    <n v="0"/>
    <n v="1"/>
  </r>
  <r>
    <x v="31"/>
    <x v="0"/>
    <s v="Travel_Frequently"/>
    <n v="1150"/>
    <x v="1"/>
    <n v="8"/>
    <x v="2"/>
    <s v="Life Sciences"/>
    <n v="1"/>
    <x v="136"/>
    <x v="3"/>
    <x v="1"/>
    <n v="53"/>
    <x v="3"/>
    <n v="3"/>
    <x v="3"/>
    <x v="0"/>
    <s v="Single"/>
    <x v="133"/>
    <n v="25150"/>
    <x v="7"/>
    <s v="Y"/>
    <x v="1"/>
    <n v="15"/>
    <n v="3"/>
    <n v="4"/>
    <n v="80"/>
    <n v="0"/>
    <n v="18"/>
    <n v="2"/>
    <n v="3"/>
    <x v="9"/>
    <x v="3"/>
    <n v="0"/>
    <n v="3"/>
  </r>
  <r>
    <x v="22"/>
    <x v="1"/>
    <s v="Travel_Rarely"/>
    <n v="1329"/>
    <x v="0"/>
    <n v="4"/>
    <x v="2"/>
    <s v="Life Sciences"/>
    <n v="1"/>
    <x v="137"/>
    <x v="2"/>
    <x v="0"/>
    <n v="47"/>
    <x v="1"/>
    <n v="2"/>
    <x v="0"/>
    <x v="2"/>
    <s v="Married"/>
    <x v="134"/>
    <n v="14590"/>
    <x v="5"/>
    <s v="Y"/>
    <x v="1"/>
    <n v="14"/>
    <n v="3"/>
    <n v="3"/>
    <n v="80"/>
    <n v="1"/>
    <n v="17"/>
    <n v="1"/>
    <n v="4"/>
    <x v="15"/>
    <x v="14"/>
    <n v="5"/>
    <n v="9"/>
  </r>
  <r>
    <x v="36"/>
    <x v="1"/>
    <s v="Travel_Rarely"/>
    <n v="959"/>
    <x v="0"/>
    <n v="28"/>
    <x v="3"/>
    <s v="Life Sciences"/>
    <n v="1"/>
    <x v="138"/>
    <x v="3"/>
    <x v="1"/>
    <n v="41"/>
    <x v="1"/>
    <n v="2"/>
    <x v="0"/>
    <x v="2"/>
    <s v="Married"/>
    <x v="135"/>
    <n v="24835"/>
    <x v="7"/>
    <s v="Y"/>
    <x v="1"/>
    <n v="18"/>
    <n v="3"/>
    <n v="4"/>
    <n v="80"/>
    <n v="0"/>
    <n v="6"/>
    <n v="3"/>
    <n v="3"/>
    <x v="4"/>
    <x v="3"/>
    <n v="2"/>
    <n v="2"/>
  </r>
  <r>
    <x v="7"/>
    <x v="1"/>
    <s v="Travel_Rarely"/>
    <n v="1240"/>
    <x v="2"/>
    <n v="9"/>
    <x v="3"/>
    <s v="Human Resources"/>
    <n v="1"/>
    <x v="139"/>
    <x v="1"/>
    <x v="1"/>
    <n v="48"/>
    <x v="0"/>
    <n v="2"/>
    <x v="8"/>
    <x v="0"/>
    <s v="Married"/>
    <x v="136"/>
    <n v="13982"/>
    <x v="4"/>
    <s v="Y"/>
    <x v="0"/>
    <n v="19"/>
    <n v="3"/>
    <n v="4"/>
    <n v="80"/>
    <n v="0"/>
    <n v="12"/>
    <n v="2"/>
    <n v="1"/>
    <x v="19"/>
    <x v="5"/>
    <n v="4"/>
    <n v="7"/>
  </r>
  <r>
    <x v="5"/>
    <x v="0"/>
    <s v="Travel_Rarely"/>
    <n v="1033"/>
    <x v="1"/>
    <n v="9"/>
    <x v="3"/>
    <s v="Medical"/>
    <n v="1"/>
    <x v="140"/>
    <x v="3"/>
    <x v="0"/>
    <n v="41"/>
    <x v="0"/>
    <n v="1"/>
    <x v="2"/>
    <x v="3"/>
    <s v="Single"/>
    <x v="137"/>
    <n v="10224"/>
    <x v="8"/>
    <s v="Y"/>
    <x v="1"/>
    <n v="22"/>
    <n v="4"/>
    <n v="1"/>
    <n v="80"/>
    <n v="0"/>
    <n v="10"/>
    <n v="2"/>
    <n v="4"/>
    <x v="8"/>
    <x v="0"/>
    <n v="0"/>
    <n v="4"/>
  </r>
  <r>
    <x v="28"/>
    <x v="1"/>
    <s v="Travel_Rarely"/>
    <n v="1316"/>
    <x v="1"/>
    <n v="29"/>
    <x v="3"/>
    <s v="Medical"/>
    <n v="1"/>
    <x v="141"/>
    <x v="1"/>
    <x v="1"/>
    <n v="83"/>
    <x v="0"/>
    <n v="1"/>
    <x v="1"/>
    <x v="0"/>
    <s v="Single"/>
    <x v="138"/>
    <n v="9752"/>
    <x v="6"/>
    <s v="Y"/>
    <x v="1"/>
    <n v="13"/>
    <n v="3"/>
    <n v="2"/>
    <n v="80"/>
    <n v="0"/>
    <n v="9"/>
    <n v="2"/>
    <n v="2"/>
    <x v="0"/>
    <x v="4"/>
    <n v="0"/>
    <n v="3"/>
  </r>
  <r>
    <x v="8"/>
    <x v="1"/>
    <s v="Travel_Rarely"/>
    <n v="364"/>
    <x v="1"/>
    <n v="3"/>
    <x v="4"/>
    <s v="Technical Degree"/>
    <n v="1"/>
    <x v="142"/>
    <x v="2"/>
    <x v="0"/>
    <n v="32"/>
    <x v="0"/>
    <n v="2"/>
    <x v="1"/>
    <x v="2"/>
    <s v="Single"/>
    <x v="139"/>
    <n v="2302"/>
    <x v="9"/>
    <s v="Y"/>
    <x v="0"/>
    <n v="20"/>
    <n v="4"/>
    <n v="2"/>
    <n v="80"/>
    <n v="0"/>
    <n v="19"/>
    <n v="2"/>
    <n v="3"/>
    <x v="11"/>
    <x v="3"/>
    <n v="2"/>
    <n v="2"/>
  </r>
  <r>
    <x v="7"/>
    <x v="1"/>
    <s v="Travel_Rarely"/>
    <n v="438"/>
    <x v="1"/>
    <n v="18"/>
    <x v="3"/>
    <s v="Life Sciences"/>
    <n v="1"/>
    <x v="143"/>
    <x v="3"/>
    <x v="0"/>
    <n v="75"/>
    <x v="0"/>
    <n v="1"/>
    <x v="1"/>
    <x v="2"/>
    <s v="Single"/>
    <x v="140"/>
    <n v="23910"/>
    <x v="1"/>
    <s v="Y"/>
    <x v="1"/>
    <n v="14"/>
    <n v="3"/>
    <n v="3"/>
    <n v="80"/>
    <n v="0"/>
    <n v="5"/>
    <n v="4"/>
    <n v="2"/>
    <x v="8"/>
    <x v="0"/>
    <n v="0"/>
    <n v="4"/>
  </r>
  <r>
    <x v="5"/>
    <x v="1"/>
    <s v="Travel_Frequently"/>
    <n v="689"/>
    <x v="0"/>
    <n v="9"/>
    <x v="0"/>
    <s v="Medical"/>
    <n v="1"/>
    <x v="144"/>
    <x v="2"/>
    <x v="1"/>
    <n v="35"/>
    <x v="3"/>
    <n v="2"/>
    <x v="0"/>
    <x v="0"/>
    <s v="Divorced"/>
    <x v="141"/>
    <n v="22812"/>
    <x v="4"/>
    <s v="Y"/>
    <x v="1"/>
    <n v="17"/>
    <n v="3"/>
    <n v="4"/>
    <n v="80"/>
    <n v="3"/>
    <n v="9"/>
    <n v="2"/>
    <n v="4"/>
    <x v="3"/>
    <x v="1"/>
    <n v="0"/>
    <n v="7"/>
  </r>
  <r>
    <x v="7"/>
    <x v="1"/>
    <s v="Travel_Rarely"/>
    <n v="201"/>
    <x v="1"/>
    <n v="5"/>
    <x v="3"/>
    <s v="Technical Degree"/>
    <n v="1"/>
    <x v="145"/>
    <x v="2"/>
    <x v="0"/>
    <n v="84"/>
    <x v="0"/>
    <n v="1"/>
    <x v="1"/>
    <x v="3"/>
    <s v="Divorced"/>
    <x v="142"/>
    <n v="10415"/>
    <x v="6"/>
    <s v="Y"/>
    <x v="1"/>
    <n v="14"/>
    <n v="3"/>
    <n v="4"/>
    <n v="80"/>
    <n v="1"/>
    <n v="8"/>
    <n v="3"/>
    <n v="3"/>
    <x v="11"/>
    <x v="3"/>
    <n v="2"/>
    <n v="2"/>
  </r>
  <r>
    <x v="7"/>
    <x v="1"/>
    <s v="Travel_Rarely"/>
    <n v="1427"/>
    <x v="1"/>
    <n v="2"/>
    <x v="1"/>
    <s v="Medical"/>
    <n v="1"/>
    <x v="146"/>
    <x v="0"/>
    <x v="1"/>
    <n v="35"/>
    <x v="1"/>
    <n v="1"/>
    <x v="2"/>
    <x v="0"/>
    <s v="Single"/>
    <x v="143"/>
    <n v="11162"/>
    <x v="4"/>
    <s v="Y"/>
    <x v="1"/>
    <n v="13"/>
    <n v="3"/>
    <n v="4"/>
    <n v="80"/>
    <n v="0"/>
    <n v="6"/>
    <n v="3"/>
    <n v="3"/>
    <x v="8"/>
    <x v="7"/>
    <n v="1"/>
    <n v="2"/>
  </r>
  <r>
    <x v="0"/>
    <x v="1"/>
    <s v="Travel_Frequently"/>
    <n v="857"/>
    <x v="1"/>
    <n v="10"/>
    <x v="3"/>
    <s v="Life Sciences"/>
    <n v="1"/>
    <x v="147"/>
    <x v="2"/>
    <x v="1"/>
    <n v="91"/>
    <x v="1"/>
    <n v="4"/>
    <x v="5"/>
    <x v="3"/>
    <s v="Divorced"/>
    <x v="144"/>
    <n v="12888"/>
    <x v="5"/>
    <s v="Y"/>
    <x v="1"/>
    <n v="13"/>
    <n v="3"/>
    <n v="2"/>
    <n v="80"/>
    <n v="1"/>
    <n v="21"/>
    <n v="2"/>
    <n v="2"/>
    <x v="5"/>
    <x v="8"/>
    <n v="7"/>
    <n v="7"/>
  </r>
  <r>
    <x v="0"/>
    <x v="1"/>
    <s v="Travel_Rarely"/>
    <n v="933"/>
    <x v="1"/>
    <n v="9"/>
    <x v="2"/>
    <s v="Life Sciences"/>
    <n v="1"/>
    <x v="148"/>
    <x v="1"/>
    <x v="1"/>
    <n v="94"/>
    <x v="0"/>
    <n v="1"/>
    <x v="2"/>
    <x v="3"/>
    <s v="Married"/>
    <x v="145"/>
    <n v="6961"/>
    <x v="7"/>
    <s v="Y"/>
    <x v="1"/>
    <n v="21"/>
    <n v="4"/>
    <n v="4"/>
    <n v="80"/>
    <n v="1"/>
    <n v="7"/>
    <n v="2"/>
    <n v="3"/>
    <x v="8"/>
    <x v="2"/>
    <n v="1"/>
    <n v="4"/>
  </r>
  <r>
    <x v="37"/>
    <x v="1"/>
    <s v="Travel_Rarely"/>
    <n v="1181"/>
    <x v="1"/>
    <n v="3"/>
    <x v="1"/>
    <s v="Medical"/>
    <n v="1"/>
    <x v="149"/>
    <x v="0"/>
    <x v="0"/>
    <n v="79"/>
    <x v="0"/>
    <n v="1"/>
    <x v="2"/>
    <x v="1"/>
    <s v="Single"/>
    <x v="146"/>
    <n v="16102"/>
    <x v="1"/>
    <s v="Y"/>
    <x v="1"/>
    <n v="14"/>
    <n v="3"/>
    <n v="4"/>
    <n v="80"/>
    <n v="0"/>
    <n v="1"/>
    <n v="3"/>
    <n v="3"/>
    <x v="6"/>
    <x v="2"/>
    <n v="0"/>
    <n v="0"/>
  </r>
  <r>
    <x v="32"/>
    <x v="1"/>
    <s v="Travel_Frequently"/>
    <n v="1395"/>
    <x v="1"/>
    <n v="26"/>
    <x v="3"/>
    <s v="Medical"/>
    <n v="1"/>
    <x v="150"/>
    <x v="0"/>
    <x v="0"/>
    <n v="54"/>
    <x v="0"/>
    <n v="2"/>
    <x v="1"/>
    <x v="1"/>
    <s v="Divorced"/>
    <x v="147"/>
    <n v="8504"/>
    <x v="1"/>
    <s v="Y"/>
    <x v="1"/>
    <n v="11"/>
    <n v="3"/>
    <n v="1"/>
    <n v="80"/>
    <n v="1"/>
    <n v="20"/>
    <n v="2"/>
    <n v="3"/>
    <x v="23"/>
    <x v="1"/>
    <n v="2"/>
    <n v="13"/>
  </r>
  <r>
    <x v="10"/>
    <x v="1"/>
    <s v="Travel_Rarely"/>
    <n v="662"/>
    <x v="0"/>
    <n v="1"/>
    <x v="4"/>
    <s v="Marketing"/>
    <n v="1"/>
    <x v="151"/>
    <x v="1"/>
    <x v="1"/>
    <n v="94"/>
    <x v="0"/>
    <n v="3"/>
    <x v="0"/>
    <x v="1"/>
    <s v="Married"/>
    <x v="148"/>
    <n v="11439"/>
    <x v="1"/>
    <s v="Y"/>
    <x v="1"/>
    <n v="13"/>
    <n v="3"/>
    <n v="1"/>
    <n v="80"/>
    <n v="2"/>
    <n v="10"/>
    <n v="3"/>
    <n v="3"/>
    <x v="1"/>
    <x v="6"/>
    <n v="0"/>
    <n v="6"/>
  </r>
  <r>
    <x v="16"/>
    <x v="1"/>
    <s v="Travel_Rarely"/>
    <n v="1436"/>
    <x v="0"/>
    <n v="6"/>
    <x v="0"/>
    <s v="Marketing"/>
    <n v="1"/>
    <x v="152"/>
    <x v="0"/>
    <x v="1"/>
    <n v="34"/>
    <x v="0"/>
    <n v="2"/>
    <x v="6"/>
    <x v="2"/>
    <s v="Married"/>
    <x v="149"/>
    <n v="16047"/>
    <x v="7"/>
    <s v="Y"/>
    <x v="0"/>
    <n v="20"/>
    <n v="4"/>
    <n v="4"/>
    <n v="80"/>
    <n v="1"/>
    <n v="13"/>
    <n v="3"/>
    <n v="1"/>
    <x v="5"/>
    <x v="1"/>
    <n v="4"/>
    <n v="5"/>
  </r>
  <r>
    <x v="28"/>
    <x v="1"/>
    <s v="Travel_Rarely"/>
    <n v="194"/>
    <x v="1"/>
    <n v="9"/>
    <x v="3"/>
    <s v="Life Sciences"/>
    <n v="1"/>
    <x v="153"/>
    <x v="0"/>
    <x v="1"/>
    <n v="60"/>
    <x v="0"/>
    <n v="2"/>
    <x v="2"/>
    <x v="1"/>
    <s v="Divorced"/>
    <x v="150"/>
    <n v="10901"/>
    <x v="0"/>
    <s v="Y"/>
    <x v="1"/>
    <n v="18"/>
    <n v="3"/>
    <n v="3"/>
    <n v="80"/>
    <n v="1"/>
    <n v="20"/>
    <n v="2"/>
    <n v="1"/>
    <x v="18"/>
    <x v="5"/>
    <n v="0"/>
    <n v="15"/>
  </r>
  <r>
    <x v="5"/>
    <x v="1"/>
    <s v="Travel_Frequently"/>
    <n v="967"/>
    <x v="0"/>
    <n v="8"/>
    <x v="3"/>
    <s v="Marketing"/>
    <n v="1"/>
    <x v="154"/>
    <x v="0"/>
    <x v="0"/>
    <n v="43"/>
    <x v="0"/>
    <n v="3"/>
    <x v="0"/>
    <x v="0"/>
    <s v="Single"/>
    <x v="151"/>
    <n v="15589"/>
    <x v="1"/>
    <s v="Y"/>
    <x v="1"/>
    <n v="14"/>
    <n v="3"/>
    <n v="4"/>
    <n v="80"/>
    <n v="0"/>
    <n v="9"/>
    <n v="2"/>
    <n v="3"/>
    <x v="7"/>
    <x v="6"/>
    <n v="3"/>
    <n v="7"/>
  </r>
  <r>
    <x v="11"/>
    <x v="1"/>
    <s v="Non-Travel"/>
    <n v="1496"/>
    <x v="1"/>
    <n v="1"/>
    <x v="1"/>
    <s v="Technical Degree"/>
    <n v="1"/>
    <x v="155"/>
    <x v="2"/>
    <x v="1"/>
    <n v="41"/>
    <x v="0"/>
    <n v="2"/>
    <x v="3"/>
    <x v="2"/>
    <s v="Married"/>
    <x v="152"/>
    <n v="26283"/>
    <x v="1"/>
    <s v="Y"/>
    <x v="1"/>
    <n v="13"/>
    <n v="3"/>
    <n v="1"/>
    <n v="80"/>
    <n v="1"/>
    <n v="10"/>
    <n v="1"/>
    <n v="3"/>
    <x v="1"/>
    <x v="1"/>
    <n v="0"/>
    <n v="9"/>
  </r>
  <r>
    <x v="31"/>
    <x v="1"/>
    <s v="Travel_Rarely"/>
    <n v="1169"/>
    <x v="1"/>
    <n v="7"/>
    <x v="2"/>
    <s v="Medical"/>
    <n v="1"/>
    <x v="156"/>
    <x v="0"/>
    <x v="1"/>
    <n v="34"/>
    <x v="1"/>
    <n v="2"/>
    <x v="3"/>
    <x v="2"/>
    <s v="Married"/>
    <x v="153"/>
    <n v="13983"/>
    <x v="7"/>
    <s v="Y"/>
    <x v="1"/>
    <n v="17"/>
    <n v="3"/>
    <n v="3"/>
    <n v="80"/>
    <n v="0"/>
    <n v="10"/>
    <n v="2"/>
    <n v="3"/>
    <x v="6"/>
    <x v="2"/>
    <n v="0"/>
    <n v="0"/>
  </r>
  <r>
    <x v="34"/>
    <x v="1"/>
    <s v="Travel_Rarely"/>
    <n v="1145"/>
    <x v="1"/>
    <n v="9"/>
    <x v="3"/>
    <s v="Medical"/>
    <n v="1"/>
    <x v="157"/>
    <x v="0"/>
    <x v="0"/>
    <n v="75"/>
    <x v="1"/>
    <n v="1"/>
    <x v="1"/>
    <x v="1"/>
    <s v="Married"/>
    <x v="154"/>
    <n v="11873"/>
    <x v="5"/>
    <s v="Y"/>
    <x v="0"/>
    <n v="20"/>
    <n v="4"/>
    <n v="2"/>
    <n v="80"/>
    <n v="1"/>
    <n v="9"/>
    <n v="3"/>
    <n v="2"/>
    <x v="6"/>
    <x v="2"/>
    <n v="0"/>
    <n v="0"/>
  </r>
  <r>
    <x v="32"/>
    <x v="1"/>
    <s v="Travel_Rarely"/>
    <n v="630"/>
    <x v="0"/>
    <n v="4"/>
    <x v="2"/>
    <s v="Marketing"/>
    <n v="1"/>
    <x v="158"/>
    <x v="1"/>
    <x v="1"/>
    <n v="67"/>
    <x v="1"/>
    <n v="3"/>
    <x v="0"/>
    <x v="0"/>
    <s v="Married"/>
    <x v="155"/>
    <n v="8552"/>
    <x v="8"/>
    <s v="Y"/>
    <x v="1"/>
    <n v="11"/>
    <n v="3"/>
    <n v="1"/>
    <n v="80"/>
    <n v="1"/>
    <n v="15"/>
    <n v="2"/>
    <n v="2"/>
    <x v="12"/>
    <x v="14"/>
    <n v="2"/>
    <n v="11"/>
  </r>
  <r>
    <x v="13"/>
    <x v="1"/>
    <s v="Travel_Frequently"/>
    <n v="303"/>
    <x v="0"/>
    <n v="2"/>
    <x v="2"/>
    <s v="Marketing"/>
    <n v="1"/>
    <x v="159"/>
    <x v="1"/>
    <x v="0"/>
    <n v="75"/>
    <x v="0"/>
    <n v="1"/>
    <x v="6"/>
    <x v="2"/>
    <s v="Married"/>
    <x v="156"/>
    <n v="11314"/>
    <x v="2"/>
    <s v="Y"/>
    <x v="1"/>
    <n v="18"/>
    <n v="3"/>
    <n v="4"/>
    <n v="80"/>
    <n v="1"/>
    <n v="6"/>
    <n v="3"/>
    <n v="3"/>
    <x v="9"/>
    <x v="7"/>
    <n v="1"/>
    <n v="2"/>
  </r>
  <r>
    <x v="15"/>
    <x v="1"/>
    <s v="Travel_Rarely"/>
    <n v="1256"/>
    <x v="1"/>
    <n v="19"/>
    <x v="1"/>
    <s v="Medical"/>
    <n v="1"/>
    <x v="160"/>
    <x v="1"/>
    <x v="1"/>
    <n v="80"/>
    <x v="0"/>
    <n v="1"/>
    <x v="1"/>
    <x v="0"/>
    <s v="Married"/>
    <x v="157"/>
    <n v="11992"/>
    <x v="1"/>
    <s v="Y"/>
    <x v="1"/>
    <n v="24"/>
    <n v="4"/>
    <n v="1"/>
    <n v="80"/>
    <n v="2"/>
    <n v="2"/>
    <n v="6"/>
    <n v="3"/>
    <x v="4"/>
    <x v="3"/>
    <n v="2"/>
    <n v="2"/>
  </r>
  <r>
    <x v="4"/>
    <x v="1"/>
    <s v="Non-Travel"/>
    <n v="691"/>
    <x v="1"/>
    <n v="9"/>
    <x v="3"/>
    <s v="Medical"/>
    <n v="1"/>
    <x v="161"/>
    <x v="2"/>
    <x v="1"/>
    <n v="57"/>
    <x v="0"/>
    <n v="1"/>
    <x v="1"/>
    <x v="1"/>
    <s v="Divorced"/>
    <x v="158"/>
    <n v="5970"/>
    <x v="2"/>
    <s v="Y"/>
    <x v="1"/>
    <n v="18"/>
    <n v="3"/>
    <n v="4"/>
    <n v="80"/>
    <n v="1"/>
    <n v="6"/>
    <n v="1"/>
    <n v="1"/>
    <x v="4"/>
    <x v="3"/>
    <n v="2"/>
    <n v="2"/>
  </r>
  <r>
    <x v="14"/>
    <x v="1"/>
    <s v="Travel_Rarely"/>
    <n v="440"/>
    <x v="1"/>
    <n v="21"/>
    <x v="3"/>
    <s v="Medical"/>
    <n v="1"/>
    <x v="162"/>
    <x v="1"/>
    <x v="1"/>
    <n v="42"/>
    <x v="0"/>
    <n v="1"/>
    <x v="1"/>
    <x v="0"/>
    <s v="Married"/>
    <x v="159"/>
    <n v="6672"/>
    <x v="1"/>
    <s v="Y"/>
    <x v="1"/>
    <n v="11"/>
    <n v="3"/>
    <n v="3"/>
    <n v="80"/>
    <n v="1"/>
    <n v="5"/>
    <n v="2"/>
    <n v="1"/>
    <x v="8"/>
    <x v="3"/>
    <n v="0"/>
    <n v="2"/>
  </r>
  <r>
    <x v="38"/>
    <x v="1"/>
    <s v="Travel_Rarely"/>
    <n v="334"/>
    <x v="1"/>
    <n v="24"/>
    <x v="0"/>
    <s v="Life Sciences"/>
    <n v="1"/>
    <x v="163"/>
    <x v="1"/>
    <x v="1"/>
    <n v="83"/>
    <x v="2"/>
    <n v="3"/>
    <x v="4"/>
    <x v="0"/>
    <s v="Divorced"/>
    <x v="160"/>
    <n v="23402"/>
    <x v="9"/>
    <s v="Y"/>
    <x v="0"/>
    <n v="16"/>
    <n v="3"/>
    <n v="2"/>
    <n v="80"/>
    <n v="1"/>
    <n v="12"/>
    <n v="2"/>
    <n v="1"/>
    <x v="8"/>
    <x v="7"/>
    <n v="1"/>
    <n v="4"/>
  </r>
  <r>
    <x v="4"/>
    <x v="1"/>
    <s v="Non-Travel"/>
    <n v="1450"/>
    <x v="1"/>
    <n v="3"/>
    <x v="3"/>
    <s v="Medical"/>
    <n v="1"/>
    <x v="164"/>
    <x v="1"/>
    <x v="1"/>
    <n v="79"/>
    <x v="1"/>
    <n v="1"/>
    <x v="1"/>
    <x v="2"/>
    <s v="Divorced"/>
    <x v="161"/>
    <n v="25326"/>
    <x v="1"/>
    <s v="Y"/>
    <x v="0"/>
    <n v="15"/>
    <n v="3"/>
    <n v="4"/>
    <n v="80"/>
    <n v="1"/>
    <n v="1"/>
    <n v="2"/>
    <n v="2"/>
    <x v="6"/>
    <x v="10"/>
    <n v="0"/>
    <n v="1"/>
  </r>
  <r>
    <x v="24"/>
    <x v="1"/>
    <s v="Travel_Rarely"/>
    <n v="1452"/>
    <x v="1"/>
    <n v="11"/>
    <x v="3"/>
    <s v="Life Sciences"/>
    <n v="1"/>
    <x v="165"/>
    <x v="1"/>
    <x v="0"/>
    <n v="53"/>
    <x v="0"/>
    <n v="5"/>
    <x v="5"/>
    <x v="1"/>
    <s v="Single"/>
    <x v="162"/>
    <n v="17053"/>
    <x v="9"/>
    <s v="Y"/>
    <x v="1"/>
    <n v="15"/>
    <n v="3"/>
    <n v="2"/>
    <n v="80"/>
    <n v="0"/>
    <n v="21"/>
    <n v="5"/>
    <n v="3"/>
    <x v="8"/>
    <x v="0"/>
    <n v="4"/>
    <n v="4"/>
  </r>
  <r>
    <x v="0"/>
    <x v="1"/>
    <s v="Travel_Rarely"/>
    <n v="465"/>
    <x v="1"/>
    <n v="14"/>
    <x v="3"/>
    <s v="Life Sciences"/>
    <n v="1"/>
    <x v="166"/>
    <x v="3"/>
    <x v="1"/>
    <n v="56"/>
    <x v="0"/>
    <n v="1"/>
    <x v="1"/>
    <x v="2"/>
    <s v="Divorced"/>
    <x v="163"/>
    <n v="4609"/>
    <x v="5"/>
    <s v="Y"/>
    <x v="1"/>
    <n v="12"/>
    <n v="3"/>
    <n v="1"/>
    <n v="80"/>
    <n v="1"/>
    <n v="13"/>
    <n v="2"/>
    <n v="3"/>
    <x v="7"/>
    <x v="6"/>
    <n v="1"/>
    <n v="8"/>
  </r>
  <r>
    <x v="7"/>
    <x v="1"/>
    <s v="Travel_Rarely"/>
    <n v="1339"/>
    <x v="0"/>
    <n v="5"/>
    <x v="3"/>
    <s v="Life Sciences"/>
    <n v="1"/>
    <x v="167"/>
    <x v="0"/>
    <x v="0"/>
    <n v="41"/>
    <x v="0"/>
    <n v="3"/>
    <x v="0"/>
    <x v="0"/>
    <s v="Married"/>
    <x v="164"/>
    <n v="8053"/>
    <x v="7"/>
    <s v="Y"/>
    <x v="1"/>
    <n v="12"/>
    <n v="3"/>
    <n v="3"/>
    <n v="80"/>
    <n v="1"/>
    <n v="12"/>
    <n v="2"/>
    <n v="3"/>
    <x v="1"/>
    <x v="5"/>
    <n v="7"/>
    <n v="4"/>
  </r>
  <r>
    <x v="8"/>
    <x v="1"/>
    <s v="Travel_Rarely"/>
    <n v="702"/>
    <x v="0"/>
    <n v="1"/>
    <x v="2"/>
    <s v="Life Sciences"/>
    <n v="1"/>
    <x v="168"/>
    <x v="3"/>
    <x v="0"/>
    <n v="59"/>
    <x v="1"/>
    <n v="2"/>
    <x v="0"/>
    <x v="0"/>
    <s v="Single"/>
    <x v="165"/>
    <n v="12930"/>
    <x v="5"/>
    <s v="Y"/>
    <x v="1"/>
    <n v="22"/>
    <n v="4"/>
    <n v="3"/>
    <n v="80"/>
    <n v="0"/>
    <n v="12"/>
    <n v="2"/>
    <n v="4"/>
    <x v="3"/>
    <x v="7"/>
    <n v="0"/>
    <n v="7"/>
  </r>
  <r>
    <x v="5"/>
    <x v="1"/>
    <s v="Travel_Rarely"/>
    <n v="120"/>
    <x v="1"/>
    <n v="6"/>
    <x v="4"/>
    <s v="Life Sciences"/>
    <n v="1"/>
    <x v="169"/>
    <x v="1"/>
    <x v="1"/>
    <n v="43"/>
    <x v="0"/>
    <n v="1"/>
    <x v="1"/>
    <x v="2"/>
    <s v="Single"/>
    <x v="71"/>
    <n v="12430"/>
    <x v="9"/>
    <s v="Y"/>
    <x v="1"/>
    <n v="20"/>
    <n v="4"/>
    <n v="1"/>
    <n v="80"/>
    <n v="0"/>
    <n v="8"/>
    <n v="2"/>
    <n v="3"/>
    <x v="8"/>
    <x v="0"/>
    <n v="1"/>
    <n v="4"/>
  </r>
  <r>
    <x v="4"/>
    <x v="1"/>
    <s v="Travel_Rarely"/>
    <n v="1157"/>
    <x v="1"/>
    <n v="17"/>
    <x v="3"/>
    <s v="Technical Degree"/>
    <n v="1"/>
    <x v="170"/>
    <x v="1"/>
    <x v="1"/>
    <n v="51"/>
    <x v="0"/>
    <n v="1"/>
    <x v="1"/>
    <x v="1"/>
    <s v="Married"/>
    <x v="166"/>
    <n v="13364"/>
    <x v="4"/>
    <s v="Y"/>
    <x v="0"/>
    <n v="16"/>
    <n v="3"/>
    <n v="4"/>
    <n v="80"/>
    <n v="1"/>
    <n v="6"/>
    <n v="3"/>
    <n v="2"/>
    <x v="8"/>
    <x v="3"/>
    <n v="1"/>
    <n v="1"/>
  </r>
  <r>
    <x v="37"/>
    <x v="0"/>
    <s v="Travel_Frequently"/>
    <n v="602"/>
    <x v="0"/>
    <n v="1"/>
    <x v="1"/>
    <s v="Technical Degree"/>
    <n v="1"/>
    <x v="171"/>
    <x v="1"/>
    <x v="0"/>
    <n v="100"/>
    <x v="3"/>
    <n v="1"/>
    <x v="6"/>
    <x v="3"/>
    <s v="Single"/>
    <x v="167"/>
    <n v="20989"/>
    <x v="4"/>
    <s v="Y"/>
    <x v="1"/>
    <n v="21"/>
    <n v="4"/>
    <n v="1"/>
    <n v="80"/>
    <n v="0"/>
    <n v="1"/>
    <n v="5"/>
    <n v="4"/>
    <x v="2"/>
    <x v="2"/>
    <n v="0"/>
    <n v="0"/>
  </r>
  <r>
    <x v="9"/>
    <x v="1"/>
    <s v="Travel_Frequently"/>
    <n v="1480"/>
    <x v="1"/>
    <n v="3"/>
    <x v="0"/>
    <s v="Medical"/>
    <n v="1"/>
    <x v="172"/>
    <x v="2"/>
    <x v="1"/>
    <n v="30"/>
    <x v="0"/>
    <n v="1"/>
    <x v="2"/>
    <x v="1"/>
    <s v="Single"/>
    <x v="168"/>
    <n v="15062"/>
    <x v="5"/>
    <s v="Y"/>
    <x v="1"/>
    <n v="12"/>
    <n v="3"/>
    <n v="3"/>
    <n v="80"/>
    <n v="0"/>
    <n v="13"/>
    <n v="3"/>
    <n v="2"/>
    <x v="3"/>
    <x v="1"/>
    <n v="7"/>
    <n v="2"/>
  </r>
  <r>
    <x v="7"/>
    <x v="1"/>
    <s v="Non-Travel"/>
    <n v="111"/>
    <x v="1"/>
    <n v="9"/>
    <x v="3"/>
    <s v="Medical"/>
    <n v="1"/>
    <x v="173"/>
    <x v="1"/>
    <x v="1"/>
    <n v="66"/>
    <x v="0"/>
    <n v="2"/>
    <x v="2"/>
    <x v="3"/>
    <s v="Divorced"/>
    <x v="169"/>
    <n v="11012"/>
    <x v="1"/>
    <s v="Y"/>
    <x v="1"/>
    <n v="11"/>
    <n v="3"/>
    <n v="3"/>
    <n v="80"/>
    <n v="2"/>
    <n v="12"/>
    <n v="4"/>
    <n v="3"/>
    <x v="12"/>
    <x v="5"/>
    <n v="6"/>
    <n v="10"/>
  </r>
  <r>
    <x v="28"/>
    <x v="1"/>
    <s v="Travel_Rarely"/>
    <n v="1268"/>
    <x v="0"/>
    <n v="4"/>
    <x v="0"/>
    <s v="Life Sciences"/>
    <n v="1"/>
    <x v="174"/>
    <x v="1"/>
    <x v="0"/>
    <n v="30"/>
    <x v="0"/>
    <n v="2"/>
    <x v="0"/>
    <x v="3"/>
    <s v="Divorced"/>
    <x v="170"/>
    <n v="6319"/>
    <x v="5"/>
    <s v="Y"/>
    <x v="0"/>
    <n v="11"/>
    <n v="3"/>
    <n v="1"/>
    <n v="80"/>
    <n v="1"/>
    <n v="9"/>
    <n v="3"/>
    <n v="4"/>
    <x v="8"/>
    <x v="0"/>
    <n v="0"/>
    <n v="3"/>
  </r>
  <r>
    <x v="29"/>
    <x v="1"/>
    <s v="Travel_Rarely"/>
    <n v="713"/>
    <x v="1"/>
    <n v="8"/>
    <x v="3"/>
    <s v="Life Sciences"/>
    <n v="1"/>
    <x v="175"/>
    <x v="1"/>
    <x v="0"/>
    <n v="67"/>
    <x v="0"/>
    <n v="1"/>
    <x v="1"/>
    <x v="3"/>
    <s v="Divorced"/>
    <x v="171"/>
    <n v="13939"/>
    <x v="5"/>
    <s v="Y"/>
    <x v="0"/>
    <n v="18"/>
    <n v="3"/>
    <n v="3"/>
    <n v="80"/>
    <n v="1"/>
    <n v="19"/>
    <n v="3"/>
    <n v="3"/>
    <x v="4"/>
    <x v="3"/>
    <n v="2"/>
    <n v="2"/>
  </r>
  <r>
    <x v="3"/>
    <x v="1"/>
    <s v="Travel_Rarely"/>
    <n v="134"/>
    <x v="1"/>
    <n v="2"/>
    <x v="3"/>
    <s v="Life Sciences"/>
    <n v="1"/>
    <x v="176"/>
    <x v="1"/>
    <x v="1"/>
    <n v="90"/>
    <x v="0"/>
    <n v="1"/>
    <x v="1"/>
    <x v="0"/>
    <s v="Single"/>
    <x v="172"/>
    <n v="10515"/>
    <x v="4"/>
    <s v="Y"/>
    <x v="1"/>
    <n v="14"/>
    <n v="3"/>
    <n v="1"/>
    <n v="80"/>
    <n v="0"/>
    <n v="4"/>
    <n v="2"/>
    <n v="4"/>
    <x v="11"/>
    <x v="10"/>
    <n v="0"/>
    <n v="2"/>
  </r>
  <r>
    <x v="37"/>
    <x v="0"/>
    <s v="Travel_Rarely"/>
    <n v="303"/>
    <x v="1"/>
    <n v="2"/>
    <x v="3"/>
    <s v="Life Sciences"/>
    <n v="1"/>
    <x v="177"/>
    <x v="0"/>
    <x v="1"/>
    <n v="47"/>
    <x v="1"/>
    <n v="1"/>
    <x v="2"/>
    <x v="0"/>
    <s v="Single"/>
    <x v="173"/>
    <n v="9241"/>
    <x v="1"/>
    <s v="Y"/>
    <x v="1"/>
    <n v="22"/>
    <n v="4"/>
    <n v="3"/>
    <n v="80"/>
    <n v="0"/>
    <n v="1"/>
    <n v="3"/>
    <n v="2"/>
    <x v="6"/>
    <x v="2"/>
    <n v="1"/>
    <n v="0"/>
  </r>
  <r>
    <x v="21"/>
    <x v="1"/>
    <s v="Travel_Rarely"/>
    <n v="526"/>
    <x v="0"/>
    <n v="1"/>
    <x v="0"/>
    <s v="Marketing"/>
    <n v="1"/>
    <x v="178"/>
    <x v="0"/>
    <x v="0"/>
    <n v="92"/>
    <x v="0"/>
    <n v="3"/>
    <x v="0"/>
    <x v="3"/>
    <s v="Divorced"/>
    <x v="174"/>
    <n v="2137"/>
    <x v="1"/>
    <s v="Y"/>
    <x v="1"/>
    <n v="25"/>
    <n v="4"/>
    <n v="3"/>
    <n v="80"/>
    <n v="3"/>
    <n v="24"/>
    <n v="2"/>
    <n v="3"/>
    <x v="25"/>
    <x v="9"/>
    <n v="15"/>
    <n v="7"/>
  </r>
  <r>
    <x v="8"/>
    <x v="1"/>
    <s v="Travel_Rarely"/>
    <n v="1380"/>
    <x v="1"/>
    <n v="9"/>
    <x v="0"/>
    <s v="Life Sciences"/>
    <n v="1"/>
    <x v="179"/>
    <x v="1"/>
    <x v="0"/>
    <n v="75"/>
    <x v="0"/>
    <n v="1"/>
    <x v="2"/>
    <x v="0"/>
    <s v="Single"/>
    <x v="175"/>
    <n v="6319"/>
    <x v="1"/>
    <s v="Y"/>
    <x v="1"/>
    <n v="12"/>
    <n v="3"/>
    <n v="3"/>
    <n v="80"/>
    <n v="0"/>
    <n v="2"/>
    <n v="3"/>
    <n v="3"/>
    <x v="4"/>
    <x v="3"/>
    <n v="2"/>
    <n v="1"/>
  </r>
  <r>
    <x v="12"/>
    <x v="1"/>
    <s v="Travel_Rarely"/>
    <n v="140"/>
    <x v="1"/>
    <n v="12"/>
    <x v="1"/>
    <s v="Medical"/>
    <n v="1"/>
    <x v="180"/>
    <x v="1"/>
    <x v="0"/>
    <n v="95"/>
    <x v="0"/>
    <n v="1"/>
    <x v="1"/>
    <x v="0"/>
    <s v="Married"/>
    <x v="176"/>
    <n v="6984"/>
    <x v="0"/>
    <s v="Y"/>
    <x v="0"/>
    <n v="23"/>
    <n v="4"/>
    <n v="3"/>
    <n v="80"/>
    <n v="1"/>
    <n v="7"/>
    <n v="0"/>
    <n v="3"/>
    <x v="9"/>
    <x v="3"/>
    <n v="0"/>
    <n v="2"/>
  </r>
  <r>
    <x v="13"/>
    <x v="1"/>
    <s v="Travel_Rarely"/>
    <n v="629"/>
    <x v="1"/>
    <n v="27"/>
    <x v="0"/>
    <s v="Medical"/>
    <n v="1"/>
    <x v="181"/>
    <x v="2"/>
    <x v="0"/>
    <n v="95"/>
    <x v="0"/>
    <n v="1"/>
    <x v="1"/>
    <x v="1"/>
    <s v="Single"/>
    <x v="177"/>
    <n v="5711"/>
    <x v="7"/>
    <s v="Y"/>
    <x v="1"/>
    <n v="15"/>
    <n v="3"/>
    <n v="4"/>
    <n v="80"/>
    <n v="0"/>
    <n v="9"/>
    <n v="3"/>
    <n v="3"/>
    <x v="11"/>
    <x v="3"/>
    <n v="1"/>
    <n v="2"/>
  </r>
  <r>
    <x v="0"/>
    <x v="0"/>
    <s v="Travel_Rarely"/>
    <n v="1356"/>
    <x v="0"/>
    <n v="20"/>
    <x v="0"/>
    <s v="Marketing"/>
    <n v="1"/>
    <x v="182"/>
    <x v="0"/>
    <x v="0"/>
    <n v="70"/>
    <x v="0"/>
    <n v="1"/>
    <x v="6"/>
    <x v="1"/>
    <s v="Single"/>
    <x v="178"/>
    <n v="21728"/>
    <x v="1"/>
    <s v="Y"/>
    <x v="0"/>
    <n v="22"/>
    <n v="4"/>
    <n v="4"/>
    <n v="80"/>
    <n v="0"/>
    <n v="4"/>
    <n v="5"/>
    <n v="2"/>
    <x v="9"/>
    <x v="7"/>
    <n v="0"/>
    <n v="2"/>
  </r>
  <r>
    <x v="24"/>
    <x v="1"/>
    <s v="Travel_Rarely"/>
    <n v="328"/>
    <x v="1"/>
    <n v="1"/>
    <x v="3"/>
    <s v="Medical"/>
    <n v="1"/>
    <x v="183"/>
    <x v="1"/>
    <x v="1"/>
    <n v="86"/>
    <x v="1"/>
    <n v="1"/>
    <x v="2"/>
    <x v="2"/>
    <s v="Married"/>
    <x v="179"/>
    <n v="3425"/>
    <x v="7"/>
    <s v="Y"/>
    <x v="1"/>
    <n v="15"/>
    <n v="3"/>
    <n v="4"/>
    <n v="80"/>
    <n v="1"/>
    <n v="5"/>
    <n v="2"/>
    <n v="2"/>
    <x v="11"/>
    <x v="3"/>
    <n v="0"/>
    <n v="2"/>
  </r>
  <r>
    <x v="16"/>
    <x v="1"/>
    <s v="Travel_Rarely"/>
    <n v="1084"/>
    <x v="1"/>
    <n v="13"/>
    <x v="0"/>
    <s v="Medical"/>
    <n v="1"/>
    <x v="184"/>
    <x v="2"/>
    <x v="0"/>
    <n v="57"/>
    <x v="2"/>
    <n v="2"/>
    <x v="3"/>
    <x v="3"/>
    <s v="Divorced"/>
    <x v="180"/>
    <n v="26250"/>
    <x v="1"/>
    <s v="Y"/>
    <x v="1"/>
    <n v="11"/>
    <n v="3"/>
    <n v="3"/>
    <n v="80"/>
    <n v="2"/>
    <n v="5"/>
    <n v="3"/>
    <n v="3"/>
    <x v="9"/>
    <x v="3"/>
    <n v="1"/>
    <n v="3"/>
  </r>
  <r>
    <x v="3"/>
    <x v="1"/>
    <s v="Travel_Rarely"/>
    <n v="931"/>
    <x v="1"/>
    <n v="14"/>
    <x v="3"/>
    <s v="Medical"/>
    <n v="1"/>
    <x v="185"/>
    <x v="2"/>
    <x v="0"/>
    <n v="72"/>
    <x v="0"/>
    <n v="1"/>
    <x v="1"/>
    <x v="1"/>
    <s v="Married"/>
    <x v="181"/>
    <n v="4673"/>
    <x v="1"/>
    <s v="Y"/>
    <x v="1"/>
    <n v="13"/>
    <n v="3"/>
    <n v="4"/>
    <n v="80"/>
    <n v="1"/>
    <n v="8"/>
    <n v="5"/>
    <n v="3"/>
    <x v="3"/>
    <x v="1"/>
    <n v="1"/>
    <n v="6"/>
  </r>
  <r>
    <x v="32"/>
    <x v="1"/>
    <s v="Travel_Rarely"/>
    <n v="989"/>
    <x v="1"/>
    <n v="4"/>
    <x v="1"/>
    <s v="Medical"/>
    <n v="1"/>
    <x v="186"/>
    <x v="2"/>
    <x v="0"/>
    <n v="46"/>
    <x v="0"/>
    <n v="5"/>
    <x v="5"/>
    <x v="2"/>
    <s v="Married"/>
    <x v="182"/>
    <n v="6499"/>
    <x v="1"/>
    <s v="Y"/>
    <x v="1"/>
    <n v="14"/>
    <n v="3"/>
    <n v="2"/>
    <n v="80"/>
    <n v="1"/>
    <n v="21"/>
    <n v="2"/>
    <n v="3"/>
    <x v="23"/>
    <x v="6"/>
    <n v="9"/>
    <n v="9"/>
  </r>
  <r>
    <x v="27"/>
    <x v="1"/>
    <s v="Travel_Rarely"/>
    <n v="692"/>
    <x v="1"/>
    <n v="14"/>
    <x v="2"/>
    <s v="Medical"/>
    <n v="1"/>
    <x v="187"/>
    <x v="1"/>
    <x v="1"/>
    <n v="61"/>
    <x v="2"/>
    <n v="5"/>
    <x v="7"/>
    <x v="1"/>
    <s v="Single"/>
    <x v="183"/>
    <n v="13339"/>
    <x v="0"/>
    <s v="Y"/>
    <x v="1"/>
    <n v="11"/>
    <n v="3"/>
    <n v="4"/>
    <n v="80"/>
    <n v="0"/>
    <n v="36"/>
    <n v="3"/>
    <n v="3"/>
    <x v="25"/>
    <x v="11"/>
    <n v="2"/>
    <n v="15"/>
  </r>
  <r>
    <x v="13"/>
    <x v="1"/>
    <s v="Travel_Frequently"/>
    <n v="1069"/>
    <x v="1"/>
    <n v="2"/>
    <x v="1"/>
    <s v="Life Sciences"/>
    <n v="1"/>
    <x v="188"/>
    <x v="2"/>
    <x v="1"/>
    <n v="45"/>
    <x v="1"/>
    <n v="2"/>
    <x v="3"/>
    <x v="2"/>
    <s v="Married"/>
    <x v="184"/>
    <n v="14074"/>
    <x v="1"/>
    <s v="Y"/>
    <x v="1"/>
    <n v="17"/>
    <n v="3"/>
    <n v="3"/>
    <n v="80"/>
    <n v="0"/>
    <n v="10"/>
    <n v="2"/>
    <n v="2"/>
    <x v="1"/>
    <x v="5"/>
    <n v="1"/>
    <n v="9"/>
  </r>
  <r>
    <x v="31"/>
    <x v="1"/>
    <s v="Travel_Rarely"/>
    <n v="313"/>
    <x v="1"/>
    <n v="3"/>
    <x v="3"/>
    <s v="Medical"/>
    <n v="1"/>
    <x v="189"/>
    <x v="2"/>
    <x v="0"/>
    <n v="98"/>
    <x v="0"/>
    <n v="4"/>
    <x v="4"/>
    <x v="1"/>
    <s v="Single"/>
    <x v="185"/>
    <n v="7192"/>
    <x v="9"/>
    <s v="Y"/>
    <x v="1"/>
    <n v="18"/>
    <n v="3"/>
    <n v="3"/>
    <n v="80"/>
    <n v="0"/>
    <n v="21"/>
    <n v="6"/>
    <n v="3"/>
    <x v="5"/>
    <x v="1"/>
    <n v="1"/>
    <n v="0"/>
  </r>
  <r>
    <x v="39"/>
    <x v="1"/>
    <s v="Travel_Rarely"/>
    <n v="699"/>
    <x v="1"/>
    <n v="1"/>
    <x v="2"/>
    <s v="Life Sciences"/>
    <n v="1"/>
    <x v="190"/>
    <x v="1"/>
    <x v="1"/>
    <n v="65"/>
    <x v="1"/>
    <n v="5"/>
    <x v="5"/>
    <x v="2"/>
    <s v="Married"/>
    <x v="186"/>
    <n v="5678"/>
    <x v="4"/>
    <s v="Y"/>
    <x v="1"/>
    <n v="14"/>
    <n v="3"/>
    <n v="1"/>
    <n v="80"/>
    <n v="1"/>
    <n v="34"/>
    <n v="5"/>
    <n v="3"/>
    <x v="26"/>
    <x v="17"/>
    <n v="11"/>
    <n v="9"/>
  </r>
  <r>
    <x v="4"/>
    <x v="1"/>
    <s v="Travel_Rarely"/>
    <n v="894"/>
    <x v="1"/>
    <n v="9"/>
    <x v="3"/>
    <s v="Medical"/>
    <n v="1"/>
    <x v="191"/>
    <x v="2"/>
    <x v="0"/>
    <n v="99"/>
    <x v="0"/>
    <n v="1"/>
    <x v="1"/>
    <x v="1"/>
    <s v="Single"/>
    <x v="187"/>
    <n v="11781"/>
    <x v="1"/>
    <s v="Y"/>
    <x v="1"/>
    <n v="16"/>
    <n v="3"/>
    <n v="4"/>
    <n v="80"/>
    <n v="0"/>
    <n v="7"/>
    <n v="2"/>
    <n v="2"/>
    <x v="5"/>
    <x v="1"/>
    <n v="0"/>
    <n v="3"/>
  </r>
  <r>
    <x v="10"/>
    <x v="0"/>
    <s v="Travel_Rarely"/>
    <n v="556"/>
    <x v="1"/>
    <n v="23"/>
    <x v="0"/>
    <s v="Life Sciences"/>
    <n v="1"/>
    <x v="192"/>
    <x v="0"/>
    <x v="1"/>
    <n v="50"/>
    <x v="1"/>
    <n v="2"/>
    <x v="3"/>
    <x v="2"/>
    <s v="Married"/>
    <x v="188"/>
    <n v="15497"/>
    <x v="9"/>
    <s v="Y"/>
    <x v="0"/>
    <n v="13"/>
    <n v="3"/>
    <n v="1"/>
    <n v="80"/>
    <n v="0"/>
    <n v="8"/>
    <n v="1"/>
    <n v="3"/>
    <x v="6"/>
    <x v="2"/>
    <n v="0"/>
    <n v="1"/>
  </r>
  <r>
    <x v="23"/>
    <x v="1"/>
    <s v="Non-Travel"/>
    <n v="1344"/>
    <x v="1"/>
    <n v="7"/>
    <x v="3"/>
    <s v="Medical"/>
    <n v="1"/>
    <x v="193"/>
    <x v="2"/>
    <x v="1"/>
    <n v="37"/>
    <x v="2"/>
    <n v="1"/>
    <x v="1"/>
    <x v="0"/>
    <s v="Divorced"/>
    <x v="189"/>
    <n v="5228"/>
    <x v="5"/>
    <s v="Y"/>
    <x v="1"/>
    <n v="14"/>
    <n v="3"/>
    <n v="4"/>
    <n v="80"/>
    <n v="3"/>
    <n v="7"/>
    <n v="3"/>
    <n v="4"/>
    <x v="8"/>
    <x v="0"/>
    <n v="2"/>
    <n v="2"/>
  </r>
  <r>
    <x v="28"/>
    <x v="1"/>
    <s v="Non-Travel"/>
    <n v="1195"/>
    <x v="1"/>
    <n v="2"/>
    <x v="0"/>
    <s v="Medical"/>
    <n v="1"/>
    <x v="194"/>
    <x v="3"/>
    <x v="1"/>
    <n v="65"/>
    <x v="1"/>
    <n v="4"/>
    <x v="5"/>
    <x v="0"/>
    <s v="Married"/>
    <x v="190"/>
    <n v="20462"/>
    <x v="3"/>
    <s v="Y"/>
    <x v="1"/>
    <n v="23"/>
    <n v="4"/>
    <n v="4"/>
    <n v="80"/>
    <n v="1"/>
    <n v="22"/>
    <n v="1"/>
    <n v="3"/>
    <x v="23"/>
    <x v="6"/>
    <n v="11"/>
    <n v="8"/>
  </r>
  <r>
    <x v="2"/>
    <x v="1"/>
    <s v="Travel_Rarely"/>
    <n v="290"/>
    <x v="1"/>
    <n v="21"/>
    <x v="3"/>
    <s v="Life Sciences"/>
    <n v="1"/>
    <x v="195"/>
    <x v="0"/>
    <x v="1"/>
    <n v="65"/>
    <x v="2"/>
    <n v="1"/>
    <x v="1"/>
    <x v="3"/>
    <s v="Married"/>
    <x v="191"/>
    <n v="22977"/>
    <x v="1"/>
    <s v="Y"/>
    <x v="0"/>
    <n v="12"/>
    <n v="3"/>
    <n v="1"/>
    <n v="80"/>
    <n v="1"/>
    <n v="8"/>
    <n v="3"/>
    <n v="2"/>
    <x v="3"/>
    <x v="1"/>
    <n v="1"/>
    <n v="7"/>
  </r>
  <r>
    <x v="10"/>
    <x v="1"/>
    <s v="Travel_Frequently"/>
    <n v="138"/>
    <x v="1"/>
    <n v="2"/>
    <x v="3"/>
    <s v="Medical"/>
    <n v="1"/>
    <x v="196"/>
    <x v="0"/>
    <x v="0"/>
    <n v="37"/>
    <x v="0"/>
    <n v="2"/>
    <x v="2"/>
    <x v="1"/>
    <s v="Single"/>
    <x v="192"/>
    <n v="15986"/>
    <x v="6"/>
    <s v="Y"/>
    <x v="1"/>
    <n v="11"/>
    <n v="3"/>
    <n v="4"/>
    <n v="80"/>
    <n v="0"/>
    <n v="10"/>
    <n v="5"/>
    <n v="3"/>
    <x v="0"/>
    <x v="3"/>
    <n v="1"/>
    <n v="2"/>
  </r>
  <r>
    <x v="19"/>
    <x v="1"/>
    <s v="Non-Travel"/>
    <n v="926"/>
    <x v="1"/>
    <n v="21"/>
    <x v="0"/>
    <s v="Medical"/>
    <n v="1"/>
    <x v="197"/>
    <x v="1"/>
    <x v="0"/>
    <n v="36"/>
    <x v="0"/>
    <n v="2"/>
    <x v="3"/>
    <x v="2"/>
    <s v="Divorced"/>
    <x v="193"/>
    <n v="16439"/>
    <x v="7"/>
    <s v="Y"/>
    <x v="1"/>
    <n v="16"/>
    <n v="3"/>
    <n v="2"/>
    <n v="80"/>
    <n v="1"/>
    <n v="11"/>
    <n v="5"/>
    <n v="3"/>
    <x v="8"/>
    <x v="7"/>
    <n v="0"/>
    <n v="2"/>
  </r>
  <r>
    <x v="8"/>
    <x v="1"/>
    <s v="Travel_Rarely"/>
    <n v="1261"/>
    <x v="1"/>
    <n v="2"/>
    <x v="2"/>
    <s v="Life Sciences"/>
    <n v="1"/>
    <x v="198"/>
    <x v="2"/>
    <x v="1"/>
    <n v="88"/>
    <x v="0"/>
    <n v="2"/>
    <x v="3"/>
    <x v="2"/>
    <s v="Married"/>
    <x v="194"/>
    <n v="7259"/>
    <x v="3"/>
    <s v="Y"/>
    <x v="1"/>
    <n v="14"/>
    <n v="3"/>
    <n v="2"/>
    <n v="80"/>
    <n v="0"/>
    <n v="14"/>
    <n v="3"/>
    <n v="3"/>
    <x v="6"/>
    <x v="2"/>
    <n v="0"/>
    <n v="0"/>
  </r>
  <r>
    <x v="8"/>
    <x v="1"/>
    <s v="Travel_Rarely"/>
    <n v="1084"/>
    <x v="1"/>
    <n v="29"/>
    <x v="3"/>
    <s v="Technical Degree"/>
    <n v="1"/>
    <x v="199"/>
    <x v="2"/>
    <x v="1"/>
    <n v="54"/>
    <x v="0"/>
    <n v="2"/>
    <x v="3"/>
    <x v="0"/>
    <s v="Married"/>
    <x v="195"/>
    <n v="4185"/>
    <x v="9"/>
    <s v="Y"/>
    <x v="1"/>
    <n v="18"/>
    <n v="3"/>
    <n v="1"/>
    <n v="80"/>
    <n v="1"/>
    <n v="9"/>
    <n v="3"/>
    <n v="1"/>
    <x v="5"/>
    <x v="1"/>
    <n v="1"/>
    <n v="7"/>
  </r>
  <r>
    <x v="4"/>
    <x v="1"/>
    <s v="Travel_Frequently"/>
    <n v="472"/>
    <x v="1"/>
    <n v="1"/>
    <x v="1"/>
    <s v="Technical Degree"/>
    <n v="1"/>
    <x v="200"/>
    <x v="1"/>
    <x v="1"/>
    <n v="60"/>
    <x v="1"/>
    <n v="2"/>
    <x v="3"/>
    <x v="3"/>
    <s v="Married"/>
    <x v="196"/>
    <n v="9679"/>
    <x v="6"/>
    <s v="Y"/>
    <x v="1"/>
    <n v="19"/>
    <n v="3"/>
    <n v="3"/>
    <n v="80"/>
    <n v="1"/>
    <n v="6"/>
    <n v="1"/>
    <n v="3"/>
    <x v="4"/>
    <x v="3"/>
    <n v="2"/>
    <n v="0"/>
  </r>
  <r>
    <x v="1"/>
    <x v="1"/>
    <s v="Non-Travel"/>
    <n v="1002"/>
    <x v="1"/>
    <n v="18"/>
    <x v="2"/>
    <s v="Life Sciences"/>
    <n v="1"/>
    <x v="201"/>
    <x v="2"/>
    <x v="1"/>
    <n v="92"/>
    <x v="0"/>
    <n v="2"/>
    <x v="3"/>
    <x v="0"/>
    <s v="Divorced"/>
    <x v="197"/>
    <n v="23793"/>
    <x v="1"/>
    <s v="Y"/>
    <x v="0"/>
    <n v="15"/>
    <n v="3"/>
    <n v="1"/>
    <n v="80"/>
    <n v="2"/>
    <n v="7"/>
    <n v="0"/>
    <n v="3"/>
    <x v="5"/>
    <x v="1"/>
    <n v="1"/>
    <n v="7"/>
  </r>
  <r>
    <x v="13"/>
    <x v="1"/>
    <s v="Travel_Frequently"/>
    <n v="878"/>
    <x v="1"/>
    <n v="10"/>
    <x v="2"/>
    <s v="Medical"/>
    <n v="1"/>
    <x v="202"/>
    <x v="2"/>
    <x v="1"/>
    <n v="43"/>
    <x v="0"/>
    <n v="1"/>
    <x v="1"/>
    <x v="2"/>
    <s v="Divorced"/>
    <x v="198"/>
    <n v="5972"/>
    <x v="1"/>
    <s v="Y"/>
    <x v="0"/>
    <n v="17"/>
    <n v="3"/>
    <n v="4"/>
    <n v="80"/>
    <n v="1"/>
    <n v="5"/>
    <n v="4"/>
    <n v="4"/>
    <x v="8"/>
    <x v="7"/>
    <n v="2"/>
    <n v="0"/>
  </r>
  <r>
    <x v="32"/>
    <x v="1"/>
    <s v="Travel_Rarely"/>
    <n v="905"/>
    <x v="1"/>
    <n v="19"/>
    <x v="0"/>
    <s v="Medical"/>
    <n v="1"/>
    <x v="203"/>
    <x v="1"/>
    <x v="1"/>
    <n v="99"/>
    <x v="0"/>
    <n v="2"/>
    <x v="2"/>
    <x v="0"/>
    <s v="Married"/>
    <x v="199"/>
    <n v="16523"/>
    <x v="0"/>
    <s v="Y"/>
    <x v="0"/>
    <n v="15"/>
    <n v="3"/>
    <n v="3"/>
    <n v="80"/>
    <n v="1"/>
    <n v="15"/>
    <n v="2"/>
    <n v="4"/>
    <x v="5"/>
    <x v="3"/>
    <n v="3"/>
    <n v="7"/>
  </r>
  <r>
    <x v="8"/>
    <x v="0"/>
    <s v="Travel_Rarely"/>
    <n v="1180"/>
    <x v="1"/>
    <n v="29"/>
    <x v="1"/>
    <s v="Medical"/>
    <n v="1"/>
    <x v="204"/>
    <x v="0"/>
    <x v="1"/>
    <n v="70"/>
    <x v="0"/>
    <n v="2"/>
    <x v="4"/>
    <x v="3"/>
    <s v="Married"/>
    <x v="200"/>
    <n v="11354"/>
    <x v="8"/>
    <s v="Y"/>
    <x v="0"/>
    <n v="19"/>
    <n v="3"/>
    <n v="2"/>
    <n v="80"/>
    <n v="0"/>
    <n v="17"/>
    <n v="2"/>
    <n v="3"/>
    <x v="6"/>
    <x v="2"/>
    <n v="0"/>
    <n v="0"/>
  </r>
  <r>
    <x v="11"/>
    <x v="0"/>
    <s v="Travel_Rarely"/>
    <n v="121"/>
    <x v="0"/>
    <n v="27"/>
    <x v="3"/>
    <s v="Marketing"/>
    <n v="1"/>
    <x v="205"/>
    <x v="0"/>
    <x v="0"/>
    <n v="35"/>
    <x v="0"/>
    <n v="3"/>
    <x v="0"/>
    <x v="0"/>
    <s v="Married"/>
    <x v="201"/>
    <n v="24525"/>
    <x v="1"/>
    <s v="Y"/>
    <x v="1"/>
    <n v="22"/>
    <n v="4"/>
    <n v="4"/>
    <n v="80"/>
    <n v="3"/>
    <n v="10"/>
    <n v="3"/>
    <n v="2"/>
    <x v="1"/>
    <x v="0"/>
    <n v="1"/>
    <n v="9"/>
  </r>
  <r>
    <x v="15"/>
    <x v="1"/>
    <s v="Travel_Rarely"/>
    <n v="1136"/>
    <x v="1"/>
    <n v="5"/>
    <x v="3"/>
    <s v="Life Sciences"/>
    <n v="1"/>
    <x v="206"/>
    <x v="2"/>
    <x v="1"/>
    <n v="60"/>
    <x v="2"/>
    <n v="1"/>
    <x v="1"/>
    <x v="1"/>
    <s v="Divorced"/>
    <x v="202"/>
    <n v="12392"/>
    <x v="1"/>
    <s v="Y"/>
    <x v="0"/>
    <n v="16"/>
    <n v="3"/>
    <n v="1"/>
    <n v="80"/>
    <n v="1"/>
    <n v="4"/>
    <n v="2"/>
    <n v="2"/>
    <x v="9"/>
    <x v="3"/>
    <n v="2"/>
    <n v="2"/>
  </r>
  <r>
    <x v="9"/>
    <x v="1"/>
    <s v="Travel_Frequently"/>
    <n v="635"/>
    <x v="1"/>
    <n v="18"/>
    <x v="1"/>
    <s v="Medical"/>
    <n v="1"/>
    <x v="207"/>
    <x v="0"/>
    <x v="0"/>
    <n v="73"/>
    <x v="0"/>
    <n v="1"/>
    <x v="2"/>
    <x v="0"/>
    <s v="Single"/>
    <x v="203"/>
    <n v="7703"/>
    <x v="1"/>
    <s v="Y"/>
    <x v="1"/>
    <n v="13"/>
    <n v="3"/>
    <n v="1"/>
    <n v="80"/>
    <n v="0"/>
    <n v="8"/>
    <n v="2"/>
    <n v="3"/>
    <x v="3"/>
    <x v="10"/>
    <n v="1"/>
    <n v="7"/>
  </r>
  <r>
    <x v="32"/>
    <x v="1"/>
    <s v="Non-Travel"/>
    <n v="1151"/>
    <x v="1"/>
    <n v="9"/>
    <x v="4"/>
    <s v="Life Sciences"/>
    <n v="1"/>
    <x v="208"/>
    <x v="2"/>
    <x v="1"/>
    <n v="63"/>
    <x v="1"/>
    <n v="2"/>
    <x v="4"/>
    <x v="0"/>
    <s v="Married"/>
    <x v="204"/>
    <n v="14242"/>
    <x v="3"/>
    <s v="Y"/>
    <x v="1"/>
    <n v="14"/>
    <n v="3"/>
    <n v="4"/>
    <n v="80"/>
    <n v="1"/>
    <n v="5"/>
    <n v="5"/>
    <n v="1"/>
    <x v="11"/>
    <x v="3"/>
    <n v="0"/>
    <n v="2"/>
  </r>
  <r>
    <x v="21"/>
    <x v="1"/>
    <s v="Travel_Rarely"/>
    <n v="644"/>
    <x v="1"/>
    <n v="1"/>
    <x v="2"/>
    <s v="Medical"/>
    <n v="1"/>
    <x v="209"/>
    <x v="2"/>
    <x v="1"/>
    <n v="97"/>
    <x v="0"/>
    <n v="3"/>
    <x v="4"/>
    <x v="3"/>
    <s v="Divorced"/>
    <x v="205"/>
    <n v="12368"/>
    <x v="8"/>
    <s v="Y"/>
    <x v="1"/>
    <n v="16"/>
    <n v="3"/>
    <n v="3"/>
    <n v="80"/>
    <n v="1"/>
    <n v="17"/>
    <n v="3"/>
    <n v="3"/>
    <x v="9"/>
    <x v="3"/>
    <n v="0"/>
    <n v="3"/>
  </r>
  <r>
    <x v="5"/>
    <x v="0"/>
    <s v="Travel_Rarely"/>
    <n v="1045"/>
    <x v="0"/>
    <n v="4"/>
    <x v="2"/>
    <s v="Medical"/>
    <n v="1"/>
    <x v="210"/>
    <x v="2"/>
    <x v="1"/>
    <n v="32"/>
    <x v="3"/>
    <n v="3"/>
    <x v="0"/>
    <x v="0"/>
    <s v="Married"/>
    <x v="206"/>
    <n v="25812"/>
    <x v="1"/>
    <s v="Y"/>
    <x v="1"/>
    <n v="11"/>
    <n v="3"/>
    <n v="3"/>
    <n v="80"/>
    <n v="0"/>
    <n v="14"/>
    <n v="2"/>
    <n v="2"/>
    <x v="13"/>
    <x v="6"/>
    <n v="9"/>
    <n v="8"/>
  </r>
  <r>
    <x v="7"/>
    <x v="1"/>
    <s v="Non-Travel"/>
    <n v="829"/>
    <x v="1"/>
    <n v="1"/>
    <x v="1"/>
    <s v="Life Sciences"/>
    <n v="1"/>
    <x v="211"/>
    <x v="1"/>
    <x v="1"/>
    <n v="88"/>
    <x v="1"/>
    <n v="3"/>
    <x v="3"/>
    <x v="2"/>
    <s v="Single"/>
    <x v="207"/>
    <n v="20925"/>
    <x v="1"/>
    <s v="Y"/>
    <x v="1"/>
    <n v="22"/>
    <n v="4"/>
    <n v="3"/>
    <n v="80"/>
    <n v="0"/>
    <n v="12"/>
    <n v="2"/>
    <n v="3"/>
    <x v="19"/>
    <x v="6"/>
    <n v="5"/>
    <n v="8"/>
  </r>
  <r>
    <x v="4"/>
    <x v="1"/>
    <s v="Travel_Frequently"/>
    <n v="1242"/>
    <x v="0"/>
    <n v="20"/>
    <x v="3"/>
    <s v="Life Sciences"/>
    <n v="1"/>
    <x v="212"/>
    <x v="2"/>
    <x v="0"/>
    <n v="90"/>
    <x v="0"/>
    <n v="2"/>
    <x v="0"/>
    <x v="2"/>
    <s v="Single"/>
    <x v="208"/>
    <n v="12916"/>
    <x v="1"/>
    <s v="Y"/>
    <x v="1"/>
    <n v="14"/>
    <n v="3"/>
    <n v="4"/>
    <n v="80"/>
    <n v="0"/>
    <n v="7"/>
    <n v="2"/>
    <n v="3"/>
    <x v="5"/>
    <x v="1"/>
    <n v="0"/>
    <n v="7"/>
  </r>
  <r>
    <x v="31"/>
    <x v="1"/>
    <s v="Travel_Rarely"/>
    <n v="1469"/>
    <x v="1"/>
    <n v="8"/>
    <x v="2"/>
    <s v="Life Sciences"/>
    <n v="1"/>
    <x v="213"/>
    <x v="0"/>
    <x v="1"/>
    <n v="81"/>
    <x v="1"/>
    <n v="3"/>
    <x v="7"/>
    <x v="1"/>
    <s v="Married"/>
    <x v="209"/>
    <n v="15736"/>
    <x v="6"/>
    <s v="Y"/>
    <x v="1"/>
    <n v="16"/>
    <n v="3"/>
    <n v="4"/>
    <n v="80"/>
    <n v="2"/>
    <n v="16"/>
    <n v="5"/>
    <n v="1"/>
    <x v="1"/>
    <x v="5"/>
    <n v="4"/>
    <n v="7"/>
  </r>
  <r>
    <x v="7"/>
    <x v="0"/>
    <s v="Travel_Rarely"/>
    <n v="1005"/>
    <x v="1"/>
    <n v="3"/>
    <x v="3"/>
    <s v="Technical Degree"/>
    <n v="1"/>
    <x v="214"/>
    <x v="2"/>
    <x v="0"/>
    <n v="88"/>
    <x v="0"/>
    <n v="1"/>
    <x v="1"/>
    <x v="3"/>
    <s v="Single"/>
    <x v="210"/>
    <n v="8556"/>
    <x v="6"/>
    <s v="Y"/>
    <x v="0"/>
    <n v="11"/>
    <n v="3"/>
    <n v="3"/>
    <n v="80"/>
    <n v="0"/>
    <n v="8"/>
    <n v="5"/>
    <n v="3"/>
    <x v="8"/>
    <x v="3"/>
    <n v="0"/>
    <n v="4"/>
  </r>
  <r>
    <x v="0"/>
    <x v="1"/>
    <s v="Travel_Rarely"/>
    <n v="896"/>
    <x v="0"/>
    <n v="6"/>
    <x v="3"/>
    <s v="Life Sciences"/>
    <n v="1"/>
    <x v="215"/>
    <x v="2"/>
    <x v="0"/>
    <n v="75"/>
    <x v="0"/>
    <n v="3"/>
    <x v="5"/>
    <x v="0"/>
    <s v="Single"/>
    <x v="211"/>
    <n v="14674"/>
    <x v="9"/>
    <s v="Y"/>
    <x v="0"/>
    <n v="18"/>
    <n v="3"/>
    <n v="3"/>
    <n v="80"/>
    <n v="0"/>
    <n v="16"/>
    <n v="3"/>
    <n v="3"/>
    <x v="6"/>
    <x v="2"/>
    <n v="0"/>
    <n v="0"/>
  </r>
  <r>
    <x v="7"/>
    <x v="0"/>
    <s v="Travel_Frequently"/>
    <n v="334"/>
    <x v="0"/>
    <n v="26"/>
    <x v="2"/>
    <s v="Marketing"/>
    <n v="1"/>
    <x v="216"/>
    <x v="1"/>
    <x v="0"/>
    <n v="52"/>
    <x v="1"/>
    <n v="2"/>
    <x v="0"/>
    <x v="3"/>
    <s v="Single"/>
    <x v="212"/>
    <n v="22967"/>
    <x v="6"/>
    <s v="Y"/>
    <x v="1"/>
    <n v="15"/>
    <n v="3"/>
    <n v="3"/>
    <n v="80"/>
    <n v="0"/>
    <n v="9"/>
    <n v="5"/>
    <n v="2"/>
    <x v="0"/>
    <x v="7"/>
    <n v="0"/>
    <n v="1"/>
  </r>
  <r>
    <x v="11"/>
    <x v="0"/>
    <s v="Travel_Rarely"/>
    <n v="992"/>
    <x v="1"/>
    <n v="1"/>
    <x v="3"/>
    <s v="Technical Degree"/>
    <n v="1"/>
    <x v="217"/>
    <x v="1"/>
    <x v="1"/>
    <n v="85"/>
    <x v="0"/>
    <n v="1"/>
    <x v="1"/>
    <x v="2"/>
    <s v="Single"/>
    <x v="213"/>
    <n v="19757"/>
    <x v="4"/>
    <s v="Y"/>
    <x v="1"/>
    <n v="14"/>
    <n v="3"/>
    <n v="4"/>
    <n v="80"/>
    <n v="0"/>
    <n v="7"/>
    <n v="1"/>
    <n v="2"/>
    <x v="0"/>
    <x v="3"/>
    <n v="1"/>
    <n v="5"/>
  </r>
  <r>
    <x v="28"/>
    <x v="1"/>
    <s v="Non-Travel"/>
    <n v="1052"/>
    <x v="0"/>
    <n v="6"/>
    <x v="3"/>
    <s v="Medical"/>
    <n v="1"/>
    <x v="218"/>
    <x v="2"/>
    <x v="0"/>
    <n v="57"/>
    <x v="1"/>
    <n v="3"/>
    <x v="0"/>
    <x v="0"/>
    <s v="Single"/>
    <x v="214"/>
    <n v="16840"/>
    <x v="2"/>
    <s v="Y"/>
    <x v="1"/>
    <n v="12"/>
    <n v="3"/>
    <n v="4"/>
    <n v="80"/>
    <n v="0"/>
    <n v="23"/>
    <n v="2"/>
    <n v="3"/>
    <x v="27"/>
    <x v="1"/>
    <n v="12"/>
    <n v="8"/>
  </r>
  <r>
    <x v="33"/>
    <x v="1"/>
    <s v="Travel_Rarely"/>
    <n v="1147"/>
    <x v="0"/>
    <n v="3"/>
    <x v="3"/>
    <s v="Marketing"/>
    <n v="1"/>
    <x v="219"/>
    <x v="2"/>
    <x v="0"/>
    <n v="52"/>
    <x v="0"/>
    <n v="2"/>
    <x v="0"/>
    <x v="3"/>
    <s v="Married"/>
    <x v="215"/>
    <n v="17011"/>
    <x v="7"/>
    <s v="Y"/>
    <x v="1"/>
    <n v="14"/>
    <n v="3"/>
    <n v="4"/>
    <n v="80"/>
    <n v="1"/>
    <n v="16"/>
    <n v="4"/>
    <n v="3"/>
    <x v="0"/>
    <x v="3"/>
    <n v="0"/>
    <n v="5"/>
  </r>
  <r>
    <x v="9"/>
    <x v="1"/>
    <s v="Travel_Rarely"/>
    <n v="1396"/>
    <x v="1"/>
    <n v="5"/>
    <x v="0"/>
    <s v="Life Sciences"/>
    <n v="1"/>
    <x v="220"/>
    <x v="2"/>
    <x v="1"/>
    <n v="62"/>
    <x v="0"/>
    <n v="2"/>
    <x v="2"/>
    <x v="1"/>
    <s v="Single"/>
    <x v="216"/>
    <n v="9945"/>
    <x v="0"/>
    <s v="Y"/>
    <x v="1"/>
    <n v="16"/>
    <n v="3"/>
    <n v="4"/>
    <n v="80"/>
    <n v="0"/>
    <n v="16"/>
    <n v="3"/>
    <n v="4"/>
    <x v="20"/>
    <x v="14"/>
    <n v="3"/>
    <n v="7"/>
  </r>
  <r>
    <x v="3"/>
    <x v="1"/>
    <s v="Travel_Rarely"/>
    <n v="147"/>
    <x v="1"/>
    <n v="4"/>
    <x v="2"/>
    <s v="Medical"/>
    <n v="1"/>
    <x v="221"/>
    <x v="1"/>
    <x v="0"/>
    <n v="47"/>
    <x v="1"/>
    <n v="1"/>
    <x v="1"/>
    <x v="1"/>
    <s v="Married"/>
    <x v="217"/>
    <n v="13248"/>
    <x v="2"/>
    <s v="Y"/>
    <x v="1"/>
    <n v="21"/>
    <n v="4"/>
    <n v="4"/>
    <n v="80"/>
    <n v="0"/>
    <n v="7"/>
    <n v="3"/>
    <n v="3"/>
    <x v="11"/>
    <x v="3"/>
    <n v="1"/>
    <n v="1"/>
  </r>
  <r>
    <x v="2"/>
    <x v="1"/>
    <s v="Travel_Frequently"/>
    <n v="663"/>
    <x v="1"/>
    <n v="11"/>
    <x v="3"/>
    <s v="Other"/>
    <n v="1"/>
    <x v="222"/>
    <x v="0"/>
    <x v="1"/>
    <n v="47"/>
    <x v="0"/>
    <n v="3"/>
    <x v="7"/>
    <x v="0"/>
    <s v="Divorced"/>
    <x v="218"/>
    <n v="10056"/>
    <x v="1"/>
    <s v="Y"/>
    <x v="0"/>
    <n v="14"/>
    <n v="3"/>
    <n v="3"/>
    <n v="80"/>
    <n v="3"/>
    <n v="10"/>
    <n v="1"/>
    <n v="3"/>
    <x v="1"/>
    <x v="6"/>
    <n v="0"/>
    <n v="7"/>
  </r>
  <r>
    <x v="8"/>
    <x v="1"/>
    <s v="Travel_Rarely"/>
    <n v="119"/>
    <x v="0"/>
    <n v="3"/>
    <x v="3"/>
    <s v="Life Sciences"/>
    <n v="1"/>
    <x v="223"/>
    <x v="3"/>
    <x v="1"/>
    <n v="76"/>
    <x v="0"/>
    <n v="3"/>
    <x v="0"/>
    <x v="2"/>
    <s v="Divorced"/>
    <x v="219"/>
    <n v="9647"/>
    <x v="4"/>
    <s v="Y"/>
    <x v="1"/>
    <n v="12"/>
    <n v="3"/>
    <n v="3"/>
    <n v="80"/>
    <n v="2"/>
    <n v="17"/>
    <n v="6"/>
    <n v="2"/>
    <x v="22"/>
    <x v="15"/>
    <n v="5"/>
    <n v="13"/>
  </r>
  <r>
    <x v="12"/>
    <x v="1"/>
    <s v="Non-Travel"/>
    <n v="979"/>
    <x v="1"/>
    <n v="1"/>
    <x v="2"/>
    <s v="Medical"/>
    <n v="1"/>
    <x v="224"/>
    <x v="1"/>
    <x v="1"/>
    <n v="90"/>
    <x v="3"/>
    <n v="2"/>
    <x v="3"/>
    <x v="2"/>
    <s v="Married"/>
    <x v="220"/>
    <n v="4381"/>
    <x v="4"/>
    <s v="Y"/>
    <x v="1"/>
    <n v="12"/>
    <n v="3"/>
    <n v="4"/>
    <n v="80"/>
    <n v="1"/>
    <n v="6"/>
    <n v="2"/>
    <n v="3"/>
    <x v="8"/>
    <x v="0"/>
    <n v="1"/>
    <n v="4"/>
  </r>
  <r>
    <x v="6"/>
    <x v="1"/>
    <s v="Travel_Rarely"/>
    <n v="142"/>
    <x v="1"/>
    <n v="3"/>
    <x v="3"/>
    <s v="Life Sciences"/>
    <n v="1"/>
    <x v="225"/>
    <x v="1"/>
    <x v="1"/>
    <n v="70"/>
    <x v="1"/>
    <n v="1"/>
    <x v="1"/>
    <x v="0"/>
    <s v="Married"/>
    <x v="221"/>
    <n v="8456"/>
    <x v="9"/>
    <s v="Y"/>
    <x v="1"/>
    <n v="17"/>
    <n v="3"/>
    <n v="1"/>
    <n v="80"/>
    <n v="1"/>
    <n v="7"/>
    <n v="6"/>
    <n v="3"/>
    <x v="6"/>
    <x v="2"/>
    <n v="0"/>
    <n v="0"/>
  </r>
  <r>
    <x v="2"/>
    <x v="1"/>
    <s v="Travel_Frequently"/>
    <n v="319"/>
    <x v="0"/>
    <n v="4"/>
    <x v="2"/>
    <s v="Marketing"/>
    <n v="1"/>
    <x v="226"/>
    <x v="3"/>
    <x v="1"/>
    <n v="41"/>
    <x v="0"/>
    <n v="1"/>
    <x v="6"/>
    <x v="0"/>
    <s v="Divorced"/>
    <x v="222"/>
    <n v="2539"/>
    <x v="5"/>
    <s v="Y"/>
    <x v="1"/>
    <n v="17"/>
    <n v="3"/>
    <n v="3"/>
    <n v="80"/>
    <n v="1"/>
    <n v="13"/>
    <n v="2"/>
    <n v="3"/>
    <x v="7"/>
    <x v="6"/>
    <n v="5"/>
    <n v="8"/>
  </r>
  <r>
    <x v="11"/>
    <x v="1"/>
    <s v="Travel_Frequently"/>
    <n v="1413"/>
    <x v="0"/>
    <n v="1"/>
    <x v="1"/>
    <s v="Medical"/>
    <n v="1"/>
    <x v="227"/>
    <x v="0"/>
    <x v="0"/>
    <n v="42"/>
    <x v="0"/>
    <n v="3"/>
    <x v="0"/>
    <x v="0"/>
    <s v="Married"/>
    <x v="223"/>
    <n v="6599"/>
    <x v="1"/>
    <s v="Y"/>
    <x v="1"/>
    <n v="14"/>
    <n v="3"/>
    <n v="4"/>
    <n v="80"/>
    <n v="1"/>
    <n v="11"/>
    <n v="5"/>
    <n v="3"/>
    <x v="19"/>
    <x v="15"/>
    <n v="4"/>
    <n v="1"/>
  </r>
  <r>
    <x v="10"/>
    <x v="1"/>
    <s v="Travel_Frequently"/>
    <n v="944"/>
    <x v="0"/>
    <n v="1"/>
    <x v="3"/>
    <s v="Marketing"/>
    <n v="1"/>
    <x v="228"/>
    <x v="1"/>
    <x v="0"/>
    <n v="92"/>
    <x v="0"/>
    <n v="3"/>
    <x v="0"/>
    <x v="2"/>
    <s v="Single"/>
    <x v="224"/>
    <n v="9096"/>
    <x v="1"/>
    <s v="Y"/>
    <x v="1"/>
    <n v="14"/>
    <n v="3"/>
    <n v="1"/>
    <n v="80"/>
    <n v="0"/>
    <n v="10"/>
    <n v="3"/>
    <n v="4"/>
    <x v="1"/>
    <x v="1"/>
    <n v="0"/>
    <n v="8"/>
  </r>
  <r>
    <x v="11"/>
    <x v="0"/>
    <s v="Travel_Rarely"/>
    <n v="896"/>
    <x v="1"/>
    <n v="18"/>
    <x v="1"/>
    <s v="Medical"/>
    <n v="1"/>
    <x v="229"/>
    <x v="1"/>
    <x v="1"/>
    <n v="86"/>
    <x v="1"/>
    <n v="1"/>
    <x v="1"/>
    <x v="0"/>
    <s v="Single"/>
    <x v="225"/>
    <n v="14961"/>
    <x v="1"/>
    <s v="Y"/>
    <x v="0"/>
    <n v="13"/>
    <n v="3"/>
    <n v="3"/>
    <n v="80"/>
    <n v="0"/>
    <n v="4"/>
    <n v="3"/>
    <n v="2"/>
    <x v="9"/>
    <x v="7"/>
    <n v="0"/>
    <n v="1"/>
  </r>
  <r>
    <x v="39"/>
    <x v="1"/>
    <s v="Travel_Rarely"/>
    <n v="1323"/>
    <x v="1"/>
    <n v="2"/>
    <x v="3"/>
    <s v="Life Sciences"/>
    <n v="1"/>
    <x v="230"/>
    <x v="1"/>
    <x v="0"/>
    <n v="89"/>
    <x v="1"/>
    <n v="1"/>
    <x v="2"/>
    <x v="0"/>
    <s v="Single"/>
    <x v="226"/>
    <n v="3300"/>
    <x v="8"/>
    <s v="Y"/>
    <x v="1"/>
    <n v="15"/>
    <n v="3"/>
    <n v="2"/>
    <n v="80"/>
    <n v="0"/>
    <n v="6"/>
    <n v="3"/>
    <n v="2"/>
    <x v="4"/>
    <x v="3"/>
    <n v="2"/>
    <n v="2"/>
  </r>
  <r>
    <x v="19"/>
    <x v="1"/>
    <s v="Travel_Rarely"/>
    <n v="532"/>
    <x v="1"/>
    <n v="4"/>
    <x v="0"/>
    <s v="Technical Degree"/>
    <n v="1"/>
    <x v="231"/>
    <x v="1"/>
    <x v="1"/>
    <n v="58"/>
    <x v="0"/>
    <n v="5"/>
    <x v="5"/>
    <x v="0"/>
    <s v="Married"/>
    <x v="227"/>
    <n v="4933"/>
    <x v="1"/>
    <s v="Y"/>
    <x v="1"/>
    <n v="11"/>
    <n v="3"/>
    <n v="4"/>
    <n v="80"/>
    <n v="0"/>
    <n v="22"/>
    <n v="3"/>
    <n v="3"/>
    <x v="14"/>
    <x v="18"/>
    <n v="11"/>
    <n v="15"/>
  </r>
  <r>
    <x v="6"/>
    <x v="1"/>
    <s v="Travel_Rarely"/>
    <n v="818"/>
    <x v="2"/>
    <n v="6"/>
    <x v="0"/>
    <s v="Medical"/>
    <n v="1"/>
    <x v="232"/>
    <x v="0"/>
    <x v="1"/>
    <n v="52"/>
    <x v="0"/>
    <n v="1"/>
    <x v="8"/>
    <x v="2"/>
    <s v="Married"/>
    <x v="228"/>
    <n v="25657"/>
    <x v="0"/>
    <s v="Y"/>
    <x v="1"/>
    <n v="17"/>
    <n v="3"/>
    <n v="4"/>
    <n v="80"/>
    <n v="0"/>
    <n v="7"/>
    <n v="2"/>
    <n v="2"/>
    <x v="4"/>
    <x v="3"/>
    <n v="2"/>
    <n v="2"/>
  </r>
  <r>
    <x v="24"/>
    <x v="1"/>
    <s v="Travel_Rarely"/>
    <n v="854"/>
    <x v="0"/>
    <n v="1"/>
    <x v="2"/>
    <s v="Medical"/>
    <n v="1"/>
    <x v="233"/>
    <x v="2"/>
    <x v="0"/>
    <n v="68"/>
    <x v="0"/>
    <n v="5"/>
    <x v="5"/>
    <x v="0"/>
    <s v="Divorced"/>
    <x v="229"/>
    <n v="24118"/>
    <x v="9"/>
    <s v="Y"/>
    <x v="1"/>
    <n v="11"/>
    <n v="3"/>
    <n v="3"/>
    <n v="80"/>
    <n v="1"/>
    <n v="32"/>
    <n v="3"/>
    <n v="2"/>
    <x v="5"/>
    <x v="2"/>
    <n v="0"/>
    <n v="6"/>
  </r>
  <r>
    <x v="3"/>
    <x v="0"/>
    <s v="Travel_Rarely"/>
    <n v="813"/>
    <x v="1"/>
    <n v="14"/>
    <x v="3"/>
    <s v="Medical"/>
    <n v="1"/>
    <x v="234"/>
    <x v="1"/>
    <x v="1"/>
    <n v="58"/>
    <x v="0"/>
    <n v="1"/>
    <x v="2"/>
    <x v="0"/>
    <s v="Married"/>
    <x v="230"/>
    <n v="22149"/>
    <x v="6"/>
    <s v="Y"/>
    <x v="0"/>
    <n v="13"/>
    <n v="3"/>
    <n v="3"/>
    <n v="80"/>
    <n v="1"/>
    <n v="8"/>
    <n v="2"/>
    <n v="1"/>
    <x v="8"/>
    <x v="0"/>
    <n v="0"/>
    <n v="4"/>
  </r>
  <r>
    <x v="23"/>
    <x v="1"/>
    <s v="Travel_Rarely"/>
    <n v="1034"/>
    <x v="0"/>
    <n v="16"/>
    <x v="3"/>
    <s v="Marketing"/>
    <n v="1"/>
    <x v="235"/>
    <x v="2"/>
    <x v="0"/>
    <n v="80"/>
    <x v="0"/>
    <n v="4"/>
    <x v="5"/>
    <x v="0"/>
    <s v="Married"/>
    <x v="231"/>
    <n v="7744"/>
    <x v="6"/>
    <s v="Y"/>
    <x v="0"/>
    <n v="22"/>
    <n v="4"/>
    <n v="3"/>
    <n v="80"/>
    <n v="1"/>
    <n v="22"/>
    <n v="3"/>
    <n v="3"/>
    <x v="18"/>
    <x v="9"/>
    <n v="1"/>
    <n v="9"/>
  </r>
  <r>
    <x v="3"/>
    <x v="0"/>
    <s v="Travel_Rarely"/>
    <n v="465"/>
    <x v="1"/>
    <n v="2"/>
    <x v="0"/>
    <s v="Life Sciences"/>
    <n v="1"/>
    <x v="236"/>
    <x v="3"/>
    <x v="0"/>
    <n v="39"/>
    <x v="0"/>
    <n v="1"/>
    <x v="2"/>
    <x v="3"/>
    <s v="Married"/>
    <x v="232"/>
    <n v="21509"/>
    <x v="8"/>
    <s v="Y"/>
    <x v="1"/>
    <n v="20"/>
    <n v="4"/>
    <n v="1"/>
    <n v="80"/>
    <n v="0"/>
    <n v="13"/>
    <n v="3"/>
    <n v="4"/>
    <x v="7"/>
    <x v="1"/>
    <n v="1"/>
    <n v="7"/>
  </r>
  <r>
    <x v="39"/>
    <x v="1"/>
    <s v="Non-Travel"/>
    <n v="771"/>
    <x v="0"/>
    <n v="2"/>
    <x v="2"/>
    <s v="Life Sciences"/>
    <n v="1"/>
    <x v="237"/>
    <x v="3"/>
    <x v="1"/>
    <n v="79"/>
    <x v="1"/>
    <n v="5"/>
    <x v="5"/>
    <x v="2"/>
    <s v="Single"/>
    <x v="233"/>
    <n v="21030"/>
    <x v="1"/>
    <s v="Y"/>
    <x v="0"/>
    <n v="18"/>
    <n v="3"/>
    <n v="4"/>
    <n v="80"/>
    <n v="0"/>
    <n v="33"/>
    <n v="2"/>
    <n v="4"/>
    <x v="26"/>
    <x v="1"/>
    <n v="15"/>
    <n v="12"/>
  </r>
  <r>
    <x v="5"/>
    <x v="1"/>
    <s v="Travel_Rarely"/>
    <n v="1401"/>
    <x v="0"/>
    <n v="4"/>
    <x v="0"/>
    <s v="Life Sciences"/>
    <n v="1"/>
    <x v="238"/>
    <x v="1"/>
    <x v="0"/>
    <n v="56"/>
    <x v="0"/>
    <n v="1"/>
    <x v="6"/>
    <x v="1"/>
    <s v="Married"/>
    <x v="234"/>
    <n v="20990"/>
    <x v="7"/>
    <s v="Y"/>
    <x v="1"/>
    <n v="11"/>
    <n v="3"/>
    <n v="1"/>
    <n v="80"/>
    <n v="1"/>
    <n v="6"/>
    <n v="5"/>
    <n v="3"/>
    <x v="9"/>
    <x v="7"/>
    <n v="1"/>
    <n v="2"/>
  </r>
  <r>
    <x v="5"/>
    <x v="0"/>
    <s v="Travel_Rarely"/>
    <n v="515"/>
    <x v="1"/>
    <n v="1"/>
    <x v="3"/>
    <s v="Life Sciences"/>
    <n v="1"/>
    <x v="239"/>
    <x v="2"/>
    <x v="1"/>
    <n v="62"/>
    <x v="1"/>
    <n v="1"/>
    <x v="2"/>
    <x v="2"/>
    <s v="Single"/>
    <x v="235"/>
    <n v="9571"/>
    <x v="4"/>
    <s v="Y"/>
    <x v="0"/>
    <n v="14"/>
    <n v="3"/>
    <n v="4"/>
    <n v="80"/>
    <n v="0"/>
    <n v="4"/>
    <n v="2"/>
    <n v="1"/>
    <x v="11"/>
    <x v="3"/>
    <n v="1"/>
    <n v="2"/>
  </r>
  <r>
    <x v="22"/>
    <x v="1"/>
    <s v="Travel_Rarely"/>
    <n v="1431"/>
    <x v="1"/>
    <n v="1"/>
    <x v="2"/>
    <s v="Medical"/>
    <n v="1"/>
    <x v="240"/>
    <x v="1"/>
    <x v="0"/>
    <n v="96"/>
    <x v="0"/>
    <n v="1"/>
    <x v="2"/>
    <x v="2"/>
    <s v="Divorced"/>
    <x v="236"/>
    <n v="15417"/>
    <x v="8"/>
    <s v="Y"/>
    <x v="1"/>
    <n v="14"/>
    <n v="3"/>
    <n v="3"/>
    <n v="80"/>
    <n v="3"/>
    <n v="7"/>
    <n v="1"/>
    <n v="3"/>
    <x v="11"/>
    <x v="3"/>
    <n v="1"/>
    <n v="2"/>
  </r>
  <r>
    <x v="5"/>
    <x v="1"/>
    <s v="Non-Travel"/>
    <n v="976"/>
    <x v="0"/>
    <n v="26"/>
    <x v="2"/>
    <s v="Marketing"/>
    <n v="1"/>
    <x v="241"/>
    <x v="1"/>
    <x v="1"/>
    <n v="100"/>
    <x v="0"/>
    <n v="2"/>
    <x v="0"/>
    <x v="0"/>
    <s v="Married"/>
    <x v="237"/>
    <n v="12069"/>
    <x v="4"/>
    <s v="Y"/>
    <x v="1"/>
    <n v="18"/>
    <n v="3"/>
    <n v="1"/>
    <n v="80"/>
    <n v="0"/>
    <n v="4"/>
    <n v="2"/>
    <n v="3"/>
    <x v="11"/>
    <x v="3"/>
    <n v="2"/>
    <n v="2"/>
  </r>
  <r>
    <x v="0"/>
    <x v="1"/>
    <s v="Travel_Rarely"/>
    <n v="1411"/>
    <x v="1"/>
    <n v="19"/>
    <x v="0"/>
    <s v="Life Sciences"/>
    <n v="1"/>
    <x v="242"/>
    <x v="1"/>
    <x v="1"/>
    <n v="36"/>
    <x v="0"/>
    <n v="2"/>
    <x v="1"/>
    <x v="3"/>
    <s v="Divorced"/>
    <x v="169"/>
    <n v="19877"/>
    <x v="7"/>
    <s v="Y"/>
    <x v="1"/>
    <n v="16"/>
    <n v="3"/>
    <n v="1"/>
    <n v="80"/>
    <n v="2"/>
    <n v="17"/>
    <n v="2"/>
    <n v="2"/>
    <x v="6"/>
    <x v="2"/>
    <n v="0"/>
    <n v="0"/>
  </r>
  <r>
    <x v="32"/>
    <x v="1"/>
    <s v="Travel_Rarely"/>
    <n v="1300"/>
    <x v="1"/>
    <n v="24"/>
    <x v="0"/>
    <s v="Technical Degree"/>
    <n v="1"/>
    <x v="243"/>
    <x v="3"/>
    <x v="1"/>
    <n v="62"/>
    <x v="0"/>
    <n v="2"/>
    <x v="1"/>
    <x v="0"/>
    <s v="Divorced"/>
    <x v="238"/>
    <n v="24447"/>
    <x v="1"/>
    <s v="Y"/>
    <x v="1"/>
    <n v="17"/>
    <n v="3"/>
    <n v="1"/>
    <n v="80"/>
    <n v="2"/>
    <n v="9"/>
    <n v="3"/>
    <n v="3"/>
    <x v="7"/>
    <x v="6"/>
    <n v="4"/>
    <n v="7"/>
  </r>
  <r>
    <x v="28"/>
    <x v="1"/>
    <s v="Travel_Rarely"/>
    <n v="252"/>
    <x v="1"/>
    <n v="1"/>
    <x v="3"/>
    <s v="Other"/>
    <n v="1"/>
    <x v="244"/>
    <x v="1"/>
    <x v="1"/>
    <n v="70"/>
    <x v="2"/>
    <n v="5"/>
    <x v="5"/>
    <x v="0"/>
    <s v="Married"/>
    <x v="239"/>
    <n v="15970"/>
    <x v="4"/>
    <s v="Y"/>
    <x v="1"/>
    <n v="11"/>
    <n v="3"/>
    <n v="3"/>
    <n v="80"/>
    <n v="1"/>
    <n v="25"/>
    <n v="2"/>
    <n v="3"/>
    <x v="25"/>
    <x v="2"/>
    <n v="1"/>
    <n v="7"/>
  </r>
  <r>
    <x v="12"/>
    <x v="1"/>
    <s v="Travel_Frequently"/>
    <n v="1327"/>
    <x v="1"/>
    <n v="3"/>
    <x v="2"/>
    <s v="Medical"/>
    <n v="1"/>
    <x v="245"/>
    <x v="0"/>
    <x v="1"/>
    <n v="73"/>
    <x v="0"/>
    <n v="3"/>
    <x v="7"/>
    <x v="2"/>
    <s v="Divorced"/>
    <x v="240"/>
    <n v="13523"/>
    <x v="3"/>
    <s v="Y"/>
    <x v="1"/>
    <n v="12"/>
    <n v="3"/>
    <n v="1"/>
    <n v="80"/>
    <n v="1"/>
    <n v="9"/>
    <n v="3"/>
    <n v="3"/>
    <x v="4"/>
    <x v="3"/>
    <n v="2"/>
    <n v="2"/>
  </r>
  <r>
    <x v="3"/>
    <x v="1"/>
    <s v="Travel_Rarely"/>
    <n v="832"/>
    <x v="1"/>
    <n v="5"/>
    <x v="2"/>
    <s v="Life Sciences"/>
    <n v="1"/>
    <x v="246"/>
    <x v="1"/>
    <x v="0"/>
    <n v="63"/>
    <x v="1"/>
    <n v="1"/>
    <x v="1"/>
    <x v="0"/>
    <s v="Married"/>
    <x v="12"/>
    <n v="14776"/>
    <x v="1"/>
    <s v="Y"/>
    <x v="1"/>
    <n v="13"/>
    <n v="3"/>
    <n v="3"/>
    <n v="80"/>
    <n v="1"/>
    <n v="2"/>
    <n v="2"/>
    <n v="2"/>
    <x v="4"/>
    <x v="3"/>
    <n v="0"/>
    <n v="2"/>
  </r>
  <r>
    <x v="13"/>
    <x v="1"/>
    <s v="Travel_Rarely"/>
    <n v="470"/>
    <x v="1"/>
    <n v="2"/>
    <x v="2"/>
    <s v="Life Sciences"/>
    <n v="1"/>
    <x v="247"/>
    <x v="2"/>
    <x v="1"/>
    <n v="84"/>
    <x v="1"/>
    <n v="2"/>
    <x v="3"/>
    <x v="3"/>
    <s v="Married"/>
    <x v="241"/>
    <n v="23687"/>
    <x v="2"/>
    <s v="Y"/>
    <x v="1"/>
    <n v="13"/>
    <n v="3"/>
    <n v="2"/>
    <n v="80"/>
    <n v="1"/>
    <n v="13"/>
    <n v="3"/>
    <n v="3"/>
    <x v="19"/>
    <x v="5"/>
    <n v="5"/>
    <n v="9"/>
  </r>
  <r>
    <x v="2"/>
    <x v="1"/>
    <s v="Travel_Rarely"/>
    <n v="1017"/>
    <x v="1"/>
    <n v="1"/>
    <x v="0"/>
    <s v="Medical"/>
    <n v="1"/>
    <x v="248"/>
    <x v="1"/>
    <x v="0"/>
    <n v="83"/>
    <x v="1"/>
    <n v="1"/>
    <x v="1"/>
    <x v="3"/>
    <s v="Married"/>
    <x v="242"/>
    <n v="18697"/>
    <x v="7"/>
    <s v="Y"/>
    <x v="1"/>
    <n v="14"/>
    <n v="3"/>
    <n v="1"/>
    <n v="80"/>
    <n v="1"/>
    <n v="17"/>
    <n v="2"/>
    <n v="2"/>
    <x v="11"/>
    <x v="10"/>
    <n v="0"/>
    <n v="2"/>
  </r>
  <r>
    <x v="28"/>
    <x v="1"/>
    <s v="Travel_Frequently"/>
    <n v="1199"/>
    <x v="1"/>
    <n v="7"/>
    <x v="2"/>
    <s v="Life Sciences"/>
    <n v="1"/>
    <x v="249"/>
    <x v="3"/>
    <x v="1"/>
    <n v="77"/>
    <x v="2"/>
    <n v="2"/>
    <x v="3"/>
    <x v="2"/>
    <s v="Married"/>
    <x v="243"/>
    <n v="5118"/>
    <x v="5"/>
    <s v="Y"/>
    <x v="1"/>
    <n v="17"/>
    <n v="3"/>
    <n v="4"/>
    <n v="80"/>
    <n v="1"/>
    <n v="9"/>
    <n v="1"/>
    <n v="3"/>
    <x v="11"/>
    <x v="3"/>
    <n v="0"/>
    <n v="2"/>
  </r>
  <r>
    <x v="2"/>
    <x v="0"/>
    <s v="Travel_Frequently"/>
    <n v="504"/>
    <x v="1"/>
    <n v="10"/>
    <x v="3"/>
    <s v="Medical"/>
    <n v="1"/>
    <x v="250"/>
    <x v="3"/>
    <x v="1"/>
    <n v="61"/>
    <x v="0"/>
    <n v="3"/>
    <x v="3"/>
    <x v="2"/>
    <s v="Divorced"/>
    <x v="244"/>
    <n v="22573"/>
    <x v="2"/>
    <s v="Y"/>
    <x v="1"/>
    <n v="11"/>
    <n v="3"/>
    <n v="2"/>
    <n v="80"/>
    <n v="2"/>
    <n v="17"/>
    <n v="5"/>
    <n v="3"/>
    <x v="6"/>
    <x v="2"/>
    <n v="0"/>
    <n v="0"/>
  </r>
  <r>
    <x v="22"/>
    <x v="1"/>
    <s v="Travel_Frequently"/>
    <n v="505"/>
    <x v="1"/>
    <n v="2"/>
    <x v="2"/>
    <s v="Technical Degree"/>
    <n v="1"/>
    <x v="251"/>
    <x v="1"/>
    <x v="0"/>
    <n v="64"/>
    <x v="0"/>
    <n v="3"/>
    <x v="4"/>
    <x v="2"/>
    <s v="Single"/>
    <x v="245"/>
    <n v="6420"/>
    <x v="4"/>
    <s v="Y"/>
    <x v="1"/>
    <n v="25"/>
    <n v="4"/>
    <n v="4"/>
    <n v="80"/>
    <n v="0"/>
    <n v="20"/>
    <n v="1"/>
    <n v="3"/>
    <x v="27"/>
    <x v="8"/>
    <n v="11"/>
    <n v="8"/>
  </r>
  <r>
    <x v="11"/>
    <x v="1"/>
    <s v="Travel_Rarely"/>
    <n v="665"/>
    <x v="1"/>
    <n v="15"/>
    <x v="3"/>
    <s v="Life Sciences"/>
    <n v="1"/>
    <x v="252"/>
    <x v="1"/>
    <x v="1"/>
    <n v="60"/>
    <x v="0"/>
    <n v="1"/>
    <x v="1"/>
    <x v="0"/>
    <s v="Single"/>
    <x v="246"/>
    <n v="22673"/>
    <x v="1"/>
    <s v="Y"/>
    <x v="1"/>
    <n v="19"/>
    <n v="3"/>
    <n v="1"/>
    <n v="80"/>
    <n v="0"/>
    <n v="6"/>
    <n v="1"/>
    <n v="3"/>
    <x v="0"/>
    <x v="4"/>
    <n v="1"/>
    <n v="5"/>
  </r>
  <r>
    <x v="19"/>
    <x v="1"/>
    <s v="Travel_Rarely"/>
    <n v="916"/>
    <x v="1"/>
    <n v="17"/>
    <x v="0"/>
    <s v="Life Sciences"/>
    <n v="1"/>
    <x v="253"/>
    <x v="2"/>
    <x v="0"/>
    <n v="82"/>
    <x v="2"/>
    <n v="2"/>
    <x v="1"/>
    <x v="3"/>
    <s v="Single"/>
    <x v="247"/>
    <n v="23016"/>
    <x v="9"/>
    <s v="Y"/>
    <x v="0"/>
    <n v="13"/>
    <n v="3"/>
    <n v="3"/>
    <n v="80"/>
    <n v="0"/>
    <n v="10"/>
    <n v="1"/>
    <n v="3"/>
    <x v="11"/>
    <x v="3"/>
    <n v="0"/>
    <n v="2"/>
  </r>
  <r>
    <x v="11"/>
    <x v="1"/>
    <s v="Travel_Rarely"/>
    <n v="1247"/>
    <x v="0"/>
    <n v="20"/>
    <x v="0"/>
    <s v="Marketing"/>
    <n v="1"/>
    <x v="254"/>
    <x v="2"/>
    <x v="1"/>
    <n v="45"/>
    <x v="0"/>
    <n v="2"/>
    <x v="0"/>
    <x v="0"/>
    <s v="Divorced"/>
    <x v="248"/>
    <n v="10732"/>
    <x v="7"/>
    <s v="Y"/>
    <x v="1"/>
    <n v="14"/>
    <n v="3"/>
    <n v="4"/>
    <n v="80"/>
    <n v="1"/>
    <n v="10"/>
    <n v="2"/>
    <n v="3"/>
    <x v="11"/>
    <x v="3"/>
    <n v="0"/>
    <n v="2"/>
  </r>
  <r>
    <x v="36"/>
    <x v="1"/>
    <s v="Travel_Rarely"/>
    <n v="685"/>
    <x v="1"/>
    <n v="1"/>
    <x v="3"/>
    <s v="Life Sciences"/>
    <n v="1"/>
    <x v="255"/>
    <x v="3"/>
    <x v="0"/>
    <n v="62"/>
    <x v="0"/>
    <n v="2"/>
    <x v="3"/>
    <x v="2"/>
    <s v="Married"/>
    <x v="249"/>
    <n v="7505"/>
    <x v="4"/>
    <s v="Y"/>
    <x v="1"/>
    <n v="12"/>
    <n v="3"/>
    <n v="4"/>
    <n v="80"/>
    <n v="2"/>
    <n v="5"/>
    <n v="3"/>
    <n v="3"/>
    <x v="9"/>
    <x v="3"/>
    <n v="1"/>
    <n v="2"/>
  </r>
  <r>
    <x v="19"/>
    <x v="1"/>
    <s v="Travel_Rarely"/>
    <n v="269"/>
    <x v="1"/>
    <n v="2"/>
    <x v="3"/>
    <s v="Medical"/>
    <n v="1"/>
    <x v="256"/>
    <x v="2"/>
    <x v="0"/>
    <n v="56"/>
    <x v="1"/>
    <n v="1"/>
    <x v="2"/>
    <x v="3"/>
    <s v="Divorced"/>
    <x v="250"/>
    <n v="8007"/>
    <x v="4"/>
    <s v="Y"/>
    <x v="0"/>
    <n v="11"/>
    <n v="3"/>
    <n v="3"/>
    <n v="80"/>
    <n v="1"/>
    <n v="10"/>
    <n v="4"/>
    <n v="3"/>
    <x v="7"/>
    <x v="8"/>
    <n v="7"/>
    <n v="8"/>
  </r>
  <r>
    <x v="32"/>
    <x v="1"/>
    <s v="Travel_Rarely"/>
    <n v="1416"/>
    <x v="1"/>
    <n v="2"/>
    <x v="0"/>
    <s v="Medical"/>
    <n v="1"/>
    <x v="257"/>
    <x v="3"/>
    <x v="1"/>
    <n v="49"/>
    <x v="0"/>
    <n v="5"/>
    <x v="7"/>
    <x v="2"/>
    <s v="Divorced"/>
    <x v="251"/>
    <n v="5949"/>
    <x v="4"/>
    <s v="Y"/>
    <x v="1"/>
    <n v="19"/>
    <n v="3"/>
    <n v="4"/>
    <n v="80"/>
    <n v="1"/>
    <n v="22"/>
    <n v="5"/>
    <n v="3"/>
    <x v="17"/>
    <x v="1"/>
    <n v="3"/>
    <n v="9"/>
  </r>
  <r>
    <x v="31"/>
    <x v="1"/>
    <s v="Travel_Rarely"/>
    <n v="833"/>
    <x v="1"/>
    <n v="1"/>
    <x v="3"/>
    <s v="Life Sciences"/>
    <n v="1"/>
    <x v="258"/>
    <x v="1"/>
    <x v="1"/>
    <n v="96"/>
    <x v="0"/>
    <n v="1"/>
    <x v="1"/>
    <x v="0"/>
    <s v="Married"/>
    <x v="252"/>
    <n v="23231"/>
    <x v="1"/>
    <s v="Y"/>
    <x v="1"/>
    <n v="11"/>
    <n v="3"/>
    <n v="2"/>
    <n v="80"/>
    <n v="0"/>
    <n v="1"/>
    <n v="0"/>
    <n v="2"/>
    <x v="6"/>
    <x v="2"/>
    <n v="0"/>
    <n v="0"/>
  </r>
  <r>
    <x v="12"/>
    <x v="0"/>
    <s v="Travel_Frequently"/>
    <n v="307"/>
    <x v="1"/>
    <n v="29"/>
    <x v="0"/>
    <s v="Medical"/>
    <n v="1"/>
    <x v="259"/>
    <x v="1"/>
    <x v="1"/>
    <n v="71"/>
    <x v="1"/>
    <n v="1"/>
    <x v="2"/>
    <x v="1"/>
    <s v="Single"/>
    <x v="253"/>
    <n v="11652"/>
    <x v="4"/>
    <s v="Y"/>
    <x v="1"/>
    <n v="11"/>
    <n v="3"/>
    <n v="2"/>
    <n v="80"/>
    <n v="0"/>
    <n v="6"/>
    <n v="2"/>
    <n v="4"/>
    <x v="8"/>
    <x v="0"/>
    <n v="1"/>
    <n v="4"/>
  </r>
  <r>
    <x v="5"/>
    <x v="1"/>
    <s v="Travel_Frequently"/>
    <n v="1311"/>
    <x v="1"/>
    <n v="7"/>
    <x v="3"/>
    <s v="Life Sciences"/>
    <n v="1"/>
    <x v="260"/>
    <x v="0"/>
    <x v="1"/>
    <n v="100"/>
    <x v="2"/>
    <n v="1"/>
    <x v="2"/>
    <x v="1"/>
    <s v="Married"/>
    <x v="254"/>
    <n v="26062"/>
    <x v="1"/>
    <s v="Y"/>
    <x v="1"/>
    <n v="20"/>
    <n v="4"/>
    <n v="3"/>
    <n v="80"/>
    <n v="0"/>
    <n v="5"/>
    <n v="3"/>
    <n v="1"/>
    <x v="8"/>
    <x v="10"/>
    <n v="0"/>
    <n v="3"/>
  </r>
  <r>
    <x v="8"/>
    <x v="1"/>
    <s v="Non-Travel"/>
    <n v="1327"/>
    <x v="0"/>
    <n v="2"/>
    <x v="0"/>
    <s v="Life Sciences"/>
    <n v="1"/>
    <x v="261"/>
    <x v="2"/>
    <x v="1"/>
    <n v="39"/>
    <x v="1"/>
    <n v="2"/>
    <x v="0"/>
    <x v="0"/>
    <s v="Married"/>
    <x v="255"/>
    <n v="19682"/>
    <x v="9"/>
    <s v="Y"/>
    <x v="1"/>
    <n v="18"/>
    <n v="3"/>
    <n v="4"/>
    <n v="80"/>
    <n v="1"/>
    <n v="13"/>
    <n v="0"/>
    <n v="3"/>
    <x v="3"/>
    <x v="1"/>
    <n v="7"/>
    <n v="5"/>
  </r>
  <r>
    <x v="5"/>
    <x v="1"/>
    <s v="Travel_Rarely"/>
    <n v="128"/>
    <x v="1"/>
    <n v="2"/>
    <x v="1"/>
    <s v="Technical Degree"/>
    <n v="1"/>
    <x v="262"/>
    <x v="2"/>
    <x v="1"/>
    <n v="84"/>
    <x v="1"/>
    <n v="2"/>
    <x v="2"/>
    <x v="3"/>
    <s v="Single"/>
    <x v="256"/>
    <n v="19737"/>
    <x v="5"/>
    <s v="Y"/>
    <x v="1"/>
    <n v="13"/>
    <n v="3"/>
    <n v="4"/>
    <n v="80"/>
    <n v="0"/>
    <n v="9"/>
    <n v="5"/>
    <n v="3"/>
    <x v="0"/>
    <x v="3"/>
    <n v="0"/>
    <n v="4"/>
  </r>
  <r>
    <x v="21"/>
    <x v="1"/>
    <s v="Travel_Rarely"/>
    <n v="488"/>
    <x v="0"/>
    <n v="2"/>
    <x v="3"/>
    <s v="Technical Degree"/>
    <n v="1"/>
    <x v="263"/>
    <x v="1"/>
    <x v="0"/>
    <n v="75"/>
    <x v="3"/>
    <n v="4"/>
    <x v="5"/>
    <x v="1"/>
    <s v="Married"/>
    <x v="257"/>
    <n v="14977"/>
    <x v="9"/>
    <s v="Y"/>
    <x v="0"/>
    <n v="12"/>
    <n v="3"/>
    <n v="2"/>
    <n v="80"/>
    <n v="1"/>
    <n v="28"/>
    <n v="2"/>
    <n v="2"/>
    <x v="5"/>
    <x v="1"/>
    <n v="7"/>
    <n v="7"/>
  </r>
  <r>
    <x v="14"/>
    <x v="0"/>
    <s v="Travel_Rarely"/>
    <n v="529"/>
    <x v="1"/>
    <n v="2"/>
    <x v="2"/>
    <s v="Life Sciences"/>
    <n v="1"/>
    <x v="264"/>
    <x v="3"/>
    <x v="1"/>
    <n v="79"/>
    <x v="0"/>
    <n v="1"/>
    <x v="2"/>
    <x v="2"/>
    <s v="Single"/>
    <x v="258"/>
    <n v="14935"/>
    <x v="7"/>
    <s v="Y"/>
    <x v="1"/>
    <n v="11"/>
    <n v="3"/>
    <n v="3"/>
    <n v="80"/>
    <n v="0"/>
    <n v="5"/>
    <n v="5"/>
    <n v="1"/>
    <x v="2"/>
    <x v="2"/>
    <n v="0"/>
    <n v="0"/>
  </r>
  <r>
    <x v="11"/>
    <x v="1"/>
    <s v="Travel_Rarely"/>
    <n v="1210"/>
    <x v="0"/>
    <n v="2"/>
    <x v="3"/>
    <s v="Medical"/>
    <n v="1"/>
    <x v="265"/>
    <x v="3"/>
    <x v="1"/>
    <n v="78"/>
    <x v="1"/>
    <n v="2"/>
    <x v="0"/>
    <x v="1"/>
    <s v="Married"/>
    <x v="259"/>
    <n v="3687"/>
    <x v="7"/>
    <s v="Y"/>
    <x v="1"/>
    <n v="19"/>
    <n v="3"/>
    <n v="2"/>
    <n v="80"/>
    <n v="2"/>
    <n v="10"/>
    <n v="2"/>
    <n v="3"/>
    <x v="2"/>
    <x v="2"/>
    <n v="0"/>
    <n v="0"/>
  </r>
  <r>
    <x v="12"/>
    <x v="1"/>
    <s v="Travel_Rarely"/>
    <n v="1463"/>
    <x v="1"/>
    <n v="23"/>
    <x v="3"/>
    <s v="Medical"/>
    <n v="1"/>
    <x v="266"/>
    <x v="0"/>
    <x v="1"/>
    <n v="64"/>
    <x v="1"/>
    <n v="2"/>
    <x v="4"/>
    <x v="0"/>
    <s v="Married"/>
    <x v="260"/>
    <n v="14408"/>
    <x v="4"/>
    <s v="Y"/>
    <x v="1"/>
    <n v="21"/>
    <n v="4"/>
    <n v="2"/>
    <n v="80"/>
    <n v="1"/>
    <n v="10"/>
    <n v="2"/>
    <n v="3"/>
    <x v="7"/>
    <x v="2"/>
    <n v="7"/>
    <n v="8"/>
  </r>
  <r>
    <x v="36"/>
    <x v="1"/>
    <s v="Non-Travel"/>
    <n v="675"/>
    <x v="1"/>
    <n v="5"/>
    <x v="0"/>
    <s v="Life Sciences"/>
    <n v="1"/>
    <x v="267"/>
    <x v="0"/>
    <x v="1"/>
    <n v="85"/>
    <x v="2"/>
    <n v="2"/>
    <x v="4"/>
    <x v="3"/>
    <s v="Divorced"/>
    <x v="261"/>
    <n v="18384"/>
    <x v="1"/>
    <s v="Y"/>
    <x v="1"/>
    <n v="12"/>
    <n v="3"/>
    <n v="4"/>
    <n v="80"/>
    <n v="2"/>
    <n v="6"/>
    <n v="2"/>
    <n v="3"/>
    <x v="0"/>
    <x v="7"/>
    <n v="1"/>
    <n v="5"/>
  </r>
  <r>
    <x v="28"/>
    <x v="1"/>
    <s v="Travel_Rarely"/>
    <n v="1385"/>
    <x v="1"/>
    <n v="20"/>
    <x v="0"/>
    <s v="Medical"/>
    <n v="1"/>
    <x v="268"/>
    <x v="1"/>
    <x v="1"/>
    <n v="79"/>
    <x v="0"/>
    <n v="4"/>
    <x v="4"/>
    <x v="0"/>
    <s v="Married"/>
    <x v="262"/>
    <n v="7501"/>
    <x v="4"/>
    <s v="Y"/>
    <x v="0"/>
    <n v="14"/>
    <n v="3"/>
    <n v="2"/>
    <n v="80"/>
    <n v="0"/>
    <n v="21"/>
    <n v="2"/>
    <n v="3"/>
    <x v="23"/>
    <x v="1"/>
    <n v="4"/>
    <n v="10"/>
  </r>
  <r>
    <x v="9"/>
    <x v="1"/>
    <s v="Travel_Rarely"/>
    <n v="1403"/>
    <x v="1"/>
    <n v="6"/>
    <x v="3"/>
    <s v="Life Sciences"/>
    <n v="1"/>
    <x v="269"/>
    <x v="2"/>
    <x v="1"/>
    <n v="47"/>
    <x v="0"/>
    <n v="1"/>
    <x v="2"/>
    <x v="0"/>
    <s v="Married"/>
    <x v="263"/>
    <n v="20251"/>
    <x v="4"/>
    <s v="Y"/>
    <x v="1"/>
    <n v="11"/>
    <n v="3"/>
    <n v="3"/>
    <n v="80"/>
    <n v="1"/>
    <n v="16"/>
    <n v="4"/>
    <n v="3"/>
    <x v="15"/>
    <x v="9"/>
    <n v="10"/>
    <n v="11"/>
  </r>
  <r>
    <x v="27"/>
    <x v="1"/>
    <s v="Travel_Rarely"/>
    <n v="452"/>
    <x v="1"/>
    <n v="1"/>
    <x v="3"/>
    <s v="Medical"/>
    <n v="1"/>
    <x v="270"/>
    <x v="2"/>
    <x v="1"/>
    <n v="81"/>
    <x v="0"/>
    <n v="5"/>
    <x v="5"/>
    <x v="3"/>
    <s v="Single"/>
    <x v="264"/>
    <n v="18938"/>
    <x v="4"/>
    <s v="Y"/>
    <x v="0"/>
    <n v="14"/>
    <n v="3"/>
    <n v="3"/>
    <n v="80"/>
    <n v="0"/>
    <n v="37"/>
    <n v="2"/>
    <n v="3"/>
    <x v="28"/>
    <x v="15"/>
    <n v="4"/>
    <n v="13"/>
  </r>
  <r>
    <x v="40"/>
    <x v="0"/>
    <s v="Non-Travel"/>
    <n v="666"/>
    <x v="1"/>
    <n v="29"/>
    <x v="2"/>
    <s v="Life Sciences"/>
    <n v="1"/>
    <x v="271"/>
    <x v="3"/>
    <x v="1"/>
    <n v="88"/>
    <x v="0"/>
    <n v="3"/>
    <x v="5"/>
    <x v="1"/>
    <s v="Married"/>
    <x v="265"/>
    <n v="10268"/>
    <x v="1"/>
    <s v="Y"/>
    <x v="0"/>
    <n v="12"/>
    <n v="3"/>
    <n v="4"/>
    <n v="80"/>
    <n v="1"/>
    <n v="10"/>
    <n v="2"/>
    <n v="2"/>
    <x v="1"/>
    <x v="1"/>
    <n v="9"/>
    <n v="9"/>
  </r>
  <r>
    <x v="14"/>
    <x v="1"/>
    <s v="Travel_Rarely"/>
    <n v="1158"/>
    <x v="1"/>
    <n v="9"/>
    <x v="3"/>
    <s v="Medical"/>
    <n v="1"/>
    <x v="272"/>
    <x v="2"/>
    <x v="1"/>
    <n v="94"/>
    <x v="0"/>
    <n v="1"/>
    <x v="1"/>
    <x v="0"/>
    <s v="Married"/>
    <x v="266"/>
    <n v="2613"/>
    <x v="1"/>
    <s v="Y"/>
    <x v="1"/>
    <n v="23"/>
    <n v="4"/>
    <n v="4"/>
    <n v="80"/>
    <n v="1"/>
    <n v="5"/>
    <n v="3"/>
    <n v="2"/>
    <x v="8"/>
    <x v="3"/>
    <n v="0"/>
    <n v="4"/>
  </r>
  <r>
    <x v="2"/>
    <x v="1"/>
    <s v="Travel_Rarely"/>
    <n v="228"/>
    <x v="0"/>
    <n v="6"/>
    <x v="2"/>
    <s v="Medical"/>
    <n v="1"/>
    <x v="273"/>
    <x v="1"/>
    <x v="1"/>
    <n v="98"/>
    <x v="0"/>
    <n v="2"/>
    <x v="0"/>
    <x v="0"/>
    <s v="Married"/>
    <x v="267"/>
    <n v="22825"/>
    <x v="5"/>
    <s v="Y"/>
    <x v="1"/>
    <n v="14"/>
    <n v="3"/>
    <n v="2"/>
    <n v="80"/>
    <n v="1"/>
    <n v="7"/>
    <n v="5"/>
    <n v="4"/>
    <x v="8"/>
    <x v="0"/>
    <n v="0"/>
    <n v="1"/>
  </r>
  <r>
    <x v="18"/>
    <x v="1"/>
    <s v="Travel_Rarely"/>
    <n v="996"/>
    <x v="1"/>
    <n v="3"/>
    <x v="0"/>
    <s v="Medical"/>
    <n v="1"/>
    <x v="274"/>
    <x v="2"/>
    <x v="1"/>
    <n v="100"/>
    <x v="1"/>
    <n v="1"/>
    <x v="1"/>
    <x v="2"/>
    <s v="Single"/>
    <x v="268"/>
    <n v="10531"/>
    <x v="1"/>
    <s v="Y"/>
    <x v="1"/>
    <n v="17"/>
    <n v="3"/>
    <n v="1"/>
    <n v="80"/>
    <n v="0"/>
    <n v="3"/>
    <n v="4"/>
    <n v="4"/>
    <x v="11"/>
    <x v="3"/>
    <n v="1"/>
    <n v="0"/>
  </r>
  <r>
    <x v="2"/>
    <x v="1"/>
    <s v="Non-Travel"/>
    <n v="728"/>
    <x v="1"/>
    <n v="1"/>
    <x v="2"/>
    <s v="Medical"/>
    <n v="1"/>
    <x v="275"/>
    <x v="3"/>
    <x v="0"/>
    <n v="80"/>
    <x v="0"/>
    <n v="3"/>
    <x v="7"/>
    <x v="0"/>
    <s v="Divorced"/>
    <x v="269"/>
    <n v="11677"/>
    <x v="7"/>
    <s v="Y"/>
    <x v="0"/>
    <n v="18"/>
    <n v="3"/>
    <n v="1"/>
    <n v="80"/>
    <n v="2"/>
    <n v="15"/>
    <n v="2"/>
    <n v="3"/>
    <x v="8"/>
    <x v="3"/>
    <n v="0"/>
    <n v="2"/>
  </r>
  <r>
    <x v="10"/>
    <x v="1"/>
    <s v="Travel_Rarely"/>
    <n v="1315"/>
    <x v="1"/>
    <n v="22"/>
    <x v="3"/>
    <s v="Life Sciences"/>
    <n v="1"/>
    <x v="276"/>
    <x v="0"/>
    <x v="0"/>
    <n v="71"/>
    <x v="2"/>
    <n v="3"/>
    <x v="5"/>
    <x v="1"/>
    <s v="Divorced"/>
    <x v="270"/>
    <n v="19100"/>
    <x v="8"/>
    <s v="Y"/>
    <x v="1"/>
    <n v="18"/>
    <n v="3"/>
    <n v="2"/>
    <n v="80"/>
    <n v="1"/>
    <n v="10"/>
    <n v="6"/>
    <n v="2"/>
    <x v="5"/>
    <x v="1"/>
    <n v="6"/>
    <n v="2"/>
  </r>
  <r>
    <x v="8"/>
    <x v="1"/>
    <s v="Travel_Rarely"/>
    <n v="322"/>
    <x v="0"/>
    <n v="7"/>
    <x v="0"/>
    <s v="Medical"/>
    <n v="1"/>
    <x v="277"/>
    <x v="3"/>
    <x v="0"/>
    <n v="44"/>
    <x v="2"/>
    <n v="2"/>
    <x v="0"/>
    <x v="3"/>
    <s v="Divorced"/>
    <x v="147"/>
    <n v="19191"/>
    <x v="1"/>
    <s v="Y"/>
    <x v="0"/>
    <n v="24"/>
    <n v="4"/>
    <n v="3"/>
    <n v="80"/>
    <n v="1"/>
    <n v="8"/>
    <n v="3"/>
    <n v="3"/>
    <x v="3"/>
    <x v="2"/>
    <n v="7"/>
    <n v="7"/>
  </r>
  <r>
    <x v="25"/>
    <x v="1"/>
    <s v="Travel_Frequently"/>
    <n v="1479"/>
    <x v="1"/>
    <n v="1"/>
    <x v="3"/>
    <s v="Life Sciences"/>
    <n v="1"/>
    <x v="278"/>
    <x v="1"/>
    <x v="0"/>
    <n v="84"/>
    <x v="0"/>
    <n v="2"/>
    <x v="3"/>
    <x v="1"/>
    <s v="Divorced"/>
    <x v="271"/>
    <n v="26767"/>
    <x v="1"/>
    <s v="Y"/>
    <x v="1"/>
    <n v="20"/>
    <n v="4"/>
    <n v="1"/>
    <n v="80"/>
    <n v="1"/>
    <n v="6"/>
    <n v="6"/>
    <n v="1"/>
    <x v="0"/>
    <x v="4"/>
    <n v="1"/>
    <n v="4"/>
  </r>
  <r>
    <x v="24"/>
    <x v="1"/>
    <s v="Travel_Rarely"/>
    <n v="797"/>
    <x v="1"/>
    <n v="4"/>
    <x v="1"/>
    <s v="Life Sciences"/>
    <n v="1"/>
    <x v="279"/>
    <x v="3"/>
    <x v="1"/>
    <n v="96"/>
    <x v="0"/>
    <n v="5"/>
    <x v="7"/>
    <x v="1"/>
    <s v="Divorced"/>
    <x v="272"/>
    <n v="15815"/>
    <x v="9"/>
    <s v="Y"/>
    <x v="1"/>
    <n v="14"/>
    <n v="3"/>
    <n v="1"/>
    <n v="80"/>
    <n v="2"/>
    <n v="28"/>
    <n v="4"/>
    <n v="2"/>
    <x v="1"/>
    <x v="0"/>
    <n v="1"/>
    <n v="6"/>
  </r>
  <r>
    <x v="16"/>
    <x v="1"/>
    <s v="Travel_Rarely"/>
    <n v="1070"/>
    <x v="1"/>
    <n v="3"/>
    <x v="2"/>
    <s v="Medical"/>
    <n v="1"/>
    <x v="280"/>
    <x v="1"/>
    <x v="1"/>
    <n v="45"/>
    <x v="0"/>
    <n v="4"/>
    <x v="7"/>
    <x v="2"/>
    <s v="Married"/>
    <x v="273"/>
    <n v="21016"/>
    <x v="9"/>
    <s v="Y"/>
    <x v="0"/>
    <n v="16"/>
    <n v="3"/>
    <n v="4"/>
    <n v="80"/>
    <n v="3"/>
    <n v="21"/>
    <n v="5"/>
    <n v="2"/>
    <x v="8"/>
    <x v="7"/>
    <n v="1"/>
    <n v="3"/>
  </r>
  <r>
    <x v="19"/>
    <x v="1"/>
    <s v="Travel_Rarely"/>
    <n v="635"/>
    <x v="0"/>
    <n v="1"/>
    <x v="1"/>
    <s v="Life Sciences"/>
    <n v="1"/>
    <x v="281"/>
    <x v="0"/>
    <x v="1"/>
    <n v="99"/>
    <x v="0"/>
    <n v="2"/>
    <x v="0"/>
    <x v="2"/>
    <s v="Married"/>
    <x v="274"/>
    <n v="24532"/>
    <x v="1"/>
    <s v="Y"/>
    <x v="1"/>
    <n v="25"/>
    <n v="4"/>
    <n v="3"/>
    <n v="80"/>
    <n v="0"/>
    <n v="20"/>
    <n v="3"/>
    <n v="3"/>
    <x v="23"/>
    <x v="13"/>
    <n v="11"/>
    <n v="6"/>
  </r>
  <r>
    <x v="11"/>
    <x v="1"/>
    <s v="Travel_Frequently"/>
    <n v="442"/>
    <x v="0"/>
    <n v="2"/>
    <x v="0"/>
    <s v="Life Sciences"/>
    <n v="1"/>
    <x v="282"/>
    <x v="0"/>
    <x v="1"/>
    <n v="44"/>
    <x v="0"/>
    <n v="2"/>
    <x v="0"/>
    <x v="0"/>
    <s v="Single"/>
    <x v="275"/>
    <n v="20260"/>
    <x v="1"/>
    <s v="Y"/>
    <x v="1"/>
    <n v="18"/>
    <n v="3"/>
    <n v="1"/>
    <n v="80"/>
    <n v="0"/>
    <n v="10"/>
    <n v="3"/>
    <n v="2"/>
    <x v="1"/>
    <x v="1"/>
    <n v="0"/>
    <n v="9"/>
  </r>
  <r>
    <x v="27"/>
    <x v="1"/>
    <s v="Travel_Rarely"/>
    <n v="147"/>
    <x v="1"/>
    <n v="20"/>
    <x v="0"/>
    <s v="Technical Degree"/>
    <n v="1"/>
    <x v="283"/>
    <x v="0"/>
    <x v="1"/>
    <n v="37"/>
    <x v="0"/>
    <n v="2"/>
    <x v="2"/>
    <x v="0"/>
    <s v="Married"/>
    <x v="276"/>
    <n v="15972"/>
    <x v="9"/>
    <s v="Y"/>
    <x v="0"/>
    <n v="19"/>
    <n v="3"/>
    <n v="4"/>
    <n v="80"/>
    <n v="1"/>
    <n v="12"/>
    <n v="4"/>
    <n v="3"/>
    <x v="1"/>
    <x v="1"/>
    <n v="0"/>
    <n v="8"/>
  </r>
  <r>
    <x v="25"/>
    <x v="1"/>
    <s v="Travel_Frequently"/>
    <n v="496"/>
    <x v="1"/>
    <n v="11"/>
    <x v="0"/>
    <s v="Medical"/>
    <n v="1"/>
    <x v="284"/>
    <x v="3"/>
    <x v="1"/>
    <n v="60"/>
    <x v="0"/>
    <n v="2"/>
    <x v="4"/>
    <x v="3"/>
    <s v="Married"/>
    <x v="277"/>
    <n v="22722"/>
    <x v="1"/>
    <s v="Y"/>
    <x v="0"/>
    <n v="13"/>
    <n v="3"/>
    <n v="3"/>
    <n v="80"/>
    <n v="1"/>
    <n v="5"/>
    <n v="3"/>
    <n v="3"/>
    <x v="8"/>
    <x v="7"/>
    <n v="3"/>
    <n v="3"/>
  </r>
  <r>
    <x v="2"/>
    <x v="1"/>
    <s v="Travel_Rarely"/>
    <n v="1372"/>
    <x v="1"/>
    <n v="1"/>
    <x v="3"/>
    <s v="Life Sciences"/>
    <n v="1"/>
    <x v="285"/>
    <x v="2"/>
    <x v="0"/>
    <n v="42"/>
    <x v="0"/>
    <n v="1"/>
    <x v="1"/>
    <x v="0"/>
    <s v="Single"/>
    <x v="278"/>
    <n v="15881"/>
    <x v="1"/>
    <s v="Y"/>
    <x v="1"/>
    <n v="12"/>
    <n v="3"/>
    <n v="2"/>
    <n v="80"/>
    <n v="0"/>
    <n v="17"/>
    <n v="3"/>
    <n v="3"/>
    <x v="18"/>
    <x v="16"/>
    <n v="5"/>
    <n v="7"/>
  </r>
  <r>
    <x v="20"/>
    <x v="0"/>
    <s v="Travel_Frequently"/>
    <n v="920"/>
    <x v="1"/>
    <n v="24"/>
    <x v="3"/>
    <s v="Life Sciences"/>
    <n v="1"/>
    <x v="286"/>
    <x v="2"/>
    <x v="1"/>
    <n v="43"/>
    <x v="0"/>
    <n v="1"/>
    <x v="2"/>
    <x v="2"/>
    <s v="Divorced"/>
    <x v="279"/>
    <n v="19920"/>
    <x v="9"/>
    <s v="Y"/>
    <x v="0"/>
    <n v="22"/>
    <n v="4"/>
    <n v="4"/>
    <n v="80"/>
    <n v="1"/>
    <n v="19"/>
    <n v="0"/>
    <n v="1"/>
    <x v="6"/>
    <x v="2"/>
    <n v="0"/>
    <n v="0"/>
  </r>
  <r>
    <x v="8"/>
    <x v="1"/>
    <s v="Travel_Rarely"/>
    <n v="688"/>
    <x v="1"/>
    <n v="23"/>
    <x v="2"/>
    <s v="Life Sciences"/>
    <n v="1"/>
    <x v="287"/>
    <x v="2"/>
    <x v="1"/>
    <n v="82"/>
    <x v="0"/>
    <n v="2"/>
    <x v="4"/>
    <x v="0"/>
    <s v="Divorced"/>
    <x v="280"/>
    <n v="18899"/>
    <x v="3"/>
    <s v="Y"/>
    <x v="1"/>
    <n v="14"/>
    <n v="3"/>
    <n v="2"/>
    <n v="80"/>
    <n v="1"/>
    <n v="10"/>
    <n v="2"/>
    <n v="3"/>
    <x v="4"/>
    <x v="3"/>
    <n v="1"/>
    <n v="2"/>
  </r>
  <r>
    <x v="25"/>
    <x v="0"/>
    <s v="Travel_Rarely"/>
    <n v="1449"/>
    <x v="1"/>
    <n v="16"/>
    <x v="2"/>
    <s v="Medical"/>
    <n v="1"/>
    <x v="288"/>
    <x v="3"/>
    <x v="1"/>
    <n v="45"/>
    <x v="0"/>
    <n v="1"/>
    <x v="2"/>
    <x v="1"/>
    <s v="Divorced"/>
    <x v="281"/>
    <n v="14180"/>
    <x v="7"/>
    <s v="Y"/>
    <x v="0"/>
    <n v="13"/>
    <n v="3"/>
    <n v="4"/>
    <n v="80"/>
    <n v="1"/>
    <n v="5"/>
    <n v="2"/>
    <n v="3"/>
    <x v="11"/>
    <x v="3"/>
    <n v="0"/>
    <n v="2"/>
  </r>
  <r>
    <x v="14"/>
    <x v="1"/>
    <s v="Travel_Rarely"/>
    <n v="1117"/>
    <x v="1"/>
    <n v="8"/>
    <x v="0"/>
    <s v="Life Sciences"/>
    <n v="1"/>
    <x v="289"/>
    <x v="2"/>
    <x v="0"/>
    <n v="66"/>
    <x v="0"/>
    <n v="1"/>
    <x v="1"/>
    <x v="0"/>
    <s v="Single"/>
    <x v="282"/>
    <n v="4488"/>
    <x v="1"/>
    <s v="Y"/>
    <x v="1"/>
    <n v="21"/>
    <n v="4"/>
    <n v="4"/>
    <n v="80"/>
    <n v="0"/>
    <n v="5"/>
    <n v="3"/>
    <n v="3"/>
    <x v="8"/>
    <x v="7"/>
    <n v="0"/>
    <n v="2"/>
  </r>
  <r>
    <x v="1"/>
    <x v="1"/>
    <s v="Travel_Frequently"/>
    <n v="636"/>
    <x v="1"/>
    <n v="10"/>
    <x v="2"/>
    <s v="Life Sciences"/>
    <n v="1"/>
    <x v="290"/>
    <x v="1"/>
    <x v="0"/>
    <n v="35"/>
    <x v="0"/>
    <n v="5"/>
    <x v="7"/>
    <x v="3"/>
    <s v="Single"/>
    <x v="283"/>
    <n v="25594"/>
    <x v="3"/>
    <s v="Y"/>
    <x v="0"/>
    <n v="11"/>
    <n v="3"/>
    <n v="4"/>
    <n v="80"/>
    <n v="0"/>
    <n v="22"/>
    <n v="4"/>
    <n v="3"/>
    <x v="11"/>
    <x v="3"/>
    <n v="1"/>
    <n v="2"/>
  </r>
  <r>
    <x v="9"/>
    <x v="1"/>
    <s v="Travel_Rarely"/>
    <n v="506"/>
    <x v="1"/>
    <n v="3"/>
    <x v="3"/>
    <s v="Technical Degree"/>
    <n v="1"/>
    <x v="291"/>
    <x v="1"/>
    <x v="1"/>
    <n v="30"/>
    <x v="0"/>
    <n v="2"/>
    <x v="1"/>
    <x v="1"/>
    <s v="Single"/>
    <x v="284"/>
    <n v="26285"/>
    <x v="5"/>
    <s v="Y"/>
    <x v="1"/>
    <n v="12"/>
    <n v="3"/>
    <n v="4"/>
    <n v="80"/>
    <n v="0"/>
    <n v="10"/>
    <n v="2"/>
    <n v="3"/>
    <x v="3"/>
    <x v="2"/>
    <n v="7"/>
    <n v="7"/>
  </r>
  <r>
    <x v="12"/>
    <x v="1"/>
    <s v="Travel_Frequently"/>
    <n v="444"/>
    <x v="0"/>
    <n v="5"/>
    <x v="3"/>
    <s v="Marketing"/>
    <n v="1"/>
    <x v="292"/>
    <x v="2"/>
    <x v="0"/>
    <n v="84"/>
    <x v="0"/>
    <n v="1"/>
    <x v="6"/>
    <x v="1"/>
    <s v="Divorced"/>
    <x v="285"/>
    <n v="3909"/>
    <x v="1"/>
    <s v="Y"/>
    <x v="1"/>
    <n v="11"/>
    <n v="3"/>
    <n v="3"/>
    <n v="80"/>
    <n v="1"/>
    <n v="2"/>
    <n v="5"/>
    <n v="2"/>
    <x v="4"/>
    <x v="3"/>
    <n v="2"/>
    <n v="2"/>
  </r>
  <r>
    <x v="25"/>
    <x v="0"/>
    <s v="Travel_Rarely"/>
    <n v="950"/>
    <x v="0"/>
    <n v="4"/>
    <x v="2"/>
    <s v="Marketing"/>
    <n v="1"/>
    <x v="293"/>
    <x v="2"/>
    <x v="1"/>
    <n v="48"/>
    <x v="1"/>
    <n v="2"/>
    <x v="0"/>
    <x v="0"/>
    <s v="Single"/>
    <x v="286"/>
    <n v="8450"/>
    <x v="1"/>
    <s v="Y"/>
    <x v="0"/>
    <n v="12"/>
    <n v="3"/>
    <n v="2"/>
    <n v="80"/>
    <n v="0"/>
    <n v="8"/>
    <n v="0"/>
    <n v="3"/>
    <x v="3"/>
    <x v="1"/>
    <n v="7"/>
    <n v="4"/>
  </r>
  <r>
    <x v="2"/>
    <x v="1"/>
    <s v="Travel_Frequently"/>
    <n v="889"/>
    <x v="1"/>
    <n v="9"/>
    <x v="3"/>
    <s v="Medical"/>
    <n v="1"/>
    <x v="294"/>
    <x v="0"/>
    <x v="1"/>
    <n v="53"/>
    <x v="0"/>
    <n v="1"/>
    <x v="1"/>
    <x v="0"/>
    <s v="Married"/>
    <x v="287"/>
    <n v="11411"/>
    <x v="1"/>
    <s v="Y"/>
    <x v="0"/>
    <n v="12"/>
    <n v="3"/>
    <n v="3"/>
    <n v="80"/>
    <n v="3"/>
    <n v="4"/>
    <n v="3"/>
    <n v="2"/>
    <x v="9"/>
    <x v="3"/>
    <n v="1"/>
    <n v="2"/>
  </r>
  <r>
    <x v="19"/>
    <x v="1"/>
    <s v="Travel_Frequently"/>
    <n v="555"/>
    <x v="0"/>
    <n v="26"/>
    <x v="3"/>
    <s v="Marketing"/>
    <n v="1"/>
    <x v="295"/>
    <x v="1"/>
    <x v="0"/>
    <n v="77"/>
    <x v="0"/>
    <n v="4"/>
    <x v="0"/>
    <x v="1"/>
    <s v="Married"/>
    <x v="288"/>
    <n v="14864"/>
    <x v="6"/>
    <s v="Y"/>
    <x v="1"/>
    <n v="14"/>
    <n v="3"/>
    <n v="4"/>
    <n v="80"/>
    <n v="1"/>
    <n v="23"/>
    <n v="2"/>
    <n v="4"/>
    <x v="23"/>
    <x v="0"/>
    <n v="4"/>
    <n v="8"/>
  </r>
  <r>
    <x v="41"/>
    <x v="0"/>
    <s v="Travel_Rarely"/>
    <n v="230"/>
    <x v="1"/>
    <n v="3"/>
    <x v="3"/>
    <s v="Life Sciences"/>
    <n v="1"/>
    <x v="296"/>
    <x v="1"/>
    <x v="1"/>
    <n v="54"/>
    <x v="0"/>
    <n v="1"/>
    <x v="2"/>
    <x v="2"/>
    <s v="Single"/>
    <x v="289"/>
    <n v="25233"/>
    <x v="1"/>
    <s v="Y"/>
    <x v="1"/>
    <n v="13"/>
    <n v="3"/>
    <n v="3"/>
    <n v="80"/>
    <n v="0"/>
    <n v="0"/>
    <n v="2"/>
    <n v="3"/>
    <x v="2"/>
    <x v="2"/>
    <n v="0"/>
    <n v="0"/>
  </r>
  <r>
    <x v="10"/>
    <x v="1"/>
    <s v="Travel_Rarely"/>
    <n v="1232"/>
    <x v="0"/>
    <n v="16"/>
    <x v="3"/>
    <s v="Marketing"/>
    <n v="1"/>
    <x v="297"/>
    <x v="1"/>
    <x v="1"/>
    <n v="96"/>
    <x v="0"/>
    <n v="3"/>
    <x v="0"/>
    <x v="1"/>
    <s v="Married"/>
    <x v="290"/>
    <n v="5100"/>
    <x v="4"/>
    <s v="Y"/>
    <x v="1"/>
    <n v="15"/>
    <n v="3"/>
    <n v="3"/>
    <n v="80"/>
    <n v="2"/>
    <n v="12"/>
    <n v="3"/>
    <n v="2"/>
    <x v="19"/>
    <x v="5"/>
    <n v="6"/>
    <n v="9"/>
  </r>
  <r>
    <x v="9"/>
    <x v="1"/>
    <s v="Travel_Frequently"/>
    <n v="566"/>
    <x v="1"/>
    <n v="18"/>
    <x v="2"/>
    <s v="Life Sciences"/>
    <n v="1"/>
    <x v="298"/>
    <x v="1"/>
    <x v="1"/>
    <n v="81"/>
    <x v="2"/>
    <n v="1"/>
    <x v="2"/>
    <x v="0"/>
    <s v="Married"/>
    <x v="291"/>
    <n v="7122"/>
    <x v="5"/>
    <s v="Y"/>
    <x v="1"/>
    <n v="18"/>
    <n v="3"/>
    <n v="4"/>
    <n v="80"/>
    <n v="2"/>
    <n v="4"/>
    <n v="2"/>
    <n v="3"/>
    <x v="6"/>
    <x v="2"/>
    <n v="0"/>
    <n v="0"/>
  </r>
  <r>
    <x v="31"/>
    <x v="1"/>
    <s v="Travel_Rarely"/>
    <n v="1302"/>
    <x v="1"/>
    <n v="2"/>
    <x v="3"/>
    <s v="Medical"/>
    <n v="1"/>
    <x v="299"/>
    <x v="2"/>
    <x v="1"/>
    <n v="84"/>
    <x v="3"/>
    <n v="2"/>
    <x v="3"/>
    <x v="1"/>
    <s v="Divorced"/>
    <x v="292"/>
    <n v="16321"/>
    <x v="6"/>
    <s v="Y"/>
    <x v="1"/>
    <n v="18"/>
    <n v="3"/>
    <n v="4"/>
    <n v="80"/>
    <n v="1"/>
    <n v="13"/>
    <n v="3"/>
    <n v="3"/>
    <x v="9"/>
    <x v="10"/>
    <n v="1"/>
    <n v="2"/>
  </r>
  <r>
    <x v="0"/>
    <x v="1"/>
    <s v="Travel_Rarely"/>
    <n v="334"/>
    <x v="0"/>
    <n v="2"/>
    <x v="2"/>
    <s v="Life Sciences"/>
    <n v="1"/>
    <x v="300"/>
    <x v="2"/>
    <x v="1"/>
    <n v="88"/>
    <x v="0"/>
    <n v="4"/>
    <x v="5"/>
    <x v="1"/>
    <s v="Single"/>
    <x v="293"/>
    <n v="15896"/>
    <x v="1"/>
    <s v="Y"/>
    <x v="1"/>
    <n v="19"/>
    <n v="3"/>
    <n v="2"/>
    <n v="80"/>
    <n v="0"/>
    <n v="22"/>
    <n v="2"/>
    <n v="3"/>
    <x v="14"/>
    <x v="15"/>
    <n v="0"/>
    <n v="4"/>
  </r>
  <r>
    <x v="41"/>
    <x v="1"/>
    <s v="Travel_Rarely"/>
    <n v="812"/>
    <x v="0"/>
    <n v="10"/>
    <x v="3"/>
    <s v="Medical"/>
    <n v="1"/>
    <x v="301"/>
    <x v="2"/>
    <x v="0"/>
    <n v="69"/>
    <x v="1"/>
    <n v="1"/>
    <x v="6"/>
    <x v="2"/>
    <s v="Single"/>
    <x v="294"/>
    <n v="9724"/>
    <x v="1"/>
    <s v="Y"/>
    <x v="1"/>
    <n v="12"/>
    <n v="3"/>
    <n v="1"/>
    <n v="80"/>
    <n v="0"/>
    <n v="0"/>
    <n v="2"/>
    <n v="3"/>
    <x v="2"/>
    <x v="2"/>
    <n v="0"/>
    <n v="0"/>
  </r>
  <r>
    <x v="14"/>
    <x v="1"/>
    <s v="Travel_Rarely"/>
    <n v="1476"/>
    <x v="1"/>
    <n v="16"/>
    <x v="0"/>
    <s v="Medical"/>
    <n v="1"/>
    <x v="302"/>
    <x v="0"/>
    <x v="1"/>
    <n v="68"/>
    <x v="2"/>
    <n v="2"/>
    <x v="4"/>
    <x v="3"/>
    <s v="Single"/>
    <x v="295"/>
    <n v="4824"/>
    <x v="4"/>
    <s v="Y"/>
    <x v="1"/>
    <n v="19"/>
    <n v="3"/>
    <n v="3"/>
    <n v="80"/>
    <n v="0"/>
    <n v="9"/>
    <n v="2"/>
    <n v="3"/>
    <x v="3"/>
    <x v="7"/>
    <n v="0"/>
    <n v="7"/>
  </r>
  <r>
    <x v="12"/>
    <x v="1"/>
    <s v="Travel_Rarely"/>
    <n v="218"/>
    <x v="0"/>
    <n v="7"/>
    <x v="3"/>
    <s v="Technical Degree"/>
    <n v="1"/>
    <x v="303"/>
    <x v="0"/>
    <x v="1"/>
    <n v="100"/>
    <x v="2"/>
    <n v="2"/>
    <x v="0"/>
    <x v="0"/>
    <s v="Married"/>
    <x v="296"/>
    <n v="12241"/>
    <x v="5"/>
    <s v="Y"/>
    <x v="1"/>
    <n v="11"/>
    <n v="3"/>
    <n v="2"/>
    <n v="80"/>
    <n v="1"/>
    <n v="10"/>
    <n v="3"/>
    <n v="2"/>
    <x v="3"/>
    <x v="1"/>
    <n v="7"/>
    <n v="7"/>
  </r>
  <r>
    <x v="22"/>
    <x v="1"/>
    <s v="Travel_Rarely"/>
    <n v="1132"/>
    <x v="1"/>
    <n v="1"/>
    <x v="3"/>
    <s v="Medical"/>
    <n v="1"/>
    <x v="304"/>
    <x v="1"/>
    <x v="1"/>
    <n v="48"/>
    <x v="2"/>
    <n v="3"/>
    <x v="4"/>
    <x v="0"/>
    <s v="Divorced"/>
    <x v="297"/>
    <n v="10942"/>
    <x v="4"/>
    <s v="Y"/>
    <x v="1"/>
    <n v="17"/>
    <n v="3"/>
    <n v="1"/>
    <n v="80"/>
    <n v="3"/>
    <n v="19"/>
    <n v="5"/>
    <n v="2"/>
    <x v="29"/>
    <x v="15"/>
    <n v="3"/>
    <n v="7"/>
  </r>
  <r>
    <x v="9"/>
    <x v="1"/>
    <s v="Non-Travel"/>
    <n v="1105"/>
    <x v="1"/>
    <n v="24"/>
    <x v="2"/>
    <s v="Life Sciences"/>
    <n v="1"/>
    <x v="305"/>
    <x v="0"/>
    <x v="0"/>
    <n v="47"/>
    <x v="0"/>
    <n v="2"/>
    <x v="2"/>
    <x v="1"/>
    <s v="Married"/>
    <x v="298"/>
    <n v="6927"/>
    <x v="8"/>
    <s v="Y"/>
    <x v="1"/>
    <n v="15"/>
    <n v="3"/>
    <n v="3"/>
    <n v="80"/>
    <n v="1"/>
    <n v="11"/>
    <n v="3"/>
    <n v="3"/>
    <x v="7"/>
    <x v="6"/>
    <n v="0"/>
    <n v="8"/>
  </r>
  <r>
    <x v="5"/>
    <x v="1"/>
    <s v="Travel_Rarely"/>
    <n v="906"/>
    <x v="0"/>
    <n v="7"/>
    <x v="3"/>
    <s v="Life Sciences"/>
    <n v="1"/>
    <x v="306"/>
    <x v="2"/>
    <x v="1"/>
    <n v="91"/>
    <x v="1"/>
    <n v="2"/>
    <x v="0"/>
    <x v="2"/>
    <s v="Married"/>
    <x v="299"/>
    <n v="16985"/>
    <x v="1"/>
    <s v="Y"/>
    <x v="1"/>
    <n v="14"/>
    <n v="3"/>
    <n v="3"/>
    <n v="80"/>
    <n v="1"/>
    <n v="13"/>
    <n v="3"/>
    <n v="2"/>
    <x v="20"/>
    <x v="6"/>
    <n v="4"/>
    <n v="8"/>
  </r>
  <r>
    <x v="8"/>
    <x v="1"/>
    <s v="Travel_Rarely"/>
    <n v="849"/>
    <x v="1"/>
    <n v="25"/>
    <x v="0"/>
    <s v="Life Sciences"/>
    <n v="1"/>
    <x v="307"/>
    <x v="3"/>
    <x v="0"/>
    <n v="81"/>
    <x v="1"/>
    <n v="3"/>
    <x v="7"/>
    <x v="1"/>
    <s v="Married"/>
    <x v="300"/>
    <n v="26707"/>
    <x v="9"/>
    <s v="Y"/>
    <x v="1"/>
    <n v="17"/>
    <n v="3"/>
    <n v="3"/>
    <n v="80"/>
    <n v="1"/>
    <n v="19"/>
    <n v="2"/>
    <n v="3"/>
    <x v="1"/>
    <x v="6"/>
    <n v="0"/>
    <n v="1"/>
  </r>
  <r>
    <x v="34"/>
    <x v="1"/>
    <s v="Non-Travel"/>
    <n v="390"/>
    <x v="1"/>
    <n v="1"/>
    <x v="2"/>
    <s v="Life Sciences"/>
    <n v="1"/>
    <x v="308"/>
    <x v="2"/>
    <x v="1"/>
    <n v="32"/>
    <x v="3"/>
    <n v="2"/>
    <x v="4"/>
    <x v="2"/>
    <s v="Divorced"/>
    <x v="301"/>
    <n v="17056"/>
    <x v="7"/>
    <s v="Y"/>
    <x v="0"/>
    <n v="13"/>
    <n v="3"/>
    <n v="4"/>
    <n v="80"/>
    <n v="1"/>
    <n v="12"/>
    <n v="2"/>
    <n v="3"/>
    <x v="8"/>
    <x v="7"/>
    <n v="1"/>
    <n v="2"/>
  </r>
  <r>
    <x v="12"/>
    <x v="1"/>
    <s v="Travel_Rarely"/>
    <n v="691"/>
    <x v="1"/>
    <n v="5"/>
    <x v="2"/>
    <s v="Technical Degree"/>
    <n v="1"/>
    <x v="309"/>
    <x v="1"/>
    <x v="1"/>
    <n v="86"/>
    <x v="0"/>
    <n v="1"/>
    <x v="1"/>
    <x v="0"/>
    <s v="Married"/>
    <x v="302"/>
    <n v="10077"/>
    <x v="4"/>
    <s v="Y"/>
    <x v="0"/>
    <n v="12"/>
    <n v="3"/>
    <n v="3"/>
    <n v="80"/>
    <n v="1"/>
    <n v="6"/>
    <n v="4"/>
    <n v="3"/>
    <x v="8"/>
    <x v="3"/>
    <n v="0"/>
    <n v="3"/>
  </r>
  <r>
    <x v="12"/>
    <x v="1"/>
    <s v="Travel_Rarely"/>
    <n v="106"/>
    <x v="2"/>
    <n v="2"/>
    <x v="3"/>
    <s v="Human Resources"/>
    <n v="1"/>
    <x v="310"/>
    <x v="3"/>
    <x v="1"/>
    <n v="62"/>
    <x v="1"/>
    <n v="2"/>
    <x v="8"/>
    <x v="3"/>
    <s v="Married"/>
    <x v="303"/>
    <n v="17822"/>
    <x v="9"/>
    <s v="Y"/>
    <x v="1"/>
    <n v="12"/>
    <n v="3"/>
    <n v="4"/>
    <n v="80"/>
    <n v="0"/>
    <n v="9"/>
    <n v="1"/>
    <n v="3"/>
    <x v="4"/>
    <x v="3"/>
    <n v="1"/>
    <n v="0"/>
  </r>
  <r>
    <x v="28"/>
    <x v="1"/>
    <s v="Travel_Frequently"/>
    <n v="1249"/>
    <x v="1"/>
    <n v="7"/>
    <x v="3"/>
    <s v="Life Sciences"/>
    <n v="1"/>
    <x v="311"/>
    <x v="3"/>
    <x v="1"/>
    <n v="97"/>
    <x v="0"/>
    <n v="3"/>
    <x v="2"/>
    <x v="3"/>
    <s v="Divorced"/>
    <x v="304"/>
    <n v="20308"/>
    <x v="1"/>
    <s v="Y"/>
    <x v="1"/>
    <n v="18"/>
    <n v="3"/>
    <n v="1"/>
    <n v="80"/>
    <n v="1"/>
    <n v="24"/>
    <n v="2"/>
    <n v="3"/>
    <x v="25"/>
    <x v="5"/>
    <n v="9"/>
    <n v="11"/>
  </r>
  <r>
    <x v="12"/>
    <x v="1"/>
    <s v="Travel_Rarely"/>
    <n v="192"/>
    <x v="1"/>
    <n v="2"/>
    <x v="2"/>
    <s v="Life Sciences"/>
    <n v="1"/>
    <x v="312"/>
    <x v="1"/>
    <x v="1"/>
    <n v="32"/>
    <x v="0"/>
    <n v="1"/>
    <x v="1"/>
    <x v="0"/>
    <s v="Divorced"/>
    <x v="305"/>
    <n v="7747"/>
    <x v="4"/>
    <s v="Y"/>
    <x v="0"/>
    <n v="18"/>
    <n v="3"/>
    <n v="2"/>
    <n v="80"/>
    <n v="1"/>
    <n v="3"/>
    <n v="2"/>
    <n v="1"/>
    <x v="4"/>
    <x v="3"/>
    <n v="2"/>
    <n v="2"/>
  </r>
  <r>
    <x v="3"/>
    <x v="1"/>
    <s v="Travel_Frequently"/>
    <n v="553"/>
    <x v="1"/>
    <n v="5"/>
    <x v="2"/>
    <s v="Life Sciences"/>
    <n v="1"/>
    <x v="313"/>
    <x v="2"/>
    <x v="0"/>
    <n v="74"/>
    <x v="0"/>
    <n v="3"/>
    <x v="5"/>
    <x v="1"/>
    <s v="Married"/>
    <x v="306"/>
    <n v="23364"/>
    <x v="2"/>
    <s v="Y"/>
    <x v="1"/>
    <n v="11"/>
    <n v="3"/>
    <n v="2"/>
    <n v="80"/>
    <n v="2"/>
    <n v="12"/>
    <n v="2"/>
    <n v="3"/>
    <x v="1"/>
    <x v="8"/>
    <n v="8"/>
    <n v="8"/>
  </r>
  <r>
    <x v="22"/>
    <x v="1"/>
    <s v="Travel_Rarely"/>
    <n v="117"/>
    <x v="1"/>
    <n v="10"/>
    <x v="1"/>
    <s v="Medical"/>
    <n v="1"/>
    <x v="314"/>
    <x v="1"/>
    <x v="1"/>
    <n v="99"/>
    <x v="0"/>
    <n v="4"/>
    <x v="5"/>
    <x v="3"/>
    <s v="Married"/>
    <x v="307"/>
    <n v="5355"/>
    <x v="1"/>
    <s v="Y"/>
    <x v="0"/>
    <n v="14"/>
    <n v="3"/>
    <n v="4"/>
    <n v="80"/>
    <n v="0"/>
    <n v="21"/>
    <n v="3"/>
    <n v="3"/>
    <x v="17"/>
    <x v="5"/>
    <n v="11"/>
    <n v="10"/>
  </r>
  <r>
    <x v="23"/>
    <x v="1"/>
    <s v="Travel_Frequently"/>
    <n v="185"/>
    <x v="1"/>
    <n v="10"/>
    <x v="2"/>
    <s v="Life Sciences"/>
    <n v="1"/>
    <x v="315"/>
    <x v="1"/>
    <x v="0"/>
    <n v="33"/>
    <x v="0"/>
    <n v="1"/>
    <x v="2"/>
    <x v="0"/>
    <s v="Single"/>
    <x v="308"/>
    <n v="10675"/>
    <x v="4"/>
    <s v="Y"/>
    <x v="1"/>
    <n v="19"/>
    <n v="3"/>
    <n v="1"/>
    <n v="80"/>
    <n v="0"/>
    <n v="9"/>
    <n v="5"/>
    <n v="3"/>
    <x v="3"/>
    <x v="1"/>
    <n v="1"/>
    <n v="7"/>
  </r>
  <r>
    <x v="1"/>
    <x v="1"/>
    <s v="Travel_Rarely"/>
    <n v="1091"/>
    <x v="1"/>
    <n v="1"/>
    <x v="0"/>
    <s v="Technical Degree"/>
    <n v="1"/>
    <x v="316"/>
    <x v="1"/>
    <x v="0"/>
    <n v="90"/>
    <x v="1"/>
    <n v="4"/>
    <x v="4"/>
    <x v="2"/>
    <s v="Single"/>
    <x v="309"/>
    <n v="17810"/>
    <x v="8"/>
    <s v="Y"/>
    <x v="0"/>
    <n v="12"/>
    <n v="3"/>
    <n v="4"/>
    <n v="80"/>
    <n v="0"/>
    <n v="25"/>
    <n v="2"/>
    <n v="3"/>
    <x v="5"/>
    <x v="10"/>
    <n v="0"/>
    <n v="7"/>
  </r>
  <r>
    <x v="39"/>
    <x v="0"/>
    <s v="Travel_Rarely"/>
    <n v="723"/>
    <x v="1"/>
    <n v="8"/>
    <x v="2"/>
    <s v="Medical"/>
    <n v="1"/>
    <x v="317"/>
    <x v="1"/>
    <x v="1"/>
    <n v="85"/>
    <x v="1"/>
    <n v="2"/>
    <x v="1"/>
    <x v="1"/>
    <s v="Married"/>
    <x v="132"/>
    <n v="17747"/>
    <x v="7"/>
    <s v="Y"/>
    <x v="1"/>
    <n v="15"/>
    <n v="3"/>
    <n v="1"/>
    <n v="80"/>
    <n v="0"/>
    <n v="11"/>
    <n v="3"/>
    <n v="2"/>
    <x v="3"/>
    <x v="3"/>
    <n v="7"/>
    <n v="7"/>
  </r>
  <r>
    <x v="4"/>
    <x v="1"/>
    <s v="Travel_Rarely"/>
    <n v="1220"/>
    <x v="1"/>
    <n v="5"/>
    <x v="3"/>
    <s v="Life Sciences"/>
    <n v="1"/>
    <x v="318"/>
    <x v="1"/>
    <x v="0"/>
    <n v="85"/>
    <x v="0"/>
    <n v="1"/>
    <x v="1"/>
    <x v="1"/>
    <s v="Single"/>
    <x v="310"/>
    <n v="20938"/>
    <x v="1"/>
    <s v="Y"/>
    <x v="0"/>
    <n v="12"/>
    <n v="3"/>
    <n v="2"/>
    <n v="80"/>
    <n v="0"/>
    <n v="4"/>
    <n v="2"/>
    <n v="2"/>
    <x v="9"/>
    <x v="7"/>
    <n v="1"/>
    <n v="2"/>
  </r>
  <r>
    <x v="5"/>
    <x v="1"/>
    <s v="Travel_Rarely"/>
    <n v="588"/>
    <x v="0"/>
    <n v="8"/>
    <x v="0"/>
    <s v="Technical Degree"/>
    <n v="1"/>
    <x v="319"/>
    <x v="1"/>
    <x v="0"/>
    <n v="65"/>
    <x v="1"/>
    <n v="2"/>
    <x v="0"/>
    <x v="1"/>
    <s v="Married"/>
    <x v="311"/>
    <n v="24624"/>
    <x v="1"/>
    <s v="Y"/>
    <x v="0"/>
    <n v="11"/>
    <n v="3"/>
    <n v="4"/>
    <n v="80"/>
    <n v="0"/>
    <n v="13"/>
    <n v="2"/>
    <n v="3"/>
    <x v="20"/>
    <x v="16"/>
    <n v="11"/>
    <n v="9"/>
  </r>
  <r>
    <x v="4"/>
    <x v="1"/>
    <s v="Travel_Rarely"/>
    <n v="1377"/>
    <x v="0"/>
    <n v="2"/>
    <x v="3"/>
    <s v="Life Sciences"/>
    <n v="1"/>
    <x v="320"/>
    <x v="2"/>
    <x v="1"/>
    <n v="74"/>
    <x v="0"/>
    <n v="2"/>
    <x v="0"/>
    <x v="2"/>
    <s v="Single"/>
    <x v="312"/>
    <n v="5242"/>
    <x v="1"/>
    <s v="Y"/>
    <x v="0"/>
    <n v="11"/>
    <n v="3"/>
    <n v="1"/>
    <n v="80"/>
    <n v="0"/>
    <n v="5"/>
    <n v="3"/>
    <n v="3"/>
    <x v="8"/>
    <x v="0"/>
    <n v="0"/>
    <n v="4"/>
  </r>
  <r>
    <x v="12"/>
    <x v="1"/>
    <s v="Travel_Rarely"/>
    <n v="691"/>
    <x v="0"/>
    <n v="7"/>
    <x v="3"/>
    <s v="Marketing"/>
    <n v="1"/>
    <x v="321"/>
    <x v="2"/>
    <x v="1"/>
    <n v="73"/>
    <x v="0"/>
    <n v="2"/>
    <x v="0"/>
    <x v="0"/>
    <s v="Divorced"/>
    <x v="313"/>
    <n v="7143"/>
    <x v="5"/>
    <s v="Y"/>
    <x v="1"/>
    <n v="12"/>
    <n v="3"/>
    <n v="4"/>
    <n v="80"/>
    <n v="3"/>
    <n v="13"/>
    <n v="3"/>
    <n v="3"/>
    <x v="5"/>
    <x v="1"/>
    <n v="1"/>
    <n v="7"/>
  </r>
  <r>
    <x v="5"/>
    <x v="1"/>
    <s v="Travel_Rarely"/>
    <n v="1018"/>
    <x v="1"/>
    <n v="2"/>
    <x v="2"/>
    <s v="Medical"/>
    <n v="1"/>
    <x v="322"/>
    <x v="3"/>
    <x v="0"/>
    <n v="74"/>
    <x v="2"/>
    <n v="2"/>
    <x v="1"/>
    <x v="0"/>
    <s v="Single"/>
    <x v="314"/>
    <n v="10557"/>
    <x v="8"/>
    <s v="Y"/>
    <x v="1"/>
    <n v="16"/>
    <n v="3"/>
    <n v="3"/>
    <n v="80"/>
    <n v="0"/>
    <n v="10"/>
    <n v="0"/>
    <n v="2"/>
    <x v="5"/>
    <x v="1"/>
    <n v="0"/>
    <n v="7"/>
  </r>
  <r>
    <x v="14"/>
    <x v="0"/>
    <s v="Travel_Rarely"/>
    <n v="1157"/>
    <x v="1"/>
    <n v="2"/>
    <x v="2"/>
    <s v="Medical"/>
    <n v="1"/>
    <x v="323"/>
    <x v="3"/>
    <x v="1"/>
    <n v="84"/>
    <x v="3"/>
    <n v="1"/>
    <x v="1"/>
    <x v="0"/>
    <s v="Married"/>
    <x v="315"/>
    <n v="24737"/>
    <x v="6"/>
    <s v="Y"/>
    <x v="0"/>
    <n v="13"/>
    <n v="3"/>
    <n v="4"/>
    <n v="80"/>
    <n v="0"/>
    <n v="5"/>
    <n v="4"/>
    <n v="2"/>
    <x v="11"/>
    <x v="3"/>
    <n v="2"/>
    <n v="2"/>
  </r>
  <r>
    <x v="7"/>
    <x v="1"/>
    <s v="Travel_Rarely"/>
    <n v="1275"/>
    <x v="1"/>
    <n v="28"/>
    <x v="0"/>
    <s v="Medical"/>
    <n v="1"/>
    <x v="324"/>
    <x v="2"/>
    <x v="0"/>
    <n v="64"/>
    <x v="0"/>
    <n v="2"/>
    <x v="1"/>
    <x v="0"/>
    <s v="Married"/>
    <x v="316"/>
    <n v="11934"/>
    <x v="1"/>
    <s v="Y"/>
    <x v="1"/>
    <n v="13"/>
    <n v="3"/>
    <n v="4"/>
    <n v="80"/>
    <n v="2"/>
    <n v="11"/>
    <n v="2"/>
    <n v="3"/>
    <x v="1"/>
    <x v="6"/>
    <n v="1"/>
    <n v="9"/>
  </r>
  <r>
    <x v="12"/>
    <x v="1"/>
    <s v="Travel_Frequently"/>
    <n v="798"/>
    <x v="1"/>
    <n v="7"/>
    <x v="0"/>
    <s v="Life Sciences"/>
    <n v="1"/>
    <x v="325"/>
    <x v="1"/>
    <x v="0"/>
    <n v="48"/>
    <x v="1"/>
    <n v="3"/>
    <x v="3"/>
    <x v="2"/>
    <s v="Married"/>
    <x v="317"/>
    <n v="14034"/>
    <x v="1"/>
    <s v="Y"/>
    <x v="1"/>
    <n v="24"/>
    <n v="4"/>
    <n v="1"/>
    <n v="80"/>
    <n v="1"/>
    <n v="10"/>
    <n v="2"/>
    <n v="3"/>
    <x v="1"/>
    <x v="5"/>
    <n v="8"/>
    <n v="9"/>
  </r>
  <r>
    <x v="22"/>
    <x v="1"/>
    <s v="Travel_Frequently"/>
    <n v="672"/>
    <x v="1"/>
    <n v="7"/>
    <x v="0"/>
    <s v="Medical"/>
    <n v="1"/>
    <x v="326"/>
    <x v="1"/>
    <x v="1"/>
    <n v="54"/>
    <x v="1"/>
    <n v="5"/>
    <x v="5"/>
    <x v="0"/>
    <s v="Married"/>
    <x v="318"/>
    <n v="21141"/>
    <x v="1"/>
    <s v="Y"/>
    <x v="1"/>
    <n v="15"/>
    <n v="3"/>
    <n v="1"/>
    <n v="80"/>
    <n v="1"/>
    <n v="21"/>
    <n v="2"/>
    <n v="3"/>
    <x v="17"/>
    <x v="5"/>
    <n v="13"/>
    <n v="3"/>
  </r>
  <r>
    <x v="22"/>
    <x v="0"/>
    <s v="Travel_Rarely"/>
    <n v="1162"/>
    <x v="0"/>
    <n v="3"/>
    <x v="0"/>
    <s v="Medical"/>
    <n v="1"/>
    <x v="327"/>
    <x v="2"/>
    <x v="0"/>
    <n v="41"/>
    <x v="0"/>
    <n v="2"/>
    <x v="0"/>
    <x v="2"/>
    <s v="Married"/>
    <x v="319"/>
    <n v="17778"/>
    <x v="5"/>
    <s v="Y"/>
    <x v="0"/>
    <n v="18"/>
    <n v="3"/>
    <n v="1"/>
    <n v="80"/>
    <n v="0"/>
    <n v="12"/>
    <n v="3"/>
    <n v="2"/>
    <x v="6"/>
    <x v="2"/>
    <n v="0"/>
    <n v="0"/>
  </r>
  <r>
    <x v="3"/>
    <x v="1"/>
    <s v="Travel_Frequently"/>
    <n v="508"/>
    <x v="0"/>
    <n v="10"/>
    <x v="3"/>
    <s v="Marketing"/>
    <n v="1"/>
    <x v="328"/>
    <x v="0"/>
    <x v="1"/>
    <n v="46"/>
    <x v="1"/>
    <n v="2"/>
    <x v="0"/>
    <x v="0"/>
    <s v="Single"/>
    <x v="320"/>
    <n v="4317"/>
    <x v="9"/>
    <s v="Y"/>
    <x v="1"/>
    <n v="14"/>
    <n v="3"/>
    <n v="3"/>
    <n v="80"/>
    <n v="0"/>
    <n v="9"/>
    <n v="6"/>
    <n v="2"/>
    <x v="5"/>
    <x v="1"/>
    <n v="0"/>
    <n v="1"/>
  </r>
  <r>
    <x v="40"/>
    <x v="1"/>
    <s v="Travel_Rarely"/>
    <n v="1482"/>
    <x v="1"/>
    <n v="5"/>
    <x v="4"/>
    <s v="Life Sciences"/>
    <n v="1"/>
    <x v="329"/>
    <x v="2"/>
    <x v="1"/>
    <n v="42"/>
    <x v="0"/>
    <n v="5"/>
    <x v="7"/>
    <x v="2"/>
    <s v="Married"/>
    <x v="321"/>
    <n v="16375"/>
    <x v="5"/>
    <s v="Y"/>
    <x v="1"/>
    <n v="11"/>
    <n v="3"/>
    <n v="2"/>
    <n v="80"/>
    <n v="1"/>
    <n v="21"/>
    <n v="2"/>
    <n v="3"/>
    <x v="11"/>
    <x v="3"/>
    <n v="1"/>
    <n v="1"/>
  </r>
  <r>
    <x v="23"/>
    <x v="1"/>
    <s v="Travel_Frequently"/>
    <n v="559"/>
    <x v="1"/>
    <n v="10"/>
    <x v="2"/>
    <s v="Life Sciences"/>
    <n v="1"/>
    <x v="330"/>
    <x v="1"/>
    <x v="0"/>
    <n v="82"/>
    <x v="1"/>
    <n v="2"/>
    <x v="2"/>
    <x v="2"/>
    <s v="Divorced"/>
    <x v="322"/>
    <n v="6227"/>
    <x v="1"/>
    <s v="Y"/>
    <x v="1"/>
    <n v="11"/>
    <n v="3"/>
    <n v="2"/>
    <n v="80"/>
    <n v="1"/>
    <n v="9"/>
    <n v="3"/>
    <n v="4"/>
    <x v="7"/>
    <x v="1"/>
    <n v="0"/>
    <n v="0"/>
  </r>
  <r>
    <x v="4"/>
    <x v="1"/>
    <s v="Non-Travel"/>
    <n v="210"/>
    <x v="0"/>
    <n v="1"/>
    <x v="1"/>
    <s v="Marketing"/>
    <n v="1"/>
    <x v="331"/>
    <x v="1"/>
    <x v="1"/>
    <n v="73"/>
    <x v="0"/>
    <n v="2"/>
    <x v="0"/>
    <x v="1"/>
    <s v="Married"/>
    <x v="323"/>
    <n v="22107"/>
    <x v="4"/>
    <s v="Y"/>
    <x v="0"/>
    <n v="13"/>
    <n v="3"/>
    <n v="4"/>
    <n v="80"/>
    <n v="1"/>
    <n v="6"/>
    <n v="0"/>
    <n v="3"/>
    <x v="8"/>
    <x v="0"/>
    <n v="1"/>
    <n v="4"/>
  </r>
  <r>
    <x v="33"/>
    <x v="1"/>
    <s v="Travel_Frequently"/>
    <n v="928"/>
    <x v="1"/>
    <n v="20"/>
    <x v="2"/>
    <s v="Life Sciences"/>
    <n v="1"/>
    <x v="332"/>
    <x v="2"/>
    <x v="0"/>
    <n v="31"/>
    <x v="0"/>
    <n v="2"/>
    <x v="1"/>
    <x v="2"/>
    <s v="Single"/>
    <x v="324"/>
    <n v="16885"/>
    <x v="9"/>
    <s v="Y"/>
    <x v="1"/>
    <n v="12"/>
    <n v="3"/>
    <n v="4"/>
    <n v="80"/>
    <n v="0"/>
    <n v="20"/>
    <n v="4"/>
    <n v="2"/>
    <x v="9"/>
    <x v="7"/>
    <n v="0"/>
    <n v="3"/>
  </r>
  <r>
    <x v="23"/>
    <x v="1"/>
    <s v="Travel_Rarely"/>
    <n v="1001"/>
    <x v="1"/>
    <n v="7"/>
    <x v="3"/>
    <s v="Life Sciences"/>
    <n v="1"/>
    <x v="333"/>
    <x v="1"/>
    <x v="0"/>
    <n v="43"/>
    <x v="0"/>
    <n v="3"/>
    <x v="4"/>
    <x v="3"/>
    <s v="Married"/>
    <x v="325"/>
    <n v="9262"/>
    <x v="0"/>
    <s v="Y"/>
    <x v="1"/>
    <n v="16"/>
    <n v="3"/>
    <n v="1"/>
    <n v="80"/>
    <n v="1"/>
    <n v="10"/>
    <n v="1"/>
    <n v="2"/>
    <x v="6"/>
    <x v="2"/>
    <n v="0"/>
    <n v="0"/>
  </r>
  <r>
    <x v="28"/>
    <x v="1"/>
    <s v="Travel_Rarely"/>
    <n v="549"/>
    <x v="1"/>
    <n v="8"/>
    <x v="2"/>
    <s v="Other"/>
    <n v="1"/>
    <x v="334"/>
    <x v="2"/>
    <x v="1"/>
    <n v="75"/>
    <x v="0"/>
    <n v="2"/>
    <x v="1"/>
    <x v="0"/>
    <s v="Married"/>
    <x v="326"/>
    <n v="9278"/>
    <x v="3"/>
    <s v="Y"/>
    <x v="1"/>
    <n v="14"/>
    <n v="3"/>
    <n v="1"/>
    <n v="80"/>
    <n v="2"/>
    <n v="12"/>
    <n v="3"/>
    <n v="3"/>
    <x v="1"/>
    <x v="5"/>
    <n v="9"/>
    <n v="8"/>
  </r>
  <r>
    <x v="32"/>
    <x v="1"/>
    <s v="Travel_Rarely"/>
    <n v="1124"/>
    <x v="0"/>
    <n v="1"/>
    <x v="0"/>
    <s v="Medical"/>
    <n v="1"/>
    <x v="335"/>
    <x v="0"/>
    <x v="1"/>
    <n v="57"/>
    <x v="3"/>
    <n v="2"/>
    <x v="0"/>
    <x v="0"/>
    <s v="Married"/>
    <x v="327"/>
    <n v="13273"/>
    <x v="7"/>
    <s v="Y"/>
    <x v="0"/>
    <n v="22"/>
    <n v="4"/>
    <n v="3"/>
    <n v="80"/>
    <n v="3"/>
    <n v="6"/>
    <n v="2"/>
    <n v="2"/>
    <x v="9"/>
    <x v="7"/>
    <n v="0"/>
    <n v="2"/>
  </r>
  <r>
    <x v="11"/>
    <x v="0"/>
    <s v="Travel_Rarely"/>
    <n v="318"/>
    <x v="1"/>
    <n v="8"/>
    <x v="2"/>
    <s v="Other"/>
    <n v="1"/>
    <x v="336"/>
    <x v="0"/>
    <x v="1"/>
    <n v="77"/>
    <x v="3"/>
    <n v="1"/>
    <x v="2"/>
    <x v="3"/>
    <s v="Married"/>
    <x v="328"/>
    <n v="4759"/>
    <x v="1"/>
    <s v="Y"/>
    <x v="0"/>
    <n v="11"/>
    <n v="3"/>
    <n v="4"/>
    <n v="80"/>
    <n v="0"/>
    <n v="7"/>
    <n v="4"/>
    <n v="2"/>
    <x v="5"/>
    <x v="1"/>
    <n v="0"/>
    <n v="7"/>
  </r>
  <r>
    <x v="11"/>
    <x v="1"/>
    <s v="Travel_Rarely"/>
    <n v="738"/>
    <x v="1"/>
    <n v="9"/>
    <x v="4"/>
    <s v="Other"/>
    <n v="1"/>
    <x v="337"/>
    <x v="0"/>
    <x v="1"/>
    <n v="30"/>
    <x v="1"/>
    <n v="1"/>
    <x v="2"/>
    <x v="0"/>
    <s v="Single"/>
    <x v="329"/>
    <n v="7621"/>
    <x v="4"/>
    <s v="Y"/>
    <x v="1"/>
    <n v="17"/>
    <n v="3"/>
    <n v="3"/>
    <n v="80"/>
    <n v="0"/>
    <n v="4"/>
    <n v="2"/>
    <n v="3"/>
    <x v="11"/>
    <x v="3"/>
    <n v="2"/>
    <n v="2"/>
  </r>
  <r>
    <x v="7"/>
    <x v="1"/>
    <s v="Travel_Rarely"/>
    <n v="570"/>
    <x v="0"/>
    <n v="5"/>
    <x v="3"/>
    <s v="Marketing"/>
    <n v="1"/>
    <x v="338"/>
    <x v="2"/>
    <x v="0"/>
    <n v="30"/>
    <x v="1"/>
    <n v="2"/>
    <x v="0"/>
    <x v="2"/>
    <s v="Divorced"/>
    <x v="330"/>
    <n v="5431"/>
    <x v="1"/>
    <s v="Y"/>
    <x v="1"/>
    <n v="13"/>
    <n v="3"/>
    <n v="3"/>
    <n v="80"/>
    <n v="3"/>
    <n v="10"/>
    <n v="2"/>
    <n v="3"/>
    <x v="1"/>
    <x v="5"/>
    <n v="1"/>
    <n v="2"/>
  </r>
  <r>
    <x v="4"/>
    <x v="1"/>
    <s v="Travel_Rarely"/>
    <n v="1130"/>
    <x v="0"/>
    <n v="8"/>
    <x v="2"/>
    <s v="Marketing"/>
    <n v="1"/>
    <x v="339"/>
    <x v="0"/>
    <x v="0"/>
    <n v="56"/>
    <x v="0"/>
    <n v="2"/>
    <x v="0"/>
    <x v="1"/>
    <s v="Married"/>
    <x v="331"/>
    <n v="3415"/>
    <x v="1"/>
    <s v="Y"/>
    <x v="1"/>
    <n v="18"/>
    <n v="3"/>
    <n v="1"/>
    <n v="80"/>
    <n v="1"/>
    <n v="8"/>
    <n v="3"/>
    <n v="3"/>
    <x v="3"/>
    <x v="1"/>
    <n v="0"/>
    <n v="7"/>
  </r>
  <r>
    <x v="2"/>
    <x v="1"/>
    <s v="Travel_Rarely"/>
    <n v="1192"/>
    <x v="1"/>
    <n v="5"/>
    <x v="0"/>
    <s v="Medical"/>
    <n v="1"/>
    <x v="340"/>
    <x v="2"/>
    <x v="1"/>
    <n v="61"/>
    <x v="0"/>
    <n v="2"/>
    <x v="3"/>
    <x v="0"/>
    <s v="Divorced"/>
    <x v="136"/>
    <n v="23177"/>
    <x v="8"/>
    <s v="Y"/>
    <x v="1"/>
    <n v="16"/>
    <n v="3"/>
    <n v="3"/>
    <n v="80"/>
    <n v="2"/>
    <n v="8"/>
    <n v="2"/>
    <n v="2"/>
    <x v="0"/>
    <x v="3"/>
    <n v="0"/>
    <n v="4"/>
  </r>
  <r>
    <x v="8"/>
    <x v="1"/>
    <s v="Travel_Rarely"/>
    <n v="343"/>
    <x v="1"/>
    <n v="15"/>
    <x v="0"/>
    <s v="Life Sciences"/>
    <n v="1"/>
    <x v="341"/>
    <x v="1"/>
    <x v="1"/>
    <n v="92"/>
    <x v="1"/>
    <n v="3"/>
    <x v="7"/>
    <x v="0"/>
    <s v="Divorced"/>
    <x v="332"/>
    <n v="15682"/>
    <x v="4"/>
    <s v="Y"/>
    <x v="0"/>
    <n v="14"/>
    <n v="3"/>
    <n v="2"/>
    <n v="80"/>
    <n v="1"/>
    <n v="12"/>
    <n v="3"/>
    <n v="3"/>
    <x v="19"/>
    <x v="15"/>
    <n v="2"/>
    <n v="9"/>
  </r>
  <r>
    <x v="12"/>
    <x v="1"/>
    <s v="Travel_Rarely"/>
    <n v="1232"/>
    <x v="1"/>
    <n v="7"/>
    <x v="2"/>
    <s v="Medical"/>
    <n v="1"/>
    <x v="342"/>
    <x v="1"/>
    <x v="0"/>
    <n v="39"/>
    <x v="0"/>
    <n v="3"/>
    <x v="3"/>
    <x v="0"/>
    <s v="Single"/>
    <x v="333"/>
    <n v="25713"/>
    <x v="1"/>
    <s v="Y"/>
    <x v="0"/>
    <n v="14"/>
    <n v="3"/>
    <n v="3"/>
    <n v="80"/>
    <n v="0"/>
    <n v="11"/>
    <n v="2"/>
    <n v="2"/>
    <x v="19"/>
    <x v="5"/>
    <n v="4"/>
    <n v="10"/>
  </r>
  <r>
    <x v="11"/>
    <x v="1"/>
    <s v="Travel_Rarely"/>
    <n v="144"/>
    <x v="0"/>
    <n v="10"/>
    <x v="1"/>
    <s v="Marketing"/>
    <n v="1"/>
    <x v="343"/>
    <x v="2"/>
    <x v="0"/>
    <n v="39"/>
    <x v="1"/>
    <n v="2"/>
    <x v="0"/>
    <x v="1"/>
    <s v="Divorced"/>
    <x v="334"/>
    <n v="11866"/>
    <x v="1"/>
    <s v="Y"/>
    <x v="0"/>
    <n v="14"/>
    <n v="3"/>
    <n v="1"/>
    <n v="80"/>
    <n v="2"/>
    <n v="7"/>
    <n v="2"/>
    <n v="3"/>
    <x v="5"/>
    <x v="1"/>
    <n v="1"/>
    <n v="7"/>
  </r>
  <r>
    <x v="10"/>
    <x v="1"/>
    <s v="Travel_Rarely"/>
    <n v="1296"/>
    <x v="1"/>
    <n v="5"/>
    <x v="2"/>
    <s v="Technical Degree"/>
    <n v="1"/>
    <x v="344"/>
    <x v="1"/>
    <x v="1"/>
    <n v="62"/>
    <x v="0"/>
    <n v="3"/>
    <x v="3"/>
    <x v="1"/>
    <s v="Single"/>
    <x v="335"/>
    <n v="18264"/>
    <x v="4"/>
    <s v="Y"/>
    <x v="1"/>
    <n v="13"/>
    <n v="3"/>
    <n v="4"/>
    <n v="80"/>
    <n v="0"/>
    <n v="17"/>
    <n v="5"/>
    <n v="3"/>
    <x v="22"/>
    <x v="8"/>
    <n v="0"/>
    <n v="13"/>
  </r>
  <r>
    <x v="30"/>
    <x v="1"/>
    <s v="Travel_Rarely"/>
    <n v="1309"/>
    <x v="1"/>
    <n v="26"/>
    <x v="1"/>
    <s v="Life Sciences"/>
    <n v="1"/>
    <x v="345"/>
    <x v="1"/>
    <x v="1"/>
    <n v="83"/>
    <x v="0"/>
    <n v="1"/>
    <x v="1"/>
    <x v="0"/>
    <s v="Divorced"/>
    <x v="336"/>
    <n v="16092"/>
    <x v="1"/>
    <s v="Y"/>
    <x v="1"/>
    <n v="12"/>
    <n v="3"/>
    <n v="3"/>
    <n v="80"/>
    <n v="2"/>
    <n v="4"/>
    <n v="2"/>
    <n v="2"/>
    <x v="9"/>
    <x v="3"/>
    <n v="0"/>
    <n v="2"/>
  </r>
  <r>
    <x v="0"/>
    <x v="1"/>
    <s v="Travel_Rarely"/>
    <n v="483"/>
    <x v="1"/>
    <n v="6"/>
    <x v="3"/>
    <s v="Medical"/>
    <n v="1"/>
    <x v="346"/>
    <x v="2"/>
    <x v="1"/>
    <n v="95"/>
    <x v="1"/>
    <n v="2"/>
    <x v="3"/>
    <x v="1"/>
    <s v="Single"/>
    <x v="337"/>
    <n v="10110"/>
    <x v="2"/>
    <s v="Y"/>
    <x v="0"/>
    <n v="15"/>
    <n v="3"/>
    <n v="4"/>
    <n v="80"/>
    <n v="0"/>
    <n v="8"/>
    <n v="3"/>
    <n v="3"/>
    <x v="8"/>
    <x v="0"/>
    <n v="1"/>
    <n v="2"/>
  </r>
  <r>
    <x v="40"/>
    <x v="1"/>
    <s v="Travel_Frequently"/>
    <n v="1309"/>
    <x v="0"/>
    <n v="4"/>
    <x v="1"/>
    <s v="Medical"/>
    <n v="1"/>
    <x v="347"/>
    <x v="0"/>
    <x v="1"/>
    <n v="99"/>
    <x v="0"/>
    <n v="2"/>
    <x v="6"/>
    <x v="2"/>
    <s v="Single"/>
    <x v="338"/>
    <n v="25751"/>
    <x v="9"/>
    <s v="Y"/>
    <x v="1"/>
    <n v="19"/>
    <n v="3"/>
    <n v="1"/>
    <n v="80"/>
    <n v="0"/>
    <n v="5"/>
    <n v="3"/>
    <n v="3"/>
    <x v="2"/>
    <x v="2"/>
    <n v="0"/>
    <n v="0"/>
  </r>
  <r>
    <x v="19"/>
    <x v="1"/>
    <s v="Travel_Rarely"/>
    <n v="810"/>
    <x v="1"/>
    <n v="23"/>
    <x v="4"/>
    <s v="Life Sciences"/>
    <n v="1"/>
    <x v="348"/>
    <x v="3"/>
    <x v="0"/>
    <n v="44"/>
    <x v="0"/>
    <n v="4"/>
    <x v="7"/>
    <x v="0"/>
    <s v="Single"/>
    <x v="339"/>
    <n v="15901"/>
    <x v="7"/>
    <s v="Y"/>
    <x v="1"/>
    <n v="14"/>
    <n v="3"/>
    <n v="2"/>
    <n v="80"/>
    <n v="0"/>
    <n v="16"/>
    <n v="2"/>
    <n v="3"/>
    <x v="6"/>
    <x v="2"/>
    <n v="0"/>
    <n v="0"/>
  </r>
  <r>
    <x v="11"/>
    <x v="1"/>
    <s v="Non-Travel"/>
    <n v="746"/>
    <x v="0"/>
    <n v="2"/>
    <x v="3"/>
    <s v="Life Sciences"/>
    <n v="1"/>
    <x v="349"/>
    <x v="2"/>
    <x v="1"/>
    <n v="61"/>
    <x v="0"/>
    <n v="2"/>
    <x v="0"/>
    <x v="2"/>
    <s v="Married"/>
    <x v="340"/>
    <n v="16928"/>
    <x v="1"/>
    <s v="Y"/>
    <x v="1"/>
    <n v="14"/>
    <n v="3"/>
    <n v="1"/>
    <n v="80"/>
    <n v="1"/>
    <n v="4"/>
    <n v="3"/>
    <n v="2"/>
    <x v="9"/>
    <x v="7"/>
    <n v="0"/>
    <n v="2"/>
  </r>
  <r>
    <x v="19"/>
    <x v="1"/>
    <s v="Travel_Rarely"/>
    <n v="544"/>
    <x v="2"/>
    <n v="2"/>
    <x v="1"/>
    <s v="Technical Degree"/>
    <n v="1"/>
    <x v="350"/>
    <x v="1"/>
    <x v="1"/>
    <n v="52"/>
    <x v="0"/>
    <n v="1"/>
    <x v="8"/>
    <x v="2"/>
    <s v="Divorced"/>
    <x v="341"/>
    <n v="24017"/>
    <x v="4"/>
    <s v="Y"/>
    <x v="0"/>
    <n v="11"/>
    <n v="3"/>
    <n v="3"/>
    <n v="80"/>
    <n v="1"/>
    <n v="4"/>
    <n v="5"/>
    <n v="3"/>
    <x v="11"/>
    <x v="3"/>
    <n v="1"/>
    <n v="0"/>
  </r>
  <r>
    <x v="5"/>
    <x v="1"/>
    <s v="Travel_Rarely"/>
    <n v="1062"/>
    <x v="1"/>
    <n v="2"/>
    <x v="3"/>
    <s v="Medical"/>
    <n v="1"/>
    <x v="351"/>
    <x v="1"/>
    <x v="0"/>
    <n v="75"/>
    <x v="0"/>
    <n v="1"/>
    <x v="2"/>
    <x v="1"/>
    <s v="Married"/>
    <x v="342"/>
    <n v="3956"/>
    <x v="1"/>
    <s v="Y"/>
    <x v="1"/>
    <n v="13"/>
    <n v="3"/>
    <n v="3"/>
    <n v="80"/>
    <n v="1"/>
    <n v="8"/>
    <n v="4"/>
    <n v="3"/>
    <x v="3"/>
    <x v="2"/>
    <n v="0"/>
    <n v="7"/>
  </r>
  <r>
    <x v="26"/>
    <x v="1"/>
    <s v="Travel_Rarely"/>
    <n v="530"/>
    <x v="0"/>
    <n v="29"/>
    <x v="1"/>
    <s v="Medical"/>
    <n v="1"/>
    <x v="352"/>
    <x v="3"/>
    <x v="0"/>
    <n v="91"/>
    <x v="0"/>
    <n v="3"/>
    <x v="5"/>
    <x v="2"/>
    <s v="Married"/>
    <x v="343"/>
    <n v="23978"/>
    <x v="9"/>
    <s v="Y"/>
    <x v="1"/>
    <n v="21"/>
    <n v="4"/>
    <n v="2"/>
    <n v="80"/>
    <n v="1"/>
    <n v="15"/>
    <n v="3"/>
    <n v="1"/>
    <x v="2"/>
    <x v="2"/>
    <n v="0"/>
    <n v="0"/>
  </r>
  <r>
    <x v="2"/>
    <x v="1"/>
    <s v="Travel_Rarely"/>
    <n v="1319"/>
    <x v="1"/>
    <n v="6"/>
    <x v="3"/>
    <s v="Medical"/>
    <n v="1"/>
    <x v="353"/>
    <x v="1"/>
    <x v="1"/>
    <n v="51"/>
    <x v="2"/>
    <n v="2"/>
    <x v="1"/>
    <x v="3"/>
    <s v="Divorced"/>
    <x v="344"/>
    <n v="17001"/>
    <x v="5"/>
    <s v="Y"/>
    <x v="0"/>
    <n v="13"/>
    <n v="3"/>
    <n v="1"/>
    <n v="80"/>
    <n v="2"/>
    <n v="13"/>
    <n v="2"/>
    <n v="3"/>
    <x v="5"/>
    <x v="1"/>
    <n v="6"/>
    <n v="7"/>
  </r>
  <r>
    <x v="7"/>
    <x v="1"/>
    <s v="Non-Travel"/>
    <n v="641"/>
    <x v="0"/>
    <n v="25"/>
    <x v="0"/>
    <s v="Technical Degree"/>
    <n v="1"/>
    <x v="354"/>
    <x v="2"/>
    <x v="0"/>
    <n v="85"/>
    <x v="0"/>
    <n v="2"/>
    <x v="0"/>
    <x v="2"/>
    <s v="Married"/>
    <x v="345"/>
    <n v="6069"/>
    <x v="8"/>
    <s v="Y"/>
    <x v="0"/>
    <n v="12"/>
    <n v="3"/>
    <n v="2"/>
    <n v="80"/>
    <n v="1"/>
    <n v="4"/>
    <n v="2"/>
    <n v="4"/>
    <x v="4"/>
    <x v="3"/>
    <n v="2"/>
    <n v="2"/>
  </r>
  <r>
    <x v="25"/>
    <x v="1"/>
    <s v="Travel_Rarely"/>
    <n v="933"/>
    <x v="0"/>
    <n v="1"/>
    <x v="3"/>
    <s v="Life Sciences"/>
    <n v="1"/>
    <x v="355"/>
    <x v="1"/>
    <x v="1"/>
    <n v="57"/>
    <x v="0"/>
    <n v="2"/>
    <x v="0"/>
    <x v="2"/>
    <s v="Married"/>
    <x v="346"/>
    <n v="20156"/>
    <x v="1"/>
    <s v="Y"/>
    <x v="1"/>
    <n v="17"/>
    <n v="3"/>
    <n v="2"/>
    <n v="80"/>
    <n v="1"/>
    <n v="8"/>
    <n v="3"/>
    <n v="3"/>
    <x v="3"/>
    <x v="1"/>
    <n v="7"/>
    <n v="7"/>
  </r>
  <r>
    <x v="19"/>
    <x v="1"/>
    <s v="Travel_Rarely"/>
    <n v="1332"/>
    <x v="1"/>
    <n v="2"/>
    <x v="2"/>
    <s v="Other"/>
    <n v="1"/>
    <x v="356"/>
    <x v="3"/>
    <x v="1"/>
    <n v="98"/>
    <x v="1"/>
    <n v="2"/>
    <x v="4"/>
    <x v="0"/>
    <s v="Single"/>
    <x v="347"/>
    <n v="17078"/>
    <x v="9"/>
    <s v="Y"/>
    <x v="1"/>
    <n v="23"/>
    <n v="4"/>
    <n v="2"/>
    <n v="80"/>
    <n v="0"/>
    <n v="14"/>
    <n v="6"/>
    <n v="3"/>
    <x v="6"/>
    <x v="2"/>
    <n v="0"/>
    <n v="0"/>
  </r>
  <r>
    <x v="18"/>
    <x v="0"/>
    <s v="Travel_Frequently"/>
    <n v="756"/>
    <x v="0"/>
    <n v="1"/>
    <x v="1"/>
    <s v="Technical Degree"/>
    <n v="1"/>
    <x v="357"/>
    <x v="3"/>
    <x v="0"/>
    <n v="99"/>
    <x v="1"/>
    <n v="1"/>
    <x v="6"/>
    <x v="1"/>
    <s v="Single"/>
    <x v="348"/>
    <n v="9150"/>
    <x v="1"/>
    <s v="Y"/>
    <x v="0"/>
    <n v="11"/>
    <n v="3"/>
    <n v="3"/>
    <n v="80"/>
    <n v="0"/>
    <n v="3"/>
    <n v="3"/>
    <n v="3"/>
    <x v="11"/>
    <x v="3"/>
    <n v="1"/>
    <n v="2"/>
  </r>
  <r>
    <x v="9"/>
    <x v="1"/>
    <s v="Non-Travel"/>
    <n v="845"/>
    <x v="0"/>
    <n v="1"/>
    <x v="4"/>
    <s v="Medical"/>
    <n v="1"/>
    <x v="358"/>
    <x v="2"/>
    <x v="0"/>
    <n v="45"/>
    <x v="0"/>
    <n v="2"/>
    <x v="0"/>
    <x v="0"/>
    <s v="Single"/>
    <x v="349"/>
    <n v="15276"/>
    <x v="5"/>
    <s v="Y"/>
    <x v="1"/>
    <n v="15"/>
    <n v="3"/>
    <n v="2"/>
    <n v="80"/>
    <n v="0"/>
    <n v="7"/>
    <n v="6"/>
    <n v="3"/>
    <x v="6"/>
    <x v="2"/>
    <n v="0"/>
    <n v="0"/>
  </r>
  <r>
    <x v="9"/>
    <x v="1"/>
    <s v="Travel_Frequently"/>
    <n v="541"/>
    <x v="0"/>
    <n v="3"/>
    <x v="2"/>
    <s v="Medical"/>
    <n v="1"/>
    <x v="359"/>
    <x v="3"/>
    <x v="1"/>
    <n v="48"/>
    <x v="1"/>
    <n v="3"/>
    <x v="0"/>
    <x v="0"/>
    <s v="Married"/>
    <x v="350"/>
    <n v="7246"/>
    <x v="5"/>
    <s v="Y"/>
    <x v="1"/>
    <n v="11"/>
    <n v="3"/>
    <n v="1"/>
    <n v="80"/>
    <n v="1"/>
    <n v="16"/>
    <n v="2"/>
    <n v="3"/>
    <x v="20"/>
    <x v="5"/>
    <n v="1"/>
    <n v="12"/>
  </r>
  <r>
    <x v="38"/>
    <x v="1"/>
    <s v="Travel_Rarely"/>
    <n v="593"/>
    <x v="1"/>
    <n v="1"/>
    <x v="2"/>
    <s v="Medical"/>
    <n v="1"/>
    <x v="360"/>
    <x v="2"/>
    <x v="1"/>
    <n v="88"/>
    <x v="0"/>
    <n v="2"/>
    <x v="4"/>
    <x v="2"/>
    <s v="Married"/>
    <x v="351"/>
    <n v="2967"/>
    <x v="7"/>
    <s v="Y"/>
    <x v="1"/>
    <n v="11"/>
    <n v="3"/>
    <n v="3"/>
    <n v="80"/>
    <n v="0"/>
    <n v="15"/>
    <n v="2"/>
    <n v="3"/>
    <x v="11"/>
    <x v="3"/>
    <n v="1"/>
    <n v="2"/>
  </r>
  <r>
    <x v="32"/>
    <x v="1"/>
    <s v="Travel_Rarely"/>
    <n v="1171"/>
    <x v="1"/>
    <n v="10"/>
    <x v="2"/>
    <s v="Life Sciences"/>
    <n v="1"/>
    <x v="361"/>
    <x v="2"/>
    <x v="0"/>
    <n v="46"/>
    <x v="2"/>
    <n v="1"/>
    <x v="2"/>
    <x v="2"/>
    <s v="Married"/>
    <x v="352"/>
    <n v="22495"/>
    <x v="9"/>
    <s v="Y"/>
    <x v="0"/>
    <n v="13"/>
    <n v="3"/>
    <n v="3"/>
    <n v="80"/>
    <n v="1"/>
    <n v="10"/>
    <n v="3"/>
    <n v="3"/>
    <x v="5"/>
    <x v="1"/>
    <n v="1"/>
    <n v="7"/>
  </r>
  <r>
    <x v="18"/>
    <x v="1"/>
    <s v="Non-Travel"/>
    <n v="895"/>
    <x v="0"/>
    <n v="9"/>
    <x v="0"/>
    <s v="Medical"/>
    <n v="1"/>
    <x v="362"/>
    <x v="3"/>
    <x v="1"/>
    <n v="39"/>
    <x v="0"/>
    <n v="1"/>
    <x v="6"/>
    <x v="0"/>
    <s v="Single"/>
    <x v="353"/>
    <n v="2851"/>
    <x v="1"/>
    <s v="Y"/>
    <x v="1"/>
    <n v="24"/>
    <n v="4"/>
    <n v="3"/>
    <n v="80"/>
    <n v="0"/>
    <n v="3"/>
    <n v="3"/>
    <n v="2"/>
    <x v="11"/>
    <x v="3"/>
    <n v="2"/>
    <n v="2"/>
  </r>
  <r>
    <x v="3"/>
    <x v="0"/>
    <s v="Travel_Rarely"/>
    <n v="350"/>
    <x v="0"/>
    <n v="5"/>
    <x v="3"/>
    <s v="Marketing"/>
    <n v="1"/>
    <x v="363"/>
    <x v="2"/>
    <x v="0"/>
    <n v="34"/>
    <x v="0"/>
    <n v="1"/>
    <x v="6"/>
    <x v="2"/>
    <s v="Single"/>
    <x v="354"/>
    <n v="9150"/>
    <x v="1"/>
    <s v="Y"/>
    <x v="0"/>
    <n v="13"/>
    <n v="3"/>
    <n v="2"/>
    <n v="80"/>
    <n v="0"/>
    <n v="1"/>
    <n v="2"/>
    <n v="3"/>
    <x v="6"/>
    <x v="2"/>
    <n v="0"/>
    <n v="0"/>
  </r>
  <r>
    <x v="2"/>
    <x v="1"/>
    <s v="Travel_Rarely"/>
    <n v="921"/>
    <x v="1"/>
    <n v="10"/>
    <x v="3"/>
    <s v="Medical"/>
    <n v="1"/>
    <x v="364"/>
    <x v="1"/>
    <x v="0"/>
    <n v="98"/>
    <x v="0"/>
    <n v="1"/>
    <x v="2"/>
    <x v="3"/>
    <s v="Married"/>
    <x v="138"/>
    <n v="17663"/>
    <x v="2"/>
    <s v="Y"/>
    <x v="1"/>
    <n v="20"/>
    <n v="4"/>
    <n v="2"/>
    <n v="80"/>
    <n v="1"/>
    <n v="17"/>
    <n v="3"/>
    <n v="3"/>
    <x v="8"/>
    <x v="0"/>
    <n v="0"/>
    <n v="3"/>
  </r>
  <r>
    <x v="21"/>
    <x v="1"/>
    <s v="Non-Travel"/>
    <n v="1144"/>
    <x v="1"/>
    <n v="7"/>
    <x v="2"/>
    <s v="Medical"/>
    <n v="1"/>
    <x v="365"/>
    <x v="1"/>
    <x v="0"/>
    <n v="30"/>
    <x v="0"/>
    <n v="2"/>
    <x v="3"/>
    <x v="2"/>
    <s v="Married"/>
    <x v="355"/>
    <n v="16044"/>
    <x v="7"/>
    <s v="Y"/>
    <x v="1"/>
    <n v="14"/>
    <n v="3"/>
    <n v="3"/>
    <n v="80"/>
    <n v="0"/>
    <n v="7"/>
    <n v="2"/>
    <n v="4"/>
    <x v="6"/>
    <x v="2"/>
    <n v="0"/>
    <n v="0"/>
  </r>
  <r>
    <x v="0"/>
    <x v="0"/>
    <s v="Travel_Frequently"/>
    <n v="143"/>
    <x v="0"/>
    <n v="4"/>
    <x v="3"/>
    <s v="Marketing"/>
    <n v="1"/>
    <x v="366"/>
    <x v="3"/>
    <x v="1"/>
    <n v="56"/>
    <x v="0"/>
    <n v="2"/>
    <x v="0"/>
    <x v="1"/>
    <s v="Single"/>
    <x v="356"/>
    <n v="9558"/>
    <x v="1"/>
    <s v="Y"/>
    <x v="1"/>
    <n v="18"/>
    <n v="3"/>
    <n v="3"/>
    <n v="80"/>
    <n v="0"/>
    <n v="8"/>
    <n v="5"/>
    <n v="3"/>
    <x v="3"/>
    <x v="1"/>
    <n v="7"/>
    <n v="7"/>
  </r>
  <r>
    <x v="24"/>
    <x v="1"/>
    <s v="Travel_Rarely"/>
    <n v="1046"/>
    <x v="1"/>
    <n v="10"/>
    <x v="3"/>
    <s v="Technical Degree"/>
    <n v="1"/>
    <x v="367"/>
    <x v="2"/>
    <x v="1"/>
    <n v="100"/>
    <x v="1"/>
    <n v="3"/>
    <x v="4"/>
    <x v="0"/>
    <s v="Single"/>
    <x v="357"/>
    <n v="2755"/>
    <x v="2"/>
    <s v="Y"/>
    <x v="1"/>
    <n v="15"/>
    <n v="3"/>
    <n v="4"/>
    <n v="80"/>
    <n v="0"/>
    <n v="20"/>
    <n v="2"/>
    <n v="3"/>
    <x v="9"/>
    <x v="7"/>
    <n v="1"/>
    <n v="3"/>
  </r>
  <r>
    <x v="32"/>
    <x v="0"/>
    <s v="Travel_Rarely"/>
    <n v="575"/>
    <x v="0"/>
    <n v="22"/>
    <x v="0"/>
    <s v="Marketing"/>
    <n v="1"/>
    <x v="368"/>
    <x v="1"/>
    <x v="1"/>
    <n v="68"/>
    <x v="1"/>
    <n v="2"/>
    <x v="0"/>
    <x v="2"/>
    <s v="Married"/>
    <x v="358"/>
    <n v="6110"/>
    <x v="7"/>
    <s v="Y"/>
    <x v="0"/>
    <n v="12"/>
    <n v="3"/>
    <n v="1"/>
    <n v="80"/>
    <n v="2"/>
    <n v="8"/>
    <n v="6"/>
    <n v="3"/>
    <x v="0"/>
    <x v="0"/>
    <n v="1"/>
    <n v="0"/>
  </r>
  <r>
    <x v="12"/>
    <x v="1"/>
    <s v="Travel_Rarely"/>
    <n v="408"/>
    <x v="1"/>
    <n v="9"/>
    <x v="2"/>
    <s v="Life Sciences"/>
    <n v="1"/>
    <x v="369"/>
    <x v="1"/>
    <x v="1"/>
    <n v="42"/>
    <x v="1"/>
    <n v="1"/>
    <x v="1"/>
    <x v="1"/>
    <s v="Single"/>
    <x v="210"/>
    <n v="7551"/>
    <x v="4"/>
    <s v="Y"/>
    <x v="0"/>
    <n v="16"/>
    <n v="3"/>
    <n v="4"/>
    <n v="80"/>
    <n v="0"/>
    <n v="3"/>
    <n v="5"/>
    <n v="3"/>
    <x v="4"/>
    <x v="3"/>
    <n v="2"/>
    <n v="2"/>
  </r>
  <r>
    <x v="18"/>
    <x v="0"/>
    <s v="Travel_Rarely"/>
    <n v="156"/>
    <x v="0"/>
    <n v="12"/>
    <x v="3"/>
    <s v="Life Sciences"/>
    <n v="1"/>
    <x v="370"/>
    <x v="1"/>
    <x v="0"/>
    <n v="90"/>
    <x v="2"/>
    <n v="1"/>
    <x v="6"/>
    <x v="1"/>
    <s v="Single"/>
    <x v="359"/>
    <n v="25422"/>
    <x v="1"/>
    <s v="Y"/>
    <x v="1"/>
    <n v="15"/>
    <n v="3"/>
    <n v="4"/>
    <n v="80"/>
    <n v="0"/>
    <n v="1"/>
    <n v="0"/>
    <n v="3"/>
    <x v="6"/>
    <x v="2"/>
    <n v="0"/>
    <n v="0"/>
  </r>
  <r>
    <x v="11"/>
    <x v="1"/>
    <s v="Travel_Rarely"/>
    <n v="1283"/>
    <x v="1"/>
    <n v="23"/>
    <x v="3"/>
    <s v="Life Sciences"/>
    <n v="1"/>
    <x v="371"/>
    <x v="2"/>
    <x v="1"/>
    <n v="54"/>
    <x v="0"/>
    <n v="1"/>
    <x v="1"/>
    <x v="0"/>
    <s v="Single"/>
    <x v="360"/>
    <n v="18168"/>
    <x v="3"/>
    <s v="Y"/>
    <x v="1"/>
    <n v="16"/>
    <n v="3"/>
    <n v="4"/>
    <n v="80"/>
    <n v="0"/>
    <n v="6"/>
    <n v="4"/>
    <n v="3"/>
    <x v="11"/>
    <x v="3"/>
    <n v="1"/>
    <n v="2"/>
  </r>
  <r>
    <x v="10"/>
    <x v="1"/>
    <s v="Travel_Rarely"/>
    <n v="755"/>
    <x v="1"/>
    <n v="9"/>
    <x v="2"/>
    <s v="Life Sciences"/>
    <n v="1"/>
    <x v="372"/>
    <x v="1"/>
    <x v="1"/>
    <n v="97"/>
    <x v="1"/>
    <n v="2"/>
    <x v="4"/>
    <x v="1"/>
    <s v="Single"/>
    <x v="361"/>
    <n v="19394"/>
    <x v="3"/>
    <s v="Y"/>
    <x v="1"/>
    <n v="19"/>
    <n v="3"/>
    <n v="3"/>
    <n v="80"/>
    <n v="0"/>
    <n v="10"/>
    <n v="5"/>
    <n v="3"/>
    <x v="6"/>
    <x v="10"/>
    <n v="0"/>
    <n v="0"/>
  </r>
  <r>
    <x v="4"/>
    <x v="1"/>
    <s v="Travel_Rarely"/>
    <n v="1469"/>
    <x v="1"/>
    <n v="1"/>
    <x v="0"/>
    <s v="Medical"/>
    <n v="1"/>
    <x v="373"/>
    <x v="2"/>
    <x v="1"/>
    <n v="82"/>
    <x v="0"/>
    <n v="1"/>
    <x v="2"/>
    <x v="1"/>
    <s v="Divorced"/>
    <x v="362"/>
    <n v="17881"/>
    <x v="1"/>
    <s v="Y"/>
    <x v="1"/>
    <n v="11"/>
    <n v="3"/>
    <n v="2"/>
    <n v="80"/>
    <n v="1"/>
    <n v="5"/>
    <n v="2"/>
    <n v="3"/>
    <x v="8"/>
    <x v="3"/>
    <n v="0"/>
    <n v="4"/>
  </r>
  <r>
    <x v="14"/>
    <x v="1"/>
    <s v="Travel_Rarely"/>
    <n v="304"/>
    <x v="0"/>
    <n v="9"/>
    <x v="2"/>
    <s v="Life Sciences"/>
    <n v="1"/>
    <x v="374"/>
    <x v="0"/>
    <x v="1"/>
    <n v="92"/>
    <x v="0"/>
    <n v="2"/>
    <x v="0"/>
    <x v="0"/>
    <s v="Single"/>
    <x v="363"/>
    <n v="20750"/>
    <x v="1"/>
    <s v="Y"/>
    <x v="1"/>
    <n v="16"/>
    <n v="3"/>
    <n v="4"/>
    <n v="80"/>
    <n v="0"/>
    <n v="7"/>
    <n v="1"/>
    <n v="3"/>
    <x v="5"/>
    <x v="4"/>
    <n v="0"/>
    <n v="7"/>
  </r>
  <r>
    <x v="1"/>
    <x v="1"/>
    <s v="Travel_Rarely"/>
    <n v="1261"/>
    <x v="1"/>
    <n v="7"/>
    <x v="3"/>
    <s v="Other"/>
    <n v="1"/>
    <x v="375"/>
    <x v="0"/>
    <x v="1"/>
    <n v="31"/>
    <x v="1"/>
    <n v="3"/>
    <x v="4"/>
    <x v="2"/>
    <s v="Single"/>
    <x v="364"/>
    <n v="12066"/>
    <x v="0"/>
    <s v="Y"/>
    <x v="1"/>
    <n v="24"/>
    <n v="4"/>
    <n v="3"/>
    <n v="80"/>
    <n v="0"/>
    <n v="26"/>
    <n v="2"/>
    <n v="3"/>
    <x v="8"/>
    <x v="3"/>
    <n v="0"/>
    <n v="0"/>
  </r>
  <r>
    <x v="31"/>
    <x v="1"/>
    <s v="Travel_Rarely"/>
    <n v="1178"/>
    <x v="0"/>
    <n v="14"/>
    <x v="0"/>
    <s v="Life Sciences"/>
    <n v="1"/>
    <x v="376"/>
    <x v="1"/>
    <x v="0"/>
    <n v="87"/>
    <x v="0"/>
    <n v="2"/>
    <x v="0"/>
    <x v="0"/>
    <s v="Married"/>
    <x v="365"/>
    <n v="14862"/>
    <x v="5"/>
    <s v="Y"/>
    <x v="1"/>
    <n v="11"/>
    <n v="3"/>
    <n v="3"/>
    <n v="80"/>
    <n v="1"/>
    <n v="18"/>
    <n v="2"/>
    <n v="2"/>
    <x v="5"/>
    <x v="1"/>
    <n v="0"/>
    <n v="7"/>
  </r>
  <r>
    <x v="9"/>
    <x v="1"/>
    <s v="Travel_Rarely"/>
    <n v="329"/>
    <x v="1"/>
    <n v="2"/>
    <x v="3"/>
    <s v="Life Sciences"/>
    <n v="1"/>
    <x v="377"/>
    <x v="2"/>
    <x v="0"/>
    <n v="96"/>
    <x v="0"/>
    <n v="1"/>
    <x v="1"/>
    <x v="2"/>
    <s v="Married"/>
    <x v="366"/>
    <n v="11868"/>
    <x v="5"/>
    <s v="Y"/>
    <x v="1"/>
    <n v="13"/>
    <n v="3"/>
    <n v="2"/>
    <n v="80"/>
    <n v="1"/>
    <n v="6"/>
    <n v="3"/>
    <n v="3"/>
    <x v="4"/>
    <x v="3"/>
    <n v="2"/>
    <n v="2"/>
  </r>
  <r>
    <x v="13"/>
    <x v="0"/>
    <s v="Non-Travel"/>
    <n v="1362"/>
    <x v="0"/>
    <n v="19"/>
    <x v="3"/>
    <s v="Marketing"/>
    <n v="1"/>
    <x v="378"/>
    <x v="3"/>
    <x v="1"/>
    <n v="67"/>
    <x v="2"/>
    <n v="2"/>
    <x v="0"/>
    <x v="0"/>
    <s v="Single"/>
    <x v="367"/>
    <n v="4652"/>
    <x v="0"/>
    <s v="Y"/>
    <x v="0"/>
    <n v="13"/>
    <n v="3"/>
    <n v="2"/>
    <n v="80"/>
    <n v="0"/>
    <n v="9"/>
    <n v="3"/>
    <n v="2"/>
    <x v="8"/>
    <x v="3"/>
    <n v="0"/>
    <n v="4"/>
  </r>
  <r>
    <x v="27"/>
    <x v="1"/>
    <s v="Travel_Rarely"/>
    <n v="1311"/>
    <x v="1"/>
    <n v="2"/>
    <x v="3"/>
    <s v="Life Sciences"/>
    <n v="1"/>
    <x v="379"/>
    <x v="1"/>
    <x v="0"/>
    <n v="97"/>
    <x v="0"/>
    <n v="4"/>
    <x v="5"/>
    <x v="0"/>
    <s v="Single"/>
    <x v="368"/>
    <n v="23258"/>
    <x v="7"/>
    <s v="Y"/>
    <x v="0"/>
    <n v="13"/>
    <n v="3"/>
    <n v="3"/>
    <n v="80"/>
    <n v="0"/>
    <n v="30"/>
    <n v="2"/>
    <n v="3"/>
    <x v="8"/>
    <x v="0"/>
    <n v="1"/>
    <n v="2"/>
  </r>
  <r>
    <x v="17"/>
    <x v="1"/>
    <s v="Travel_Rarely"/>
    <n v="1371"/>
    <x v="0"/>
    <n v="10"/>
    <x v="2"/>
    <s v="Marketing"/>
    <n v="1"/>
    <x v="380"/>
    <x v="2"/>
    <x v="0"/>
    <n v="77"/>
    <x v="0"/>
    <n v="2"/>
    <x v="0"/>
    <x v="2"/>
    <s v="Divorced"/>
    <x v="369"/>
    <n v="5915"/>
    <x v="1"/>
    <s v="Y"/>
    <x v="0"/>
    <n v="12"/>
    <n v="3"/>
    <n v="4"/>
    <n v="80"/>
    <n v="1"/>
    <n v="5"/>
    <n v="2"/>
    <n v="4"/>
    <x v="8"/>
    <x v="3"/>
    <n v="0"/>
    <n v="3"/>
  </r>
  <r>
    <x v="7"/>
    <x v="1"/>
    <s v="Travel_Rarely"/>
    <n v="202"/>
    <x v="0"/>
    <n v="2"/>
    <x v="1"/>
    <s v="Technical Degree"/>
    <n v="1"/>
    <x v="381"/>
    <x v="1"/>
    <x v="1"/>
    <n v="72"/>
    <x v="0"/>
    <n v="1"/>
    <x v="6"/>
    <x v="1"/>
    <s v="Married"/>
    <x v="370"/>
    <n v="17434"/>
    <x v="1"/>
    <s v="Y"/>
    <x v="1"/>
    <n v="18"/>
    <n v="3"/>
    <n v="1"/>
    <n v="80"/>
    <n v="1"/>
    <n v="1"/>
    <n v="3"/>
    <n v="3"/>
    <x v="6"/>
    <x v="2"/>
    <n v="0"/>
    <n v="0"/>
  </r>
  <r>
    <x v="25"/>
    <x v="0"/>
    <s v="Travel_Frequently"/>
    <n v="575"/>
    <x v="1"/>
    <n v="3"/>
    <x v="1"/>
    <s v="Technical Degree"/>
    <n v="1"/>
    <x v="382"/>
    <x v="1"/>
    <x v="1"/>
    <n v="73"/>
    <x v="0"/>
    <n v="1"/>
    <x v="1"/>
    <x v="3"/>
    <s v="Single"/>
    <x v="371"/>
    <n v="6582"/>
    <x v="4"/>
    <s v="Y"/>
    <x v="1"/>
    <n v="22"/>
    <n v="4"/>
    <n v="3"/>
    <n v="80"/>
    <n v="0"/>
    <n v="7"/>
    <n v="2"/>
    <n v="3"/>
    <x v="0"/>
    <x v="0"/>
    <n v="0"/>
    <n v="4"/>
  </r>
  <r>
    <x v="15"/>
    <x v="1"/>
    <s v="Travel_Rarely"/>
    <n v="253"/>
    <x v="1"/>
    <n v="11"/>
    <x v="3"/>
    <s v="Medical"/>
    <n v="1"/>
    <x v="383"/>
    <x v="3"/>
    <x v="0"/>
    <n v="43"/>
    <x v="0"/>
    <n v="1"/>
    <x v="1"/>
    <x v="1"/>
    <s v="Married"/>
    <x v="372"/>
    <n v="24440"/>
    <x v="1"/>
    <s v="Y"/>
    <x v="1"/>
    <n v="13"/>
    <n v="3"/>
    <n v="4"/>
    <n v="80"/>
    <n v="1"/>
    <n v="2"/>
    <n v="1"/>
    <n v="3"/>
    <x v="4"/>
    <x v="10"/>
    <n v="1"/>
    <n v="2"/>
  </r>
  <r>
    <x v="9"/>
    <x v="1"/>
    <s v="Travel_Rarely"/>
    <n v="164"/>
    <x v="0"/>
    <n v="2"/>
    <x v="0"/>
    <s v="Medical"/>
    <n v="1"/>
    <x v="384"/>
    <x v="0"/>
    <x v="1"/>
    <n v="61"/>
    <x v="1"/>
    <n v="3"/>
    <x v="0"/>
    <x v="2"/>
    <s v="Married"/>
    <x v="373"/>
    <n v="3809"/>
    <x v="1"/>
    <s v="Y"/>
    <x v="1"/>
    <n v="13"/>
    <n v="3"/>
    <n v="2"/>
    <n v="80"/>
    <n v="2"/>
    <n v="10"/>
    <n v="2"/>
    <n v="3"/>
    <x v="1"/>
    <x v="5"/>
    <n v="9"/>
    <n v="0"/>
  </r>
  <r>
    <x v="7"/>
    <x v="0"/>
    <s v="Travel_Frequently"/>
    <n v="464"/>
    <x v="1"/>
    <n v="4"/>
    <x v="3"/>
    <s v="Technical Degree"/>
    <n v="1"/>
    <x v="385"/>
    <x v="1"/>
    <x v="1"/>
    <n v="40"/>
    <x v="0"/>
    <n v="1"/>
    <x v="1"/>
    <x v="0"/>
    <s v="Single"/>
    <x v="374"/>
    <n v="3427"/>
    <x v="3"/>
    <s v="Y"/>
    <x v="0"/>
    <n v="23"/>
    <n v="4"/>
    <n v="3"/>
    <n v="80"/>
    <n v="0"/>
    <n v="3"/>
    <n v="4"/>
    <n v="3"/>
    <x v="6"/>
    <x v="2"/>
    <n v="0"/>
    <n v="0"/>
  </r>
  <r>
    <x v="2"/>
    <x v="1"/>
    <s v="Travel_Rarely"/>
    <n v="1107"/>
    <x v="1"/>
    <n v="14"/>
    <x v="3"/>
    <s v="Life Sciences"/>
    <n v="1"/>
    <x v="386"/>
    <x v="2"/>
    <x v="0"/>
    <n v="95"/>
    <x v="0"/>
    <n v="1"/>
    <x v="2"/>
    <x v="3"/>
    <s v="Divorced"/>
    <x v="375"/>
    <n v="26914"/>
    <x v="1"/>
    <s v="Y"/>
    <x v="1"/>
    <n v="12"/>
    <n v="3"/>
    <n v="3"/>
    <n v="80"/>
    <n v="1"/>
    <n v="18"/>
    <n v="2"/>
    <n v="2"/>
    <x v="29"/>
    <x v="1"/>
    <n v="12"/>
    <n v="17"/>
  </r>
  <r>
    <x v="32"/>
    <x v="1"/>
    <s v="Travel_Rarely"/>
    <n v="759"/>
    <x v="0"/>
    <n v="2"/>
    <x v="0"/>
    <s v="Marketing"/>
    <n v="1"/>
    <x v="387"/>
    <x v="2"/>
    <x v="0"/>
    <n v="46"/>
    <x v="0"/>
    <n v="2"/>
    <x v="0"/>
    <x v="1"/>
    <s v="Divorced"/>
    <x v="376"/>
    <n v="22553"/>
    <x v="8"/>
    <s v="Y"/>
    <x v="1"/>
    <n v="12"/>
    <n v="3"/>
    <n v="3"/>
    <n v="80"/>
    <n v="2"/>
    <n v="8"/>
    <n v="5"/>
    <n v="3"/>
    <x v="8"/>
    <x v="0"/>
    <n v="1"/>
    <n v="3"/>
  </r>
  <r>
    <x v="19"/>
    <x v="1"/>
    <s v="Travel_Rarely"/>
    <n v="201"/>
    <x v="1"/>
    <n v="1"/>
    <x v="2"/>
    <s v="Life Sciences"/>
    <n v="1"/>
    <x v="388"/>
    <x v="0"/>
    <x v="0"/>
    <n v="95"/>
    <x v="0"/>
    <n v="1"/>
    <x v="2"/>
    <x v="3"/>
    <s v="Divorced"/>
    <x v="377"/>
    <n v="20490"/>
    <x v="9"/>
    <s v="Y"/>
    <x v="1"/>
    <n v="16"/>
    <n v="3"/>
    <n v="2"/>
    <n v="80"/>
    <n v="1"/>
    <n v="8"/>
    <n v="5"/>
    <n v="3"/>
    <x v="8"/>
    <x v="3"/>
    <n v="1"/>
    <n v="2"/>
  </r>
  <r>
    <x v="2"/>
    <x v="1"/>
    <s v="Travel_Rarely"/>
    <n v="1305"/>
    <x v="1"/>
    <n v="10"/>
    <x v="2"/>
    <s v="Life Sciences"/>
    <n v="1"/>
    <x v="389"/>
    <x v="1"/>
    <x v="1"/>
    <n v="49"/>
    <x v="0"/>
    <n v="2"/>
    <x v="3"/>
    <x v="1"/>
    <s v="Single"/>
    <x v="378"/>
    <n v="21123"/>
    <x v="7"/>
    <s v="Y"/>
    <x v="0"/>
    <n v="12"/>
    <n v="3"/>
    <n v="4"/>
    <n v="80"/>
    <n v="0"/>
    <n v="18"/>
    <n v="2"/>
    <n v="2"/>
    <x v="6"/>
    <x v="2"/>
    <n v="0"/>
    <n v="1"/>
  </r>
  <r>
    <x v="23"/>
    <x v="1"/>
    <s v="Travel_Rarely"/>
    <n v="982"/>
    <x v="1"/>
    <n v="12"/>
    <x v="3"/>
    <s v="Life Sciences"/>
    <n v="1"/>
    <x v="390"/>
    <x v="3"/>
    <x v="1"/>
    <n v="59"/>
    <x v="1"/>
    <n v="4"/>
    <x v="7"/>
    <x v="1"/>
    <s v="Divorced"/>
    <x v="379"/>
    <n v="4345"/>
    <x v="1"/>
    <s v="Y"/>
    <x v="1"/>
    <n v="11"/>
    <n v="3"/>
    <n v="3"/>
    <n v="80"/>
    <n v="1"/>
    <n v="25"/>
    <n v="3"/>
    <n v="3"/>
    <x v="10"/>
    <x v="15"/>
    <n v="3"/>
    <n v="9"/>
  </r>
  <r>
    <x v="32"/>
    <x v="1"/>
    <s v="Travel_Rarely"/>
    <n v="555"/>
    <x v="1"/>
    <n v="2"/>
    <x v="3"/>
    <s v="Medical"/>
    <n v="1"/>
    <x v="391"/>
    <x v="0"/>
    <x v="0"/>
    <n v="78"/>
    <x v="1"/>
    <n v="2"/>
    <x v="2"/>
    <x v="2"/>
    <s v="Married"/>
    <x v="380"/>
    <n v="13436"/>
    <x v="2"/>
    <s v="Y"/>
    <x v="1"/>
    <n v="22"/>
    <n v="4"/>
    <n v="2"/>
    <n v="80"/>
    <n v="1"/>
    <n v="20"/>
    <n v="3"/>
    <n v="3"/>
    <x v="6"/>
    <x v="2"/>
    <n v="0"/>
    <n v="0"/>
  </r>
  <r>
    <x v="33"/>
    <x v="1"/>
    <s v="Travel_Rarely"/>
    <n v="821"/>
    <x v="1"/>
    <n v="5"/>
    <x v="0"/>
    <s v="Medical"/>
    <n v="1"/>
    <x v="392"/>
    <x v="3"/>
    <x v="1"/>
    <n v="86"/>
    <x v="0"/>
    <n v="5"/>
    <x v="7"/>
    <x v="3"/>
    <s v="Married"/>
    <x v="381"/>
    <n v="8509"/>
    <x v="5"/>
    <s v="Y"/>
    <x v="1"/>
    <n v="11"/>
    <n v="3"/>
    <n v="3"/>
    <n v="80"/>
    <n v="1"/>
    <n v="24"/>
    <n v="4"/>
    <n v="2"/>
    <x v="9"/>
    <x v="3"/>
    <n v="1"/>
    <n v="2"/>
  </r>
  <r>
    <x v="13"/>
    <x v="1"/>
    <s v="Non-Travel"/>
    <n v="1381"/>
    <x v="0"/>
    <n v="4"/>
    <x v="2"/>
    <s v="Marketing"/>
    <n v="1"/>
    <x v="393"/>
    <x v="1"/>
    <x v="0"/>
    <n v="72"/>
    <x v="0"/>
    <n v="2"/>
    <x v="0"/>
    <x v="2"/>
    <s v="Married"/>
    <x v="382"/>
    <n v="12740"/>
    <x v="3"/>
    <s v="Y"/>
    <x v="1"/>
    <n v="15"/>
    <n v="3"/>
    <n v="1"/>
    <n v="80"/>
    <n v="1"/>
    <n v="6"/>
    <n v="3"/>
    <n v="3"/>
    <x v="11"/>
    <x v="3"/>
    <n v="1"/>
    <n v="2"/>
  </r>
  <r>
    <x v="12"/>
    <x v="1"/>
    <s v="Travel_Rarely"/>
    <n v="480"/>
    <x v="1"/>
    <n v="7"/>
    <x v="0"/>
    <s v="Medical"/>
    <n v="1"/>
    <x v="394"/>
    <x v="0"/>
    <x v="0"/>
    <n v="31"/>
    <x v="0"/>
    <n v="2"/>
    <x v="3"/>
    <x v="3"/>
    <s v="Married"/>
    <x v="383"/>
    <n v="4156"/>
    <x v="1"/>
    <s v="Y"/>
    <x v="1"/>
    <n v="12"/>
    <n v="3"/>
    <n v="2"/>
    <n v="80"/>
    <n v="1"/>
    <n v="13"/>
    <n v="5"/>
    <n v="1"/>
    <x v="20"/>
    <x v="15"/>
    <n v="3"/>
    <n v="12"/>
  </r>
  <r>
    <x v="23"/>
    <x v="1"/>
    <s v="Travel_Frequently"/>
    <n v="313"/>
    <x v="1"/>
    <n v="21"/>
    <x v="3"/>
    <s v="Medical"/>
    <n v="1"/>
    <x v="395"/>
    <x v="2"/>
    <x v="1"/>
    <n v="61"/>
    <x v="0"/>
    <n v="1"/>
    <x v="2"/>
    <x v="0"/>
    <s v="Married"/>
    <x v="384"/>
    <n v="15238"/>
    <x v="8"/>
    <s v="Y"/>
    <x v="1"/>
    <n v="20"/>
    <n v="4"/>
    <n v="1"/>
    <n v="80"/>
    <n v="1"/>
    <n v="8"/>
    <n v="1"/>
    <n v="3"/>
    <x v="11"/>
    <x v="3"/>
    <n v="1"/>
    <n v="2"/>
  </r>
  <r>
    <x v="23"/>
    <x v="1"/>
    <s v="Travel_Rarely"/>
    <n v="1473"/>
    <x v="1"/>
    <n v="8"/>
    <x v="2"/>
    <s v="Other"/>
    <n v="1"/>
    <x v="396"/>
    <x v="1"/>
    <x v="0"/>
    <n v="74"/>
    <x v="0"/>
    <n v="2"/>
    <x v="4"/>
    <x v="2"/>
    <s v="Divorced"/>
    <x v="385"/>
    <n v="2227"/>
    <x v="5"/>
    <s v="Y"/>
    <x v="0"/>
    <n v="14"/>
    <n v="3"/>
    <n v="4"/>
    <n v="80"/>
    <n v="0"/>
    <n v="8"/>
    <n v="3"/>
    <n v="3"/>
    <x v="8"/>
    <x v="3"/>
    <n v="0"/>
    <n v="2"/>
  </r>
  <r>
    <x v="36"/>
    <x v="1"/>
    <s v="Travel_Rarely"/>
    <n v="891"/>
    <x v="0"/>
    <n v="4"/>
    <x v="0"/>
    <s v="Life Sciences"/>
    <n v="1"/>
    <x v="397"/>
    <x v="0"/>
    <x v="0"/>
    <n v="99"/>
    <x v="1"/>
    <n v="2"/>
    <x v="0"/>
    <x v="0"/>
    <s v="Single"/>
    <x v="386"/>
    <n v="12090"/>
    <x v="1"/>
    <s v="Y"/>
    <x v="0"/>
    <n v="11"/>
    <n v="3"/>
    <n v="2"/>
    <n v="80"/>
    <n v="0"/>
    <n v="5"/>
    <n v="3"/>
    <n v="3"/>
    <x v="8"/>
    <x v="0"/>
    <n v="1"/>
    <n v="3"/>
  </r>
  <r>
    <x v="2"/>
    <x v="1"/>
    <s v="Non-Travel"/>
    <n v="1063"/>
    <x v="1"/>
    <n v="25"/>
    <x v="4"/>
    <s v="Medical"/>
    <n v="1"/>
    <x v="398"/>
    <x v="0"/>
    <x v="0"/>
    <n v="72"/>
    <x v="0"/>
    <n v="2"/>
    <x v="1"/>
    <x v="2"/>
    <s v="Married"/>
    <x v="387"/>
    <n v="23866"/>
    <x v="9"/>
    <s v="Y"/>
    <x v="0"/>
    <n v="15"/>
    <n v="3"/>
    <n v="1"/>
    <n v="80"/>
    <n v="2"/>
    <n v="15"/>
    <n v="2"/>
    <n v="3"/>
    <x v="20"/>
    <x v="14"/>
    <n v="10"/>
    <n v="7"/>
  </r>
  <r>
    <x v="12"/>
    <x v="1"/>
    <s v="Travel_Rarely"/>
    <n v="329"/>
    <x v="1"/>
    <n v="1"/>
    <x v="0"/>
    <s v="Life Sciences"/>
    <n v="1"/>
    <x v="399"/>
    <x v="2"/>
    <x v="1"/>
    <n v="98"/>
    <x v="1"/>
    <n v="1"/>
    <x v="2"/>
    <x v="3"/>
    <s v="Married"/>
    <x v="388"/>
    <n v="16193"/>
    <x v="1"/>
    <s v="Y"/>
    <x v="1"/>
    <n v="12"/>
    <n v="3"/>
    <n v="3"/>
    <n v="80"/>
    <n v="1"/>
    <n v="4"/>
    <n v="3"/>
    <n v="3"/>
    <x v="9"/>
    <x v="3"/>
    <n v="3"/>
    <n v="2"/>
  </r>
  <r>
    <x v="22"/>
    <x v="1"/>
    <s v="Travel_Frequently"/>
    <n v="1218"/>
    <x v="1"/>
    <n v="1"/>
    <x v="1"/>
    <s v="Life Sciences"/>
    <n v="1"/>
    <x v="400"/>
    <x v="0"/>
    <x v="1"/>
    <n v="52"/>
    <x v="0"/>
    <n v="5"/>
    <x v="5"/>
    <x v="2"/>
    <s v="Divorced"/>
    <x v="389"/>
    <n v="8213"/>
    <x v="1"/>
    <s v="Y"/>
    <x v="0"/>
    <n v="14"/>
    <n v="3"/>
    <n v="3"/>
    <n v="80"/>
    <n v="1"/>
    <n v="21"/>
    <n v="3"/>
    <n v="3"/>
    <x v="17"/>
    <x v="6"/>
    <n v="1"/>
    <n v="6"/>
  </r>
  <r>
    <x v="29"/>
    <x v="1"/>
    <s v="Travel_Frequently"/>
    <n v="906"/>
    <x v="0"/>
    <n v="6"/>
    <x v="3"/>
    <s v="Life Sciences"/>
    <n v="1"/>
    <x v="401"/>
    <x v="1"/>
    <x v="0"/>
    <n v="86"/>
    <x v="2"/>
    <n v="4"/>
    <x v="0"/>
    <x v="3"/>
    <s v="Married"/>
    <x v="390"/>
    <n v="18256"/>
    <x v="3"/>
    <s v="Y"/>
    <x v="1"/>
    <n v="11"/>
    <n v="3"/>
    <n v="4"/>
    <n v="80"/>
    <n v="3"/>
    <n v="36"/>
    <n v="0"/>
    <n v="2"/>
    <x v="5"/>
    <x v="1"/>
    <n v="7"/>
    <n v="7"/>
  </r>
  <r>
    <x v="7"/>
    <x v="1"/>
    <s v="Travel_Rarely"/>
    <n v="1082"/>
    <x v="0"/>
    <n v="12"/>
    <x v="3"/>
    <s v="Technical Degree"/>
    <n v="1"/>
    <x v="402"/>
    <x v="0"/>
    <x v="0"/>
    <n v="83"/>
    <x v="0"/>
    <n v="2"/>
    <x v="0"/>
    <x v="2"/>
    <s v="Single"/>
    <x v="391"/>
    <n v="19558"/>
    <x v="4"/>
    <s v="Y"/>
    <x v="1"/>
    <n v="11"/>
    <n v="3"/>
    <n v="2"/>
    <n v="80"/>
    <n v="0"/>
    <n v="6"/>
    <n v="6"/>
    <n v="3"/>
    <x v="8"/>
    <x v="0"/>
    <n v="4"/>
    <n v="4"/>
  </r>
  <r>
    <x v="0"/>
    <x v="1"/>
    <s v="Travel_Rarely"/>
    <n v="645"/>
    <x v="0"/>
    <n v="1"/>
    <x v="3"/>
    <s v="Marketing"/>
    <n v="1"/>
    <x v="403"/>
    <x v="0"/>
    <x v="1"/>
    <n v="49"/>
    <x v="2"/>
    <n v="3"/>
    <x v="0"/>
    <x v="3"/>
    <s v="Married"/>
    <x v="392"/>
    <n v="19566"/>
    <x v="1"/>
    <s v="Y"/>
    <x v="1"/>
    <n v="16"/>
    <n v="3"/>
    <n v="3"/>
    <n v="80"/>
    <n v="1"/>
    <n v="10"/>
    <n v="2"/>
    <n v="3"/>
    <x v="1"/>
    <x v="1"/>
    <n v="0"/>
    <n v="7"/>
  </r>
  <r>
    <x v="14"/>
    <x v="1"/>
    <s v="Travel_Rarely"/>
    <n v="1300"/>
    <x v="1"/>
    <n v="17"/>
    <x v="0"/>
    <s v="Medical"/>
    <n v="1"/>
    <x v="404"/>
    <x v="1"/>
    <x v="1"/>
    <n v="79"/>
    <x v="0"/>
    <n v="2"/>
    <x v="2"/>
    <x v="3"/>
    <s v="Divorced"/>
    <x v="393"/>
    <n v="13535"/>
    <x v="1"/>
    <s v="Y"/>
    <x v="1"/>
    <n v="12"/>
    <n v="3"/>
    <n v="4"/>
    <n v="80"/>
    <n v="1"/>
    <n v="10"/>
    <n v="2"/>
    <n v="3"/>
    <x v="1"/>
    <x v="2"/>
    <n v="1"/>
    <n v="8"/>
  </r>
  <r>
    <x v="36"/>
    <x v="0"/>
    <s v="Travel_Rarely"/>
    <n v="688"/>
    <x v="1"/>
    <n v="3"/>
    <x v="3"/>
    <s v="Medical"/>
    <n v="1"/>
    <x v="405"/>
    <x v="3"/>
    <x v="1"/>
    <n v="91"/>
    <x v="0"/>
    <n v="1"/>
    <x v="2"/>
    <x v="3"/>
    <s v="Married"/>
    <x v="394"/>
    <n v="9396"/>
    <x v="6"/>
    <s v="Y"/>
    <x v="1"/>
    <n v="13"/>
    <n v="3"/>
    <n v="3"/>
    <n v="80"/>
    <n v="1"/>
    <n v="6"/>
    <n v="5"/>
    <n v="3"/>
    <x v="4"/>
    <x v="3"/>
    <n v="0"/>
    <n v="2"/>
  </r>
  <r>
    <x v="39"/>
    <x v="1"/>
    <s v="Travel_Rarely"/>
    <n v="319"/>
    <x v="1"/>
    <n v="3"/>
    <x v="3"/>
    <s v="Medical"/>
    <n v="1"/>
    <x v="406"/>
    <x v="2"/>
    <x v="1"/>
    <n v="39"/>
    <x v="1"/>
    <n v="3"/>
    <x v="3"/>
    <x v="2"/>
    <s v="Married"/>
    <x v="395"/>
    <n v="19609"/>
    <x v="7"/>
    <s v="Y"/>
    <x v="0"/>
    <n v="14"/>
    <n v="3"/>
    <n v="3"/>
    <n v="80"/>
    <n v="0"/>
    <n v="28"/>
    <n v="4"/>
    <n v="3"/>
    <x v="8"/>
    <x v="0"/>
    <n v="0"/>
    <n v="4"/>
  </r>
  <r>
    <x v="28"/>
    <x v="1"/>
    <s v="Travel_Rarely"/>
    <n v="192"/>
    <x v="1"/>
    <n v="10"/>
    <x v="0"/>
    <s v="Life Sciences"/>
    <n v="1"/>
    <x v="407"/>
    <x v="3"/>
    <x v="1"/>
    <n v="69"/>
    <x v="0"/>
    <n v="1"/>
    <x v="1"/>
    <x v="0"/>
    <s v="Married"/>
    <x v="396"/>
    <n v="9655"/>
    <x v="9"/>
    <s v="Y"/>
    <x v="1"/>
    <n v="21"/>
    <n v="4"/>
    <n v="4"/>
    <n v="80"/>
    <n v="2"/>
    <n v="8"/>
    <n v="3"/>
    <n v="2"/>
    <x v="4"/>
    <x v="3"/>
    <n v="0"/>
    <n v="2"/>
  </r>
  <r>
    <x v="39"/>
    <x v="1"/>
    <s v="Travel_Rarely"/>
    <n v="1490"/>
    <x v="1"/>
    <n v="4"/>
    <x v="0"/>
    <s v="Life Sciences"/>
    <n v="1"/>
    <x v="408"/>
    <x v="2"/>
    <x v="0"/>
    <n v="30"/>
    <x v="0"/>
    <n v="4"/>
    <x v="5"/>
    <x v="0"/>
    <s v="Married"/>
    <x v="397"/>
    <n v="10310"/>
    <x v="7"/>
    <s v="Y"/>
    <x v="1"/>
    <n v="13"/>
    <n v="3"/>
    <n v="4"/>
    <n v="80"/>
    <n v="0"/>
    <n v="31"/>
    <n v="2"/>
    <n v="1"/>
    <x v="8"/>
    <x v="3"/>
    <n v="1"/>
    <n v="4"/>
  </r>
  <r>
    <x v="19"/>
    <x v="1"/>
    <s v="Travel_Frequently"/>
    <n v="532"/>
    <x v="1"/>
    <n v="29"/>
    <x v="0"/>
    <s v="Life Sciences"/>
    <n v="1"/>
    <x v="409"/>
    <x v="3"/>
    <x v="0"/>
    <n v="92"/>
    <x v="0"/>
    <n v="2"/>
    <x v="1"/>
    <x v="2"/>
    <s v="Divorced"/>
    <x v="398"/>
    <n v="12932"/>
    <x v="7"/>
    <s v="Y"/>
    <x v="1"/>
    <n v="11"/>
    <n v="3"/>
    <n v="2"/>
    <n v="80"/>
    <n v="1"/>
    <n v="19"/>
    <n v="3"/>
    <n v="3"/>
    <x v="8"/>
    <x v="0"/>
    <n v="0"/>
    <n v="2"/>
  </r>
  <r>
    <x v="7"/>
    <x v="1"/>
    <s v="Travel_Rarely"/>
    <n v="317"/>
    <x v="1"/>
    <n v="2"/>
    <x v="3"/>
    <s v="Life Sciences"/>
    <n v="1"/>
    <x v="410"/>
    <x v="1"/>
    <x v="0"/>
    <n v="43"/>
    <x v="3"/>
    <n v="2"/>
    <x v="3"/>
    <x v="0"/>
    <s v="Single"/>
    <x v="399"/>
    <n v="24793"/>
    <x v="7"/>
    <s v="Y"/>
    <x v="1"/>
    <n v="20"/>
    <n v="4"/>
    <n v="3"/>
    <n v="80"/>
    <n v="0"/>
    <n v="11"/>
    <n v="2"/>
    <n v="3"/>
    <x v="8"/>
    <x v="0"/>
    <n v="0"/>
    <n v="2"/>
  </r>
  <r>
    <x v="42"/>
    <x v="1"/>
    <s v="Travel_Rarely"/>
    <n v="422"/>
    <x v="1"/>
    <n v="7"/>
    <x v="3"/>
    <s v="Life Sciences"/>
    <n v="1"/>
    <x v="411"/>
    <x v="3"/>
    <x v="0"/>
    <n v="41"/>
    <x v="0"/>
    <n v="5"/>
    <x v="5"/>
    <x v="3"/>
    <s v="Married"/>
    <x v="400"/>
    <n v="3854"/>
    <x v="6"/>
    <s v="Y"/>
    <x v="1"/>
    <n v="11"/>
    <n v="3"/>
    <n v="4"/>
    <n v="80"/>
    <n v="0"/>
    <n v="33"/>
    <n v="5"/>
    <n v="1"/>
    <x v="30"/>
    <x v="6"/>
    <n v="11"/>
    <n v="10"/>
  </r>
  <r>
    <x v="21"/>
    <x v="1"/>
    <s v="Travel_Rarely"/>
    <n v="1485"/>
    <x v="1"/>
    <n v="18"/>
    <x v="3"/>
    <s v="Medical"/>
    <n v="1"/>
    <x v="412"/>
    <x v="1"/>
    <x v="0"/>
    <n v="87"/>
    <x v="0"/>
    <n v="2"/>
    <x v="3"/>
    <x v="2"/>
    <s v="Divorced"/>
    <x v="401"/>
    <n v="26314"/>
    <x v="7"/>
    <s v="Y"/>
    <x v="1"/>
    <n v="14"/>
    <n v="3"/>
    <n v="3"/>
    <n v="80"/>
    <n v="1"/>
    <n v="19"/>
    <n v="5"/>
    <n v="2"/>
    <x v="1"/>
    <x v="1"/>
    <n v="0"/>
    <n v="8"/>
  </r>
  <r>
    <x v="19"/>
    <x v="1"/>
    <s v="Travel_Frequently"/>
    <n v="1368"/>
    <x v="1"/>
    <n v="28"/>
    <x v="2"/>
    <s v="Technical Degree"/>
    <n v="1"/>
    <x v="413"/>
    <x v="2"/>
    <x v="0"/>
    <n v="88"/>
    <x v="1"/>
    <n v="2"/>
    <x v="4"/>
    <x v="0"/>
    <s v="Married"/>
    <x v="402"/>
    <n v="4386"/>
    <x v="4"/>
    <s v="Y"/>
    <x v="1"/>
    <n v="11"/>
    <n v="3"/>
    <n v="4"/>
    <n v="80"/>
    <n v="3"/>
    <n v="7"/>
    <n v="4"/>
    <n v="4"/>
    <x v="0"/>
    <x v="4"/>
    <n v="0"/>
    <n v="4"/>
  </r>
  <r>
    <x v="17"/>
    <x v="0"/>
    <s v="Travel_Rarely"/>
    <n v="1448"/>
    <x v="0"/>
    <n v="1"/>
    <x v="1"/>
    <s v="Technical Degree"/>
    <n v="1"/>
    <x v="414"/>
    <x v="3"/>
    <x v="0"/>
    <n v="62"/>
    <x v="0"/>
    <n v="1"/>
    <x v="6"/>
    <x v="1"/>
    <s v="Single"/>
    <x v="403"/>
    <n v="21972"/>
    <x v="1"/>
    <s v="Y"/>
    <x v="0"/>
    <n v="16"/>
    <n v="3"/>
    <n v="2"/>
    <n v="80"/>
    <n v="0"/>
    <n v="6"/>
    <n v="4"/>
    <n v="3"/>
    <x v="8"/>
    <x v="7"/>
    <n v="1"/>
    <n v="4"/>
  </r>
  <r>
    <x v="13"/>
    <x v="0"/>
    <s v="Travel_Frequently"/>
    <n v="296"/>
    <x v="0"/>
    <n v="6"/>
    <x v="0"/>
    <s v="Marketing"/>
    <n v="1"/>
    <x v="415"/>
    <x v="2"/>
    <x v="0"/>
    <n v="33"/>
    <x v="3"/>
    <n v="1"/>
    <x v="6"/>
    <x v="2"/>
    <s v="Divorced"/>
    <x v="404"/>
    <n v="12253"/>
    <x v="4"/>
    <s v="Y"/>
    <x v="1"/>
    <n v="16"/>
    <n v="3"/>
    <n v="4"/>
    <n v="80"/>
    <n v="1"/>
    <n v="3"/>
    <n v="3"/>
    <n v="2"/>
    <x v="4"/>
    <x v="3"/>
    <n v="1"/>
    <n v="0"/>
  </r>
  <r>
    <x v="8"/>
    <x v="1"/>
    <s v="Travel_Frequently"/>
    <n v="1490"/>
    <x v="1"/>
    <n v="2"/>
    <x v="0"/>
    <s v="Life Sciences"/>
    <n v="1"/>
    <x v="416"/>
    <x v="2"/>
    <x v="1"/>
    <n v="42"/>
    <x v="0"/>
    <n v="1"/>
    <x v="2"/>
    <x v="0"/>
    <s v="Married"/>
    <x v="405"/>
    <n v="12106"/>
    <x v="1"/>
    <s v="Y"/>
    <x v="0"/>
    <n v="23"/>
    <n v="4"/>
    <n v="3"/>
    <n v="80"/>
    <n v="1"/>
    <n v="1"/>
    <n v="3"/>
    <n v="3"/>
    <x v="6"/>
    <x v="2"/>
    <n v="0"/>
    <n v="0"/>
  </r>
  <r>
    <x v="32"/>
    <x v="1"/>
    <s v="Travel_Rarely"/>
    <n v="1398"/>
    <x v="0"/>
    <n v="2"/>
    <x v="2"/>
    <s v="Life Sciences"/>
    <n v="1"/>
    <x v="417"/>
    <x v="1"/>
    <x v="0"/>
    <n v="79"/>
    <x v="0"/>
    <n v="5"/>
    <x v="5"/>
    <x v="2"/>
    <s v="Married"/>
    <x v="406"/>
    <n v="13022"/>
    <x v="4"/>
    <s v="Y"/>
    <x v="1"/>
    <n v="14"/>
    <n v="3"/>
    <n v="4"/>
    <n v="80"/>
    <n v="0"/>
    <n v="21"/>
    <n v="2"/>
    <n v="3"/>
    <x v="23"/>
    <x v="11"/>
    <n v="1"/>
    <n v="12"/>
  </r>
  <r>
    <x v="25"/>
    <x v="1"/>
    <s v="Travel_Rarely"/>
    <n v="1349"/>
    <x v="1"/>
    <n v="23"/>
    <x v="3"/>
    <s v="Life Sciences"/>
    <n v="1"/>
    <x v="418"/>
    <x v="3"/>
    <x v="0"/>
    <n v="90"/>
    <x v="0"/>
    <n v="1"/>
    <x v="1"/>
    <x v="0"/>
    <s v="Divorced"/>
    <x v="407"/>
    <n v="3032"/>
    <x v="1"/>
    <s v="Y"/>
    <x v="1"/>
    <n v="22"/>
    <n v="4"/>
    <n v="2"/>
    <n v="80"/>
    <n v="2"/>
    <n v="3"/>
    <n v="3"/>
    <n v="1"/>
    <x v="11"/>
    <x v="3"/>
    <n v="0"/>
    <n v="2"/>
  </r>
  <r>
    <x v="7"/>
    <x v="1"/>
    <s v="Non-Travel"/>
    <n v="1400"/>
    <x v="1"/>
    <n v="3"/>
    <x v="3"/>
    <s v="Life Sciences"/>
    <n v="1"/>
    <x v="419"/>
    <x v="1"/>
    <x v="1"/>
    <n v="53"/>
    <x v="0"/>
    <n v="1"/>
    <x v="2"/>
    <x v="0"/>
    <s v="Married"/>
    <x v="408"/>
    <n v="16734"/>
    <x v="5"/>
    <s v="Y"/>
    <x v="1"/>
    <n v="15"/>
    <n v="3"/>
    <n v="3"/>
    <n v="80"/>
    <n v="1"/>
    <n v="9"/>
    <n v="3"/>
    <n v="1"/>
    <x v="8"/>
    <x v="7"/>
    <n v="1"/>
    <n v="4"/>
  </r>
  <r>
    <x v="11"/>
    <x v="1"/>
    <s v="Travel_Rarely"/>
    <n v="986"/>
    <x v="1"/>
    <n v="3"/>
    <x v="2"/>
    <s v="Medical"/>
    <n v="1"/>
    <x v="420"/>
    <x v="0"/>
    <x v="1"/>
    <n v="93"/>
    <x v="1"/>
    <n v="3"/>
    <x v="7"/>
    <x v="2"/>
    <s v="Married"/>
    <x v="409"/>
    <n v="21526"/>
    <x v="1"/>
    <s v="Y"/>
    <x v="1"/>
    <n v="18"/>
    <n v="3"/>
    <n v="3"/>
    <n v="80"/>
    <n v="0"/>
    <n v="10"/>
    <n v="2"/>
    <n v="3"/>
    <x v="1"/>
    <x v="3"/>
    <n v="0"/>
    <n v="7"/>
  </r>
  <r>
    <x v="11"/>
    <x v="0"/>
    <s v="Travel_Rarely"/>
    <n v="408"/>
    <x v="1"/>
    <n v="25"/>
    <x v="4"/>
    <s v="Technical Degree"/>
    <n v="1"/>
    <x v="421"/>
    <x v="1"/>
    <x v="0"/>
    <n v="71"/>
    <x v="1"/>
    <n v="1"/>
    <x v="1"/>
    <x v="1"/>
    <s v="Married"/>
    <x v="410"/>
    <n v="18300"/>
    <x v="6"/>
    <s v="Y"/>
    <x v="1"/>
    <n v="16"/>
    <n v="3"/>
    <n v="2"/>
    <n v="80"/>
    <n v="0"/>
    <n v="6"/>
    <n v="2"/>
    <n v="4"/>
    <x v="4"/>
    <x v="3"/>
    <n v="1"/>
    <n v="1"/>
  </r>
  <r>
    <x v="37"/>
    <x v="0"/>
    <s v="Travel_Rarely"/>
    <n v="489"/>
    <x v="2"/>
    <n v="2"/>
    <x v="0"/>
    <s v="Technical Degree"/>
    <n v="1"/>
    <x v="422"/>
    <x v="3"/>
    <x v="1"/>
    <n v="52"/>
    <x v="1"/>
    <n v="1"/>
    <x v="8"/>
    <x v="0"/>
    <s v="Single"/>
    <x v="411"/>
    <n v="18437"/>
    <x v="1"/>
    <s v="Y"/>
    <x v="1"/>
    <n v="12"/>
    <n v="3"/>
    <n v="3"/>
    <n v="80"/>
    <n v="0"/>
    <n v="1"/>
    <n v="3"/>
    <n v="4"/>
    <x v="6"/>
    <x v="2"/>
    <n v="0"/>
    <n v="0"/>
  </r>
  <r>
    <x v="7"/>
    <x v="1"/>
    <s v="Non-Travel"/>
    <n v="1398"/>
    <x v="0"/>
    <n v="22"/>
    <x v="2"/>
    <s v="Other"/>
    <n v="1"/>
    <x v="423"/>
    <x v="1"/>
    <x v="0"/>
    <n v="69"/>
    <x v="0"/>
    <n v="3"/>
    <x v="0"/>
    <x v="3"/>
    <s v="Married"/>
    <x v="412"/>
    <n v="2890"/>
    <x v="4"/>
    <s v="Y"/>
    <x v="1"/>
    <n v="11"/>
    <n v="3"/>
    <n v="3"/>
    <n v="80"/>
    <n v="0"/>
    <n v="10"/>
    <n v="3"/>
    <n v="3"/>
    <x v="7"/>
    <x v="6"/>
    <n v="7"/>
    <n v="8"/>
  </r>
  <r>
    <x v="38"/>
    <x v="1"/>
    <s v="Travel_Rarely"/>
    <n v="210"/>
    <x v="0"/>
    <n v="29"/>
    <x v="3"/>
    <s v="Marketing"/>
    <n v="1"/>
    <x v="424"/>
    <x v="3"/>
    <x v="1"/>
    <n v="56"/>
    <x v="1"/>
    <n v="4"/>
    <x v="5"/>
    <x v="0"/>
    <s v="Divorced"/>
    <x v="413"/>
    <n v="22102"/>
    <x v="9"/>
    <s v="Y"/>
    <x v="1"/>
    <n v="12"/>
    <n v="3"/>
    <n v="3"/>
    <n v="80"/>
    <n v="1"/>
    <n v="32"/>
    <n v="3"/>
    <n v="2"/>
    <x v="6"/>
    <x v="2"/>
    <n v="0"/>
    <n v="0"/>
  </r>
  <r>
    <x v="24"/>
    <x v="1"/>
    <s v="Travel_Rarely"/>
    <n v="1099"/>
    <x v="1"/>
    <n v="29"/>
    <x v="2"/>
    <s v="Life Sciences"/>
    <n v="1"/>
    <x v="425"/>
    <x v="0"/>
    <x v="1"/>
    <n v="88"/>
    <x v="1"/>
    <n v="4"/>
    <x v="5"/>
    <x v="2"/>
    <s v="Married"/>
    <x v="414"/>
    <n v="9314"/>
    <x v="4"/>
    <s v="Y"/>
    <x v="1"/>
    <n v="15"/>
    <n v="3"/>
    <n v="2"/>
    <n v="80"/>
    <n v="1"/>
    <n v="28"/>
    <n v="2"/>
    <n v="3"/>
    <x v="16"/>
    <x v="15"/>
    <n v="15"/>
    <n v="7"/>
  </r>
  <r>
    <x v="7"/>
    <x v="1"/>
    <s v="Non-Travel"/>
    <n v="1116"/>
    <x v="1"/>
    <n v="2"/>
    <x v="3"/>
    <s v="Medical"/>
    <n v="1"/>
    <x v="426"/>
    <x v="1"/>
    <x v="0"/>
    <n v="49"/>
    <x v="0"/>
    <n v="1"/>
    <x v="2"/>
    <x v="0"/>
    <s v="Single"/>
    <x v="411"/>
    <n v="7181"/>
    <x v="4"/>
    <s v="Y"/>
    <x v="1"/>
    <n v="14"/>
    <n v="3"/>
    <n v="3"/>
    <n v="80"/>
    <n v="0"/>
    <n v="12"/>
    <n v="2"/>
    <n v="2"/>
    <x v="19"/>
    <x v="1"/>
    <n v="6"/>
    <n v="7"/>
  </r>
  <r>
    <x v="42"/>
    <x v="1"/>
    <s v="Travel_Frequently"/>
    <n v="1499"/>
    <x v="0"/>
    <n v="28"/>
    <x v="3"/>
    <s v="Marketing"/>
    <n v="1"/>
    <x v="427"/>
    <x v="1"/>
    <x v="0"/>
    <n v="80"/>
    <x v="1"/>
    <n v="3"/>
    <x v="0"/>
    <x v="3"/>
    <s v="Married"/>
    <x v="415"/>
    <n v="2845"/>
    <x v="5"/>
    <s v="Y"/>
    <x v="1"/>
    <n v="19"/>
    <n v="3"/>
    <n v="4"/>
    <n v="80"/>
    <n v="0"/>
    <n v="22"/>
    <n v="5"/>
    <n v="4"/>
    <x v="29"/>
    <x v="9"/>
    <n v="13"/>
    <n v="11"/>
  </r>
  <r>
    <x v="40"/>
    <x v="1"/>
    <s v="Travel_Rarely"/>
    <n v="983"/>
    <x v="1"/>
    <n v="2"/>
    <x v="0"/>
    <s v="Medical"/>
    <n v="1"/>
    <x v="428"/>
    <x v="3"/>
    <x v="0"/>
    <n v="65"/>
    <x v="0"/>
    <n v="2"/>
    <x v="3"/>
    <x v="0"/>
    <s v="Divorced"/>
    <x v="416"/>
    <n v="7389"/>
    <x v="6"/>
    <s v="Y"/>
    <x v="1"/>
    <n v="13"/>
    <n v="3"/>
    <n v="3"/>
    <n v="80"/>
    <n v="3"/>
    <n v="20"/>
    <n v="2"/>
    <n v="3"/>
    <x v="8"/>
    <x v="2"/>
    <n v="0"/>
    <n v="4"/>
  </r>
  <r>
    <x v="21"/>
    <x v="1"/>
    <s v="Travel_Rarely"/>
    <n v="1009"/>
    <x v="1"/>
    <n v="2"/>
    <x v="3"/>
    <s v="Life Sciences"/>
    <n v="1"/>
    <x v="429"/>
    <x v="3"/>
    <x v="1"/>
    <n v="51"/>
    <x v="0"/>
    <n v="4"/>
    <x v="7"/>
    <x v="2"/>
    <s v="Married"/>
    <x v="417"/>
    <n v="2288"/>
    <x v="2"/>
    <s v="Y"/>
    <x v="1"/>
    <n v="13"/>
    <n v="3"/>
    <n v="3"/>
    <n v="80"/>
    <n v="0"/>
    <n v="26"/>
    <n v="2"/>
    <n v="1"/>
    <x v="11"/>
    <x v="3"/>
    <n v="0"/>
    <n v="1"/>
  </r>
  <r>
    <x v="10"/>
    <x v="1"/>
    <s v="Travel_Rarely"/>
    <n v="144"/>
    <x v="1"/>
    <n v="22"/>
    <x v="3"/>
    <s v="Life Sciences"/>
    <n v="1"/>
    <x v="430"/>
    <x v="2"/>
    <x v="1"/>
    <n v="46"/>
    <x v="3"/>
    <n v="1"/>
    <x v="2"/>
    <x v="2"/>
    <s v="Single"/>
    <x v="418"/>
    <n v="19225"/>
    <x v="4"/>
    <s v="Y"/>
    <x v="1"/>
    <n v="15"/>
    <n v="3"/>
    <n v="3"/>
    <n v="80"/>
    <n v="0"/>
    <n v="6"/>
    <n v="2"/>
    <n v="3"/>
    <x v="8"/>
    <x v="0"/>
    <n v="4"/>
    <n v="3"/>
  </r>
  <r>
    <x v="33"/>
    <x v="1"/>
    <s v="Travel_Rarely"/>
    <n v="548"/>
    <x v="1"/>
    <n v="8"/>
    <x v="2"/>
    <s v="Life Sciences"/>
    <n v="1"/>
    <x v="431"/>
    <x v="1"/>
    <x v="0"/>
    <n v="42"/>
    <x v="0"/>
    <n v="2"/>
    <x v="2"/>
    <x v="2"/>
    <s v="Single"/>
    <x v="419"/>
    <n v="23428"/>
    <x v="8"/>
    <s v="Y"/>
    <x v="1"/>
    <n v="11"/>
    <n v="3"/>
    <n v="3"/>
    <n v="80"/>
    <n v="0"/>
    <n v="19"/>
    <n v="3"/>
    <n v="3"/>
    <x v="6"/>
    <x v="2"/>
    <n v="0"/>
    <n v="0"/>
  </r>
  <r>
    <x v="13"/>
    <x v="1"/>
    <s v="Travel_Rarely"/>
    <n v="1303"/>
    <x v="1"/>
    <n v="2"/>
    <x v="2"/>
    <s v="Life Sciences"/>
    <n v="1"/>
    <x v="432"/>
    <x v="2"/>
    <x v="1"/>
    <n v="62"/>
    <x v="1"/>
    <n v="1"/>
    <x v="1"/>
    <x v="2"/>
    <s v="Divorced"/>
    <x v="420"/>
    <n v="8416"/>
    <x v="9"/>
    <s v="Y"/>
    <x v="1"/>
    <n v="12"/>
    <n v="3"/>
    <n v="3"/>
    <n v="80"/>
    <n v="1"/>
    <n v="14"/>
    <n v="3"/>
    <n v="3"/>
    <x v="5"/>
    <x v="7"/>
    <n v="5"/>
    <n v="7"/>
  </r>
  <r>
    <x v="21"/>
    <x v="1"/>
    <s v="Travel_Rarely"/>
    <n v="1125"/>
    <x v="0"/>
    <n v="10"/>
    <x v="3"/>
    <s v="Marketing"/>
    <n v="1"/>
    <x v="433"/>
    <x v="1"/>
    <x v="0"/>
    <n v="94"/>
    <x v="1"/>
    <n v="3"/>
    <x v="0"/>
    <x v="0"/>
    <s v="Married"/>
    <x v="421"/>
    <n v="11563"/>
    <x v="7"/>
    <s v="Y"/>
    <x v="0"/>
    <n v="19"/>
    <n v="3"/>
    <n v="3"/>
    <n v="80"/>
    <n v="1"/>
    <n v="15"/>
    <n v="3"/>
    <n v="3"/>
    <x v="11"/>
    <x v="3"/>
    <n v="1"/>
    <n v="2"/>
  </r>
  <r>
    <x v="12"/>
    <x v="1"/>
    <s v="Travel_Rarely"/>
    <n v="1274"/>
    <x v="1"/>
    <n v="9"/>
    <x v="1"/>
    <s v="Life Sciences"/>
    <n v="1"/>
    <x v="434"/>
    <x v="1"/>
    <x v="1"/>
    <n v="33"/>
    <x v="0"/>
    <n v="3"/>
    <x v="3"/>
    <x v="1"/>
    <s v="Divorced"/>
    <x v="422"/>
    <n v="14394"/>
    <x v="1"/>
    <s v="Y"/>
    <x v="1"/>
    <n v="25"/>
    <n v="4"/>
    <n v="4"/>
    <n v="80"/>
    <n v="1"/>
    <n v="13"/>
    <n v="6"/>
    <n v="4"/>
    <x v="20"/>
    <x v="6"/>
    <n v="0"/>
    <n v="8"/>
  </r>
  <r>
    <x v="3"/>
    <x v="0"/>
    <s v="Travel_Rarely"/>
    <n v="1277"/>
    <x v="1"/>
    <n v="15"/>
    <x v="1"/>
    <s v="Medical"/>
    <n v="1"/>
    <x v="435"/>
    <x v="0"/>
    <x v="1"/>
    <n v="56"/>
    <x v="0"/>
    <n v="3"/>
    <x v="5"/>
    <x v="2"/>
    <s v="Married"/>
    <x v="423"/>
    <n v="24619"/>
    <x v="8"/>
    <s v="Y"/>
    <x v="0"/>
    <n v="12"/>
    <n v="3"/>
    <n v="4"/>
    <n v="80"/>
    <n v="0"/>
    <n v="15"/>
    <n v="2"/>
    <n v="4"/>
    <x v="5"/>
    <x v="8"/>
    <n v="7"/>
    <n v="7"/>
  </r>
  <r>
    <x v="3"/>
    <x v="0"/>
    <s v="Travel_Rarely"/>
    <n v="587"/>
    <x v="1"/>
    <n v="10"/>
    <x v="1"/>
    <s v="Medical"/>
    <n v="1"/>
    <x v="436"/>
    <x v="3"/>
    <x v="1"/>
    <n v="38"/>
    <x v="3"/>
    <n v="1"/>
    <x v="2"/>
    <x v="0"/>
    <s v="Divorced"/>
    <x v="424"/>
    <n v="6705"/>
    <x v="8"/>
    <s v="Y"/>
    <x v="1"/>
    <n v="13"/>
    <n v="3"/>
    <n v="1"/>
    <n v="80"/>
    <n v="3"/>
    <n v="8"/>
    <n v="2"/>
    <n v="3"/>
    <x v="9"/>
    <x v="7"/>
    <n v="1"/>
    <n v="3"/>
  </r>
  <r>
    <x v="7"/>
    <x v="1"/>
    <s v="Travel_Rarely"/>
    <n v="413"/>
    <x v="0"/>
    <n v="7"/>
    <x v="1"/>
    <s v="Marketing"/>
    <n v="1"/>
    <x v="437"/>
    <x v="2"/>
    <x v="1"/>
    <n v="57"/>
    <x v="0"/>
    <n v="1"/>
    <x v="6"/>
    <x v="1"/>
    <s v="Single"/>
    <x v="425"/>
    <n v="18398"/>
    <x v="4"/>
    <s v="Y"/>
    <x v="1"/>
    <n v="14"/>
    <n v="3"/>
    <n v="1"/>
    <n v="80"/>
    <n v="0"/>
    <n v="4"/>
    <n v="3"/>
    <n v="3"/>
    <x v="11"/>
    <x v="3"/>
    <n v="1"/>
    <n v="2"/>
  </r>
  <r>
    <x v="10"/>
    <x v="1"/>
    <s v="Travel_Rarely"/>
    <n v="1276"/>
    <x v="1"/>
    <n v="16"/>
    <x v="3"/>
    <s v="Life Sciences"/>
    <n v="1"/>
    <x v="438"/>
    <x v="2"/>
    <x v="1"/>
    <n v="72"/>
    <x v="0"/>
    <n v="3"/>
    <x v="4"/>
    <x v="2"/>
    <s v="Married"/>
    <x v="426"/>
    <n v="14295"/>
    <x v="5"/>
    <s v="Y"/>
    <x v="0"/>
    <n v="12"/>
    <n v="3"/>
    <n v="3"/>
    <n v="80"/>
    <n v="0"/>
    <n v="10"/>
    <n v="2"/>
    <n v="3"/>
    <x v="3"/>
    <x v="1"/>
    <n v="0"/>
    <n v="0"/>
  </r>
  <r>
    <x v="12"/>
    <x v="0"/>
    <s v="Travel_Frequently"/>
    <n v="534"/>
    <x v="1"/>
    <n v="20"/>
    <x v="3"/>
    <s v="Life Sciences"/>
    <n v="1"/>
    <x v="439"/>
    <x v="3"/>
    <x v="1"/>
    <n v="66"/>
    <x v="0"/>
    <n v="3"/>
    <x v="4"/>
    <x v="2"/>
    <s v="Married"/>
    <x v="427"/>
    <n v="22908"/>
    <x v="9"/>
    <s v="Y"/>
    <x v="1"/>
    <n v="12"/>
    <n v="3"/>
    <n v="1"/>
    <n v="80"/>
    <n v="0"/>
    <n v="12"/>
    <n v="2"/>
    <n v="3"/>
    <x v="6"/>
    <x v="2"/>
    <n v="0"/>
    <n v="0"/>
  </r>
  <r>
    <x v="13"/>
    <x v="0"/>
    <s v="Travel_Frequently"/>
    <n v="988"/>
    <x v="2"/>
    <n v="23"/>
    <x v="3"/>
    <s v="Human Resources"/>
    <n v="1"/>
    <x v="440"/>
    <x v="0"/>
    <x v="0"/>
    <n v="43"/>
    <x v="0"/>
    <n v="3"/>
    <x v="8"/>
    <x v="3"/>
    <s v="Divorced"/>
    <x v="428"/>
    <n v="11533"/>
    <x v="3"/>
    <s v="Y"/>
    <x v="0"/>
    <n v="15"/>
    <n v="3"/>
    <n v="3"/>
    <n v="80"/>
    <n v="3"/>
    <n v="11"/>
    <n v="2"/>
    <n v="3"/>
    <x v="11"/>
    <x v="3"/>
    <n v="0"/>
    <n v="2"/>
  </r>
  <r>
    <x v="19"/>
    <x v="1"/>
    <s v="Travel_Frequently"/>
    <n v="1474"/>
    <x v="1"/>
    <n v="5"/>
    <x v="0"/>
    <s v="Other"/>
    <n v="1"/>
    <x v="441"/>
    <x v="0"/>
    <x v="1"/>
    <n v="97"/>
    <x v="0"/>
    <n v="1"/>
    <x v="2"/>
    <x v="2"/>
    <s v="Married"/>
    <x v="429"/>
    <n v="9260"/>
    <x v="5"/>
    <s v="Y"/>
    <x v="1"/>
    <n v="17"/>
    <n v="3"/>
    <n v="4"/>
    <n v="80"/>
    <n v="1"/>
    <n v="8"/>
    <n v="4"/>
    <n v="3"/>
    <x v="4"/>
    <x v="3"/>
    <n v="2"/>
    <n v="0"/>
  </r>
  <r>
    <x v="9"/>
    <x v="1"/>
    <s v="Non-Travel"/>
    <n v="635"/>
    <x v="0"/>
    <n v="10"/>
    <x v="2"/>
    <s v="Medical"/>
    <n v="1"/>
    <x v="442"/>
    <x v="0"/>
    <x v="1"/>
    <n v="32"/>
    <x v="0"/>
    <n v="3"/>
    <x v="0"/>
    <x v="0"/>
    <s v="Single"/>
    <x v="15"/>
    <n v="15318"/>
    <x v="1"/>
    <s v="Y"/>
    <x v="1"/>
    <n v="14"/>
    <n v="3"/>
    <n v="4"/>
    <n v="80"/>
    <n v="0"/>
    <n v="10"/>
    <n v="3"/>
    <n v="2"/>
    <x v="1"/>
    <x v="7"/>
    <n v="9"/>
    <n v="7"/>
  </r>
  <r>
    <x v="15"/>
    <x v="0"/>
    <s v="Travel_Frequently"/>
    <n v="1368"/>
    <x v="1"/>
    <n v="4"/>
    <x v="1"/>
    <s v="Technical Degree"/>
    <n v="1"/>
    <x v="443"/>
    <x v="1"/>
    <x v="1"/>
    <n v="99"/>
    <x v="1"/>
    <n v="1"/>
    <x v="2"/>
    <x v="2"/>
    <s v="Single"/>
    <x v="430"/>
    <n v="9129"/>
    <x v="6"/>
    <s v="Y"/>
    <x v="1"/>
    <n v="16"/>
    <n v="3"/>
    <n v="3"/>
    <n v="80"/>
    <n v="0"/>
    <n v="4"/>
    <n v="3"/>
    <n v="3"/>
    <x v="4"/>
    <x v="3"/>
    <n v="1"/>
    <n v="2"/>
  </r>
  <r>
    <x v="26"/>
    <x v="1"/>
    <s v="Travel_Rarely"/>
    <n v="163"/>
    <x v="0"/>
    <n v="2"/>
    <x v="4"/>
    <s v="Marketing"/>
    <n v="1"/>
    <x v="444"/>
    <x v="0"/>
    <x v="0"/>
    <n v="37"/>
    <x v="0"/>
    <n v="2"/>
    <x v="0"/>
    <x v="0"/>
    <s v="Married"/>
    <x v="431"/>
    <n v="19658"/>
    <x v="7"/>
    <s v="Y"/>
    <x v="1"/>
    <n v="14"/>
    <n v="3"/>
    <n v="1"/>
    <n v="80"/>
    <n v="1"/>
    <n v="14"/>
    <n v="2"/>
    <n v="3"/>
    <x v="7"/>
    <x v="1"/>
    <n v="6"/>
    <n v="7"/>
  </r>
  <r>
    <x v="27"/>
    <x v="1"/>
    <s v="Travel_Rarely"/>
    <n v="1117"/>
    <x v="0"/>
    <n v="18"/>
    <x v="4"/>
    <s v="Life Sciences"/>
    <n v="1"/>
    <x v="445"/>
    <x v="3"/>
    <x v="0"/>
    <n v="83"/>
    <x v="0"/>
    <n v="4"/>
    <x v="5"/>
    <x v="1"/>
    <s v="Single"/>
    <x v="432"/>
    <n v="9873"/>
    <x v="9"/>
    <s v="Y"/>
    <x v="1"/>
    <n v="23"/>
    <n v="4"/>
    <n v="4"/>
    <n v="80"/>
    <n v="0"/>
    <n v="37"/>
    <n v="2"/>
    <n v="3"/>
    <x v="1"/>
    <x v="5"/>
    <n v="7"/>
    <n v="7"/>
  </r>
  <r>
    <x v="0"/>
    <x v="1"/>
    <s v="Non-Travel"/>
    <n v="267"/>
    <x v="0"/>
    <n v="10"/>
    <x v="0"/>
    <s v="Life Sciences"/>
    <n v="1"/>
    <x v="446"/>
    <x v="2"/>
    <x v="1"/>
    <n v="56"/>
    <x v="0"/>
    <n v="2"/>
    <x v="0"/>
    <x v="0"/>
    <s v="Single"/>
    <x v="433"/>
    <n v="13430"/>
    <x v="8"/>
    <s v="Y"/>
    <x v="1"/>
    <n v="14"/>
    <n v="3"/>
    <n v="4"/>
    <n v="80"/>
    <n v="0"/>
    <n v="16"/>
    <n v="3"/>
    <n v="3"/>
    <x v="13"/>
    <x v="7"/>
    <n v="1"/>
    <n v="10"/>
  </r>
  <r>
    <x v="10"/>
    <x v="1"/>
    <s v="Travel_Rarely"/>
    <n v="619"/>
    <x v="0"/>
    <n v="1"/>
    <x v="3"/>
    <s v="Marketing"/>
    <n v="1"/>
    <x v="447"/>
    <x v="0"/>
    <x v="1"/>
    <n v="85"/>
    <x v="0"/>
    <n v="2"/>
    <x v="0"/>
    <x v="2"/>
    <s v="Married"/>
    <x v="434"/>
    <n v="18659"/>
    <x v="3"/>
    <s v="Y"/>
    <x v="1"/>
    <n v="11"/>
    <n v="3"/>
    <n v="3"/>
    <n v="80"/>
    <n v="0"/>
    <n v="15"/>
    <n v="2"/>
    <n v="3"/>
    <x v="19"/>
    <x v="5"/>
    <n v="6"/>
    <n v="9"/>
  </r>
  <r>
    <x v="32"/>
    <x v="1"/>
    <s v="Travel_Rarely"/>
    <n v="302"/>
    <x v="1"/>
    <n v="6"/>
    <x v="3"/>
    <s v="Life Sciences"/>
    <n v="1"/>
    <x v="448"/>
    <x v="0"/>
    <x v="0"/>
    <n v="75"/>
    <x v="0"/>
    <n v="4"/>
    <x v="3"/>
    <x v="2"/>
    <s v="Single"/>
    <x v="435"/>
    <n v="20364"/>
    <x v="8"/>
    <s v="Y"/>
    <x v="1"/>
    <n v="15"/>
    <n v="3"/>
    <n v="3"/>
    <n v="80"/>
    <n v="0"/>
    <n v="22"/>
    <n v="3"/>
    <n v="3"/>
    <x v="23"/>
    <x v="8"/>
    <n v="5"/>
    <n v="13"/>
  </r>
  <r>
    <x v="22"/>
    <x v="1"/>
    <s v="Travel_Frequently"/>
    <n v="443"/>
    <x v="1"/>
    <n v="8"/>
    <x v="1"/>
    <s v="Life Sciences"/>
    <n v="1"/>
    <x v="449"/>
    <x v="1"/>
    <x v="0"/>
    <n v="48"/>
    <x v="0"/>
    <n v="1"/>
    <x v="2"/>
    <x v="2"/>
    <s v="Married"/>
    <x v="436"/>
    <n v="17872"/>
    <x v="1"/>
    <s v="Y"/>
    <x v="1"/>
    <n v="11"/>
    <n v="3"/>
    <n v="1"/>
    <n v="80"/>
    <n v="1"/>
    <n v="8"/>
    <n v="3"/>
    <n v="3"/>
    <x v="3"/>
    <x v="7"/>
    <n v="0"/>
    <n v="7"/>
  </r>
  <r>
    <x v="12"/>
    <x v="1"/>
    <s v="Travel_Rarely"/>
    <n v="828"/>
    <x v="0"/>
    <n v="2"/>
    <x v="1"/>
    <s v="Life Sciences"/>
    <n v="1"/>
    <x v="450"/>
    <x v="0"/>
    <x v="1"/>
    <n v="77"/>
    <x v="0"/>
    <n v="2"/>
    <x v="0"/>
    <x v="0"/>
    <s v="Single"/>
    <x v="437"/>
    <n v="8346"/>
    <x v="5"/>
    <s v="Y"/>
    <x v="0"/>
    <n v="13"/>
    <n v="3"/>
    <n v="3"/>
    <n v="80"/>
    <n v="0"/>
    <n v="10"/>
    <n v="2"/>
    <n v="4"/>
    <x v="0"/>
    <x v="4"/>
    <n v="0"/>
    <n v="5"/>
  </r>
  <r>
    <x v="19"/>
    <x v="1"/>
    <s v="Travel_Rarely"/>
    <n v="319"/>
    <x v="1"/>
    <n v="24"/>
    <x v="3"/>
    <s v="Medical"/>
    <n v="1"/>
    <x v="451"/>
    <x v="2"/>
    <x v="1"/>
    <n v="56"/>
    <x v="0"/>
    <n v="3"/>
    <x v="3"/>
    <x v="3"/>
    <s v="Married"/>
    <x v="438"/>
    <n v="6950"/>
    <x v="1"/>
    <s v="Y"/>
    <x v="0"/>
    <n v="21"/>
    <n v="4"/>
    <n v="4"/>
    <n v="80"/>
    <n v="1"/>
    <n v="10"/>
    <n v="5"/>
    <n v="2"/>
    <x v="1"/>
    <x v="5"/>
    <n v="5"/>
    <n v="8"/>
  </r>
  <r>
    <x v="28"/>
    <x v="1"/>
    <s v="Travel_Rarely"/>
    <n v="561"/>
    <x v="0"/>
    <n v="2"/>
    <x v="3"/>
    <s v="Other"/>
    <n v="1"/>
    <x v="452"/>
    <x v="2"/>
    <x v="1"/>
    <n v="61"/>
    <x v="0"/>
    <n v="2"/>
    <x v="0"/>
    <x v="1"/>
    <s v="Married"/>
    <x v="439"/>
    <n v="16177"/>
    <x v="4"/>
    <s v="Y"/>
    <x v="1"/>
    <n v="19"/>
    <n v="3"/>
    <n v="2"/>
    <n v="80"/>
    <n v="1"/>
    <n v="9"/>
    <n v="3"/>
    <n v="4"/>
    <x v="3"/>
    <x v="1"/>
    <n v="3"/>
    <n v="7"/>
  </r>
  <r>
    <x v="25"/>
    <x v="0"/>
    <s v="Travel_Frequently"/>
    <n v="426"/>
    <x v="2"/>
    <n v="17"/>
    <x v="2"/>
    <s v="Life Sciences"/>
    <n v="1"/>
    <x v="453"/>
    <x v="0"/>
    <x v="0"/>
    <n v="58"/>
    <x v="0"/>
    <n v="1"/>
    <x v="8"/>
    <x v="2"/>
    <s v="Divorced"/>
    <x v="199"/>
    <n v="22808"/>
    <x v="4"/>
    <s v="Y"/>
    <x v="0"/>
    <n v="11"/>
    <n v="3"/>
    <n v="2"/>
    <n v="80"/>
    <n v="1"/>
    <n v="8"/>
    <n v="2"/>
    <n v="2"/>
    <x v="5"/>
    <x v="1"/>
    <n v="1"/>
    <n v="0"/>
  </r>
  <r>
    <x v="11"/>
    <x v="1"/>
    <s v="Travel_Rarely"/>
    <n v="232"/>
    <x v="1"/>
    <n v="19"/>
    <x v="3"/>
    <s v="Technical Degree"/>
    <n v="1"/>
    <x v="454"/>
    <x v="2"/>
    <x v="1"/>
    <n v="34"/>
    <x v="0"/>
    <n v="2"/>
    <x v="3"/>
    <x v="0"/>
    <s v="Divorced"/>
    <x v="440"/>
    <n v="22645"/>
    <x v="5"/>
    <s v="Y"/>
    <x v="1"/>
    <n v="12"/>
    <n v="3"/>
    <n v="2"/>
    <n v="80"/>
    <n v="2"/>
    <n v="8"/>
    <n v="2"/>
    <n v="4"/>
    <x v="11"/>
    <x v="3"/>
    <n v="1"/>
    <n v="2"/>
  </r>
  <r>
    <x v="3"/>
    <x v="1"/>
    <s v="Travel_Rarely"/>
    <n v="922"/>
    <x v="1"/>
    <n v="1"/>
    <x v="4"/>
    <s v="Medical"/>
    <n v="1"/>
    <x v="455"/>
    <x v="3"/>
    <x v="0"/>
    <n v="95"/>
    <x v="2"/>
    <n v="4"/>
    <x v="7"/>
    <x v="2"/>
    <s v="Divorced"/>
    <x v="441"/>
    <n v="22578"/>
    <x v="5"/>
    <s v="Y"/>
    <x v="1"/>
    <n v="19"/>
    <n v="3"/>
    <n v="3"/>
    <n v="80"/>
    <n v="1"/>
    <n v="10"/>
    <n v="2"/>
    <n v="3"/>
    <x v="0"/>
    <x v="10"/>
    <n v="0"/>
    <n v="5"/>
  </r>
  <r>
    <x v="12"/>
    <x v="1"/>
    <s v="Travel_Rarely"/>
    <n v="688"/>
    <x v="0"/>
    <n v="7"/>
    <x v="3"/>
    <s v="Life Sciences"/>
    <n v="1"/>
    <x v="456"/>
    <x v="1"/>
    <x v="1"/>
    <n v="44"/>
    <x v="1"/>
    <n v="3"/>
    <x v="5"/>
    <x v="0"/>
    <s v="Divorced"/>
    <x v="442"/>
    <n v="25291"/>
    <x v="3"/>
    <s v="Y"/>
    <x v="1"/>
    <n v="21"/>
    <n v="4"/>
    <n v="3"/>
    <n v="80"/>
    <n v="1"/>
    <n v="10"/>
    <n v="3"/>
    <n v="2"/>
    <x v="8"/>
    <x v="0"/>
    <n v="0"/>
    <n v="1"/>
  </r>
  <r>
    <x v="41"/>
    <x v="0"/>
    <s v="Travel_Frequently"/>
    <n v="1306"/>
    <x v="0"/>
    <n v="5"/>
    <x v="3"/>
    <s v="Marketing"/>
    <n v="1"/>
    <x v="457"/>
    <x v="0"/>
    <x v="1"/>
    <n v="69"/>
    <x v="0"/>
    <n v="1"/>
    <x v="6"/>
    <x v="1"/>
    <s v="Single"/>
    <x v="443"/>
    <n v="8059"/>
    <x v="1"/>
    <s v="Y"/>
    <x v="0"/>
    <n v="14"/>
    <n v="3"/>
    <n v="4"/>
    <n v="80"/>
    <n v="0"/>
    <n v="0"/>
    <n v="3"/>
    <n v="3"/>
    <x v="2"/>
    <x v="2"/>
    <n v="0"/>
    <n v="0"/>
  </r>
  <r>
    <x v="32"/>
    <x v="1"/>
    <s v="Non-Travel"/>
    <n v="1094"/>
    <x v="0"/>
    <n v="28"/>
    <x v="3"/>
    <s v="Other"/>
    <n v="1"/>
    <x v="458"/>
    <x v="1"/>
    <x v="1"/>
    <n v="58"/>
    <x v="3"/>
    <n v="3"/>
    <x v="0"/>
    <x v="3"/>
    <s v="Divorced"/>
    <x v="444"/>
    <n v="11373"/>
    <x v="9"/>
    <s v="Y"/>
    <x v="1"/>
    <n v="15"/>
    <n v="3"/>
    <n v="3"/>
    <n v="80"/>
    <n v="1"/>
    <n v="20"/>
    <n v="2"/>
    <n v="3"/>
    <x v="6"/>
    <x v="2"/>
    <n v="0"/>
    <n v="1"/>
  </r>
  <r>
    <x v="0"/>
    <x v="1"/>
    <s v="Non-Travel"/>
    <n v="509"/>
    <x v="1"/>
    <n v="2"/>
    <x v="2"/>
    <s v="Other"/>
    <n v="1"/>
    <x v="459"/>
    <x v="3"/>
    <x v="0"/>
    <n v="62"/>
    <x v="1"/>
    <n v="2"/>
    <x v="4"/>
    <x v="2"/>
    <s v="Single"/>
    <x v="445"/>
    <n v="2112"/>
    <x v="7"/>
    <s v="Y"/>
    <x v="0"/>
    <n v="17"/>
    <n v="3"/>
    <n v="1"/>
    <n v="80"/>
    <n v="0"/>
    <n v="10"/>
    <n v="3"/>
    <n v="3"/>
    <x v="3"/>
    <x v="1"/>
    <n v="0"/>
    <n v="7"/>
  </r>
  <r>
    <x v="25"/>
    <x v="1"/>
    <s v="Travel_Rarely"/>
    <n v="775"/>
    <x v="0"/>
    <n v="29"/>
    <x v="0"/>
    <s v="Medical"/>
    <n v="1"/>
    <x v="460"/>
    <x v="3"/>
    <x v="1"/>
    <n v="45"/>
    <x v="0"/>
    <n v="2"/>
    <x v="0"/>
    <x v="2"/>
    <s v="Divorced"/>
    <x v="383"/>
    <n v="4267"/>
    <x v="6"/>
    <s v="Y"/>
    <x v="1"/>
    <n v="12"/>
    <n v="3"/>
    <n v="1"/>
    <n v="80"/>
    <n v="2"/>
    <n v="8"/>
    <n v="5"/>
    <n v="3"/>
    <x v="2"/>
    <x v="2"/>
    <n v="0"/>
    <n v="0"/>
  </r>
  <r>
    <x v="10"/>
    <x v="1"/>
    <s v="Travel_Rarely"/>
    <n v="195"/>
    <x v="0"/>
    <n v="1"/>
    <x v="3"/>
    <s v="Medical"/>
    <n v="1"/>
    <x v="461"/>
    <x v="3"/>
    <x v="0"/>
    <n v="80"/>
    <x v="0"/>
    <n v="2"/>
    <x v="0"/>
    <x v="2"/>
    <s v="Single"/>
    <x v="446"/>
    <n v="6698"/>
    <x v="1"/>
    <s v="Y"/>
    <x v="1"/>
    <n v="16"/>
    <n v="3"/>
    <n v="4"/>
    <n v="80"/>
    <n v="0"/>
    <n v="5"/>
    <n v="3"/>
    <n v="3"/>
    <x v="8"/>
    <x v="0"/>
    <n v="0"/>
    <n v="3"/>
  </r>
  <r>
    <x v="13"/>
    <x v="1"/>
    <s v="Travel_Rarely"/>
    <n v="258"/>
    <x v="0"/>
    <n v="21"/>
    <x v="2"/>
    <s v="Life Sciences"/>
    <n v="1"/>
    <x v="462"/>
    <x v="2"/>
    <x v="1"/>
    <n v="74"/>
    <x v="2"/>
    <n v="2"/>
    <x v="0"/>
    <x v="0"/>
    <s v="Single"/>
    <x v="447"/>
    <n v="19921"/>
    <x v="1"/>
    <s v="Y"/>
    <x v="1"/>
    <n v="12"/>
    <n v="3"/>
    <n v="4"/>
    <n v="80"/>
    <n v="0"/>
    <n v="10"/>
    <n v="3"/>
    <n v="3"/>
    <x v="1"/>
    <x v="1"/>
    <n v="5"/>
    <n v="7"/>
  </r>
  <r>
    <x v="25"/>
    <x v="0"/>
    <s v="Travel_Rarely"/>
    <n v="471"/>
    <x v="1"/>
    <n v="24"/>
    <x v="3"/>
    <s v="Technical Degree"/>
    <n v="1"/>
    <x v="463"/>
    <x v="1"/>
    <x v="1"/>
    <n v="66"/>
    <x v="3"/>
    <n v="1"/>
    <x v="2"/>
    <x v="0"/>
    <s v="Single"/>
    <x v="246"/>
    <n v="23213"/>
    <x v="1"/>
    <s v="Y"/>
    <x v="0"/>
    <n v="18"/>
    <n v="3"/>
    <n v="2"/>
    <n v="80"/>
    <n v="0"/>
    <n v="1"/>
    <n v="3"/>
    <n v="1"/>
    <x v="6"/>
    <x v="2"/>
    <n v="0"/>
    <n v="0"/>
  </r>
  <r>
    <x v="2"/>
    <x v="1"/>
    <s v="Travel_Rarely"/>
    <n v="799"/>
    <x v="1"/>
    <n v="1"/>
    <x v="3"/>
    <s v="Technical Degree"/>
    <n v="1"/>
    <x v="464"/>
    <x v="0"/>
    <x v="0"/>
    <n v="59"/>
    <x v="0"/>
    <n v="3"/>
    <x v="3"/>
    <x v="0"/>
    <s v="Single"/>
    <x v="448"/>
    <n v="23848"/>
    <x v="5"/>
    <s v="Y"/>
    <x v="1"/>
    <n v="17"/>
    <n v="3"/>
    <n v="4"/>
    <n v="80"/>
    <n v="0"/>
    <n v="12"/>
    <n v="3"/>
    <n v="4"/>
    <x v="0"/>
    <x v="4"/>
    <n v="1"/>
    <n v="2"/>
  </r>
  <r>
    <x v="21"/>
    <x v="1"/>
    <s v="Travel_Frequently"/>
    <n v="1034"/>
    <x v="1"/>
    <n v="18"/>
    <x v="1"/>
    <s v="Medical"/>
    <n v="1"/>
    <x v="465"/>
    <x v="3"/>
    <x v="0"/>
    <n v="86"/>
    <x v="0"/>
    <n v="3"/>
    <x v="4"/>
    <x v="2"/>
    <s v="Married"/>
    <x v="449"/>
    <n v="8984"/>
    <x v="6"/>
    <s v="Y"/>
    <x v="1"/>
    <n v="11"/>
    <n v="3"/>
    <n v="4"/>
    <n v="80"/>
    <n v="0"/>
    <n v="28"/>
    <n v="3"/>
    <n v="2"/>
    <x v="4"/>
    <x v="3"/>
    <n v="1"/>
    <n v="2"/>
  </r>
  <r>
    <x v="0"/>
    <x v="1"/>
    <s v="Travel_Rarely"/>
    <n v="1276"/>
    <x v="0"/>
    <n v="2"/>
    <x v="4"/>
    <s v="Life Sciences"/>
    <n v="1"/>
    <x v="466"/>
    <x v="0"/>
    <x v="0"/>
    <n v="91"/>
    <x v="0"/>
    <n v="4"/>
    <x v="5"/>
    <x v="3"/>
    <s v="Married"/>
    <x v="450"/>
    <n v="5626"/>
    <x v="8"/>
    <s v="Y"/>
    <x v="1"/>
    <n v="16"/>
    <n v="3"/>
    <n v="2"/>
    <n v="80"/>
    <n v="1"/>
    <n v="22"/>
    <n v="2"/>
    <n v="3"/>
    <x v="29"/>
    <x v="13"/>
    <n v="11"/>
    <n v="8"/>
  </r>
  <r>
    <x v="2"/>
    <x v="1"/>
    <s v="Non-Travel"/>
    <n v="142"/>
    <x v="0"/>
    <n v="9"/>
    <x v="2"/>
    <s v="Medical"/>
    <n v="1"/>
    <x v="467"/>
    <x v="3"/>
    <x v="1"/>
    <n v="69"/>
    <x v="0"/>
    <n v="3"/>
    <x v="0"/>
    <x v="1"/>
    <s v="Divorced"/>
    <x v="451"/>
    <n v="24666"/>
    <x v="1"/>
    <s v="Y"/>
    <x v="1"/>
    <n v="13"/>
    <n v="3"/>
    <n v="4"/>
    <n v="80"/>
    <n v="1"/>
    <n v="9"/>
    <n v="6"/>
    <n v="3"/>
    <x v="7"/>
    <x v="4"/>
    <n v="7"/>
    <n v="7"/>
  </r>
  <r>
    <x v="39"/>
    <x v="1"/>
    <s v="Travel_Rarely"/>
    <n v="956"/>
    <x v="1"/>
    <n v="6"/>
    <x v="0"/>
    <s v="Technical Degree"/>
    <n v="1"/>
    <x v="468"/>
    <x v="2"/>
    <x v="1"/>
    <n v="78"/>
    <x v="0"/>
    <n v="2"/>
    <x v="1"/>
    <x v="3"/>
    <s v="Divorced"/>
    <x v="452"/>
    <n v="22087"/>
    <x v="9"/>
    <s v="Y"/>
    <x v="0"/>
    <n v="12"/>
    <n v="3"/>
    <n v="2"/>
    <n v="80"/>
    <n v="2"/>
    <n v="18"/>
    <n v="3"/>
    <n v="3"/>
    <x v="1"/>
    <x v="5"/>
    <n v="6"/>
    <n v="9"/>
  </r>
  <r>
    <x v="5"/>
    <x v="0"/>
    <s v="Non-Travel"/>
    <n v="1474"/>
    <x v="0"/>
    <n v="11"/>
    <x v="2"/>
    <s v="Other"/>
    <n v="1"/>
    <x v="469"/>
    <x v="2"/>
    <x v="1"/>
    <n v="60"/>
    <x v="2"/>
    <n v="2"/>
    <x v="0"/>
    <x v="2"/>
    <s v="Married"/>
    <x v="453"/>
    <n v="23914"/>
    <x v="0"/>
    <s v="Y"/>
    <x v="1"/>
    <n v="12"/>
    <n v="3"/>
    <n v="4"/>
    <n v="80"/>
    <n v="0"/>
    <n v="6"/>
    <n v="2"/>
    <n v="3"/>
    <x v="9"/>
    <x v="3"/>
    <n v="1"/>
    <n v="2"/>
  </r>
  <r>
    <x v="17"/>
    <x v="1"/>
    <s v="Travel_Frequently"/>
    <n v="535"/>
    <x v="0"/>
    <n v="24"/>
    <x v="3"/>
    <s v="Medical"/>
    <n v="1"/>
    <x v="470"/>
    <x v="2"/>
    <x v="1"/>
    <n v="38"/>
    <x v="0"/>
    <n v="1"/>
    <x v="6"/>
    <x v="0"/>
    <s v="Married"/>
    <x v="454"/>
    <n v="5530"/>
    <x v="4"/>
    <s v="Y"/>
    <x v="1"/>
    <n v="13"/>
    <n v="3"/>
    <n v="3"/>
    <n v="80"/>
    <n v="2"/>
    <n v="3"/>
    <n v="3"/>
    <n v="3"/>
    <x v="4"/>
    <x v="3"/>
    <n v="2"/>
    <n v="1"/>
  </r>
  <r>
    <x v="8"/>
    <x v="1"/>
    <s v="Travel_Rarely"/>
    <n v="1495"/>
    <x v="1"/>
    <n v="10"/>
    <x v="3"/>
    <s v="Medical"/>
    <n v="1"/>
    <x v="471"/>
    <x v="1"/>
    <x v="0"/>
    <n v="76"/>
    <x v="0"/>
    <n v="2"/>
    <x v="4"/>
    <x v="2"/>
    <s v="Married"/>
    <x v="427"/>
    <n v="22174"/>
    <x v="9"/>
    <s v="Y"/>
    <x v="1"/>
    <n v="19"/>
    <n v="3"/>
    <n v="3"/>
    <n v="80"/>
    <n v="1"/>
    <n v="18"/>
    <n v="4"/>
    <n v="3"/>
    <x v="6"/>
    <x v="2"/>
    <n v="0"/>
    <n v="0"/>
  </r>
  <r>
    <x v="2"/>
    <x v="1"/>
    <s v="Travel_Rarely"/>
    <n v="446"/>
    <x v="1"/>
    <n v="1"/>
    <x v="2"/>
    <s v="Life Sciences"/>
    <n v="1"/>
    <x v="472"/>
    <x v="0"/>
    <x v="0"/>
    <n v="65"/>
    <x v="0"/>
    <n v="2"/>
    <x v="3"/>
    <x v="1"/>
    <s v="Married"/>
    <x v="455"/>
    <n v="15701"/>
    <x v="2"/>
    <s v="Y"/>
    <x v="1"/>
    <n v="12"/>
    <n v="3"/>
    <n v="2"/>
    <n v="80"/>
    <n v="1"/>
    <n v="8"/>
    <n v="2"/>
    <n v="2"/>
    <x v="0"/>
    <x v="4"/>
    <n v="4"/>
    <n v="3"/>
  </r>
  <r>
    <x v="1"/>
    <x v="1"/>
    <s v="Travel_Rarely"/>
    <n v="1245"/>
    <x v="1"/>
    <n v="18"/>
    <x v="2"/>
    <s v="Life Sciences"/>
    <n v="1"/>
    <x v="473"/>
    <x v="2"/>
    <x v="1"/>
    <n v="58"/>
    <x v="1"/>
    <n v="5"/>
    <x v="7"/>
    <x v="2"/>
    <s v="Divorced"/>
    <x v="456"/>
    <n v="2125"/>
    <x v="1"/>
    <s v="Y"/>
    <x v="0"/>
    <n v="17"/>
    <n v="3"/>
    <n v="3"/>
    <n v="80"/>
    <n v="1"/>
    <n v="31"/>
    <n v="5"/>
    <n v="3"/>
    <x v="31"/>
    <x v="5"/>
    <n v="0"/>
    <n v="9"/>
  </r>
  <r>
    <x v="17"/>
    <x v="1"/>
    <s v="Travel_Rarely"/>
    <n v="691"/>
    <x v="1"/>
    <n v="23"/>
    <x v="3"/>
    <s v="Medical"/>
    <n v="1"/>
    <x v="474"/>
    <x v="0"/>
    <x v="1"/>
    <n v="89"/>
    <x v="2"/>
    <n v="1"/>
    <x v="1"/>
    <x v="0"/>
    <s v="Married"/>
    <x v="457"/>
    <n v="21630"/>
    <x v="1"/>
    <s v="Y"/>
    <x v="0"/>
    <n v="11"/>
    <n v="3"/>
    <n v="2"/>
    <n v="80"/>
    <n v="2"/>
    <n v="6"/>
    <n v="3"/>
    <n v="3"/>
    <x v="0"/>
    <x v="4"/>
    <n v="1"/>
    <n v="4"/>
  </r>
  <r>
    <x v="25"/>
    <x v="1"/>
    <s v="Travel_Rarely"/>
    <n v="703"/>
    <x v="0"/>
    <n v="28"/>
    <x v="0"/>
    <s v="Marketing"/>
    <n v="1"/>
    <x v="475"/>
    <x v="3"/>
    <x v="1"/>
    <n v="66"/>
    <x v="0"/>
    <n v="2"/>
    <x v="0"/>
    <x v="1"/>
    <s v="Married"/>
    <x v="458"/>
    <n v="7428"/>
    <x v="1"/>
    <s v="Y"/>
    <x v="1"/>
    <n v="20"/>
    <n v="4"/>
    <n v="4"/>
    <n v="80"/>
    <n v="2"/>
    <n v="6"/>
    <n v="5"/>
    <n v="4"/>
    <x v="8"/>
    <x v="7"/>
    <n v="1"/>
    <n v="4"/>
  </r>
  <r>
    <x v="17"/>
    <x v="1"/>
    <s v="Travel_Rarely"/>
    <n v="823"/>
    <x v="1"/>
    <n v="17"/>
    <x v="0"/>
    <s v="Other"/>
    <n v="1"/>
    <x v="476"/>
    <x v="2"/>
    <x v="1"/>
    <n v="94"/>
    <x v="1"/>
    <n v="1"/>
    <x v="2"/>
    <x v="1"/>
    <s v="Married"/>
    <x v="459"/>
    <n v="9100"/>
    <x v="1"/>
    <s v="Y"/>
    <x v="1"/>
    <n v="21"/>
    <n v="4"/>
    <n v="4"/>
    <n v="80"/>
    <n v="1"/>
    <n v="1"/>
    <n v="2"/>
    <n v="3"/>
    <x v="6"/>
    <x v="2"/>
    <n v="0"/>
    <n v="0"/>
  </r>
  <r>
    <x v="24"/>
    <x v="1"/>
    <s v="Travel_Frequently"/>
    <n v="1246"/>
    <x v="2"/>
    <n v="3"/>
    <x v="3"/>
    <s v="Medical"/>
    <n v="1"/>
    <x v="477"/>
    <x v="3"/>
    <x v="1"/>
    <n v="99"/>
    <x v="0"/>
    <n v="5"/>
    <x v="5"/>
    <x v="1"/>
    <s v="Married"/>
    <x v="460"/>
    <n v="7999"/>
    <x v="1"/>
    <s v="Y"/>
    <x v="1"/>
    <n v="11"/>
    <n v="3"/>
    <n v="3"/>
    <n v="80"/>
    <n v="1"/>
    <n v="32"/>
    <n v="2"/>
    <n v="3"/>
    <x v="32"/>
    <x v="4"/>
    <n v="10"/>
    <n v="7"/>
  </r>
  <r>
    <x v="36"/>
    <x v="1"/>
    <s v="Travel_Rarely"/>
    <n v="622"/>
    <x v="0"/>
    <n v="13"/>
    <x v="1"/>
    <s v="Medical"/>
    <n v="1"/>
    <x v="478"/>
    <x v="0"/>
    <x v="1"/>
    <n v="40"/>
    <x v="0"/>
    <n v="1"/>
    <x v="6"/>
    <x v="2"/>
    <s v="Married"/>
    <x v="461"/>
    <n v="26376"/>
    <x v="1"/>
    <s v="Y"/>
    <x v="1"/>
    <n v="11"/>
    <n v="3"/>
    <n v="3"/>
    <n v="80"/>
    <n v="0"/>
    <n v="7"/>
    <n v="1"/>
    <n v="3"/>
    <x v="5"/>
    <x v="0"/>
    <n v="0"/>
    <n v="6"/>
  </r>
  <r>
    <x v="17"/>
    <x v="0"/>
    <s v="Travel_Frequently"/>
    <n v="1287"/>
    <x v="1"/>
    <n v="7"/>
    <x v="3"/>
    <s v="Life Sciences"/>
    <n v="1"/>
    <x v="479"/>
    <x v="3"/>
    <x v="0"/>
    <n v="55"/>
    <x v="0"/>
    <n v="1"/>
    <x v="2"/>
    <x v="2"/>
    <s v="Married"/>
    <x v="407"/>
    <n v="14168"/>
    <x v="1"/>
    <s v="Y"/>
    <x v="0"/>
    <n v="16"/>
    <n v="3"/>
    <n v="4"/>
    <n v="80"/>
    <n v="1"/>
    <n v="6"/>
    <n v="4"/>
    <n v="3"/>
    <x v="0"/>
    <x v="7"/>
    <n v="1"/>
    <n v="2"/>
  </r>
  <r>
    <x v="7"/>
    <x v="0"/>
    <s v="Travel_Frequently"/>
    <n v="448"/>
    <x v="0"/>
    <n v="12"/>
    <x v="2"/>
    <s v="Life Sciences"/>
    <n v="1"/>
    <x v="480"/>
    <x v="0"/>
    <x v="1"/>
    <n v="74"/>
    <x v="1"/>
    <n v="1"/>
    <x v="6"/>
    <x v="3"/>
    <s v="Married"/>
    <x v="462"/>
    <n v="14470"/>
    <x v="1"/>
    <s v="Y"/>
    <x v="1"/>
    <n v="18"/>
    <n v="3"/>
    <n v="3"/>
    <n v="80"/>
    <n v="1"/>
    <n v="1"/>
    <n v="2"/>
    <n v="4"/>
    <x v="6"/>
    <x v="2"/>
    <n v="0"/>
    <n v="0"/>
  </r>
  <r>
    <x v="13"/>
    <x v="1"/>
    <s v="Travel_Rarely"/>
    <n v="254"/>
    <x v="1"/>
    <n v="1"/>
    <x v="0"/>
    <s v="Life Sciences"/>
    <n v="1"/>
    <x v="481"/>
    <x v="0"/>
    <x v="1"/>
    <n v="83"/>
    <x v="1"/>
    <n v="1"/>
    <x v="1"/>
    <x v="0"/>
    <s v="Married"/>
    <x v="463"/>
    <n v="22794"/>
    <x v="1"/>
    <s v="Y"/>
    <x v="0"/>
    <n v="13"/>
    <n v="3"/>
    <n v="4"/>
    <n v="80"/>
    <n v="1"/>
    <n v="6"/>
    <n v="3"/>
    <n v="3"/>
    <x v="0"/>
    <x v="4"/>
    <n v="1"/>
    <n v="3"/>
  </r>
  <r>
    <x v="12"/>
    <x v="0"/>
    <s v="Travel_Rarely"/>
    <n v="1365"/>
    <x v="0"/>
    <n v="13"/>
    <x v="2"/>
    <s v="Medical"/>
    <n v="1"/>
    <x v="482"/>
    <x v="0"/>
    <x v="1"/>
    <n v="46"/>
    <x v="0"/>
    <n v="2"/>
    <x v="0"/>
    <x v="3"/>
    <s v="Divorced"/>
    <x v="464"/>
    <n v="11512"/>
    <x v="7"/>
    <s v="Y"/>
    <x v="1"/>
    <n v="17"/>
    <n v="3"/>
    <n v="3"/>
    <n v="80"/>
    <n v="0"/>
    <n v="9"/>
    <n v="2"/>
    <n v="1"/>
    <x v="11"/>
    <x v="10"/>
    <n v="1"/>
    <n v="2"/>
  </r>
  <r>
    <x v="10"/>
    <x v="1"/>
    <s v="Travel_Rarely"/>
    <n v="538"/>
    <x v="1"/>
    <n v="25"/>
    <x v="0"/>
    <s v="Other"/>
    <n v="1"/>
    <x v="483"/>
    <x v="3"/>
    <x v="1"/>
    <n v="54"/>
    <x v="1"/>
    <n v="2"/>
    <x v="2"/>
    <x v="0"/>
    <s v="Single"/>
    <x v="465"/>
    <n v="14004"/>
    <x v="5"/>
    <s v="Y"/>
    <x v="1"/>
    <n v="14"/>
    <n v="3"/>
    <n v="4"/>
    <n v="80"/>
    <n v="0"/>
    <n v="9"/>
    <n v="3"/>
    <n v="3"/>
    <x v="11"/>
    <x v="3"/>
    <n v="0"/>
    <n v="2"/>
  </r>
  <r>
    <x v="12"/>
    <x v="1"/>
    <s v="Travel_Rarely"/>
    <n v="525"/>
    <x v="0"/>
    <n v="6"/>
    <x v="2"/>
    <s v="Medical"/>
    <n v="1"/>
    <x v="484"/>
    <x v="3"/>
    <x v="1"/>
    <n v="66"/>
    <x v="2"/>
    <n v="2"/>
    <x v="0"/>
    <x v="0"/>
    <s v="Divorced"/>
    <x v="466"/>
    <n v="6219"/>
    <x v="5"/>
    <s v="Y"/>
    <x v="1"/>
    <n v="22"/>
    <n v="4"/>
    <n v="4"/>
    <n v="80"/>
    <n v="2"/>
    <n v="13"/>
    <n v="4"/>
    <n v="4"/>
    <x v="5"/>
    <x v="1"/>
    <n v="5"/>
    <n v="7"/>
  </r>
  <r>
    <x v="4"/>
    <x v="1"/>
    <s v="Travel_Rarely"/>
    <n v="798"/>
    <x v="1"/>
    <n v="6"/>
    <x v="2"/>
    <s v="Medical"/>
    <n v="1"/>
    <x v="485"/>
    <x v="3"/>
    <x v="0"/>
    <n v="66"/>
    <x v="1"/>
    <n v="1"/>
    <x v="1"/>
    <x v="2"/>
    <s v="Divorced"/>
    <x v="467"/>
    <n v="5013"/>
    <x v="4"/>
    <s v="Y"/>
    <x v="1"/>
    <n v="12"/>
    <n v="3"/>
    <n v="3"/>
    <n v="80"/>
    <n v="2"/>
    <n v="6"/>
    <n v="5"/>
    <n v="2"/>
    <x v="8"/>
    <x v="7"/>
    <n v="0"/>
    <n v="3"/>
  </r>
  <r>
    <x v="2"/>
    <x v="1"/>
    <s v="Travel_Rarely"/>
    <n v="558"/>
    <x v="0"/>
    <n v="2"/>
    <x v="3"/>
    <s v="Marketing"/>
    <n v="1"/>
    <x v="486"/>
    <x v="2"/>
    <x v="1"/>
    <n v="75"/>
    <x v="0"/>
    <n v="2"/>
    <x v="0"/>
    <x v="2"/>
    <s v="Married"/>
    <x v="468"/>
    <n v="3010"/>
    <x v="5"/>
    <s v="Y"/>
    <x v="0"/>
    <n v="11"/>
    <n v="3"/>
    <n v="3"/>
    <n v="80"/>
    <n v="1"/>
    <n v="17"/>
    <n v="3"/>
    <n v="2"/>
    <x v="11"/>
    <x v="2"/>
    <n v="1"/>
    <n v="0"/>
  </r>
  <r>
    <x v="35"/>
    <x v="1"/>
    <s v="Travel_Rarely"/>
    <n v="959"/>
    <x v="1"/>
    <n v="1"/>
    <x v="3"/>
    <s v="Life Sciences"/>
    <n v="1"/>
    <x v="487"/>
    <x v="2"/>
    <x v="0"/>
    <n v="83"/>
    <x v="1"/>
    <n v="1"/>
    <x v="1"/>
    <x v="1"/>
    <s v="Single"/>
    <x v="469"/>
    <n v="11757"/>
    <x v="1"/>
    <s v="Y"/>
    <x v="1"/>
    <n v="13"/>
    <n v="3"/>
    <n v="4"/>
    <n v="80"/>
    <n v="0"/>
    <n v="1"/>
    <n v="0"/>
    <n v="4"/>
    <x v="6"/>
    <x v="2"/>
    <n v="0"/>
    <n v="0"/>
  </r>
  <r>
    <x v="19"/>
    <x v="1"/>
    <s v="Travel_Rarely"/>
    <n v="622"/>
    <x v="1"/>
    <n v="2"/>
    <x v="2"/>
    <s v="Life Sciences"/>
    <n v="1"/>
    <x v="488"/>
    <x v="1"/>
    <x v="0"/>
    <n v="81"/>
    <x v="0"/>
    <n v="2"/>
    <x v="4"/>
    <x v="0"/>
    <s v="Married"/>
    <x v="470"/>
    <n v="5718"/>
    <x v="1"/>
    <s v="Y"/>
    <x v="1"/>
    <n v="13"/>
    <n v="3"/>
    <n v="2"/>
    <n v="80"/>
    <n v="2"/>
    <n v="10"/>
    <n v="4"/>
    <n v="3"/>
    <x v="1"/>
    <x v="3"/>
    <n v="2"/>
    <n v="2"/>
  </r>
  <r>
    <x v="23"/>
    <x v="1"/>
    <s v="Travel_Rarely"/>
    <n v="782"/>
    <x v="1"/>
    <n v="6"/>
    <x v="2"/>
    <s v="Other"/>
    <n v="1"/>
    <x v="489"/>
    <x v="0"/>
    <x v="1"/>
    <n v="50"/>
    <x v="1"/>
    <n v="4"/>
    <x v="7"/>
    <x v="0"/>
    <s v="Divorced"/>
    <x v="471"/>
    <n v="2671"/>
    <x v="5"/>
    <s v="Y"/>
    <x v="0"/>
    <n v="14"/>
    <n v="3"/>
    <n v="3"/>
    <n v="80"/>
    <n v="1"/>
    <n v="21"/>
    <n v="3"/>
    <n v="2"/>
    <x v="6"/>
    <x v="2"/>
    <n v="0"/>
    <n v="0"/>
  </r>
  <r>
    <x v="8"/>
    <x v="1"/>
    <s v="Travel_Rarely"/>
    <n v="362"/>
    <x v="1"/>
    <n v="1"/>
    <x v="1"/>
    <s v="Life Sciences"/>
    <n v="1"/>
    <x v="490"/>
    <x v="1"/>
    <x v="0"/>
    <n v="43"/>
    <x v="0"/>
    <n v="1"/>
    <x v="1"/>
    <x v="3"/>
    <s v="Single"/>
    <x v="472"/>
    <n v="14561"/>
    <x v="9"/>
    <s v="Y"/>
    <x v="1"/>
    <n v="17"/>
    <n v="3"/>
    <n v="4"/>
    <n v="80"/>
    <n v="0"/>
    <n v="8"/>
    <n v="3"/>
    <n v="2"/>
    <x v="2"/>
    <x v="2"/>
    <n v="0"/>
    <n v="0"/>
  </r>
  <r>
    <x v="23"/>
    <x v="1"/>
    <s v="Travel_Frequently"/>
    <n v="1001"/>
    <x v="1"/>
    <n v="9"/>
    <x v="4"/>
    <s v="Medical"/>
    <n v="1"/>
    <x v="491"/>
    <x v="2"/>
    <x v="1"/>
    <n v="72"/>
    <x v="0"/>
    <n v="2"/>
    <x v="2"/>
    <x v="2"/>
    <s v="Divorced"/>
    <x v="473"/>
    <n v="19627"/>
    <x v="9"/>
    <s v="Y"/>
    <x v="0"/>
    <n v="13"/>
    <n v="3"/>
    <n v="2"/>
    <n v="80"/>
    <n v="1"/>
    <n v="10"/>
    <n v="3"/>
    <n v="3"/>
    <x v="3"/>
    <x v="1"/>
    <n v="4"/>
    <n v="7"/>
  </r>
  <r>
    <x v="26"/>
    <x v="1"/>
    <s v="Travel_Rarely"/>
    <n v="1236"/>
    <x v="1"/>
    <n v="1"/>
    <x v="2"/>
    <s v="Life Sciences"/>
    <n v="1"/>
    <x v="492"/>
    <x v="2"/>
    <x v="0"/>
    <n v="40"/>
    <x v="1"/>
    <n v="4"/>
    <x v="5"/>
    <x v="3"/>
    <s v="Married"/>
    <x v="474"/>
    <n v="17997"/>
    <x v="8"/>
    <s v="Y"/>
    <x v="1"/>
    <n v="11"/>
    <n v="3"/>
    <n v="1"/>
    <n v="80"/>
    <n v="1"/>
    <n v="21"/>
    <n v="3"/>
    <n v="1"/>
    <x v="11"/>
    <x v="3"/>
    <n v="0"/>
    <n v="2"/>
  </r>
  <r>
    <x v="20"/>
    <x v="1"/>
    <s v="Travel_Rarely"/>
    <n v="1112"/>
    <x v="2"/>
    <n v="1"/>
    <x v="2"/>
    <s v="Life Sciences"/>
    <n v="1"/>
    <x v="493"/>
    <x v="3"/>
    <x v="0"/>
    <n v="50"/>
    <x v="1"/>
    <n v="2"/>
    <x v="8"/>
    <x v="2"/>
    <s v="Single"/>
    <x v="475"/>
    <n v="26894"/>
    <x v="5"/>
    <s v="Y"/>
    <x v="1"/>
    <n v="11"/>
    <n v="3"/>
    <n v="2"/>
    <n v="80"/>
    <n v="0"/>
    <n v="10"/>
    <n v="1"/>
    <n v="4"/>
    <x v="4"/>
    <x v="3"/>
    <n v="0"/>
    <n v="2"/>
  </r>
  <r>
    <x v="13"/>
    <x v="1"/>
    <s v="Travel_Rarely"/>
    <n v="204"/>
    <x v="0"/>
    <n v="14"/>
    <x v="3"/>
    <s v="Technical Degree"/>
    <n v="1"/>
    <x v="494"/>
    <x v="1"/>
    <x v="0"/>
    <n v="31"/>
    <x v="0"/>
    <n v="1"/>
    <x v="6"/>
    <x v="2"/>
    <s v="Divorced"/>
    <x v="476"/>
    <n v="2912"/>
    <x v="1"/>
    <s v="Y"/>
    <x v="0"/>
    <n v="18"/>
    <n v="3"/>
    <n v="4"/>
    <n v="80"/>
    <n v="2"/>
    <n v="8"/>
    <n v="3"/>
    <n v="3"/>
    <x v="3"/>
    <x v="3"/>
    <n v="0"/>
    <n v="6"/>
  </r>
  <r>
    <x v="4"/>
    <x v="0"/>
    <s v="Travel_Rarely"/>
    <n v="1420"/>
    <x v="0"/>
    <n v="2"/>
    <x v="1"/>
    <s v="Marketing"/>
    <n v="1"/>
    <x v="495"/>
    <x v="1"/>
    <x v="1"/>
    <n v="85"/>
    <x v="0"/>
    <n v="1"/>
    <x v="6"/>
    <x v="3"/>
    <s v="Divorced"/>
    <x v="477"/>
    <n v="16346"/>
    <x v="4"/>
    <s v="Y"/>
    <x v="1"/>
    <n v="11"/>
    <n v="3"/>
    <n v="2"/>
    <n v="80"/>
    <n v="1"/>
    <n v="5"/>
    <n v="3"/>
    <n v="3"/>
    <x v="9"/>
    <x v="7"/>
    <n v="0"/>
    <n v="2"/>
  </r>
  <r>
    <x v="18"/>
    <x v="1"/>
    <s v="Travel_Rarely"/>
    <n v="1343"/>
    <x v="0"/>
    <n v="22"/>
    <x v="1"/>
    <s v="Technical Degree"/>
    <n v="1"/>
    <x v="496"/>
    <x v="1"/>
    <x v="1"/>
    <n v="49"/>
    <x v="0"/>
    <n v="1"/>
    <x v="6"/>
    <x v="2"/>
    <s v="Single"/>
    <x v="478"/>
    <n v="24444"/>
    <x v="1"/>
    <s v="Y"/>
    <x v="1"/>
    <n v="11"/>
    <n v="3"/>
    <n v="3"/>
    <n v="80"/>
    <n v="0"/>
    <n v="3"/>
    <n v="2"/>
    <n v="3"/>
    <x v="11"/>
    <x v="3"/>
    <n v="1"/>
    <n v="2"/>
  </r>
  <r>
    <x v="20"/>
    <x v="1"/>
    <s v="Travel_Rarely"/>
    <n v="1315"/>
    <x v="1"/>
    <n v="3"/>
    <x v="2"/>
    <s v="Other"/>
    <n v="1"/>
    <x v="497"/>
    <x v="2"/>
    <x v="1"/>
    <n v="35"/>
    <x v="0"/>
    <n v="5"/>
    <x v="5"/>
    <x v="0"/>
    <s v="Married"/>
    <x v="479"/>
    <n v="9358"/>
    <x v="5"/>
    <s v="Y"/>
    <x v="0"/>
    <n v="12"/>
    <n v="3"/>
    <n v="1"/>
    <n v="80"/>
    <n v="1"/>
    <n v="26"/>
    <n v="2"/>
    <n v="4"/>
    <x v="4"/>
    <x v="3"/>
    <n v="0"/>
    <n v="1"/>
  </r>
  <r>
    <x v="15"/>
    <x v="1"/>
    <s v="Travel_Rarely"/>
    <n v="604"/>
    <x v="1"/>
    <n v="6"/>
    <x v="1"/>
    <s v="Medical"/>
    <n v="1"/>
    <x v="498"/>
    <x v="3"/>
    <x v="1"/>
    <n v="69"/>
    <x v="0"/>
    <n v="1"/>
    <x v="1"/>
    <x v="2"/>
    <s v="Married"/>
    <x v="480"/>
    <n v="12145"/>
    <x v="4"/>
    <s v="Y"/>
    <x v="1"/>
    <n v="20"/>
    <n v="4"/>
    <n v="4"/>
    <n v="80"/>
    <n v="0"/>
    <n v="3"/>
    <n v="3"/>
    <n v="3"/>
    <x v="4"/>
    <x v="3"/>
    <n v="2"/>
    <n v="2"/>
  </r>
  <r>
    <x v="3"/>
    <x v="1"/>
    <s v="Travel_Rarely"/>
    <n v="1216"/>
    <x v="0"/>
    <n v="8"/>
    <x v="2"/>
    <s v="Marketing"/>
    <n v="1"/>
    <x v="499"/>
    <x v="1"/>
    <x v="1"/>
    <n v="39"/>
    <x v="0"/>
    <n v="2"/>
    <x v="0"/>
    <x v="2"/>
    <s v="Divorced"/>
    <x v="481"/>
    <n v="20431"/>
    <x v="4"/>
    <s v="Y"/>
    <x v="1"/>
    <n v="12"/>
    <n v="3"/>
    <n v="4"/>
    <n v="80"/>
    <n v="0"/>
    <n v="6"/>
    <n v="3"/>
    <n v="3"/>
    <x v="8"/>
    <x v="2"/>
    <n v="1"/>
    <n v="2"/>
  </r>
  <r>
    <x v="5"/>
    <x v="1"/>
    <s v="Travel_Rarely"/>
    <n v="646"/>
    <x v="1"/>
    <n v="9"/>
    <x v="2"/>
    <s v="Life Sciences"/>
    <n v="1"/>
    <x v="500"/>
    <x v="3"/>
    <x v="0"/>
    <n v="92"/>
    <x v="0"/>
    <n v="2"/>
    <x v="1"/>
    <x v="0"/>
    <s v="Married"/>
    <x v="482"/>
    <n v="18089"/>
    <x v="1"/>
    <s v="Y"/>
    <x v="0"/>
    <n v="12"/>
    <n v="3"/>
    <n v="4"/>
    <n v="80"/>
    <n v="1"/>
    <n v="6"/>
    <n v="2"/>
    <n v="2"/>
    <x v="0"/>
    <x v="0"/>
    <n v="0"/>
    <n v="5"/>
  </r>
  <r>
    <x v="7"/>
    <x v="1"/>
    <s v="Travel_Frequently"/>
    <n v="160"/>
    <x v="1"/>
    <n v="3"/>
    <x v="3"/>
    <s v="Medical"/>
    <n v="1"/>
    <x v="501"/>
    <x v="1"/>
    <x v="0"/>
    <n v="71"/>
    <x v="0"/>
    <n v="1"/>
    <x v="1"/>
    <x v="2"/>
    <s v="Divorced"/>
    <x v="483"/>
    <n v="22653"/>
    <x v="1"/>
    <s v="Y"/>
    <x v="1"/>
    <n v="20"/>
    <n v="4"/>
    <n v="3"/>
    <n v="80"/>
    <n v="1"/>
    <n v="1"/>
    <n v="2"/>
    <n v="3"/>
    <x v="6"/>
    <x v="2"/>
    <n v="0"/>
    <n v="0"/>
  </r>
  <r>
    <x v="16"/>
    <x v="1"/>
    <s v="Travel_Rarely"/>
    <n v="238"/>
    <x v="0"/>
    <n v="1"/>
    <x v="1"/>
    <s v="Medical"/>
    <n v="1"/>
    <x v="502"/>
    <x v="2"/>
    <x v="0"/>
    <n v="34"/>
    <x v="0"/>
    <n v="2"/>
    <x v="0"/>
    <x v="3"/>
    <s v="Single"/>
    <x v="484"/>
    <n v="7507"/>
    <x v="8"/>
    <s v="Y"/>
    <x v="1"/>
    <n v="20"/>
    <n v="4"/>
    <n v="4"/>
    <n v="80"/>
    <n v="0"/>
    <n v="18"/>
    <n v="2"/>
    <n v="4"/>
    <x v="13"/>
    <x v="1"/>
    <n v="8"/>
    <n v="10"/>
  </r>
  <r>
    <x v="13"/>
    <x v="1"/>
    <s v="Travel_Rarely"/>
    <n v="1397"/>
    <x v="1"/>
    <n v="1"/>
    <x v="4"/>
    <s v="Life Sciences"/>
    <n v="1"/>
    <x v="503"/>
    <x v="0"/>
    <x v="1"/>
    <n v="42"/>
    <x v="0"/>
    <n v="1"/>
    <x v="1"/>
    <x v="0"/>
    <s v="Married"/>
    <x v="485"/>
    <n v="7660"/>
    <x v="1"/>
    <s v="Y"/>
    <x v="1"/>
    <n v="12"/>
    <n v="3"/>
    <n v="4"/>
    <n v="80"/>
    <n v="1"/>
    <n v="10"/>
    <n v="4"/>
    <n v="2"/>
    <x v="1"/>
    <x v="5"/>
    <n v="8"/>
    <n v="8"/>
  </r>
  <r>
    <x v="28"/>
    <x v="0"/>
    <s v="Travel_Frequently"/>
    <n v="306"/>
    <x v="0"/>
    <n v="26"/>
    <x v="2"/>
    <s v="Life Sciences"/>
    <n v="1"/>
    <x v="504"/>
    <x v="3"/>
    <x v="0"/>
    <n v="100"/>
    <x v="0"/>
    <n v="2"/>
    <x v="0"/>
    <x v="3"/>
    <s v="Married"/>
    <x v="486"/>
    <n v="5630"/>
    <x v="7"/>
    <s v="Y"/>
    <x v="1"/>
    <n v="14"/>
    <n v="3"/>
    <n v="4"/>
    <n v="80"/>
    <n v="2"/>
    <n v="5"/>
    <n v="4"/>
    <n v="3"/>
    <x v="6"/>
    <x v="10"/>
    <n v="0"/>
    <n v="0"/>
  </r>
  <r>
    <x v="25"/>
    <x v="1"/>
    <s v="Travel_Rarely"/>
    <n v="991"/>
    <x v="1"/>
    <n v="6"/>
    <x v="3"/>
    <s v="Life Sciences"/>
    <n v="1"/>
    <x v="505"/>
    <x v="1"/>
    <x v="0"/>
    <n v="71"/>
    <x v="0"/>
    <n v="1"/>
    <x v="2"/>
    <x v="0"/>
    <s v="Married"/>
    <x v="487"/>
    <n v="17759"/>
    <x v="1"/>
    <s v="Y"/>
    <x v="0"/>
    <n v="13"/>
    <n v="3"/>
    <n v="3"/>
    <n v="80"/>
    <n v="1"/>
    <n v="3"/>
    <n v="2"/>
    <n v="3"/>
    <x v="11"/>
    <x v="3"/>
    <n v="0"/>
    <n v="2"/>
  </r>
  <r>
    <x v="2"/>
    <x v="1"/>
    <s v="Travel_Rarely"/>
    <n v="482"/>
    <x v="1"/>
    <n v="3"/>
    <x v="3"/>
    <s v="Other"/>
    <n v="1"/>
    <x v="506"/>
    <x v="1"/>
    <x v="1"/>
    <n v="36"/>
    <x v="0"/>
    <n v="3"/>
    <x v="3"/>
    <x v="2"/>
    <s v="Married"/>
    <x v="488"/>
    <n v="9606"/>
    <x v="1"/>
    <s v="Y"/>
    <x v="1"/>
    <n v="15"/>
    <n v="3"/>
    <n v="3"/>
    <n v="80"/>
    <n v="1"/>
    <n v="10"/>
    <n v="2"/>
    <n v="3"/>
    <x v="1"/>
    <x v="1"/>
    <n v="7"/>
    <n v="8"/>
  </r>
  <r>
    <x v="11"/>
    <x v="1"/>
    <s v="Travel_Rarely"/>
    <n v="1176"/>
    <x v="0"/>
    <n v="3"/>
    <x v="0"/>
    <s v="Medical"/>
    <n v="1"/>
    <x v="507"/>
    <x v="0"/>
    <x v="0"/>
    <n v="62"/>
    <x v="0"/>
    <n v="2"/>
    <x v="0"/>
    <x v="2"/>
    <s v="Married"/>
    <x v="489"/>
    <n v="3487"/>
    <x v="1"/>
    <s v="Y"/>
    <x v="1"/>
    <n v="14"/>
    <n v="3"/>
    <n v="1"/>
    <n v="80"/>
    <n v="1"/>
    <n v="6"/>
    <n v="5"/>
    <n v="2"/>
    <x v="0"/>
    <x v="2"/>
    <n v="1"/>
    <n v="2"/>
  </r>
  <r>
    <x v="10"/>
    <x v="1"/>
    <s v="Travel_Rarely"/>
    <n v="1017"/>
    <x v="1"/>
    <n v="6"/>
    <x v="2"/>
    <s v="Life Sciences"/>
    <n v="1"/>
    <x v="508"/>
    <x v="0"/>
    <x v="1"/>
    <n v="82"/>
    <x v="3"/>
    <n v="2"/>
    <x v="1"/>
    <x v="0"/>
    <s v="Single"/>
    <x v="490"/>
    <n v="19368"/>
    <x v="1"/>
    <s v="Y"/>
    <x v="1"/>
    <n v="13"/>
    <n v="3"/>
    <n v="2"/>
    <n v="80"/>
    <n v="0"/>
    <n v="17"/>
    <n v="3"/>
    <n v="3"/>
    <x v="18"/>
    <x v="14"/>
    <n v="11"/>
    <n v="8"/>
  </r>
  <r>
    <x v="3"/>
    <x v="1"/>
    <s v="Travel_Frequently"/>
    <n v="1296"/>
    <x v="1"/>
    <n v="6"/>
    <x v="3"/>
    <s v="Life Sciences"/>
    <n v="1"/>
    <x v="509"/>
    <x v="1"/>
    <x v="1"/>
    <n v="30"/>
    <x v="0"/>
    <n v="2"/>
    <x v="4"/>
    <x v="0"/>
    <s v="Divorced"/>
    <x v="491"/>
    <n v="5335"/>
    <x v="9"/>
    <s v="Y"/>
    <x v="1"/>
    <n v="23"/>
    <n v="4"/>
    <n v="3"/>
    <n v="80"/>
    <n v="1"/>
    <n v="15"/>
    <n v="2"/>
    <n v="1"/>
    <x v="20"/>
    <x v="14"/>
    <n v="4"/>
    <n v="7"/>
  </r>
  <r>
    <x v="33"/>
    <x v="1"/>
    <s v="Travel_Rarely"/>
    <n v="397"/>
    <x v="2"/>
    <n v="19"/>
    <x v="2"/>
    <s v="Medical"/>
    <n v="1"/>
    <x v="510"/>
    <x v="1"/>
    <x v="1"/>
    <n v="88"/>
    <x v="0"/>
    <n v="3"/>
    <x v="8"/>
    <x v="1"/>
    <s v="Married"/>
    <x v="492"/>
    <n v="6729"/>
    <x v="7"/>
    <s v="Y"/>
    <x v="1"/>
    <n v="15"/>
    <n v="3"/>
    <n v="3"/>
    <n v="80"/>
    <n v="1"/>
    <n v="16"/>
    <n v="1"/>
    <n v="4"/>
    <x v="7"/>
    <x v="1"/>
    <n v="7"/>
    <n v="1"/>
  </r>
  <r>
    <x v="9"/>
    <x v="1"/>
    <s v="Travel_Rarely"/>
    <n v="913"/>
    <x v="1"/>
    <n v="9"/>
    <x v="0"/>
    <s v="Medical"/>
    <n v="1"/>
    <x v="511"/>
    <x v="0"/>
    <x v="1"/>
    <n v="48"/>
    <x v="1"/>
    <n v="2"/>
    <x v="3"/>
    <x v="1"/>
    <s v="Divorced"/>
    <x v="493"/>
    <n v="13934"/>
    <x v="7"/>
    <s v="Y"/>
    <x v="0"/>
    <n v="11"/>
    <n v="3"/>
    <n v="3"/>
    <n v="80"/>
    <n v="1"/>
    <n v="13"/>
    <n v="2"/>
    <n v="3"/>
    <x v="11"/>
    <x v="3"/>
    <n v="0"/>
    <n v="2"/>
  </r>
  <r>
    <x v="4"/>
    <x v="1"/>
    <s v="Travel_Rarely"/>
    <n v="1115"/>
    <x v="1"/>
    <n v="3"/>
    <x v="2"/>
    <s v="Medical"/>
    <n v="1"/>
    <x v="512"/>
    <x v="3"/>
    <x v="1"/>
    <n v="54"/>
    <x v="1"/>
    <n v="1"/>
    <x v="1"/>
    <x v="0"/>
    <s v="Single"/>
    <x v="494"/>
    <n v="15174"/>
    <x v="4"/>
    <s v="Y"/>
    <x v="1"/>
    <n v="13"/>
    <n v="3"/>
    <n v="4"/>
    <n v="80"/>
    <n v="0"/>
    <n v="5"/>
    <n v="0"/>
    <n v="3"/>
    <x v="9"/>
    <x v="3"/>
    <n v="1"/>
    <n v="1"/>
  </r>
  <r>
    <x v="35"/>
    <x v="0"/>
    <s v="Travel_Rarely"/>
    <n v="1362"/>
    <x v="1"/>
    <n v="10"/>
    <x v="1"/>
    <s v="Medical"/>
    <n v="1"/>
    <x v="513"/>
    <x v="2"/>
    <x v="1"/>
    <n v="32"/>
    <x v="0"/>
    <n v="1"/>
    <x v="1"/>
    <x v="2"/>
    <s v="Single"/>
    <x v="495"/>
    <n v="26999"/>
    <x v="1"/>
    <s v="Y"/>
    <x v="0"/>
    <n v="11"/>
    <n v="3"/>
    <n v="4"/>
    <n v="80"/>
    <n v="0"/>
    <n v="1"/>
    <n v="5"/>
    <n v="3"/>
    <x v="6"/>
    <x v="2"/>
    <n v="1"/>
    <n v="1"/>
  </r>
  <r>
    <x v="3"/>
    <x v="0"/>
    <s v="Travel_Frequently"/>
    <n v="1076"/>
    <x v="1"/>
    <n v="3"/>
    <x v="3"/>
    <s v="Life Sciences"/>
    <n v="1"/>
    <x v="514"/>
    <x v="3"/>
    <x v="1"/>
    <n v="70"/>
    <x v="0"/>
    <n v="1"/>
    <x v="1"/>
    <x v="3"/>
    <s v="Single"/>
    <x v="496"/>
    <n v="3164"/>
    <x v="1"/>
    <s v="Y"/>
    <x v="0"/>
    <n v="11"/>
    <n v="3"/>
    <n v="1"/>
    <n v="80"/>
    <n v="0"/>
    <n v="10"/>
    <n v="3"/>
    <n v="3"/>
    <x v="1"/>
    <x v="6"/>
    <n v="9"/>
    <n v="7"/>
  </r>
  <r>
    <x v="10"/>
    <x v="1"/>
    <s v="Non-Travel"/>
    <n v="727"/>
    <x v="1"/>
    <n v="3"/>
    <x v="3"/>
    <s v="Life Sciences"/>
    <n v="1"/>
    <x v="515"/>
    <x v="1"/>
    <x v="1"/>
    <n v="41"/>
    <x v="1"/>
    <n v="1"/>
    <x v="2"/>
    <x v="2"/>
    <s v="Married"/>
    <x v="497"/>
    <n v="16900"/>
    <x v="1"/>
    <s v="Y"/>
    <x v="1"/>
    <n v="18"/>
    <n v="3"/>
    <n v="3"/>
    <n v="80"/>
    <n v="2"/>
    <n v="1"/>
    <n v="3"/>
    <n v="3"/>
    <x v="6"/>
    <x v="2"/>
    <n v="0"/>
    <n v="0"/>
  </r>
  <r>
    <x v="30"/>
    <x v="1"/>
    <s v="Travel_Rarely"/>
    <n v="885"/>
    <x v="1"/>
    <n v="4"/>
    <x v="3"/>
    <s v="Medical"/>
    <n v="1"/>
    <x v="516"/>
    <x v="3"/>
    <x v="1"/>
    <n v="58"/>
    <x v="2"/>
    <n v="1"/>
    <x v="1"/>
    <x v="3"/>
    <s v="Married"/>
    <x v="498"/>
    <n v="8544"/>
    <x v="7"/>
    <s v="Y"/>
    <x v="1"/>
    <n v="16"/>
    <n v="3"/>
    <n v="1"/>
    <n v="80"/>
    <n v="1"/>
    <n v="5"/>
    <n v="3"/>
    <n v="4"/>
    <x v="11"/>
    <x v="3"/>
    <n v="0"/>
    <n v="2"/>
  </r>
  <r>
    <x v="36"/>
    <x v="1"/>
    <s v="Travel_Rarely"/>
    <n v="810"/>
    <x v="0"/>
    <n v="8"/>
    <x v="3"/>
    <s v="Life Sciences"/>
    <n v="1"/>
    <x v="517"/>
    <x v="2"/>
    <x v="1"/>
    <n v="57"/>
    <x v="2"/>
    <n v="2"/>
    <x v="0"/>
    <x v="1"/>
    <s v="Married"/>
    <x v="499"/>
    <n v="15678"/>
    <x v="4"/>
    <s v="Y"/>
    <x v="1"/>
    <n v="22"/>
    <n v="4"/>
    <n v="3"/>
    <n v="80"/>
    <n v="1"/>
    <n v="4"/>
    <n v="4"/>
    <n v="3"/>
    <x v="11"/>
    <x v="3"/>
    <n v="1"/>
    <n v="2"/>
  </r>
  <r>
    <x v="8"/>
    <x v="1"/>
    <s v="Travel_Rarely"/>
    <n v="243"/>
    <x v="0"/>
    <n v="7"/>
    <x v="2"/>
    <s v="Marketing"/>
    <n v="1"/>
    <x v="518"/>
    <x v="2"/>
    <x v="0"/>
    <n v="46"/>
    <x v="1"/>
    <n v="2"/>
    <x v="0"/>
    <x v="0"/>
    <s v="Single"/>
    <x v="500"/>
    <n v="7791"/>
    <x v="4"/>
    <s v="Y"/>
    <x v="1"/>
    <n v="20"/>
    <n v="4"/>
    <n v="1"/>
    <n v="80"/>
    <n v="0"/>
    <n v="8"/>
    <n v="2"/>
    <n v="3"/>
    <x v="5"/>
    <x v="1"/>
    <n v="0"/>
    <n v="5"/>
  </r>
  <r>
    <x v="11"/>
    <x v="1"/>
    <s v="Travel_Frequently"/>
    <n v="806"/>
    <x v="1"/>
    <n v="1"/>
    <x v="2"/>
    <s v="Life Sciences"/>
    <n v="1"/>
    <x v="519"/>
    <x v="0"/>
    <x v="1"/>
    <n v="76"/>
    <x v="3"/>
    <n v="1"/>
    <x v="1"/>
    <x v="0"/>
    <s v="Divorced"/>
    <x v="143"/>
    <n v="18959"/>
    <x v="1"/>
    <s v="Y"/>
    <x v="1"/>
    <n v="18"/>
    <n v="3"/>
    <n v="4"/>
    <n v="80"/>
    <n v="1"/>
    <n v="10"/>
    <n v="5"/>
    <n v="3"/>
    <x v="1"/>
    <x v="1"/>
    <n v="2"/>
    <n v="8"/>
  </r>
  <r>
    <x v="26"/>
    <x v="1"/>
    <s v="Travel_Rarely"/>
    <n v="817"/>
    <x v="0"/>
    <n v="2"/>
    <x v="1"/>
    <s v="Marketing"/>
    <n v="1"/>
    <x v="520"/>
    <x v="0"/>
    <x v="1"/>
    <n v="56"/>
    <x v="2"/>
    <n v="2"/>
    <x v="0"/>
    <x v="1"/>
    <s v="Married"/>
    <x v="501"/>
    <n v="18597"/>
    <x v="9"/>
    <s v="Y"/>
    <x v="1"/>
    <n v="12"/>
    <n v="3"/>
    <n v="4"/>
    <n v="80"/>
    <n v="0"/>
    <n v="12"/>
    <n v="3"/>
    <n v="3"/>
    <x v="4"/>
    <x v="3"/>
    <n v="2"/>
    <n v="2"/>
  </r>
  <r>
    <x v="4"/>
    <x v="1"/>
    <s v="Travel_Frequently"/>
    <n v="1410"/>
    <x v="0"/>
    <n v="3"/>
    <x v="1"/>
    <s v="Medical"/>
    <n v="1"/>
    <x v="521"/>
    <x v="2"/>
    <x v="0"/>
    <n v="71"/>
    <x v="2"/>
    <n v="2"/>
    <x v="0"/>
    <x v="0"/>
    <s v="Divorced"/>
    <x v="502"/>
    <n v="16673"/>
    <x v="1"/>
    <s v="Y"/>
    <x v="0"/>
    <n v="20"/>
    <n v="4"/>
    <n v="2"/>
    <n v="80"/>
    <n v="2"/>
    <n v="6"/>
    <n v="3"/>
    <n v="3"/>
    <x v="0"/>
    <x v="4"/>
    <n v="0"/>
    <n v="4"/>
  </r>
  <r>
    <x v="2"/>
    <x v="1"/>
    <s v="Travel_Rarely"/>
    <n v="1225"/>
    <x v="1"/>
    <n v="10"/>
    <x v="0"/>
    <s v="Life Sciences"/>
    <n v="1"/>
    <x v="522"/>
    <x v="2"/>
    <x v="1"/>
    <n v="80"/>
    <x v="2"/>
    <n v="1"/>
    <x v="1"/>
    <x v="0"/>
    <s v="Single"/>
    <x v="503"/>
    <n v="15232"/>
    <x v="9"/>
    <s v="Y"/>
    <x v="1"/>
    <n v="17"/>
    <n v="3"/>
    <n v="1"/>
    <n v="80"/>
    <n v="0"/>
    <n v="4"/>
    <n v="2"/>
    <n v="3"/>
    <x v="6"/>
    <x v="2"/>
    <n v="0"/>
    <n v="0"/>
  </r>
  <r>
    <x v="24"/>
    <x v="1"/>
    <s v="Travel_Rarely"/>
    <n v="1207"/>
    <x v="1"/>
    <n v="28"/>
    <x v="1"/>
    <s v="Medical"/>
    <n v="1"/>
    <x v="523"/>
    <x v="2"/>
    <x v="1"/>
    <n v="74"/>
    <x v="2"/>
    <n v="1"/>
    <x v="2"/>
    <x v="2"/>
    <s v="Married"/>
    <x v="504"/>
    <n v="3297"/>
    <x v="1"/>
    <s v="Y"/>
    <x v="0"/>
    <n v="11"/>
    <n v="3"/>
    <n v="3"/>
    <n v="80"/>
    <n v="3"/>
    <n v="20"/>
    <n v="3"/>
    <n v="3"/>
    <x v="23"/>
    <x v="6"/>
    <n v="3"/>
    <n v="8"/>
  </r>
  <r>
    <x v="13"/>
    <x v="1"/>
    <s v="Travel_Rarely"/>
    <n v="1442"/>
    <x v="1"/>
    <n v="9"/>
    <x v="3"/>
    <s v="Medical"/>
    <n v="1"/>
    <x v="524"/>
    <x v="2"/>
    <x v="0"/>
    <n v="46"/>
    <x v="1"/>
    <n v="3"/>
    <x v="4"/>
    <x v="1"/>
    <s v="Single"/>
    <x v="505"/>
    <n v="17654"/>
    <x v="1"/>
    <s v="Y"/>
    <x v="1"/>
    <n v="14"/>
    <n v="3"/>
    <n v="2"/>
    <n v="80"/>
    <n v="0"/>
    <n v="9"/>
    <n v="3"/>
    <n v="4"/>
    <x v="3"/>
    <x v="1"/>
    <n v="7"/>
    <n v="7"/>
  </r>
  <r>
    <x v="17"/>
    <x v="0"/>
    <s v="Travel_Rarely"/>
    <n v="693"/>
    <x v="0"/>
    <n v="3"/>
    <x v="0"/>
    <s v="Life Sciences"/>
    <n v="1"/>
    <x v="525"/>
    <x v="3"/>
    <x v="0"/>
    <n v="65"/>
    <x v="0"/>
    <n v="2"/>
    <x v="0"/>
    <x v="2"/>
    <s v="Single"/>
    <x v="506"/>
    <n v="24785"/>
    <x v="3"/>
    <s v="Y"/>
    <x v="1"/>
    <n v="14"/>
    <n v="3"/>
    <n v="1"/>
    <n v="80"/>
    <n v="0"/>
    <n v="4"/>
    <n v="3"/>
    <n v="3"/>
    <x v="4"/>
    <x v="3"/>
    <n v="2"/>
    <n v="0"/>
  </r>
  <r>
    <x v="22"/>
    <x v="1"/>
    <s v="Travel_Rarely"/>
    <n v="408"/>
    <x v="1"/>
    <n v="2"/>
    <x v="2"/>
    <s v="Technical Degree"/>
    <n v="1"/>
    <x v="526"/>
    <x v="2"/>
    <x v="0"/>
    <n v="80"/>
    <x v="1"/>
    <n v="2"/>
    <x v="4"/>
    <x v="2"/>
    <s v="Single"/>
    <x v="507"/>
    <n v="20978"/>
    <x v="1"/>
    <s v="Y"/>
    <x v="1"/>
    <n v="11"/>
    <n v="3"/>
    <n v="1"/>
    <n v="80"/>
    <n v="0"/>
    <n v="20"/>
    <n v="4"/>
    <n v="3"/>
    <x v="23"/>
    <x v="1"/>
    <n v="11"/>
    <n v="10"/>
  </r>
  <r>
    <x v="5"/>
    <x v="1"/>
    <s v="Travel_Rarely"/>
    <n v="929"/>
    <x v="0"/>
    <n v="10"/>
    <x v="3"/>
    <s v="Marketing"/>
    <n v="1"/>
    <x v="527"/>
    <x v="2"/>
    <x v="1"/>
    <n v="55"/>
    <x v="0"/>
    <n v="2"/>
    <x v="0"/>
    <x v="0"/>
    <s v="Single"/>
    <x v="508"/>
    <n v="21703"/>
    <x v="1"/>
    <s v="Y"/>
    <x v="1"/>
    <n v="12"/>
    <n v="3"/>
    <n v="4"/>
    <n v="80"/>
    <n v="0"/>
    <n v="10"/>
    <n v="2"/>
    <n v="2"/>
    <x v="1"/>
    <x v="1"/>
    <n v="0"/>
    <n v="8"/>
  </r>
  <r>
    <x v="24"/>
    <x v="0"/>
    <s v="Travel_Frequently"/>
    <n v="562"/>
    <x v="0"/>
    <n v="8"/>
    <x v="0"/>
    <s v="Technical Degree"/>
    <n v="1"/>
    <x v="528"/>
    <x v="0"/>
    <x v="1"/>
    <n v="50"/>
    <x v="0"/>
    <n v="2"/>
    <x v="0"/>
    <x v="2"/>
    <s v="Married"/>
    <x v="509"/>
    <n v="23452"/>
    <x v="9"/>
    <s v="Y"/>
    <x v="0"/>
    <n v="14"/>
    <n v="3"/>
    <n v="1"/>
    <n v="80"/>
    <n v="1"/>
    <n v="18"/>
    <n v="4"/>
    <n v="3"/>
    <x v="9"/>
    <x v="7"/>
    <n v="1"/>
    <n v="3"/>
  </r>
  <r>
    <x v="8"/>
    <x v="1"/>
    <s v="Travel_Rarely"/>
    <n v="827"/>
    <x v="1"/>
    <n v="1"/>
    <x v="2"/>
    <s v="Life Sciences"/>
    <n v="1"/>
    <x v="529"/>
    <x v="0"/>
    <x v="0"/>
    <n v="33"/>
    <x v="2"/>
    <n v="2"/>
    <x v="4"/>
    <x v="0"/>
    <s v="Single"/>
    <x v="510"/>
    <n v="19383"/>
    <x v="4"/>
    <s v="Y"/>
    <x v="1"/>
    <n v="13"/>
    <n v="3"/>
    <n v="3"/>
    <n v="80"/>
    <n v="0"/>
    <n v="10"/>
    <n v="4"/>
    <n v="2"/>
    <x v="7"/>
    <x v="1"/>
    <n v="1"/>
    <n v="8"/>
  </r>
  <r>
    <x v="4"/>
    <x v="1"/>
    <s v="Travel_Rarely"/>
    <n v="608"/>
    <x v="1"/>
    <n v="1"/>
    <x v="0"/>
    <s v="Life Sciences"/>
    <n v="1"/>
    <x v="530"/>
    <x v="1"/>
    <x v="0"/>
    <n v="68"/>
    <x v="0"/>
    <n v="3"/>
    <x v="3"/>
    <x v="3"/>
    <s v="Married"/>
    <x v="511"/>
    <n v="6009"/>
    <x v="1"/>
    <s v="Y"/>
    <x v="1"/>
    <n v="11"/>
    <n v="3"/>
    <n v="4"/>
    <n v="80"/>
    <n v="0"/>
    <n v="9"/>
    <n v="3"/>
    <n v="3"/>
    <x v="7"/>
    <x v="1"/>
    <n v="0"/>
    <n v="7"/>
  </r>
  <r>
    <x v="5"/>
    <x v="1"/>
    <s v="Travel_Rarely"/>
    <n v="1018"/>
    <x v="1"/>
    <n v="3"/>
    <x v="0"/>
    <s v="Life Sciences"/>
    <n v="1"/>
    <x v="531"/>
    <x v="1"/>
    <x v="0"/>
    <n v="39"/>
    <x v="0"/>
    <n v="3"/>
    <x v="7"/>
    <x v="0"/>
    <s v="Single"/>
    <x v="512"/>
    <n v="19373"/>
    <x v="9"/>
    <s v="Y"/>
    <x v="1"/>
    <n v="15"/>
    <n v="3"/>
    <n v="4"/>
    <n v="80"/>
    <n v="0"/>
    <n v="10"/>
    <n v="6"/>
    <n v="3"/>
    <x v="5"/>
    <x v="1"/>
    <n v="7"/>
    <n v="7"/>
  </r>
  <r>
    <x v="40"/>
    <x v="1"/>
    <s v="Travel_Rarely"/>
    <n v="703"/>
    <x v="0"/>
    <n v="14"/>
    <x v="2"/>
    <s v="Marketing"/>
    <n v="1"/>
    <x v="532"/>
    <x v="2"/>
    <x v="1"/>
    <n v="42"/>
    <x v="0"/>
    <n v="2"/>
    <x v="0"/>
    <x v="3"/>
    <s v="Single"/>
    <x v="513"/>
    <n v="11825"/>
    <x v="7"/>
    <s v="Y"/>
    <x v="1"/>
    <n v="12"/>
    <n v="3"/>
    <n v="4"/>
    <n v="80"/>
    <n v="0"/>
    <n v="20"/>
    <n v="2"/>
    <n v="3"/>
    <x v="5"/>
    <x v="1"/>
    <n v="1"/>
    <n v="7"/>
  </r>
  <r>
    <x v="32"/>
    <x v="1"/>
    <s v="Travel_Frequently"/>
    <n v="580"/>
    <x v="0"/>
    <n v="5"/>
    <x v="2"/>
    <s v="Life Sciences"/>
    <n v="1"/>
    <x v="533"/>
    <x v="2"/>
    <x v="1"/>
    <n v="48"/>
    <x v="1"/>
    <n v="3"/>
    <x v="0"/>
    <x v="3"/>
    <s v="Married"/>
    <x v="514"/>
    <n v="23772"/>
    <x v="6"/>
    <s v="Y"/>
    <x v="0"/>
    <n v="21"/>
    <n v="4"/>
    <n v="3"/>
    <n v="80"/>
    <n v="1"/>
    <n v="20"/>
    <n v="2"/>
    <n v="3"/>
    <x v="29"/>
    <x v="9"/>
    <n v="1"/>
    <n v="12"/>
  </r>
  <r>
    <x v="16"/>
    <x v="1"/>
    <s v="Travel_Rarely"/>
    <n v="970"/>
    <x v="1"/>
    <n v="7"/>
    <x v="3"/>
    <s v="Life Sciences"/>
    <n v="1"/>
    <x v="534"/>
    <x v="1"/>
    <x v="1"/>
    <n v="59"/>
    <x v="2"/>
    <n v="4"/>
    <x v="7"/>
    <x v="2"/>
    <s v="Married"/>
    <x v="515"/>
    <n v="13514"/>
    <x v="9"/>
    <s v="Y"/>
    <x v="1"/>
    <n v="19"/>
    <n v="3"/>
    <n v="3"/>
    <n v="80"/>
    <n v="0"/>
    <n v="32"/>
    <n v="3"/>
    <n v="3"/>
    <x v="8"/>
    <x v="10"/>
    <n v="1"/>
    <n v="3"/>
  </r>
  <r>
    <x v="0"/>
    <x v="1"/>
    <s v="Travel_Rarely"/>
    <n v="427"/>
    <x v="2"/>
    <n v="10"/>
    <x v="2"/>
    <s v="Human Resources"/>
    <n v="1"/>
    <x v="535"/>
    <x v="0"/>
    <x v="1"/>
    <n v="73"/>
    <x v="1"/>
    <n v="5"/>
    <x v="5"/>
    <x v="0"/>
    <s v="Divorced"/>
    <x v="516"/>
    <n v="8861"/>
    <x v="9"/>
    <s v="Y"/>
    <x v="1"/>
    <n v="15"/>
    <n v="3"/>
    <n v="2"/>
    <n v="80"/>
    <n v="3"/>
    <n v="23"/>
    <n v="2"/>
    <n v="2"/>
    <x v="17"/>
    <x v="8"/>
    <n v="12"/>
    <n v="6"/>
  </r>
  <r>
    <x v="42"/>
    <x v="1"/>
    <s v="Travel_Rarely"/>
    <n v="1179"/>
    <x v="0"/>
    <n v="16"/>
    <x v="2"/>
    <s v="Marketing"/>
    <n v="1"/>
    <x v="536"/>
    <x v="3"/>
    <x v="1"/>
    <n v="84"/>
    <x v="0"/>
    <n v="2"/>
    <x v="0"/>
    <x v="3"/>
    <s v="Single"/>
    <x v="517"/>
    <n v="11924"/>
    <x v="0"/>
    <s v="Y"/>
    <x v="1"/>
    <n v="14"/>
    <n v="3"/>
    <n v="4"/>
    <n v="80"/>
    <n v="0"/>
    <n v="10"/>
    <n v="1"/>
    <n v="3"/>
    <x v="4"/>
    <x v="3"/>
    <n v="2"/>
    <n v="2"/>
  </r>
  <r>
    <x v="4"/>
    <x v="1"/>
    <s v="Travel_Frequently"/>
    <n v="294"/>
    <x v="1"/>
    <n v="10"/>
    <x v="0"/>
    <s v="Life Sciences"/>
    <n v="1"/>
    <x v="537"/>
    <x v="2"/>
    <x v="1"/>
    <n v="32"/>
    <x v="0"/>
    <n v="3"/>
    <x v="3"/>
    <x v="3"/>
    <s v="Divorced"/>
    <x v="518"/>
    <n v="4809"/>
    <x v="1"/>
    <s v="Y"/>
    <x v="1"/>
    <n v="21"/>
    <n v="4"/>
    <n v="3"/>
    <n v="80"/>
    <n v="2"/>
    <n v="9"/>
    <n v="4"/>
    <n v="2"/>
    <x v="7"/>
    <x v="1"/>
    <n v="1"/>
    <n v="7"/>
  </r>
  <r>
    <x v="0"/>
    <x v="1"/>
    <s v="Travel_Rarely"/>
    <n v="314"/>
    <x v="2"/>
    <n v="1"/>
    <x v="3"/>
    <s v="Human Resources"/>
    <n v="1"/>
    <x v="538"/>
    <x v="2"/>
    <x v="1"/>
    <n v="59"/>
    <x v="1"/>
    <n v="5"/>
    <x v="5"/>
    <x v="2"/>
    <s v="Married"/>
    <x v="519"/>
    <n v="19562"/>
    <x v="1"/>
    <s v="Y"/>
    <x v="1"/>
    <n v="12"/>
    <n v="3"/>
    <n v="2"/>
    <n v="80"/>
    <n v="1"/>
    <n v="22"/>
    <n v="3"/>
    <n v="3"/>
    <x v="14"/>
    <x v="1"/>
    <n v="2"/>
    <n v="10"/>
  </r>
  <r>
    <x v="24"/>
    <x v="1"/>
    <s v="Travel_Rarely"/>
    <n v="316"/>
    <x v="0"/>
    <n v="8"/>
    <x v="2"/>
    <s v="Marketing"/>
    <n v="1"/>
    <x v="539"/>
    <x v="2"/>
    <x v="1"/>
    <n v="54"/>
    <x v="0"/>
    <n v="1"/>
    <x v="6"/>
    <x v="1"/>
    <s v="Married"/>
    <x v="520"/>
    <n v="9983"/>
    <x v="8"/>
    <s v="Y"/>
    <x v="1"/>
    <n v="15"/>
    <n v="3"/>
    <n v="4"/>
    <n v="80"/>
    <n v="1"/>
    <n v="4"/>
    <n v="2"/>
    <n v="3"/>
    <x v="4"/>
    <x v="3"/>
    <n v="2"/>
    <n v="2"/>
  </r>
  <r>
    <x v="14"/>
    <x v="0"/>
    <s v="Travel_Rarely"/>
    <n v="654"/>
    <x v="1"/>
    <n v="1"/>
    <x v="0"/>
    <s v="Life Sciences"/>
    <n v="1"/>
    <x v="540"/>
    <x v="3"/>
    <x v="0"/>
    <n v="67"/>
    <x v="3"/>
    <n v="1"/>
    <x v="1"/>
    <x v="1"/>
    <s v="Single"/>
    <x v="521"/>
    <n v="3872"/>
    <x v="8"/>
    <s v="Y"/>
    <x v="0"/>
    <n v="13"/>
    <n v="3"/>
    <n v="4"/>
    <n v="80"/>
    <n v="0"/>
    <n v="10"/>
    <n v="4"/>
    <n v="3"/>
    <x v="5"/>
    <x v="1"/>
    <n v="3"/>
    <n v="7"/>
  </r>
  <r>
    <x v="9"/>
    <x v="1"/>
    <s v="Non-Travel"/>
    <n v="427"/>
    <x v="1"/>
    <n v="8"/>
    <x v="3"/>
    <s v="Life Sciences"/>
    <n v="1"/>
    <x v="541"/>
    <x v="3"/>
    <x v="0"/>
    <n v="63"/>
    <x v="2"/>
    <n v="3"/>
    <x v="7"/>
    <x v="3"/>
    <s v="Married"/>
    <x v="522"/>
    <n v="20335"/>
    <x v="3"/>
    <s v="Y"/>
    <x v="1"/>
    <n v="14"/>
    <n v="3"/>
    <n v="1"/>
    <n v="80"/>
    <n v="1"/>
    <n v="10"/>
    <n v="2"/>
    <n v="3"/>
    <x v="3"/>
    <x v="1"/>
    <n v="0"/>
    <n v="5"/>
  </r>
  <r>
    <x v="8"/>
    <x v="1"/>
    <s v="Travel_Rarely"/>
    <n v="168"/>
    <x v="1"/>
    <n v="1"/>
    <x v="3"/>
    <s v="Life Sciences"/>
    <n v="1"/>
    <x v="542"/>
    <x v="1"/>
    <x v="0"/>
    <n v="81"/>
    <x v="0"/>
    <n v="3"/>
    <x v="3"/>
    <x v="2"/>
    <s v="Single"/>
    <x v="523"/>
    <n v="15397"/>
    <x v="5"/>
    <s v="Y"/>
    <x v="0"/>
    <n v="14"/>
    <n v="3"/>
    <n v="4"/>
    <n v="80"/>
    <n v="0"/>
    <n v="10"/>
    <n v="4"/>
    <n v="4"/>
    <x v="6"/>
    <x v="2"/>
    <n v="0"/>
    <n v="0"/>
  </r>
  <r>
    <x v="20"/>
    <x v="1"/>
    <s v="Non-Travel"/>
    <n v="381"/>
    <x v="1"/>
    <n v="24"/>
    <x v="3"/>
    <s v="Medical"/>
    <n v="1"/>
    <x v="543"/>
    <x v="3"/>
    <x v="1"/>
    <n v="49"/>
    <x v="3"/>
    <n v="1"/>
    <x v="2"/>
    <x v="2"/>
    <s v="Single"/>
    <x v="524"/>
    <n v="2104"/>
    <x v="7"/>
    <s v="Y"/>
    <x v="1"/>
    <n v="14"/>
    <n v="3"/>
    <n v="3"/>
    <n v="80"/>
    <n v="0"/>
    <n v="9"/>
    <n v="5"/>
    <n v="3"/>
    <x v="8"/>
    <x v="3"/>
    <n v="1"/>
    <n v="4"/>
  </r>
  <r>
    <x v="40"/>
    <x v="1"/>
    <s v="Travel_Frequently"/>
    <n v="217"/>
    <x v="0"/>
    <n v="3"/>
    <x v="3"/>
    <s v="Medical"/>
    <n v="1"/>
    <x v="544"/>
    <x v="2"/>
    <x v="0"/>
    <n v="49"/>
    <x v="0"/>
    <n v="4"/>
    <x v="0"/>
    <x v="2"/>
    <s v="Divorced"/>
    <x v="525"/>
    <n v="10225"/>
    <x v="3"/>
    <s v="Y"/>
    <x v="0"/>
    <n v="12"/>
    <n v="3"/>
    <n v="4"/>
    <n v="80"/>
    <n v="2"/>
    <n v="28"/>
    <n v="2"/>
    <n v="2"/>
    <x v="14"/>
    <x v="3"/>
    <n v="11"/>
    <n v="13"/>
  </r>
  <r>
    <x v="7"/>
    <x v="1"/>
    <s v="Travel_Rarely"/>
    <n v="501"/>
    <x v="0"/>
    <n v="27"/>
    <x v="4"/>
    <s v="Marketing"/>
    <n v="1"/>
    <x v="545"/>
    <x v="1"/>
    <x v="1"/>
    <n v="99"/>
    <x v="0"/>
    <n v="2"/>
    <x v="0"/>
    <x v="0"/>
    <s v="Divorced"/>
    <x v="367"/>
    <n v="25275"/>
    <x v="8"/>
    <s v="Y"/>
    <x v="1"/>
    <n v="23"/>
    <n v="4"/>
    <n v="4"/>
    <n v="80"/>
    <n v="1"/>
    <n v="10"/>
    <n v="2"/>
    <n v="2"/>
    <x v="3"/>
    <x v="1"/>
    <n v="7"/>
    <n v="7"/>
  </r>
  <r>
    <x v="11"/>
    <x v="1"/>
    <s v="Travel_Rarely"/>
    <n v="1396"/>
    <x v="0"/>
    <n v="10"/>
    <x v="3"/>
    <s v="Life Sciences"/>
    <n v="1"/>
    <x v="546"/>
    <x v="1"/>
    <x v="1"/>
    <n v="99"/>
    <x v="0"/>
    <n v="1"/>
    <x v="6"/>
    <x v="2"/>
    <s v="Single"/>
    <x v="526"/>
    <n v="2755"/>
    <x v="1"/>
    <s v="Y"/>
    <x v="1"/>
    <n v="11"/>
    <n v="3"/>
    <n v="3"/>
    <n v="80"/>
    <n v="0"/>
    <n v="1"/>
    <n v="6"/>
    <n v="3"/>
    <x v="6"/>
    <x v="2"/>
    <n v="0"/>
    <n v="0"/>
  </r>
  <r>
    <x v="19"/>
    <x v="0"/>
    <s v="Travel_Frequently"/>
    <n v="933"/>
    <x v="1"/>
    <n v="19"/>
    <x v="3"/>
    <s v="Medical"/>
    <n v="1"/>
    <x v="547"/>
    <x v="1"/>
    <x v="1"/>
    <n v="57"/>
    <x v="2"/>
    <n v="1"/>
    <x v="1"/>
    <x v="2"/>
    <s v="Divorced"/>
    <x v="527"/>
    <n v="20366"/>
    <x v="2"/>
    <s v="Y"/>
    <x v="0"/>
    <n v="12"/>
    <n v="3"/>
    <n v="4"/>
    <n v="80"/>
    <n v="0"/>
    <n v="7"/>
    <n v="2"/>
    <n v="3"/>
    <x v="4"/>
    <x v="3"/>
    <n v="2"/>
    <n v="2"/>
  </r>
  <r>
    <x v="23"/>
    <x v="1"/>
    <s v="Travel_Frequently"/>
    <n v="775"/>
    <x v="0"/>
    <n v="15"/>
    <x v="3"/>
    <s v="Life Sciences"/>
    <n v="1"/>
    <x v="548"/>
    <x v="2"/>
    <x v="1"/>
    <n v="47"/>
    <x v="1"/>
    <n v="2"/>
    <x v="0"/>
    <x v="0"/>
    <s v="Married"/>
    <x v="197"/>
    <n v="23683"/>
    <x v="9"/>
    <s v="Y"/>
    <x v="1"/>
    <n v="18"/>
    <n v="3"/>
    <n v="3"/>
    <n v="80"/>
    <n v="1"/>
    <n v="7"/>
    <n v="5"/>
    <n v="3"/>
    <x v="4"/>
    <x v="3"/>
    <n v="2"/>
    <n v="2"/>
  </r>
  <r>
    <x v="13"/>
    <x v="1"/>
    <s v="Travel_Rarely"/>
    <n v="970"/>
    <x v="1"/>
    <n v="8"/>
    <x v="0"/>
    <s v="Medical"/>
    <n v="1"/>
    <x v="549"/>
    <x v="0"/>
    <x v="0"/>
    <n v="96"/>
    <x v="0"/>
    <n v="2"/>
    <x v="4"/>
    <x v="2"/>
    <s v="Single"/>
    <x v="528"/>
    <n v="7360"/>
    <x v="9"/>
    <s v="Y"/>
    <x v="1"/>
    <n v="11"/>
    <n v="3"/>
    <n v="4"/>
    <n v="80"/>
    <n v="0"/>
    <n v="10"/>
    <n v="2"/>
    <n v="3"/>
    <x v="8"/>
    <x v="10"/>
    <n v="4"/>
    <n v="3"/>
  </r>
  <r>
    <x v="30"/>
    <x v="1"/>
    <s v="Travel_Rarely"/>
    <n v="650"/>
    <x v="1"/>
    <n v="9"/>
    <x v="1"/>
    <s v="Medical"/>
    <n v="1"/>
    <x v="550"/>
    <x v="0"/>
    <x v="1"/>
    <n v="37"/>
    <x v="0"/>
    <n v="1"/>
    <x v="2"/>
    <x v="3"/>
    <s v="Married"/>
    <x v="172"/>
    <n v="4344"/>
    <x v="1"/>
    <s v="Y"/>
    <x v="1"/>
    <n v="14"/>
    <n v="3"/>
    <n v="4"/>
    <n v="80"/>
    <n v="1"/>
    <n v="5"/>
    <n v="2"/>
    <n v="4"/>
    <x v="9"/>
    <x v="7"/>
    <n v="0"/>
    <n v="2"/>
  </r>
  <r>
    <x v="22"/>
    <x v="1"/>
    <s v="Travel_Rarely"/>
    <n v="141"/>
    <x v="2"/>
    <n v="3"/>
    <x v="3"/>
    <s v="Human Resources"/>
    <n v="1"/>
    <x v="551"/>
    <x v="1"/>
    <x v="0"/>
    <n v="44"/>
    <x v="2"/>
    <n v="2"/>
    <x v="8"/>
    <x v="1"/>
    <s v="Married"/>
    <x v="529"/>
    <n v="18767"/>
    <x v="3"/>
    <s v="Y"/>
    <x v="1"/>
    <n v="15"/>
    <n v="3"/>
    <n v="3"/>
    <n v="80"/>
    <n v="1"/>
    <n v="12"/>
    <n v="3"/>
    <n v="1"/>
    <x v="3"/>
    <x v="7"/>
    <n v="3"/>
    <n v="6"/>
  </r>
  <r>
    <x v="29"/>
    <x v="1"/>
    <s v="Travel_Rarely"/>
    <n v="832"/>
    <x v="1"/>
    <n v="9"/>
    <x v="3"/>
    <s v="Medical"/>
    <n v="1"/>
    <x v="552"/>
    <x v="1"/>
    <x v="1"/>
    <n v="81"/>
    <x v="0"/>
    <n v="4"/>
    <x v="4"/>
    <x v="0"/>
    <s v="Married"/>
    <x v="530"/>
    <n v="20420"/>
    <x v="8"/>
    <s v="Y"/>
    <x v="1"/>
    <n v="11"/>
    <n v="3"/>
    <n v="3"/>
    <n v="80"/>
    <n v="0"/>
    <n v="30"/>
    <n v="1"/>
    <n v="2"/>
    <x v="1"/>
    <x v="1"/>
    <n v="1"/>
    <n v="1"/>
  </r>
  <r>
    <x v="32"/>
    <x v="1"/>
    <s v="Travel_Rarely"/>
    <n v="804"/>
    <x v="1"/>
    <n v="2"/>
    <x v="1"/>
    <s v="Medical"/>
    <n v="1"/>
    <x v="553"/>
    <x v="2"/>
    <x v="0"/>
    <n v="86"/>
    <x v="1"/>
    <n v="1"/>
    <x v="1"/>
    <x v="0"/>
    <s v="Single"/>
    <x v="531"/>
    <n v="22929"/>
    <x v="4"/>
    <s v="Y"/>
    <x v="0"/>
    <n v="20"/>
    <n v="4"/>
    <n v="4"/>
    <n v="80"/>
    <n v="0"/>
    <n v="5"/>
    <n v="2"/>
    <n v="2"/>
    <x v="9"/>
    <x v="3"/>
    <n v="2"/>
    <n v="3"/>
  </r>
  <r>
    <x v="4"/>
    <x v="1"/>
    <s v="Travel_Rarely"/>
    <n v="975"/>
    <x v="1"/>
    <n v="7"/>
    <x v="3"/>
    <s v="Medical"/>
    <n v="1"/>
    <x v="554"/>
    <x v="2"/>
    <x v="0"/>
    <n v="55"/>
    <x v="1"/>
    <n v="2"/>
    <x v="4"/>
    <x v="3"/>
    <s v="Single"/>
    <x v="445"/>
    <n v="23398"/>
    <x v="0"/>
    <s v="Y"/>
    <x v="1"/>
    <n v="19"/>
    <n v="3"/>
    <n v="1"/>
    <n v="80"/>
    <n v="0"/>
    <n v="9"/>
    <n v="2"/>
    <n v="1"/>
    <x v="5"/>
    <x v="8"/>
    <n v="0"/>
    <n v="7"/>
  </r>
  <r>
    <x v="11"/>
    <x v="1"/>
    <s v="Travel_Rarely"/>
    <n v="1090"/>
    <x v="0"/>
    <n v="10"/>
    <x v="3"/>
    <s v="Marketing"/>
    <n v="1"/>
    <x v="555"/>
    <x v="2"/>
    <x v="1"/>
    <n v="83"/>
    <x v="0"/>
    <n v="1"/>
    <x v="6"/>
    <x v="1"/>
    <s v="Divorced"/>
    <x v="532"/>
    <n v="17967"/>
    <x v="1"/>
    <s v="Y"/>
    <x v="1"/>
    <n v="14"/>
    <n v="3"/>
    <n v="4"/>
    <n v="80"/>
    <n v="2"/>
    <n v="2"/>
    <n v="2"/>
    <n v="3"/>
    <x v="4"/>
    <x v="3"/>
    <n v="2"/>
    <n v="2"/>
  </r>
  <r>
    <x v="16"/>
    <x v="1"/>
    <s v="Travel_Rarely"/>
    <n v="346"/>
    <x v="1"/>
    <n v="6"/>
    <x v="3"/>
    <s v="Life Sciences"/>
    <n v="1"/>
    <x v="556"/>
    <x v="2"/>
    <x v="1"/>
    <n v="86"/>
    <x v="0"/>
    <n v="2"/>
    <x v="2"/>
    <x v="0"/>
    <s v="Single"/>
    <x v="533"/>
    <n v="10919"/>
    <x v="7"/>
    <s v="Y"/>
    <x v="1"/>
    <n v="17"/>
    <n v="3"/>
    <n v="4"/>
    <n v="80"/>
    <n v="0"/>
    <n v="19"/>
    <n v="4"/>
    <n v="3"/>
    <x v="4"/>
    <x v="3"/>
    <n v="2"/>
    <n v="2"/>
  </r>
  <r>
    <x v="10"/>
    <x v="1"/>
    <s v="Non-Travel"/>
    <n v="1225"/>
    <x v="1"/>
    <n v="2"/>
    <x v="2"/>
    <s v="Life Sciences"/>
    <n v="1"/>
    <x v="557"/>
    <x v="2"/>
    <x v="0"/>
    <n v="61"/>
    <x v="0"/>
    <n v="2"/>
    <x v="4"/>
    <x v="3"/>
    <s v="Divorced"/>
    <x v="534"/>
    <n v="4761"/>
    <x v="7"/>
    <s v="Y"/>
    <x v="1"/>
    <n v="11"/>
    <n v="3"/>
    <n v="1"/>
    <n v="80"/>
    <n v="1"/>
    <n v="16"/>
    <n v="2"/>
    <n v="4"/>
    <x v="6"/>
    <x v="2"/>
    <n v="0"/>
    <n v="0"/>
  </r>
  <r>
    <x v="5"/>
    <x v="1"/>
    <s v="Travel_Frequently"/>
    <n v="430"/>
    <x v="1"/>
    <n v="24"/>
    <x v="2"/>
    <s v="Life Sciences"/>
    <n v="1"/>
    <x v="558"/>
    <x v="3"/>
    <x v="1"/>
    <n v="80"/>
    <x v="0"/>
    <n v="2"/>
    <x v="2"/>
    <x v="0"/>
    <s v="Married"/>
    <x v="535"/>
    <n v="21146"/>
    <x v="1"/>
    <s v="Y"/>
    <x v="1"/>
    <n v="15"/>
    <n v="3"/>
    <n v="4"/>
    <n v="80"/>
    <n v="2"/>
    <n v="10"/>
    <n v="2"/>
    <n v="3"/>
    <x v="1"/>
    <x v="6"/>
    <n v="4"/>
    <n v="7"/>
  </r>
  <r>
    <x v="8"/>
    <x v="1"/>
    <s v="Travel_Rarely"/>
    <n v="268"/>
    <x v="1"/>
    <n v="2"/>
    <x v="4"/>
    <s v="Medical"/>
    <n v="1"/>
    <x v="559"/>
    <x v="2"/>
    <x v="1"/>
    <n v="92"/>
    <x v="0"/>
    <n v="1"/>
    <x v="1"/>
    <x v="2"/>
    <s v="Married"/>
    <x v="536"/>
    <n v="20471"/>
    <x v="2"/>
    <s v="Y"/>
    <x v="0"/>
    <n v="13"/>
    <n v="3"/>
    <n v="2"/>
    <n v="80"/>
    <n v="1"/>
    <n v="6"/>
    <n v="0"/>
    <n v="1"/>
    <x v="6"/>
    <x v="2"/>
    <n v="0"/>
    <n v="1"/>
  </r>
  <r>
    <x v="13"/>
    <x v="1"/>
    <s v="Travel_Rarely"/>
    <n v="167"/>
    <x v="1"/>
    <n v="8"/>
    <x v="4"/>
    <s v="Life Sciences"/>
    <n v="1"/>
    <x v="560"/>
    <x v="0"/>
    <x v="0"/>
    <n v="32"/>
    <x v="0"/>
    <n v="2"/>
    <x v="3"/>
    <x v="3"/>
    <s v="Divorced"/>
    <x v="537"/>
    <n v="4187"/>
    <x v="9"/>
    <s v="Y"/>
    <x v="1"/>
    <n v="14"/>
    <n v="3"/>
    <n v="3"/>
    <n v="80"/>
    <n v="1"/>
    <n v="7"/>
    <n v="3"/>
    <n v="3"/>
    <x v="2"/>
    <x v="2"/>
    <n v="0"/>
    <n v="0"/>
  </r>
  <r>
    <x v="39"/>
    <x v="1"/>
    <s v="Travel_Rarely"/>
    <n v="621"/>
    <x v="0"/>
    <n v="3"/>
    <x v="2"/>
    <s v="Marketing"/>
    <n v="1"/>
    <x v="561"/>
    <x v="1"/>
    <x v="1"/>
    <n v="31"/>
    <x v="1"/>
    <n v="4"/>
    <x v="5"/>
    <x v="3"/>
    <s v="Married"/>
    <x v="538"/>
    <n v="10084"/>
    <x v="1"/>
    <s v="Y"/>
    <x v="1"/>
    <n v="11"/>
    <n v="3"/>
    <n v="1"/>
    <n v="80"/>
    <n v="0"/>
    <n v="34"/>
    <n v="3"/>
    <n v="4"/>
    <x v="33"/>
    <x v="8"/>
    <n v="1"/>
    <n v="16"/>
  </r>
  <r>
    <x v="3"/>
    <x v="0"/>
    <s v="Travel_Rarely"/>
    <n v="527"/>
    <x v="1"/>
    <n v="1"/>
    <x v="2"/>
    <s v="Other"/>
    <n v="1"/>
    <x v="562"/>
    <x v="2"/>
    <x v="1"/>
    <n v="63"/>
    <x v="0"/>
    <n v="1"/>
    <x v="1"/>
    <x v="0"/>
    <s v="Single"/>
    <x v="539"/>
    <n v="5207"/>
    <x v="1"/>
    <s v="Y"/>
    <x v="0"/>
    <n v="13"/>
    <n v="3"/>
    <n v="3"/>
    <n v="80"/>
    <n v="0"/>
    <n v="10"/>
    <n v="2"/>
    <n v="2"/>
    <x v="1"/>
    <x v="5"/>
    <n v="7"/>
    <n v="8"/>
  </r>
  <r>
    <x v="36"/>
    <x v="1"/>
    <s v="Travel_Rarely"/>
    <n v="883"/>
    <x v="0"/>
    <n v="26"/>
    <x v="1"/>
    <s v="Medical"/>
    <n v="1"/>
    <x v="563"/>
    <x v="1"/>
    <x v="0"/>
    <n v="32"/>
    <x v="0"/>
    <n v="2"/>
    <x v="0"/>
    <x v="0"/>
    <s v="Single"/>
    <x v="540"/>
    <n v="22807"/>
    <x v="1"/>
    <s v="Y"/>
    <x v="1"/>
    <n v="23"/>
    <n v="4"/>
    <n v="2"/>
    <n v="80"/>
    <n v="0"/>
    <n v="6"/>
    <n v="5"/>
    <n v="2"/>
    <x v="0"/>
    <x v="4"/>
    <n v="1"/>
    <n v="4"/>
  </r>
  <r>
    <x v="28"/>
    <x v="1"/>
    <s v="Travel_Rarely"/>
    <n v="954"/>
    <x v="0"/>
    <n v="2"/>
    <x v="0"/>
    <s v="Technical Degree"/>
    <n v="1"/>
    <x v="564"/>
    <x v="0"/>
    <x v="1"/>
    <n v="46"/>
    <x v="3"/>
    <n v="2"/>
    <x v="6"/>
    <x v="2"/>
    <s v="Single"/>
    <x v="541"/>
    <n v="12388"/>
    <x v="4"/>
    <s v="Y"/>
    <x v="1"/>
    <n v="13"/>
    <n v="3"/>
    <n v="1"/>
    <n v="80"/>
    <n v="0"/>
    <n v="9"/>
    <n v="3"/>
    <n v="3"/>
    <x v="3"/>
    <x v="1"/>
    <n v="3"/>
    <n v="1"/>
  </r>
  <r>
    <x v="30"/>
    <x v="1"/>
    <s v="Travel_Rarely"/>
    <n v="310"/>
    <x v="1"/>
    <n v="10"/>
    <x v="1"/>
    <s v="Medical"/>
    <n v="1"/>
    <x v="565"/>
    <x v="3"/>
    <x v="1"/>
    <n v="79"/>
    <x v="2"/>
    <n v="1"/>
    <x v="1"/>
    <x v="2"/>
    <s v="Single"/>
    <x v="542"/>
    <n v="19630"/>
    <x v="1"/>
    <s v="Y"/>
    <x v="1"/>
    <n v="18"/>
    <n v="3"/>
    <n v="4"/>
    <n v="80"/>
    <n v="0"/>
    <n v="2"/>
    <n v="3"/>
    <n v="3"/>
    <x v="4"/>
    <x v="3"/>
    <n v="0"/>
    <n v="2"/>
  </r>
  <r>
    <x v="40"/>
    <x v="0"/>
    <s v="Travel_Frequently"/>
    <n v="719"/>
    <x v="0"/>
    <n v="27"/>
    <x v="0"/>
    <s v="Life Sciences"/>
    <n v="1"/>
    <x v="566"/>
    <x v="0"/>
    <x v="0"/>
    <n v="77"/>
    <x v="2"/>
    <n v="2"/>
    <x v="0"/>
    <x v="2"/>
    <s v="Single"/>
    <x v="271"/>
    <n v="10339"/>
    <x v="5"/>
    <s v="Y"/>
    <x v="0"/>
    <n v="12"/>
    <n v="3"/>
    <n v="4"/>
    <n v="80"/>
    <n v="0"/>
    <n v="8"/>
    <n v="2"/>
    <n v="3"/>
    <x v="8"/>
    <x v="0"/>
    <n v="1"/>
    <n v="3"/>
  </r>
  <r>
    <x v="13"/>
    <x v="1"/>
    <s v="Travel_Rarely"/>
    <n v="304"/>
    <x v="0"/>
    <n v="2"/>
    <x v="3"/>
    <s v="Other"/>
    <n v="1"/>
    <x v="567"/>
    <x v="2"/>
    <x v="1"/>
    <n v="60"/>
    <x v="0"/>
    <n v="2"/>
    <x v="0"/>
    <x v="0"/>
    <s v="Single"/>
    <x v="543"/>
    <n v="18686"/>
    <x v="1"/>
    <s v="Y"/>
    <x v="1"/>
    <n v="22"/>
    <n v="4"/>
    <n v="3"/>
    <n v="80"/>
    <n v="0"/>
    <n v="6"/>
    <n v="5"/>
    <n v="3"/>
    <x v="0"/>
    <x v="4"/>
    <n v="1"/>
    <n v="4"/>
  </r>
  <r>
    <x v="27"/>
    <x v="0"/>
    <s v="Travel_Rarely"/>
    <n v="725"/>
    <x v="1"/>
    <n v="2"/>
    <x v="3"/>
    <s v="Medical"/>
    <n v="1"/>
    <x v="568"/>
    <x v="2"/>
    <x v="1"/>
    <n v="78"/>
    <x v="0"/>
    <n v="5"/>
    <x v="5"/>
    <x v="3"/>
    <s v="Married"/>
    <x v="544"/>
    <n v="21199"/>
    <x v="6"/>
    <s v="Y"/>
    <x v="0"/>
    <n v="13"/>
    <n v="3"/>
    <n v="4"/>
    <n v="80"/>
    <n v="1"/>
    <n v="24"/>
    <n v="2"/>
    <n v="3"/>
    <x v="8"/>
    <x v="3"/>
    <n v="1"/>
    <n v="4"/>
  </r>
  <r>
    <x v="9"/>
    <x v="1"/>
    <s v="Non-Travel"/>
    <n v="1434"/>
    <x v="0"/>
    <n v="8"/>
    <x v="2"/>
    <s v="Life Sciences"/>
    <n v="1"/>
    <x v="569"/>
    <x v="3"/>
    <x v="1"/>
    <n v="76"/>
    <x v="1"/>
    <n v="3"/>
    <x v="0"/>
    <x v="3"/>
    <s v="Single"/>
    <x v="545"/>
    <n v="14229"/>
    <x v="1"/>
    <s v="Y"/>
    <x v="1"/>
    <n v="15"/>
    <n v="3"/>
    <n v="2"/>
    <n v="80"/>
    <n v="0"/>
    <n v="10"/>
    <n v="1"/>
    <n v="3"/>
    <x v="1"/>
    <x v="1"/>
    <n v="0"/>
    <n v="9"/>
  </r>
  <r>
    <x v="39"/>
    <x v="1"/>
    <s v="Non-Travel"/>
    <n v="715"/>
    <x v="1"/>
    <n v="19"/>
    <x v="2"/>
    <s v="Medical"/>
    <n v="1"/>
    <x v="570"/>
    <x v="2"/>
    <x v="1"/>
    <n v="41"/>
    <x v="0"/>
    <n v="1"/>
    <x v="1"/>
    <x v="0"/>
    <s v="Married"/>
    <x v="546"/>
    <n v="26589"/>
    <x v="4"/>
    <s v="Y"/>
    <x v="1"/>
    <n v="18"/>
    <n v="3"/>
    <n v="1"/>
    <n v="80"/>
    <n v="1"/>
    <n v="5"/>
    <n v="3"/>
    <n v="3"/>
    <x v="9"/>
    <x v="7"/>
    <n v="1"/>
    <n v="2"/>
  </r>
  <r>
    <x v="25"/>
    <x v="1"/>
    <s v="Travel_Frequently"/>
    <n v="575"/>
    <x v="1"/>
    <n v="1"/>
    <x v="0"/>
    <s v="Life Sciences"/>
    <n v="1"/>
    <x v="571"/>
    <x v="3"/>
    <x v="0"/>
    <n v="71"/>
    <x v="3"/>
    <n v="1"/>
    <x v="2"/>
    <x v="0"/>
    <s v="Divorced"/>
    <x v="547"/>
    <n v="5288"/>
    <x v="9"/>
    <s v="Y"/>
    <x v="1"/>
    <n v="14"/>
    <n v="3"/>
    <n v="1"/>
    <n v="80"/>
    <n v="1"/>
    <n v="5"/>
    <n v="2"/>
    <n v="3"/>
    <x v="4"/>
    <x v="3"/>
    <n v="2"/>
    <n v="0"/>
  </r>
  <r>
    <x v="11"/>
    <x v="1"/>
    <s v="Travel_Rarely"/>
    <n v="657"/>
    <x v="1"/>
    <n v="27"/>
    <x v="3"/>
    <s v="Medical"/>
    <n v="1"/>
    <x v="572"/>
    <x v="0"/>
    <x v="0"/>
    <n v="66"/>
    <x v="0"/>
    <n v="2"/>
    <x v="4"/>
    <x v="2"/>
    <s v="Married"/>
    <x v="548"/>
    <n v="25549"/>
    <x v="5"/>
    <s v="Y"/>
    <x v="1"/>
    <n v="12"/>
    <n v="3"/>
    <n v="1"/>
    <n v="80"/>
    <n v="1"/>
    <n v="11"/>
    <n v="3"/>
    <n v="2"/>
    <x v="3"/>
    <x v="1"/>
    <n v="1"/>
    <n v="1"/>
  </r>
  <r>
    <x v="25"/>
    <x v="0"/>
    <s v="Travel_Rarely"/>
    <n v="1146"/>
    <x v="0"/>
    <n v="8"/>
    <x v="3"/>
    <s v="Technical Degree"/>
    <n v="1"/>
    <x v="573"/>
    <x v="2"/>
    <x v="1"/>
    <n v="38"/>
    <x v="1"/>
    <n v="2"/>
    <x v="0"/>
    <x v="3"/>
    <s v="Single"/>
    <x v="549"/>
    <n v="3064"/>
    <x v="2"/>
    <s v="Y"/>
    <x v="1"/>
    <n v="17"/>
    <n v="3"/>
    <n v="3"/>
    <n v="80"/>
    <n v="0"/>
    <n v="6"/>
    <n v="2"/>
    <n v="2"/>
    <x v="9"/>
    <x v="7"/>
    <n v="1"/>
    <n v="2"/>
  </r>
  <r>
    <x v="13"/>
    <x v="1"/>
    <s v="Travel_Rarely"/>
    <n v="182"/>
    <x v="1"/>
    <n v="1"/>
    <x v="2"/>
    <s v="Life Sciences"/>
    <n v="1"/>
    <x v="574"/>
    <x v="0"/>
    <x v="0"/>
    <n v="72"/>
    <x v="2"/>
    <n v="1"/>
    <x v="1"/>
    <x v="0"/>
    <s v="Single"/>
    <x v="550"/>
    <n v="13551"/>
    <x v="7"/>
    <s v="Y"/>
    <x v="1"/>
    <n v="16"/>
    <n v="3"/>
    <n v="3"/>
    <n v="80"/>
    <n v="0"/>
    <n v="10"/>
    <n v="2"/>
    <n v="3"/>
    <x v="9"/>
    <x v="3"/>
    <n v="1"/>
    <n v="3"/>
  </r>
  <r>
    <x v="33"/>
    <x v="1"/>
    <s v="Travel_Rarely"/>
    <n v="376"/>
    <x v="1"/>
    <n v="19"/>
    <x v="2"/>
    <s v="Medical"/>
    <n v="1"/>
    <x v="575"/>
    <x v="2"/>
    <x v="0"/>
    <n v="95"/>
    <x v="0"/>
    <n v="2"/>
    <x v="3"/>
    <x v="3"/>
    <s v="Divorced"/>
    <x v="551"/>
    <n v="22670"/>
    <x v="3"/>
    <s v="Y"/>
    <x v="0"/>
    <n v="11"/>
    <n v="3"/>
    <n v="2"/>
    <n v="80"/>
    <n v="2"/>
    <n v="9"/>
    <n v="4"/>
    <n v="3"/>
    <x v="8"/>
    <x v="7"/>
    <n v="1"/>
    <n v="4"/>
  </r>
  <r>
    <x v="4"/>
    <x v="1"/>
    <s v="Travel_Frequently"/>
    <n v="829"/>
    <x v="0"/>
    <n v="8"/>
    <x v="1"/>
    <s v="Marketing"/>
    <n v="1"/>
    <x v="576"/>
    <x v="1"/>
    <x v="1"/>
    <n v="84"/>
    <x v="0"/>
    <n v="2"/>
    <x v="0"/>
    <x v="0"/>
    <s v="Married"/>
    <x v="552"/>
    <n v="24008"/>
    <x v="4"/>
    <s v="Y"/>
    <x v="1"/>
    <n v="19"/>
    <n v="3"/>
    <n v="2"/>
    <n v="80"/>
    <n v="1"/>
    <n v="5"/>
    <n v="3"/>
    <n v="3"/>
    <x v="9"/>
    <x v="3"/>
    <n v="1"/>
    <n v="1"/>
  </r>
  <r>
    <x v="2"/>
    <x v="1"/>
    <s v="Travel_Rarely"/>
    <n v="571"/>
    <x v="1"/>
    <n v="10"/>
    <x v="1"/>
    <s v="Life Sciences"/>
    <n v="1"/>
    <x v="577"/>
    <x v="2"/>
    <x v="0"/>
    <n v="82"/>
    <x v="0"/>
    <n v="1"/>
    <x v="1"/>
    <x v="3"/>
    <s v="Divorced"/>
    <x v="553"/>
    <n v="19905"/>
    <x v="4"/>
    <s v="Y"/>
    <x v="0"/>
    <n v="13"/>
    <n v="3"/>
    <n v="2"/>
    <n v="80"/>
    <n v="2"/>
    <n v="6"/>
    <n v="3"/>
    <n v="2"/>
    <x v="8"/>
    <x v="7"/>
    <n v="4"/>
    <n v="3"/>
  </r>
  <r>
    <x v="8"/>
    <x v="1"/>
    <s v="Travel_Frequently"/>
    <n v="240"/>
    <x v="1"/>
    <n v="2"/>
    <x v="2"/>
    <s v="Life Sciences"/>
    <n v="1"/>
    <x v="578"/>
    <x v="3"/>
    <x v="0"/>
    <n v="75"/>
    <x v="2"/>
    <n v="2"/>
    <x v="3"/>
    <x v="3"/>
    <s v="Single"/>
    <x v="554"/>
    <n v="26085"/>
    <x v="2"/>
    <s v="Y"/>
    <x v="0"/>
    <n v="12"/>
    <n v="3"/>
    <n v="4"/>
    <n v="80"/>
    <n v="0"/>
    <n v="17"/>
    <n v="2"/>
    <n v="3"/>
    <x v="15"/>
    <x v="1"/>
    <n v="4"/>
    <n v="12"/>
  </r>
  <r>
    <x v="13"/>
    <x v="1"/>
    <s v="Travel_Rarely"/>
    <n v="121"/>
    <x v="1"/>
    <n v="2"/>
    <x v="2"/>
    <s v="Medical"/>
    <n v="1"/>
    <x v="579"/>
    <x v="1"/>
    <x v="0"/>
    <n v="86"/>
    <x v="1"/>
    <n v="1"/>
    <x v="1"/>
    <x v="3"/>
    <s v="Single"/>
    <x v="555"/>
    <n v="7530"/>
    <x v="1"/>
    <s v="Y"/>
    <x v="1"/>
    <n v="11"/>
    <n v="3"/>
    <n v="3"/>
    <n v="80"/>
    <n v="0"/>
    <n v="6"/>
    <n v="3"/>
    <n v="3"/>
    <x v="0"/>
    <x v="4"/>
    <n v="1"/>
    <n v="3"/>
  </r>
  <r>
    <x v="10"/>
    <x v="1"/>
    <s v="Travel_Rarely"/>
    <n v="384"/>
    <x v="0"/>
    <n v="8"/>
    <x v="2"/>
    <s v="Life Sciences"/>
    <n v="1"/>
    <x v="580"/>
    <x v="3"/>
    <x v="0"/>
    <n v="72"/>
    <x v="0"/>
    <n v="1"/>
    <x v="6"/>
    <x v="0"/>
    <s v="Married"/>
    <x v="556"/>
    <n v="20317"/>
    <x v="1"/>
    <s v="Y"/>
    <x v="1"/>
    <n v="16"/>
    <n v="3"/>
    <n v="2"/>
    <n v="80"/>
    <n v="1"/>
    <n v="3"/>
    <n v="1"/>
    <n v="2"/>
    <x v="11"/>
    <x v="3"/>
    <n v="0"/>
    <n v="2"/>
  </r>
  <r>
    <x v="7"/>
    <x v="1"/>
    <s v="Travel_Rarely"/>
    <n v="921"/>
    <x v="1"/>
    <n v="1"/>
    <x v="3"/>
    <s v="Life Sciences"/>
    <n v="1"/>
    <x v="581"/>
    <x v="2"/>
    <x v="1"/>
    <n v="38"/>
    <x v="3"/>
    <n v="1"/>
    <x v="2"/>
    <x v="2"/>
    <s v="Married"/>
    <x v="557"/>
    <n v="24375"/>
    <x v="9"/>
    <s v="Y"/>
    <x v="1"/>
    <n v="21"/>
    <n v="4"/>
    <n v="3"/>
    <n v="80"/>
    <n v="2"/>
    <n v="7"/>
    <n v="2"/>
    <n v="3"/>
    <x v="4"/>
    <x v="3"/>
    <n v="0"/>
    <n v="2"/>
  </r>
  <r>
    <x v="32"/>
    <x v="1"/>
    <s v="Travel_Frequently"/>
    <n v="791"/>
    <x v="1"/>
    <n v="2"/>
    <x v="0"/>
    <s v="Medical"/>
    <n v="1"/>
    <x v="582"/>
    <x v="1"/>
    <x v="0"/>
    <n v="38"/>
    <x v="2"/>
    <n v="2"/>
    <x v="4"/>
    <x v="1"/>
    <s v="Married"/>
    <x v="558"/>
    <n v="9931"/>
    <x v="1"/>
    <s v="Y"/>
    <x v="1"/>
    <n v="24"/>
    <n v="4"/>
    <n v="4"/>
    <n v="80"/>
    <n v="1"/>
    <n v="8"/>
    <n v="2"/>
    <n v="3"/>
    <x v="3"/>
    <x v="1"/>
    <n v="3"/>
    <n v="7"/>
  </r>
  <r>
    <x v="13"/>
    <x v="1"/>
    <s v="Travel_Rarely"/>
    <n v="1111"/>
    <x v="0"/>
    <n v="8"/>
    <x v="0"/>
    <s v="Life Sciences"/>
    <n v="1"/>
    <x v="583"/>
    <x v="1"/>
    <x v="0"/>
    <n v="93"/>
    <x v="0"/>
    <n v="2"/>
    <x v="0"/>
    <x v="3"/>
    <s v="Married"/>
    <x v="559"/>
    <n v="13305"/>
    <x v="6"/>
    <s v="Y"/>
    <x v="1"/>
    <n v="17"/>
    <n v="3"/>
    <n v="2"/>
    <n v="80"/>
    <n v="1"/>
    <n v="6"/>
    <n v="1"/>
    <n v="3"/>
    <x v="11"/>
    <x v="3"/>
    <n v="1"/>
    <n v="2"/>
  </r>
  <r>
    <x v="19"/>
    <x v="1"/>
    <s v="Travel_Frequently"/>
    <n v="570"/>
    <x v="1"/>
    <n v="8"/>
    <x v="3"/>
    <s v="Life Sciences"/>
    <n v="1"/>
    <x v="584"/>
    <x v="0"/>
    <x v="1"/>
    <n v="66"/>
    <x v="0"/>
    <n v="5"/>
    <x v="5"/>
    <x v="0"/>
    <s v="Divorced"/>
    <x v="560"/>
    <n v="16225"/>
    <x v="1"/>
    <s v="Y"/>
    <x v="1"/>
    <n v="13"/>
    <n v="3"/>
    <n v="2"/>
    <n v="80"/>
    <n v="1"/>
    <n v="24"/>
    <n v="4"/>
    <n v="2"/>
    <x v="25"/>
    <x v="1"/>
    <n v="14"/>
    <n v="9"/>
  </r>
  <r>
    <x v="30"/>
    <x v="0"/>
    <s v="Travel_Rarely"/>
    <n v="1243"/>
    <x v="1"/>
    <n v="6"/>
    <x v="3"/>
    <s v="Life Sciences"/>
    <n v="1"/>
    <x v="585"/>
    <x v="1"/>
    <x v="1"/>
    <n v="63"/>
    <x v="2"/>
    <n v="1"/>
    <x v="2"/>
    <x v="3"/>
    <s v="Married"/>
    <x v="561"/>
    <n v="3445"/>
    <x v="1"/>
    <s v="Y"/>
    <x v="0"/>
    <n v="21"/>
    <n v="4"/>
    <n v="3"/>
    <n v="80"/>
    <n v="2"/>
    <n v="1"/>
    <n v="2"/>
    <n v="3"/>
    <x v="2"/>
    <x v="2"/>
    <n v="0"/>
    <n v="0"/>
  </r>
  <r>
    <x v="17"/>
    <x v="1"/>
    <s v="Non-Travel"/>
    <n v="1092"/>
    <x v="1"/>
    <n v="9"/>
    <x v="3"/>
    <s v="Life Sciences"/>
    <n v="1"/>
    <x v="586"/>
    <x v="1"/>
    <x v="1"/>
    <n v="60"/>
    <x v="1"/>
    <n v="1"/>
    <x v="2"/>
    <x v="1"/>
    <s v="Divorced"/>
    <x v="562"/>
    <n v="26551"/>
    <x v="1"/>
    <s v="Y"/>
    <x v="1"/>
    <n v="11"/>
    <n v="3"/>
    <n v="3"/>
    <n v="80"/>
    <n v="3"/>
    <n v="1"/>
    <n v="4"/>
    <n v="3"/>
    <x v="6"/>
    <x v="2"/>
    <n v="0"/>
    <n v="0"/>
  </r>
  <r>
    <x v="39"/>
    <x v="1"/>
    <s v="Travel_Rarely"/>
    <n v="1325"/>
    <x v="1"/>
    <n v="11"/>
    <x v="2"/>
    <s v="Life Sciences"/>
    <n v="1"/>
    <x v="587"/>
    <x v="2"/>
    <x v="0"/>
    <n v="82"/>
    <x v="0"/>
    <n v="2"/>
    <x v="2"/>
    <x v="2"/>
    <s v="Married"/>
    <x v="563"/>
    <n v="21821"/>
    <x v="0"/>
    <s v="Y"/>
    <x v="1"/>
    <n v="20"/>
    <n v="4"/>
    <n v="2"/>
    <n v="80"/>
    <n v="1"/>
    <n v="9"/>
    <n v="3"/>
    <n v="3"/>
    <x v="8"/>
    <x v="3"/>
    <n v="1"/>
    <n v="4"/>
  </r>
  <r>
    <x v="24"/>
    <x v="1"/>
    <s v="Travel_Rarely"/>
    <n v="691"/>
    <x v="1"/>
    <n v="2"/>
    <x v="3"/>
    <s v="Medical"/>
    <n v="1"/>
    <x v="588"/>
    <x v="1"/>
    <x v="1"/>
    <n v="64"/>
    <x v="0"/>
    <n v="4"/>
    <x v="7"/>
    <x v="2"/>
    <s v="Married"/>
    <x v="564"/>
    <n v="6881"/>
    <x v="6"/>
    <s v="Y"/>
    <x v="1"/>
    <n v="16"/>
    <n v="3"/>
    <n v="4"/>
    <n v="80"/>
    <n v="0"/>
    <n v="30"/>
    <n v="3"/>
    <n v="3"/>
    <x v="9"/>
    <x v="7"/>
    <n v="0"/>
    <n v="3"/>
  </r>
  <r>
    <x v="11"/>
    <x v="0"/>
    <s v="Travel_Rarely"/>
    <n v="805"/>
    <x v="1"/>
    <n v="1"/>
    <x v="0"/>
    <s v="Life Sciences"/>
    <n v="1"/>
    <x v="589"/>
    <x v="0"/>
    <x v="0"/>
    <n v="36"/>
    <x v="1"/>
    <n v="1"/>
    <x v="2"/>
    <x v="3"/>
    <s v="Married"/>
    <x v="565"/>
    <n v="6689"/>
    <x v="1"/>
    <s v="Y"/>
    <x v="0"/>
    <n v="11"/>
    <n v="3"/>
    <n v="4"/>
    <n v="80"/>
    <n v="1"/>
    <n v="1"/>
    <n v="1"/>
    <n v="3"/>
    <x v="6"/>
    <x v="2"/>
    <n v="0"/>
    <n v="0"/>
  </r>
  <r>
    <x v="3"/>
    <x v="1"/>
    <s v="Travel_Rarely"/>
    <n v="213"/>
    <x v="1"/>
    <n v="7"/>
    <x v="3"/>
    <s v="Medical"/>
    <n v="1"/>
    <x v="590"/>
    <x v="1"/>
    <x v="1"/>
    <n v="49"/>
    <x v="0"/>
    <n v="3"/>
    <x v="7"/>
    <x v="2"/>
    <s v="Married"/>
    <x v="566"/>
    <n v="25995"/>
    <x v="4"/>
    <s v="Y"/>
    <x v="1"/>
    <n v="11"/>
    <n v="3"/>
    <n v="4"/>
    <n v="80"/>
    <n v="0"/>
    <n v="14"/>
    <n v="3"/>
    <n v="4"/>
    <x v="20"/>
    <x v="5"/>
    <n v="3"/>
    <n v="7"/>
  </r>
  <r>
    <x v="3"/>
    <x v="0"/>
    <s v="Travel_Rarely"/>
    <n v="118"/>
    <x v="0"/>
    <n v="16"/>
    <x v="3"/>
    <s v="Marketing"/>
    <n v="1"/>
    <x v="591"/>
    <x v="3"/>
    <x v="0"/>
    <n v="69"/>
    <x v="0"/>
    <n v="2"/>
    <x v="0"/>
    <x v="3"/>
    <s v="Single"/>
    <x v="567"/>
    <n v="26507"/>
    <x v="6"/>
    <s v="Y"/>
    <x v="1"/>
    <n v="15"/>
    <n v="3"/>
    <n v="3"/>
    <n v="80"/>
    <n v="0"/>
    <n v="6"/>
    <n v="3"/>
    <n v="3"/>
    <x v="11"/>
    <x v="3"/>
    <n v="0"/>
    <n v="2"/>
  </r>
  <r>
    <x v="40"/>
    <x v="1"/>
    <s v="Travel_Rarely"/>
    <n v="202"/>
    <x v="1"/>
    <n v="2"/>
    <x v="0"/>
    <s v="Other"/>
    <n v="1"/>
    <x v="592"/>
    <x v="1"/>
    <x v="0"/>
    <n v="33"/>
    <x v="0"/>
    <n v="4"/>
    <x v="5"/>
    <x v="0"/>
    <s v="Married"/>
    <x v="568"/>
    <n v="12982"/>
    <x v="1"/>
    <s v="Y"/>
    <x v="0"/>
    <n v="11"/>
    <n v="3"/>
    <n v="3"/>
    <n v="80"/>
    <n v="1"/>
    <n v="26"/>
    <n v="3"/>
    <n v="2"/>
    <x v="34"/>
    <x v="12"/>
    <n v="3"/>
    <n v="0"/>
  </r>
  <r>
    <x v="9"/>
    <x v="1"/>
    <s v="Travel_Rarely"/>
    <n v="676"/>
    <x v="1"/>
    <n v="1"/>
    <x v="3"/>
    <s v="Other"/>
    <n v="1"/>
    <x v="593"/>
    <x v="1"/>
    <x v="0"/>
    <n v="35"/>
    <x v="0"/>
    <n v="2"/>
    <x v="3"/>
    <x v="1"/>
    <s v="Married"/>
    <x v="311"/>
    <n v="23361"/>
    <x v="4"/>
    <s v="Y"/>
    <x v="1"/>
    <n v="15"/>
    <n v="3"/>
    <n v="1"/>
    <n v="80"/>
    <n v="1"/>
    <n v="10"/>
    <n v="2"/>
    <n v="3"/>
    <x v="7"/>
    <x v="1"/>
    <n v="0"/>
    <n v="5"/>
  </r>
  <r>
    <x v="11"/>
    <x v="1"/>
    <s v="Travel_Rarely"/>
    <n v="1252"/>
    <x v="1"/>
    <n v="23"/>
    <x v="0"/>
    <s v="Life Sciences"/>
    <n v="1"/>
    <x v="594"/>
    <x v="1"/>
    <x v="1"/>
    <n v="81"/>
    <x v="2"/>
    <n v="1"/>
    <x v="1"/>
    <x v="2"/>
    <s v="Married"/>
    <x v="569"/>
    <n v="23779"/>
    <x v="1"/>
    <s v="Y"/>
    <x v="1"/>
    <n v="24"/>
    <n v="4"/>
    <n v="3"/>
    <n v="80"/>
    <n v="1"/>
    <n v="10"/>
    <n v="3"/>
    <n v="3"/>
    <x v="1"/>
    <x v="1"/>
    <n v="0"/>
    <n v="7"/>
  </r>
  <r>
    <x v="34"/>
    <x v="0"/>
    <s v="Travel_Rarely"/>
    <n v="286"/>
    <x v="1"/>
    <n v="2"/>
    <x v="2"/>
    <s v="Life Sciences"/>
    <n v="1"/>
    <x v="595"/>
    <x v="2"/>
    <x v="1"/>
    <n v="31"/>
    <x v="0"/>
    <n v="5"/>
    <x v="7"/>
    <x v="1"/>
    <s v="Single"/>
    <x v="570"/>
    <n v="25761"/>
    <x v="8"/>
    <s v="Y"/>
    <x v="0"/>
    <n v="12"/>
    <n v="3"/>
    <n v="4"/>
    <n v="80"/>
    <n v="0"/>
    <n v="40"/>
    <n v="2"/>
    <n v="3"/>
    <x v="31"/>
    <x v="11"/>
    <n v="13"/>
    <n v="8"/>
  </r>
  <r>
    <x v="10"/>
    <x v="1"/>
    <s v="Travel_Rarely"/>
    <n v="1258"/>
    <x v="1"/>
    <n v="1"/>
    <x v="2"/>
    <s v="Life Sciences"/>
    <n v="1"/>
    <x v="596"/>
    <x v="2"/>
    <x v="0"/>
    <n v="40"/>
    <x v="2"/>
    <n v="1"/>
    <x v="1"/>
    <x v="2"/>
    <s v="Single"/>
    <x v="571"/>
    <n v="13301"/>
    <x v="9"/>
    <s v="Y"/>
    <x v="1"/>
    <n v="13"/>
    <n v="3"/>
    <n v="3"/>
    <n v="80"/>
    <n v="0"/>
    <n v="7"/>
    <n v="0"/>
    <n v="3"/>
    <x v="4"/>
    <x v="3"/>
    <n v="2"/>
    <n v="2"/>
  </r>
  <r>
    <x v="19"/>
    <x v="1"/>
    <s v="Travel_Rarely"/>
    <n v="932"/>
    <x v="1"/>
    <n v="1"/>
    <x v="0"/>
    <s v="Life Sciences"/>
    <n v="1"/>
    <x v="597"/>
    <x v="2"/>
    <x v="0"/>
    <n v="43"/>
    <x v="1"/>
    <n v="2"/>
    <x v="3"/>
    <x v="0"/>
    <s v="Married"/>
    <x v="572"/>
    <n v="4051"/>
    <x v="3"/>
    <s v="Y"/>
    <x v="0"/>
    <n v="13"/>
    <n v="3"/>
    <n v="4"/>
    <n v="80"/>
    <n v="1"/>
    <n v="8"/>
    <n v="4"/>
    <n v="3"/>
    <x v="9"/>
    <x v="7"/>
    <n v="0"/>
    <n v="2"/>
  </r>
  <r>
    <x v="14"/>
    <x v="0"/>
    <s v="Travel_Rarely"/>
    <n v="890"/>
    <x v="1"/>
    <n v="2"/>
    <x v="2"/>
    <s v="Medical"/>
    <n v="1"/>
    <x v="598"/>
    <x v="1"/>
    <x v="1"/>
    <n v="46"/>
    <x v="0"/>
    <n v="1"/>
    <x v="1"/>
    <x v="2"/>
    <s v="Single"/>
    <x v="573"/>
    <n v="16374"/>
    <x v="2"/>
    <s v="Y"/>
    <x v="1"/>
    <n v="17"/>
    <n v="3"/>
    <n v="4"/>
    <n v="80"/>
    <n v="0"/>
    <n v="5"/>
    <n v="3"/>
    <n v="2"/>
    <x v="4"/>
    <x v="3"/>
    <n v="2"/>
    <n v="1"/>
  </r>
  <r>
    <x v="9"/>
    <x v="1"/>
    <s v="Travel_Rarely"/>
    <n v="1041"/>
    <x v="2"/>
    <n v="13"/>
    <x v="3"/>
    <s v="Human Resources"/>
    <n v="1"/>
    <x v="599"/>
    <x v="1"/>
    <x v="1"/>
    <n v="36"/>
    <x v="0"/>
    <n v="1"/>
    <x v="8"/>
    <x v="1"/>
    <s v="Married"/>
    <x v="574"/>
    <n v="25527"/>
    <x v="5"/>
    <s v="Y"/>
    <x v="1"/>
    <n v="13"/>
    <n v="3"/>
    <n v="2"/>
    <n v="80"/>
    <n v="1"/>
    <n v="8"/>
    <n v="2"/>
    <n v="3"/>
    <x v="8"/>
    <x v="3"/>
    <n v="0"/>
    <n v="4"/>
  </r>
  <r>
    <x v="5"/>
    <x v="1"/>
    <s v="Travel_Rarely"/>
    <n v="859"/>
    <x v="1"/>
    <n v="4"/>
    <x v="3"/>
    <s v="Life Sciences"/>
    <n v="1"/>
    <x v="600"/>
    <x v="1"/>
    <x v="0"/>
    <n v="98"/>
    <x v="1"/>
    <n v="2"/>
    <x v="3"/>
    <x v="2"/>
    <s v="Married"/>
    <x v="57"/>
    <n v="19124"/>
    <x v="1"/>
    <s v="Y"/>
    <x v="1"/>
    <n v="12"/>
    <n v="3"/>
    <n v="3"/>
    <n v="80"/>
    <n v="1"/>
    <n v="14"/>
    <n v="3"/>
    <n v="3"/>
    <x v="13"/>
    <x v="9"/>
    <n v="6"/>
    <n v="8"/>
  </r>
  <r>
    <x v="32"/>
    <x v="1"/>
    <s v="Travel_Frequently"/>
    <n v="720"/>
    <x v="1"/>
    <n v="16"/>
    <x v="2"/>
    <s v="Medical"/>
    <n v="1"/>
    <x v="601"/>
    <x v="3"/>
    <x v="1"/>
    <n v="51"/>
    <x v="1"/>
    <n v="2"/>
    <x v="2"/>
    <x v="2"/>
    <s v="Single"/>
    <x v="575"/>
    <n v="11983"/>
    <x v="2"/>
    <s v="Y"/>
    <x v="1"/>
    <n v="14"/>
    <n v="3"/>
    <n v="4"/>
    <n v="80"/>
    <n v="0"/>
    <n v="10"/>
    <n v="6"/>
    <n v="3"/>
    <x v="6"/>
    <x v="2"/>
    <n v="0"/>
    <n v="0"/>
  </r>
  <r>
    <x v="7"/>
    <x v="1"/>
    <s v="Travel_Rarely"/>
    <n v="946"/>
    <x v="1"/>
    <n v="2"/>
    <x v="3"/>
    <s v="Medical"/>
    <n v="1"/>
    <x v="602"/>
    <x v="1"/>
    <x v="0"/>
    <n v="52"/>
    <x v="1"/>
    <n v="2"/>
    <x v="3"/>
    <x v="0"/>
    <s v="Single"/>
    <x v="576"/>
    <n v="20234"/>
    <x v="6"/>
    <s v="Y"/>
    <x v="0"/>
    <n v="24"/>
    <n v="4"/>
    <n v="2"/>
    <n v="80"/>
    <n v="0"/>
    <n v="12"/>
    <n v="4"/>
    <n v="2"/>
    <x v="2"/>
    <x v="2"/>
    <n v="0"/>
    <n v="0"/>
  </r>
  <r>
    <x v="28"/>
    <x v="1"/>
    <s v="Travel_Rarely"/>
    <n v="252"/>
    <x v="1"/>
    <n v="2"/>
    <x v="3"/>
    <s v="Life Sciences"/>
    <n v="1"/>
    <x v="603"/>
    <x v="0"/>
    <x v="0"/>
    <n v="95"/>
    <x v="1"/>
    <n v="1"/>
    <x v="1"/>
    <x v="2"/>
    <s v="Single"/>
    <x v="577"/>
    <n v="6153"/>
    <x v="1"/>
    <s v="Y"/>
    <x v="1"/>
    <n v="14"/>
    <n v="3"/>
    <n v="4"/>
    <n v="80"/>
    <n v="0"/>
    <n v="1"/>
    <n v="3"/>
    <n v="3"/>
    <x v="6"/>
    <x v="2"/>
    <n v="0"/>
    <n v="0"/>
  </r>
  <r>
    <x v="19"/>
    <x v="1"/>
    <s v="Travel_Rarely"/>
    <n v="933"/>
    <x v="1"/>
    <n v="29"/>
    <x v="3"/>
    <s v="Life Sciences"/>
    <n v="1"/>
    <x v="604"/>
    <x v="0"/>
    <x v="1"/>
    <n v="98"/>
    <x v="0"/>
    <n v="2"/>
    <x v="3"/>
    <x v="1"/>
    <s v="Married"/>
    <x v="578"/>
    <n v="11806"/>
    <x v="1"/>
    <s v="Y"/>
    <x v="1"/>
    <n v="13"/>
    <n v="3"/>
    <n v="4"/>
    <n v="80"/>
    <n v="1"/>
    <n v="10"/>
    <n v="3"/>
    <n v="2"/>
    <x v="7"/>
    <x v="6"/>
    <n v="7"/>
    <n v="8"/>
  </r>
  <r>
    <x v="8"/>
    <x v="1"/>
    <s v="Travel_Frequently"/>
    <n v="471"/>
    <x v="1"/>
    <n v="12"/>
    <x v="3"/>
    <s v="Life Sciences"/>
    <n v="1"/>
    <x v="605"/>
    <x v="3"/>
    <x v="1"/>
    <n v="45"/>
    <x v="1"/>
    <n v="2"/>
    <x v="4"/>
    <x v="3"/>
    <s v="Divorced"/>
    <x v="579"/>
    <n v="4284"/>
    <x v="7"/>
    <s v="Y"/>
    <x v="1"/>
    <n v="15"/>
    <n v="3"/>
    <n v="3"/>
    <n v="80"/>
    <n v="1"/>
    <n v="13"/>
    <n v="3"/>
    <n v="2"/>
    <x v="9"/>
    <x v="7"/>
    <n v="1"/>
    <n v="2"/>
  </r>
  <r>
    <x v="13"/>
    <x v="1"/>
    <s v="Travel_Frequently"/>
    <n v="702"/>
    <x v="1"/>
    <n v="16"/>
    <x v="2"/>
    <s v="Life Sciences"/>
    <n v="1"/>
    <x v="606"/>
    <x v="1"/>
    <x v="0"/>
    <n v="100"/>
    <x v="1"/>
    <n v="1"/>
    <x v="1"/>
    <x v="0"/>
    <s v="Single"/>
    <x v="580"/>
    <n v="8306"/>
    <x v="1"/>
    <s v="Y"/>
    <x v="1"/>
    <n v="16"/>
    <n v="3"/>
    <n v="3"/>
    <n v="80"/>
    <n v="0"/>
    <n v="6"/>
    <n v="3"/>
    <n v="3"/>
    <x v="8"/>
    <x v="3"/>
    <n v="1"/>
    <n v="3"/>
  </r>
  <r>
    <x v="1"/>
    <x v="0"/>
    <s v="Travel_Rarely"/>
    <n v="1184"/>
    <x v="0"/>
    <n v="11"/>
    <x v="3"/>
    <s v="Marketing"/>
    <n v="1"/>
    <x v="607"/>
    <x v="1"/>
    <x v="0"/>
    <n v="43"/>
    <x v="0"/>
    <n v="3"/>
    <x v="0"/>
    <x v="0"/>
    <s v="Married"/>
    <x v="581"/>
    <n v="5860"/>
    <x v="1"/>
    <s v="Y"/>
    <x v="1"/>
    <n v="18"/>
    <n v="3"/>
    <n v="1"/>
    <n v="80"/>
    <n v="2"/>
    <n v="9"/>
    <n v="3"/>
    <n v="4"/>
    <x v="7"/>
    <x v="6"/>
    <n v="7"/>
    <n v="7"/>
  </r>
  <r>
    <x v="27"/>
    <x v="0"/>
    <s v="Travel_Rarely"/>
    <n v="436"/>
    <x v="0"/>
    <n v="2"/>
    <x v="1"/>
    <s v="Medical"/>
    <n v="1"/>
    <x v="608"/>
    <x v="1"/>
    <x v="1"/>
    <n v="37"/>
    <x v="0"/>
    <n v="2"/>
    <x v="0"/>
    <x v="0"/>
    <s v="Single"/>
    <x v="582"/>
    <n v="21519"/>
    <x v="5"/>
    <s v="Y"/>
    <x v="1"/>
    <n v="16"/>
    <n v="3"/>
    <n v="3"/>
    <n v="80"/>
    <n v="0"/>
    <n v="12"/>
    <n v="3"/>
    <n v="2"/>
    <x v="7"/>
    <x v="1"/>
    <n v="7"/>
    <n v="3"/>
  </r>
  <r>
    <x v="23"/>
    <x v="1"/>
    <s v="Travel_Rarely"/>
    <n v="589"/>
    <x v="1"/>
    <n v="14"/>
    <x v="0"/>
    <s v="Life Sciences"/>
    <n v="1"/>
    <x v="609"/>
    <x v="0"/>
    <x v="1"/>
    <n v="94"/>
    <x v="0"/>
    <n v="4"/>
    <x v="7"/>
    <x v="3"/>
    <s v="Married"/>
    <x v="583"/>
    <n v="5200"/>
    <x v="2"/>
    <s v="Y"/>
    <x v="1"/>
    <n v="24"/>
    <n v="4"/>
    <n v="3"/>
    <n v="80"/>
    <n v="1"/>
    <n v="22"/>
    <n v="3"/>
    <n v="3"/>
    <x v="9"/>
    <x v="10"/>
    <n v="1"/>
    <n v="0"/>
  </r>
  <r>
    <x v="4"/>
    <x v="1"/>
    <s v="Travel_Rarely"/>
    <n v="269"/>
    <x v="1"/>
    <n v="5"/>
    <x v="1"/>
    <s v="Technical Degree"/>
    <n v="1"/>
    <x v="610"/>
    <x v="1"/>
    <x v="1"/>
    <n v="42"/>
    <x v="1"/>
    <n v="3"/>
    <x v="7"/>
    <x v="0"/>
    <s v="Divorced"/>
    <x v="584"/>
    <n v="8842"/>
    <x v="1"/>
    <s v="Y"/>
    <x v="0"/>
    <n v="16"/>
    <n v="3"/>
    <n v="2"/>
    <n v="80"/>
    <n v="1"/>
    <n v="9"/>
    <n v="3"/>
    <n v="3"/>
    <x v="7"/>
    <x v="6"/>
    <n v="0"/>
    <n v="8"/>
  </r>
  <r>
    <x v="10"/>
    <x v="1"/>
    <s v="Travel_Rarely"/>
    <n v="950"/>
    <x v="1"/>
    <n v="7"/>
    <x v="3"/>
    <s v="Other"/>
    <n v="1"/>
    <x v="611"/>
    <x v="1"/>
    <x v="1"/>
    <n v="59"/>
    <x v="0"/>
    <n v="3"/>
    <x v="3"/>
    <x v="2"/>
    <s v="Single"/>
    <x v="585"/>
    <n v="18869"/>
    <x v="9"/>
    <s v="Y"/>
    <x v="1"/>
    <n v="21"/>
    <n v="4"/>
    <n v="2"/>
    <n v="80"/>
    <n v="0"/>
    <n v="17"/>
    <n v="3"/>
    <n v="4"/>
    <x v="3"/>
    <x v="4"/>
    <n v="1"/>
    <n v="6"/>
  </r>
  <r>
    <x v="14"/>
    <x v="1"/>
    <s v="Travel_Rarely"/>
    <n v="760"/>
    <x v="0"/>
    <n v="2"/>
    <x v="2"/>
    <s v="Marketing"/>
    <n v="1"/>
    <x v="612"/>
    <x v="0"/>
    <x v="0"/>
    <n v="81"/>
    <x v="0"/>
    <n v="2"/>
    <x v="0"/>
    <x v="1"/>
    <s v="Married"/>
    <x v="586"/>
    <n v="3698"/>
    <x v="1"/>
    <s v="Y"/>
    <x v="0"/>
    <n v="20"/>
    <n v="4"/>
    <n v="1"/>
    <n v="80"/>
    <n v="0"/>
    <n v="8"/>
    <n v="2"/>
    <n v="3"/>
    <x v="3"/>
    <x v="1"/>
    <n v="7"/>
    <n v="5"/>
  </r>
  <r>
    <x v="13"/>
    <x v="1"/>
    <s v="Travel_Rarely"/>
    <n v="829"/>
    <x v="2"/>
    <n v="3"/>
    <x v="0"/>
    <s v="Human Resources"/>
    <n v="1"/>
    <x v="613"/>
    <x v="1"/>
    <x v="1"/>
    <n v="88"/>
    <x v="0"/>
    <n v="1"/>
    <x v="8"/>
    <x v="0"/>
    <s v="Married"/>
    <x v="587"/>
    <n v="2243"/>
    <x v="4"/>
    <s v="Y"/>
    <x v="1"/>
    <n v="19"/>
    <n v="3"/>
    <n v="3"/>
    <n v="80"/>
    <n v="1"/>
    <n v="4"/>
    <n v="1"/>
    <n v="1"/>
    <x v="11"/>
    <x v="3"/>
    <n v="0"/>
    <n v="2"/>
  </r>
  <r>
    <x v="25"/>
    <x v="0"/>
    <s v="Travel_Frequently"/>
    <n v="887"/>
    <x v="1"/>
    <n v="5"/>
    <x v="0"/>
    <s v="Medical"/>
    <n v="1"/>
    <x v="614"/>
    <x v="1"/>
    <x v="0"/>
    <n v="88"/>
    <x v="1"/>
    <n v="1"/>
    <x v="1"/>
    <x v="2"/>
    <s v="Married"/>
    <x v="588"/>
    <n v="20898"/>
    <x v="1"/>
    <s v="Y"/>
    <x v="0"/>
    <n v="14"/>
    <n v="3"/>
    <n v="1"/>
    <n v="80"/>
    <n v="1"/>
    <n v="8"/>
    <n v="2"/>
    <n v="3"/>
    <x v="3"/>
    <x v="1"/>
    <n v="1"/>
    <n v="7"/>
  </r>
  <r>
    <x v="4"/>
    <x v="1"/>
    <s v="Non-Travel"/>
    <n v="443"/>
    <x v="1"/>
    <n v="3"/>
    <x v="3"/>
    <s v="Medical"/>
    <n v="1"/>
    <x v="615"/>
    <x v="2"/>
    <x v="1"/>
    <n v="50"/>
    <x v="0"/>
    <n v="1"/>
    <x v="1"/>
    <x v="0"/>
    <s v="Married"/>
    <x v="589"/>
    <n v="16571"/>
    <x v="1"/>
    <s v="Y"/>
    <x v="1"/>
    <n v="11"/>
    <n v="3"/>
    <n v="3"/>
    <n v="80"/>
    <n v="3"/>
    <n v="0"/>
    <n v="6"/>
    <n v="2"/>
    <x v="2"/>
    <x v="2"/>
    <n v="0"/>
    <n v="0"/>
  </r>
  <r>
    <x v="31"/>
    <x v="1"/>
    <s v="Travel_Rarely"/>
    <n v="1318"/>
    <x v="0"/>
    <n v="26"/>
    <x v="2"/>
    <s v="Marketing"/>
    <n v="1"/>
    <x v="616"/>
    <x v="3"/>
    <x v="0"/>
    <n v="66"/>
    <x v="0"/>
    <n v="4"/>
    <x v="5"/>
    <x v="2"/>
    <s v="Married"/>
    <x v="590"/>
    <n v="5594"/>
    <x v="7"/>
    <s v="Y"/>
    <x v="1"/>
    <n v="14"/>
    <n v="3"/>
    <n v="3"/>
    <n v="80"/>
    <n v="1"/>
    <n v="29"/>
    <n v="2"/>
    <n v="2"/>
    <x v="23"/>
    <x v="8"/>
    <n v="4"/>
    <n v="17"/>
  </r>
  <r>
    <x v="20"/>
    <x v="1"/>
    <s v="Travel_Rarely"/>
    <n v="625"/>
    <x v="1"/>
    <n v="4"/>
    <x v="3"/>
    <s v="Medical"/>
    <n v="1"/>
    <x v="617"/>
    <x v="2"/>
    <x v="1"/>
    <n v="50"/>
    <x v="0"/>
    <n v="2"/>
    <x v="4"/>
    <x v="1"/>
    <s v="Single"/>
    <x v="591"/>
    <n v="5197"/>
    <x v="3"/>
    <s v="Y"/>
    <x v="1"/>
    <n v="12"/>
    <n v="3"/>
    <n v="4"/>
    <n v="80"/>
    <n v="0"/>
    <n v="10"/>
    <n v="2"/>
    <n v="2"/>
    <x v="8"/>
    <x v="3"/>
    <n v="2"/>
    <n v="3"/>
  </r>
  <r>
    <x v="36"/>
    <x v="1"/>
    <s v="Travel_Rarely"/>
    <n v="180"/>
    <x v="1"/>
    <n v="2"/>
    <x v="1"/>
    <s v="Medical"/>
    <n v="1"/>
    <x v="618"/>
    <x v="3"/>
    <x v="1"/>
    <n v="65"/>
    <x v="2"/>
    <n v="1"/>
    <x v="1"/>
    <x v="3"/>
    <s v="Single"/>
    <x v="592"/>
    <n v="21632"/>
    <x v="8"/>
    <s v="Y"/>
    <x v="1"/>
    <n v="13"/>
    <n v="3"/>
    <n v="3"/>
    <n v="80"/>
    <n v="0"/>
    <n v="6"/>
    <n v="3"/>
    <n v="2"/>
    <x v="9"/>
    <x v="7"/>
    <n v="0"/>
    <n v="1"/>
  </r>
  <r>
    <x v="3"/>
    <x v="1"/>
    <s v="Travel_Rarely"/>
    <n v="586"/>
    <x v="0"/>
    <n v="1"/>
    <x v="3"/>
    <s v="Medical"/>
    <n v="1"/>
    <x v="619"/>
    <x v="3"/>
    <x v="1"/>
    <n v="48"/>
    <x v="2"/>
    <n v="2"/>
    <x v="0"/>
    <x v="3"/>
    <s v="Divorced"/>
    <x v="593"/>
    <n v="21816"/>
    <x v="1"/>
    <s v="Y"/>
    <x v="1"/>
    <n v="22"/>
    <n v="4"/>
    <n v="1"/>
    <n v="80"/>
    <n v="1"/>
    <n v="9"/>
    <n v="5"/>
    <n v="3"/>
    <x v="7"/>
    <x v="6"/>
    <n v="0"/>
    <n v="8"/>
  </r>
  <r>
    <x v="10"/>
    <x v="1"/>
    <s v="Travel_Rarely"/>
    <n v="1343"/>
    <x v="1"/>
    <n v="27"/>
    <x v="1"/>
    <s v="Medical"/>
    <n v="1"/>
    <x v="620"/>
    <x v="1"/>
    <x v="0"/>
    <n v="53"/>
    <x v="1"/>
    <n v="1"/>
    <x v="1"/>
    <x v="3"/>
    <s v="Single"/>
    <x v="594"/>
    <n v="17852"/>
    <x v="1"/>
    <s v="Y"/>
    <x v="1"/>
    <n v="11"/>
    <n v="3"/>
    <n v="4"/>
    <n v="80"/>
    <n v="0"/>
    <n v="6"/>
    <n v="3"/>
    <n v="2"/>
    <x v="0"/>
    <x v="4"/>
    <n v="1"/>
    <n v="1"/>
  </r>
  <r>
    <x v="9"/>
    <x v="1"/>
    <s v="Travel_Rarely"/>
    <n v="928"/>
    <x v="0"/>
    <n v="1"/>
    <x v="0"/>
    <s v="Life Sciences"/>
    <n v="1"/>
    <x v="621"/>
    <x v="0"/>
    <x v="1"/>
    <n v="56"/>
    <x v="0"/>
    <n v="2"/>
    <x v="0"/>
    <x v="0"/>
    <s v="Married"/>
    <x v="595"/>
    <n v="2823"/>
    <x v="1"/>
    <s v="Y"/>
    <x v="0"/>
    <n v="14"/>
    <n v="3"/>
    <n v="4"/>
    <n v="80"/>
    <n v="1"/>
    <n v="18"/>
    <n v="1"/>
    <n v="2"/>
    <x v="29"/>
    <x v="12"/>
    <n v="4"/>
    <n v="11"/>
  </r>
  <r>
    <x v="5"/>
    <x v="1"/>
    <s v="Travel_Rarely"/>
    <n v="117"/>
    <x v="0"/>
    <n v="13"/>
    <x v="2"/>
    <s v="Life Sciences"/>
    <n v="1"/>
    <x v="622"/>
    <x v="0"/>
    <x v="1"/>
    <n v="73"/>
    <x v="0"/>
    <n v="2"/>
    <x v="0"/>
    <x v="0"/>
    <s v="Divorced"/>
    <x v="596"/>
    <n v="9250"/>
    <x v="7"/>
    <s v="Y"/>
    <x v="1"/>
    <n v="11"/>
    <n v="3"/>
    <n v="3"/>
    <n v="80"/>
    <n v="1"/>
    <n v="8"/>
    <n v="3"/>
    <n v="2"/>
    <x v="8"/>
    <x v="3"/>
    <n v="0"/>
    <n v="3"/>
  </r>
  <r>
    <x v="7"/>
    <x v="1"/>
    <s v="Travel_Frequently"/>
    <n v="1012"/>
    <x v="1"/>
    <n v="5"/>
    <x v="2"/>
    <s v="Life Sciences"/>
    <n v="1"/>
    <x v="623"/>
    <x v="0"/>
    <x v="1"/>
    <n v="75"/>
    <x v="1"/>
    <n v="1"/>
    <x v="1"/>
    <x v="0"/>
    <s v="Divorced"/>
    <x v="597"/>
    <n v="2373"/>
    <x v="3"/>
    <s v="Y"/>
    <x v="1"/>
    <n v="12"/>
    <n v="3"/>
    <n v="2"/>
    <n v="80"/>
    <n v="1"/>
    <n v="10"/>
    <n v="3"/>
    <n v="2"/>
    <x v="8"/>
    <x v="0"/>
    <n v="0"/>
    <n v="3"/>
  </r>
  <r>
    <x v="16"/>
    <x v="1"/>
    <s v="Travel_Rarely"/>
    <n v="661"/>
    <x v="0"/>
    <n v="7"/>
    <x v="0"/>
    <s v="Marketing"/>
    <n v="1"/>
    <x v="624"/>
    <x v="3"/>
    <x v="0"/>
    <n v="78"/>
    <x v="1"/>
    <n v="3"/>
    <x v="0"/>
    <x v="0"/>
    <s v="Married"/>
    <x v="598"/>
    <n v="20715"/>
    <x v="8"/>
    <s v="Y"/>
    <x v="0"/>
    <n v="18"/>
    <n v="3"/>
    <n v="4"/>
    <n v="80"/>
    <n v="1"/>
    <n v="35"/>
    <n v="3"/>
    <n v="3"/>
    <x v="8"/>
    <x v="3"/>
    <n v="0"/>
    <n v="4"/>
  </r>
  <r>
    <x v="28"/>
    <x v="1"/>
    <s v="Travel_Rarely"/>
    <n v="930"/>
    <x v="0"/>
    <n v="9"/>
    <x v="3"/>
    <s v="Marketing"/>
    <n v="1"/>
    <x v="625"/>
    <x v="2"/>
    <x v="1"/>
    <n v="74"/>
    <x v="0"/>
    <n v="3"/>
    <x v="0"/>
    <x v="3"/>
    <s v="Divorced"/>
    <x v="599"/>
    <n v="19239"/>
    <x v="5"/>
    <s v="Y"/>
    <x v="0"/>
    <n v="12"/>
    <n v="3"/>
    <n v="3"/>
    <n v="80"/>
    <n v="1"/>
    <n v="18"/>
    <n v="2"/>
    <n v="3"/>
    <x v="8"/>
    <x v="0"/>
    <n v="0"/>
    <n v="2"/>
  </r>
  <r>
    <x v="5"/>
    <x v="1"/>
    <s v="Travel_Rarely"/>
    <n v="638"/>
    <x v="1"/>
    <n v="8"/>
    <x v="0"/>
    <s v="Medical"/>
    <n v="1"/>
    <x v="626"/>
    <x v="1"/>
    <x v="0"/>
    <n v="91"/>
    <x v="2"/>
    <n v="2"/>
    <x v="1"/>
    <x v="2"/>
    <s v="Married"/>
    <x v="600"/>
    <n v="22162"/>
    <x v="6"/>
    <s v="Y"/>
    <x v="1"/>
    <n v="12"/>
    <n v="3"/>
    <n v="3"/>
    <n v="80"/>
    <n v="1"/>
    <n v="9"/>
    <n v="3"/>
    <n v="2"/>
    <x v="8"/>
    <x v="7"/>
    <n v="1"/>
    <n v="3"/>
  </r>
  <r>
    <x v="39"/>
    <x v="1"/>
    <s v="Travel_Frequently"/>
    <n v="890"/>
    <x v="1"/>
    <n v="25"/>
    <x v="2"/>
    <s v="Medical"/>
    <n v="1"/>
    <x v="627"/>
    <x v="1"/>
    <x v="0"/>
    <n v="81"/>
    <x v="1"/>
    <n v="4"/>
    <x v="3"/>
    <x v="0"/>
    <s v="Married"/>
    <x v="601"/>
    <n v="19028"/>
    <x v="9"/>
    <s v="Y"/>
    <x v="1"/>
    <n v="22"/>
    <n v="4"/>
    <n v="3"/>
    <n v="80"/>
    <n v="0"/>
    <n v="31"/>
    <n v="3"/>
    <n v="3"/>
    <x v="7"/>
    <x v="6"/>
    <n v="0"/>
    <n v="0"/>
  </r>
  <r>
    <x v="2"/>
    <x v="1"/>
    <s v="Travel_Rarely"/>
    <n v="342"/>
    <x v="0"/>
    <n v="16"/>
    <x v="2"/>
    <s v="Marketing"/>
    <n v="1"/>
    <x v="628"/>
    <x v="2"/>
    <x v="1"/>
    <n v="66"/>
    <x v="1"/>
    <n v="2"/>
    <x v="0"/>
    <x v="2"/>
    <s v="Divorced"/>
    <x v="602"/>
    <n v="24558"/>
    <x v="5"/>
    <s v="Y"/>
    <x v="1"/>
    <n v="19"/>
    <n v="3"/>
    <n v="4"/>
    <n v="80"/>
    <n v="2"/>
    <n v="9"/>
    <n v="2"/>
    <n v="3"/>
    <x v="6"/>
    <x v="2"/>
    <n v="0"/>
    <n v="0"/>
  </r>
  <r>
    <x v="14"/>
    <x v="1"/>
    <s v="Travel_Rarely"/>
    <n v="1169"/>
    <x v="2"/>
    <n v="8"/>
    <x v="0"/>
    <s v="Medical"/>
    <n v="1"/>
    <x v="629"/>
    <x v="0"/>
    <x v="1"/>
    <n v="63"/>
    <x v="1"/>
    <n v="1"/>
    <x v="8"/>
    <x v="0"/>
    <s v="Divorced"/>
    <x v="365"/>
    <n v="23965"/>
    <x v="1"/>
    <s v="Y"/>
    <x v="1"/>
    <n v="13"/>
    <n v="3"/>
    <n v="4"/>
    <n v="80"/>
    <n v="1"/>
    <n v="6"/>
    <n v="6"/>
    <n v="3"/>
    <x v="8"/>
    <x v="10"/>
    <n v="0"/>
    <n v="4"/>
  </r>
  <r>
    <x v="15"/>
    <x v="1"/>
    <s v="Travel_Rarely"/>
    <n v="1230"/>
    <x v="1"/>
    <n v="1"/>
    <x v="0"/>
    <s v="Life Sciences"/>
    <n v="1"/>
    <x v="630"/>
    <x v="2"/>
    <x v="1"/>
    <n v="33"/>
    <x v="1"/>
    <n v="2"/>
    <x v="3"/>
    <x v="0"/>
    <s v="Married"/>
    <x v="603"/>
    <n v="19146"/>
    <x v="2"/>
    <s v="Y"/>
    <x v="1"/>
    <n v="22"/>
    <n v="4"/>
    <n v="1"/>
    <n v="80"/>
    <n v="2"/>
    <n v="4"/>
    <n v="2"/>
    <n v="1"/>
    <x v="4"/>
    <x v="3"/>
    <n v="2"/>
    <n v="2"/>
  </r>
  <r>
    <x v="20"/>
    <x v="1"/>
    <s v="Travel_Rarely"/>
    <n v="986"/>
    <x v="1"/>
    <n v="8"/>
    <x v="2"/>
    <s v="Life Sciences"/>
    <n v="1"/>
    <x v="631"/>
    <x v="3"/>
    <x v="1"/>
    <n v="62"/>
    <x v="2"/>
    <n v="1"/>
    <x v="2"/>
    <x v="0"/>
    <s v="Married"/>
    <x v="604"/>
    <n v="5044"/>
    <x v="7"/>
    <s v="Y"/>
    <x v="0"/>
    <n v="24"/>
    <n v="4"/>
    <n v="3"/>
    <n v="80"/>
    <n v="1"/>
    <n v="10"/>
    <n v="2"/>
    <n v="2"/>
    <x v="11"/>
    <x v="3"/>
    <n v="0"/>
    <n v="2"/>
  </r>
  <r>
    <x v="19"/>
    <x v="1"/>
    <s v="Travel_Frequently"/>
    <n v="1271"/>
    <x v="1"/>
    <n v="2"/>
    <x v="1"/>
    <s v="Medical"/>
    <n v="1"/>
    <x v="632"/>
    <x v="0"/>
    <x v="1"/>
    <n v="35"/>
    <x v="0"/>
    <n v="1"/>
    <x v="1"/>
    <x v="0"/>
    <s v="Single"/>
    <x v="605"/>
    <n v="9068"/>
    <x v="6"/>
    <s v="Y"/>
    <x v="0"/>
    <n v="14"/>
    <n v="3"/>
    <n v="4"/>
    <n v="80"/>
    <n v="0"/>
    <n v="8"/>
    <n v="2"/>
    <n v="3"/>
    <x v="4"/>
    <x v="10"/>
    <n v="2"/>
    <n v="2"/>
  </r>
  <r>
    <x v="9"/>
    <x v="1"/>
    <s v="Travel_Rarely"/>
    <n v="1278"/>
    <x v="2"/>
    <n v="8"/>
    <x v="3"/>
    <s v="Life Sciences"/>
    <n v="1"/>
    <x v="633"/>
    <x v="3"/>
    <x v="1"/>
    <n v="77"/>
    <x v="1"/>
    <n v="1"/>
    <x v="8"/>
    <x v="3"/>
    <s v="Married"/>
    <x v="531"/>
    <n v="8635"/>
    <x v="4"/>
    <s v="Y"/>
    <x v="1"/>
    <n v="21"/>
    <n v="4"/>
    <n v="3"/>
    <n v="80"/>
    <n v="0"/>
    <n v="6"/>
    <n v="3"/>
    <n v="3"/>
    <x v="8"/>
    <x v="0"/>
    <n v="0"/>
    <n v="3"/>
  </r>
  <r>
    <x v="36"/>
    <x v="1"/>
    <s v="Travel_Rarely"/>
    <n v="141"/>
    <x v="0"/>
    <n v="3"/>
    <x v="1"/>
    <s v="Other"/>
    <n v="1"/>
    <x v="634"/>
    <x v="1"/>
    <x v="1"/>
    <n v="98"/>
    <x v="0"/>
    <n v="2"/>
    <x v="0"/>
    <x v="3"/>
    <s v="Married"/>
    <x v="606"/>
    <n v="14363"/>
    <x v="1"/>
    <s v="Y"/>
    <x v="0"/>
    <n v="18"/>
    <n v="3"/>
    <n v="4"/>
    <n v="80"/>
    <n v="0"/>
    <n v="5"/>
    <n v="3"/>
    <n v="3"/>
    <x v="8"/>
    <x v="7"/>
    <n v="0"/>
    <n v="3"/>
  </r>
  <r>
    <x v="10"/>
    <x v="1"/>
    <s v="Travel_Rarely"/>
    <n v="607"/>
    <x v="1"/>
    <n v="9"/>
    <x v="3"/>
    <s v="Life Sciences"/>
    <n v="1"/>
    <x v="635"/>
    <x v="2"/>
    <x v="0"/>
    <n v="66"/>
    <x v="1"/>
    <n v="3"/>
    <x v="3"/>
    <x v="2"/>
    <s v="Married"/>
    <x v="607"/>
    <n v="23457"/>
    <x v="1"/>
    <s v="Y"/>
    <x v="0"/>
    <n v="20"/>
    <n v="4"/>
    <n v="2"/>
    <n v="80"/>
    <n v="1"/>
    <n v="17"/>
    <n v="2"/>
    <n v="3"/>
    <x v="18"/>
    <x v="12"/>
    <n v="5"/>
    <n v="15"/>
  </r>
  <r>
    <x v="10"/>
    <x v="0"/>
    <s v="Travel_Frequently"/>
    <n v="130"/>
    <x v="1"/>
    <n v="25"/>
    <x v="2"/>
    <s v="Life Sciences"/>
    <n v="1"/>
    <x v="636"/>
    <x v="2"/>
    <x v="0"/>
    <n v="96"/>
    <x v="0"/>
    <n v="1"/>
    <x v="1"/>
    <x v="1"/>
    <s v="Divorced"/>
    <x v="608"/>
    <n v="16612"/>
    <x v="1"/>
    <s v="Y"/>
    <x v="0"/>
    <n v="19"/>
    <n v="3"/>
    <n v="1"/>
    <n v="80"/>
    <n v="1"/>
    <n v="10"/>
    <n v="3"/>
    <n v="2"/>
    <x v="1"/>
    <x v="3"/>
    <n v="7"/>
    <n v="8"/>
  </r>
  <r>
    <x v="5"/>
    <x v="1"/>
    <s v="Non-Travel"/>
    <n v="300"/>
    <x v="1"/>
    <n v="1"/>
    <x v="3"/>
    <s v="Life Sciences"/>
    <n v="1"/>
    <x v="637"/>
    <x v="2"/>
    <x v="1"/>
    <n v="61"/>
    <x v="0"/>
    <n v="1"/>
    <x v="2"/>
    <x v="0"/>
    <s v="Divorced"/>
    <x v="609"/>
    <n v="9148"/>
    <x v="4"/>
    <s v="Y"/>
    <x v="1"/>
    <n v="12"/>
    <n v="3"/>
    <n v="2"/>
    <n v="80"/>
    <n v="1"/>
    <n v="4"/>
    <n v="2"/>
    <n v="3"/>
    <x v="11"/>
    <x v="2"/>
    <n v="0"/>
    <n v="2"/>
  </r>
  <r>
    <x v="36"/>
    <x v="1"/>
    <s v="Travel_Rarely"/>
    <n v="583"/>
    <x v="0"/>
    <n v="4"/>
    <x v="1"/>
    <s v="Marketing"/>
    <n v="1"/>
    <x v="638"/>
    <x v="1"/>
    <x v="1"/>
    <n v="87"/>
    <x v="1"/>
    <n v="2"/>
    <x v="0"/>
    <x v="3"/>
    <s v="Married"/>
    <x v="610"/>
    <n v="18154"/>
    <x v="1"/>
    <s v="Y"/>
    <x v="1"/>
    <n v="12"/>
    <n v="3"/>
    <n v="1"/>
    <n v="80"/>
    <n v="0"/>
    <n v="5"/>
    <n v="1"/>
    <n v="4"/>
    <x v="8"/>
    <x v="3"/>
    <n v="0"/>
    <n v="3"/>
  </r>
  <r>
    <x v="1"/>
    <x v="1"/>
    <s v="Travel_Rarely"/>
    <n v="1418"/>
    <x v="1"/>
    <n v="1"/>
    <x v="3"/>
    <s v="Technical Degree"/>
    <n v="1"/>
    <x v="639"/>
    <x v="1"/>
    <x v="0"/>
    <n v="36"/>
    <x v="0"/>
    <n v="1"/>
    <x v="1"/>
    <x v="3"/>
    <s v="Married"/>
    <x v="611"/>
    <n v="10554"/>
    <x v="7"/>
    <s v="Y"/>
    <x v="1"/>
    <n v="16"/>
    <n v="3"/>
    <n v="2"/>
    <n v="80"/>
    <n v="1"/>
    <n v="7"/>
    <n v="2"/>
    <n v="3"/>
    <x v="9"/>
    <x v="3"/>
    <n v="0"/>
    <n v="2"/>
  </r>
  <r>
    <x v="17"/>
    <x v="1"/>
    <s v="Non-Travel"/>
    <n v="1269"/>
    <x v="1"/>
    <n v="4"/>
    <x v="1"/>
    <s v="Life Sciences"/>
    <n v="1"/>
    <x v="640"/>
    <x v="3"/>
    <x v="1"/>
    <n v="46"/>
    <x v="1"/>
    <n v="1"/>
    <x v="2"/>
    <x v="0"/>
    <s v="Married"/>
    <x v="612"/>
    <n v="10778"/>
    <x v="4"/>
    <s v="Y"/>
    <x v="1"/>
    <n v="17"/>
    <n v="3"/>
    <n v="4"/>
    <n v="80"/>
    <n v="0"/>
    <n v="6"/>
    <n v="2"/>
    <n v="2"/>
    <x v="8"/>
    <x v="3"/>
    <n v="3"/>
    <n v="4"/>
  </r>
  <r>
    <x v="5"/>
    <x v="1"/>
    <s v="Travel_Frequently"/>
    <n v="379"/>
    <x v="0"/>
    <n v="5"/>
    <x v="0"/>
    <s v="Life Sciences"/>
    <n v="1"/>
    <x v="641"/>
    <x v="0"/>
    <x v="1"/>
    <n v="48"/>
    <x v="0"/>
    <n v="2"/>
    <x v="0"/>
    <x v="1"/>
    <s v="Married"/>
    <x v="613"/>
    <n v="8891"/>
    <x v="1"/>
    <s v="Y"/>
    <x v="1"/>
    <n v="14"/>
    <n v="3"/>
    <n v="4"/>
    <n v="80"/>
    <n v="1"/>
    <n v="10"/>
    <n v="3"/>
    <n v="3"/>
    <x v="1"/>
    <x v="6"/>
    <n v="5"/>
    <n v="3"/>
  </r>
  <r>
    <x v="8"/>
    <x v="1"/>
    <s v="Travel_Rarely"/>
    <n v="395"/>
    <x v="0"/>
    <n v="9"/>
    <x v="3"/>
    <s v="Marketing"/>
    <n v="1"/>
    <x v="642"/>
    <x v="0"/>
    <x v="1"/>
    <n v="98"/>
    <x v="1"/>
    <n v="1"/>
    <x v="6"/>
    <x v="1"/>
    <s v="Married"/>
    <x v="614"/>
    <n v="12102"/>
    <x v="4"/>
    <s v="Y"/>
    <x v="1"/>
    <n v="19"/>
    <n v="3"/>
    <n v="4"/>
    <n v="80"/>
    <n v="1"/>
    <n v="3"/>
    <n v="3"/>
    <n v="3"/>
    <x v="4"/>
    <x v="3"/>
    <n v="1"/>
    <n v="2"/>
  </r>
  <r>
    <x v="19"/>
    <x v="1"/>
    <s v="Travel_Rarely"/>
    <n v="1265"/>
    <x v="1"/>
    <n v="3"/>
    <x v="3"/>
    <s v="Life Sciences"/>
    <n v="1"/>
    <x v="643"/>
    <x v="1"/>
    <x v="0"/>
    <n v="95"/>
    <x v="2"/>
    <n v="2"/>
    <x v="2"/>
    <x v="0"/>
    <s v="Married"/>
    <x v="615"/>
    <n v="23726"/>
    <x v="7"/>
    <s v="Y"/>
    <x v="0"/>
    <n v="13"/>
    <n v="3"/>
    <n v="2"/>
    <n v="80"/>
    <n v="1"/>
    <n v="17"/>
    <n v="1"/>
    <n v="2"/>
    <x v="8"/>
    <x v="7"/>
    <n v="1"/>
    <n v="3"/>
  </r>
  <r>
    <x v="12"/>
    <x v="1"/>
    <s v="Travel_Rarely"/>
    <n v="1222"/>
    <x v="1"/>
    <n v="11"/>
    <x v="2"/>
    <s v="Life Sciences"/>
    <n v="1"/>
    <x v="644"/>
    <x v="2"/>
    <x v="1"/>
    <n v="48"/>
    <x v="0"/>
    <n v="1"/>
    <x v="1"/>
    <x v="0"/>
    <s v="Married"/>
    <x v="616"/>
    <n v="14871"/>
    <x v="9"/>
    <s v="Y"/>
    <x v="0"/>
    <n v="19"/>
    <n v="3"/>
    <n v="2"/>
    <n v="80"/>
    <n v="1"/>
    <n v="8"/>
    <n v="2"/>
    <n v="3"/>
    <x v="0"/>
    <x v="0"/>
    <n v="0"/>
    <n v="2"/>
  </r>
  <r>
    <x v="11"/>
    <x v="0"/>
    <s v="Travel_Rarely"/>
    <n v="341"/>
    <x v="0"/>
    <n v="1"/>
    <x v="3"/>
    <s v="Medical"/>
    <n v="1"/>
    <x v="645"/>
    <x v="0"/>
    <x v="0"/>
    <n v="48"/>
    <x v="1"/>
    <n v="1"/>
    <x v="6"/>
    <x v="2"/>
    <s v="Divorced"/>
    <x v="617"/>
    <n v="23522"/>
    <x v="2"/>
    <s v="Y"/>
    <x v="0"/>
    <n v="19"/>
    <n v="3"/>
    <n v="3"/>
    <n v="80"/>
    <n v="3"/>
    <n v="5"/>
    <n v="3"/>
    <n v="3"/>
    <x v="11"/>
    <x v="3"/>
    <n v="0"/>
    <n v="2"/>
  </r>
  <r>
    <x v="16"/>
    <x v="1"/>
    <s v="Travel_Rarely"/>
    <n v="868"/>
    <x v="0"/>
    <n v="8"/>
    <x v="3"/>
    <s v="Marketing"/>
    <n v="1"/>
    <x v="646"/>
    <x v="3"/>
    <x v="1"/>
    <n v="73"/>
    <x v="0"/>
    <n v="4"/>
    <x v="0"/>
    <x v="0"/>
    <s v="Married"/>
    <x v="618"/>
    <n v="22789"/>
    <x v="6"/>
    <s v="Y"/>
    <x v="1"/>
    <n v="14"/>
    <n v="3"/>
    <n v="3"/>
    <n v="80"/>
    <n v="1"/>
    <n v="28"/>
    <n v="3"/>
    <n v="3"/>
    <x v="4"/>
    <x v="2"/>
    <n v="2"/>
    <n v="2"/>
  </r>
  <r>
    <x v="10"/>
    <x v="1"/>
    <s v="Travel_Rarely"/>
    <n v="672"/>
    <x v="1"/>
    <n v="25"/>
    <x v="3"/>
    <s v="Technical Degree"/>
    <n v="1"/>
    <x v="647"/>
    <x v="2"/>
    <x v="1"/>
    <n v="78"/>
    <x v="1"/>
    <n v="3"/>
    <x v="3"/>
    <x v="1"/>
    <s v="Married"/>
    <x v="619"/>
    <n v="9129"/>
    <x v="9"/>
    <s v="Y"/>
    <x v="1"/>
    <n v="16"/>
    <n v="3"/>
    <n v="1"/>
    <n v="80"/>
    <n v="0"/>
    <n v="16"/>
    <n v="2"/>
    <n v="3"/>
    <x v="20"/>
    <x v="15"/>
    <n v="4"/>
    <n v="8"/>
  </r>
  <r>
    <x v="2"/>
    <x v="1"/>
    <s v="Travel_Frequently"/>
    <n v="1231"/>
    <x v="0"/>
    <n v="21"/>
    <x v="0"/>
    <s v="Medical"/>
    <n v="1"/>
    <x v="648"/>
    <x v="1"/>
    <x v="0"/>
    <n v="54"/>
    <x v="0"/>
    <n v="1"/>
    <x v="6"/>
    <x v="0"/>
    <s v="Married"/>
    <x v="620"/>
    <n v="21222"/>
    <x v="6"/>
    <s v="Y"/>
    <x v="1"/>
    <n v="15"/>
    <n v="3"/>
    <n v="2"/>
    <n v="80"/>
    <n v="1"/>
    <n v="10"/>
    <n v="3"/>
    <n v="3"/>
    <x v="8"/>
    <x v="0"/>
    <n v="0"/>
    <n v="0"/>
  </r>
  <r>
    <x v="16"/>
    <x v="1"/>
    <s v="Travel_Rarely"/>
    <n v="102"/>
    <x v="1"/>
    <n v="23"/>
    <x v="2"/>
    <s v="Life Sciences"/>
    <n v="1"/>
    <x v="649"/>
    <x v="2"/>
    <x v="0"/>
    <n v="72"/>
    <x v="0"/>
    <n v="4"/>
    <x v="7"/>
    <x v="0"/>
    <s v="Single"/>
    <x v="621"/>
    <n v="20206"/>
    <x v="2"/>
    <s v="Y"/>
    <x v="1"/>
    <n v="18"/>
    <n v="3"/>
    <n v="3"/>
    <n v="80"/>
    <n v="0"/>
    <n v="33"/>
    <n v="0"/>
    <n v="3"/>
    <x v="12"/>
    <x v="5"/>
    <n v="3"/>
    <n v="8"/>
  </r>
  <r>
    <x v="23"/>
    <x v="1"/>
    <s v="Travel_Frequently"/>
    <n v="422"/>
    <x v="1"/>
    <n v="1"/>
    <x v="3"/>
    <s v="Life Sciences"/>
    <n v="1"/>
    <x v="650"/>
    <x v="2"/>
    <x v="0"/>
    <n v="33"/>
    <x v="0"/>
    <n v="2"/>
    <x v="4"/>
    <x v="0"/>
    <s v="Married"/>
    <x v="622"/>
    <n v="21782"/>
    <x v="5"/>
    <s v="Y"/>
    <x v="1"/>
    <n v="13"/>
    <n v="3"/>
    <n v="2"/>
    <n v="80"/>
    <n v="1"/>
    <n v="12"/>
    <n v="2"/>
    <n v="2"/>
    <x v="8"/>
    <x v="3"/>
    <n v="2"/>
    <n v="2"/>
  </r>
  <r>
    <x v="40"/>
    <x v="1"/>
    <s v="Travel_Rarely"/>
    <n v="249"/>
    <x v="0"/>
    <n v="2"/>
    <x v="0"/>
    <s v="Marketing"/>
    <n v="1"/>
    <x v="651"/>
    <x v="1"/>
    <x v="0"/>
    <n v="35"/>
    <x v="0"/>
    <n v="2"/>
    <x v="0"/>
    <x v="0"/>
    <s v="Married"/>
    <x v="623"/>
    <n v="17783"/>
    <x v="4"/>
    <s v="Y"/>
    <x v="0"/>
    <n v="22"/>
    <n v="4"/>
    <n v="1"/>
    <n v="80"/>
    <n v="1"/>
    <n v="8"/>
    <n v="2"/>
    <n v="3"/>
    <x v="5"/>
    <x v="8"/>
    <n v="7"/>
    <n v="7"/>
  </r>
  <r>
    <x v="2"/>
    <x v="1"/>
    <s v="Non-Travel"/>
    <n v="1252"/>
    <x v="0"/>
    <n v="19"/>
    <x v="0"/>
    <s v="Medical"/>
    <n v="1"/>
    <x v="652"/>
    <x v="3"/>
    <x v="1"/>
    <n v="32"/>
    <x v="0"/>
    <n v="3"/>
    <x v="0"/>
    <x v="1"/>
    <s v="Single"/>
    <x v="624"/>
    <n v="4814"/>
    <x v="1"/>
    <s v="Y"/>
    <x v="0"/>
    <n v="13"/>
    <n v="3"/>
    <n v="4"/>
    <n v="80"/>
    <n v="0"/>
    <n v="10"/>
    <n v="2"/>
    <n v="3"/>
    <x v="1"/>
    <x v="2"/>
    <n v="0"/>
    <n v="9"/>
  </r>
  <r>
    <x v="24"/>
    <x v="1"/>
    <s v="Non-Travel"/>
    <n v="881"/>
    <x v="1"/>
    <n v="2"/>
    <x v="2"/>
    <s v="Life Sciences"/>
    <n v="1"/>
    <x v="653"/>
    <x v="3"/>
    <x v="1"/>
    <n v="98"/>
    <x v="0"/>
    <n v="4"/>
    <x v="5"/>
    <x v="3"/>
    <s v="Divorced"/>
    <x v="625"/>
    <n v="4544"/>
    <x v="1"/>
    <s v="Y"/>
    <x v="1"/>
    <n v="11"/>
    <n v="3"/>
    <n v="4"/>
    <n v="80"/>
    <n v="1"/>
    <n v="31"/>
    <n v="3"/>
    <n v="3"/>
    <x v="31"/>
    <x v="8"/>
    <n v="14"/>
    <n v="7"/>
  </r>
  <r>
    <x v="22"/>
    <x v="1"/>
    <s v="Travel_Rarely"/>
    <n v="1383"/>
    <x v="2"/>
    <n v="2"/>
    <x v="3"/>
    <s v="Life Sciences"/>
    <n v="1"/>
    <x v="654"/>
    <x v="2"/>
    <x v="0"/>
    <n v="42"/>
    <x v="1"/>
    <n v="2"/>
    <x v="8"/>
    <x v="0"/>
    <s v="Married"/>
    <x v="626"/>
    <n v="7790"/>
    <x v="0"/>
    <s v="Y"/>
    <x v="1"/>
    <n v="11"/>
    <n v="3"/>
    <n v="3"/>
    <n v="80"/>
    <n v="2"/>
    <n v="13"/>
    <n v="2"/>
    <n v="3"/>
    <x v="8"/>
    <x v="0"/>
    <n v="0"/>
    <n v="4"/>
  </r>
  <r>
    <x v="3"/>
    <x v="1"/>
    <s v="Travel_Rarely"/>
    <n v="1075"/>
    <x v="2"/>
    <n v="3"/>
    <x v="0"/>
    <s v="Human Resources"/>
    <n v="1"/>
    <x v="655"/>
    <x v="2"/>
    <x v="1"/>
    <n v="57"/>
    <x v="0"/>
    <n v="1"/>
    <x v="8"/>
    <x v="1"/>
    <s v="Divorced"/>
    <x v="627"/>
    <n v="22650"/>
    <x v="9"/>
    <s v="Y"/>
    <x v="0"/>
    <n v="11"/>
    <n v="3"/>
    <n v="3"/>
    <n v="80"/>
    <n v="1"/>
    <n v="7"/>
    <n v="4"/>
    <n v="4"/>
    <x v="9"/>
    <x v="7"/>
    <n v="0"/>
    <n v="3"/>
  </r>
  <r>
    <x v="5"/>
    <x v="0"/>
    <s v="Travel_Rarely"/>
    <n v="374"/>
    <x v="1"/>
    <n v="25"/>
    <x v="2"/>
    <s v="Life Sciences"/>
    <n v="1"/>
    <x v="656"/>
    <x v="3"/>
    <x v="1"/>
    <n v="87"/>
    <x v="0"/>
    <n v="1"/>
    <x v="2"/>
    <x v="0"/>
    <s v="Single"/>
    <x v="628"/>
    <n v="18016"/>
    <x v="1"/>
    <s v="Y"/>
    <x v="0"/>
    <n v="24"/>
    <n v="4"/>
    <n v="3"/>
    <n v="80"/>
    <n v="0"/>
    <n v="1"/>
    <n v="2"/>
    <n v="1"/>
    <x v="6"/>
    <x v="2"/>
    <n v="0"/>
    <n v="1"/>
  </r>
  <r>
    <x v="11"/>
    <x v="1"/>
    <s v="Travel_Rarely"/>
    <n v="1086"/>
    <x v="1"/>
    <n v="7"/>
    <x v="1"/>
    <s v="Medical"/>
    <n v="1"/>
    <x v="657"/>
    <x v="3"/>
    <x v="0"/>
    <n v="62"/>
    <x v="1"/>
    <n v="1"/>
    <x v="2"/>
    <x v="0"/>
    <s v="Divorced"/>
    <x v="629"/>
    <n v="6054"/>
    <x v="2"/>
    <s v="Y"/>
    <x v="1"/>
    <n v="14"/>
    <n v="3"/>
    <n v="3"/>
    <n v="80"/>
    <n v="3"/>
    <n v="8"/>
    <n v="5"/>
    <n v="3"/>
    <x v="9"/>
    <x v="7"/>
    <n v="0"/>
    <n v="3"/>
  </r>
  <r>
    <x v="20"/>
    <x v="1"/>
    <s v="Travel_Rarely"/>
    <n v="661"/>
    <x v="1"/>
    <n v="9"/>
    <x v="0"/>
    <s v="Life Sciences"/>
    <n v="1"/>
    <x v="658"/>
    <x v="0"/>
    <x v="1"/>
    <n v="61"/>
    <x v="0"/>
    <n v="1"/>
    <x v="1"/>
    <x v="3"/>
    <s v="Married"/>
    <x v="594"/>
    <n v="7508"/>
    <x v="1"/>
    <s v="Y"/>
    <x v="0"/>
    <n v="13"/>
    <n v="3"/>
    <n v="4"/>
    <n v="80"/>
    <n v="0"/>
    <n v="8"/>
    <n v="0"/>
    <n v="3"/>
    <x v="3"/>
    <x v="1"/>
    <n v="7"/>
    <n v="1"/>
  </r>
  <r>
    <x v="14"/>
    <x v="1"/>
    <s v="Travel_Rarely"/>
    <n v="821"/>
    <x v="0"/>
    <n v="5"/>
    <x v="2"/>
    <s v="Medical"/>
    <n v="1"/>
    <x v="659"/>
    <x v="3"/>
    <x v="1"/>
    <n v="98"/>
    <x v="0"/>
    <n v="2"/>
    <x v="0"/>
    <x v="0"/>
    <s v="Single"/>
    <x v="630"/>
    <n v="24252"/>
    <x v="1"/>
    <s v="Y"/>
    <x v="1"/>
    <n v="14"/>
    <n v="3"/>
    <n v="2"/>
    <n v="80"/>
    <n v="0"/>
    <n v="4"/>
    <n v="3"/>
    <n v="3"/>
    <x v="9"/>
    <x v="3"/>
    <n v="0"/>
    <n v="2"/>
  </r>
  <r>
    <x v="34"/>
    <x v="0"/>
    <s v="Travel_Frequently"/>
    <n v="781"/>
    <x v="1"/>
    <n v="2"/>
    <x v="1"/>
    <s v="Life Sciences"/>
    <n v="1"/>
    <x v="660"/>
    <x v="2"/>
    <x v="1"/>
    <n v="57"/>
    <x v="1"/>
    <n v="1"/>
    <x v="2"/>
    <x v="0"/>
    <s v="Divorced"/>
    <x v="631"/>
    <n v="13384"/>
    <x v="3"/>
    <s v="Y"/>
    <x v="0"/>
    <n v="14"/>
    <n v="3"/>
    <n v="4"/>
    <n v="80"/>
    <n v="1"/>
    <n v="3"/>
    <n v="3"/>
    <n v="2"/>
    <x v="6"/>
    <x v="2"/>
    <n v="0"/>
    <n v="0"/>
  </r>
  <r>
    <x v="23"/>
    <x v="1"/>
    <s v="Travel_Rarely"/>
    <n v="177"/>
    <x v="1"/>
    <n v="8"/>
    <x v="3"/>
    <s v="Life Sciences"/>
    <n v="1"/>
    <x v="661"/>
    <x v="3"/>
    <x v="0"/>
    <n v="55"/>
    <x v="0"/>
    <n v="2"/>
    <x v="3"/>
    <x v="1"/>
    <s v="Divorced"/>
    <x v="632"/>
    <n v="23814"/>
    <x v="5"/>
    <s v="Y"/>
    <x v="1"/>
    <n v="21"/>
    <n v="4"/>
    <n v="3"/>
    <n v="80"/>
    <n v="1"/>
    <n v="4"/>
    <n v="2"/>
    <n v="4"/>
    <x v="6"/>
    <x v="2"/>
    <n v="0"/>
    <n v="0"/>
  </r>
  <r>
    <x v="35"/>
    <x v="0"/>
    <s v="Travel_Rarely"/>
    <n v="500"/>
    <x v="0"/>
    <n v="2"/>
    <x v="3"/>
    <s v="Medical"/>
    <n v="1"/>
    <x v="662"/>
    <x v="1"/>
    <x v="0"/>
    <n v="49"/>
    <x v="1"/>
    <n v="1"/>
    <x v="6"/>
    <x v="2"/>
    <s v="Single"/>
    <x v="633"/>
    <n v="22052"/>
    <x v="1"/>
    <s v="Y"/>
    <x v="1"/>
    <n v="13"/>
    <n v="3"/>
    <n v="4"/>
    <n v="80"/>
    <n v="0"/>
    <n v="2"/>
    <n v="3"/>
    <n v="2"/>
    <x v="4"/>
    <x v="3"/>
    <n v="0"/>
    <n v="2"/>
  </r>
  <r>
    <x v="18"/>
    <x v="0"/>
    <s v="Travel_Rarely"/>
    <n v="1427"/>
    <x v="1"/>
    <n v="18"/>
    <x v="1"/>
    <s v="Other"/>
    <n v="1"/>
    <x v="663"/>
    <x v="2"/>
    <x v="0"/>
    <n v="65"/>
    <x v="0"/>
    <n v="1"/>
    <x v="1"/>
    <x v="0"/>
    <s v="Single"/>
    <x v="7"/>
    <n v="8870"/>
    <x v="1"/>
    <s v="Y"/>
    <x v="1"/>
    <n v="19"/>
    <n v="3"/>
    <n v="1"/>
    <n v="80"/>
    <n v="0"/>
    <n v="1"/>
    <n v="3"/>
    <n v="2"/>
    <x v="6"/>
    <x v="2"/>
    <n v="0"/>
    <n v="0"/>
  </r>
  <r>
    <x v="9"/>
    <x v="1"/>
    <s v="Travel_Rarely"/>
    <n v="1425"/>
    <x v="1"/>
    <n v="14"/>
    <x v="1"/>
    <s v="Life Sciences"/>
    <n v="1"/>
    <x v="664"/>
    <x v="1"/>
    <x v="1"/>
    <n v="68"/>
    <x v="0"/>
    <n v="2"/>
    <x v="4"/>
    <x v="0"/>
    <s v="Married"/>
    <x v="634"/>
    <n v="4821"/>
    <x v="4"/>
    <s v="Y"/>
    <x v="0"/>
    <n v="17"/>
    <n v="3"/>
    <n v="1"/>
    <n v="80"/>
    <n v="1"/>
    <n v="17"/>
    <n v="2"/>
    <n v="2"/>
    <x v="22"/>
    <x v="6"/>
    <n v="4"/>
    <n v="11"/>
  </r>
  <r>
    <x v="40"/>
    <x v="1"/>
    <s v="Travel_Rarely"/>
    <n v="1454"/>
    <x v="0"/>
    <n v="2"/>
    <x v="2"/>
    <s v="Life Sciences"/>
    <n v="1"/>
    <x v="665"/>
    <x v="2"/>
    <x v="0"/>
    <n v="65"/>
    <x v="1"/>
    <n v="1"/>
    <x v="6"/>
    <x v="0"/>
    <s v="Single"/>
    <x v="635"/>
    <n v="13137"/>
    <x v="1"/>
    <s v="Y"/>
    <x v="0"/>
    <n v="18"/>
    <n v="3"/>
    <n v="1"/>
    <n v="80"/>
    <n v="0"/>
    <n v="3"/>
    <n v="3"/>
    <n v="2"/>
    <x v="11"/>
    <x v="3"/>
    <n v="1"/>
    <n v="2"/>
  </r>
  <r>
    <x v="15"/>
    <x v="0"/>
    <s v="Travel_Rarely"/>
    <n v="617"/>
    <x v="1"/>
    <n v="3"/>
    <x v="1"/>
    <s v="Life Sciences"/>
    <n v="1"/>
    <x v="666"/>
    <x v="0"/>
    <x v="0"/>
    <n v="34"/>
    <x v="0"/>
    <n v="2"/>
    <x v="3"/>
    <x v="2"/>
    <s v="Married"/>
    <x v="636"/>
    <n v="10022"/>
    <x v="4"/>
    <s v="Y"/>
    <x v="0"/>
    <n v="19"/>
    <n v="3"/>
    <n v="1"/>
    <n v="80"/>
    <n v="1"/>
    <n v="4"/>
    <n v="3"/>
    <n v="4"/>
    <x v="11"/>
    <x v="3"/>
    <n v="0"/>
    <n v="2"/>
  </r>
  <r>
    <x v="0"/>
    <x v="0"/>
    <s v="Travel_Rarely"/>
    <n v="1085"/>
    <x v="1"/>
    <n v="2"/>
    <x v="2"/>
    <s v="Life Sciences"/>
    <n v="1"/>
    <x v="667"/>
    <x v="0"/>
    <x v="0"/>
    <n v="57"/>
    <x v="3"/>
    <n v="1"/>
    <x v="2"/>
    <x v="0"/>
    <s v="Divorced"/>
    <x v="637"/>
    <n v="17725"/>
    <x v="5"/>
    <s v="Y"/>
    <x v="0"/>
    <n v="13"/>
    <n v="3"/>
    <n v="3"/>
    <n v="80"/>
    <n v="1"/>
    <n v="10"/>
    <n v="1"/>
    <n v="2"/>
    <x v="5"/>
    <x v="1"/>
    <n v="1"/>
    <n v="0"/>
  </r>
  <r>
    <x v="14"/>
    <x v="1"/>
    <s v="Travel_Rarely"/>
    <n v="995"/>
    <x v="1"/>
    <n v="9"/>
    <x v="3"/>
    <s v="Medical"/>
    <n v="1"/>
    <x v="668"/>
    <x v="1"/>
    <x v="0"/>
    <n v="77"/>
    <x v="0"/>
    <n v="1"/>
    <x v="1"/>
    <x v="2"/>
    <s v="Divorced"/>
    <x v="638"/>
    <n v="9834"/>
    <x v="6"/>
    <s v="Y"/>
    <x v="1"/>
    <n v="18"/>
    <n v="3"/>
    <n v="2"/>
    <n v="80"/>
    <n v="1"/>
    <n v="6"/>
    <n v="2"/>
    <n v="3"/>
    <x v="4"/>
    <x v="3"/>
    <n v="2"/>
    <n v="2"/>
  </r>
  <r>
    <x v="22"/>
    <x v="0"/>
    <s v="Travel_Rarely"/>
    <n v="1122"/>
    <x v="1"/>
    <n v="6"/>
    <x v="3"/>
    <s v="Medical"/>
    <n v="1"/>
    <x v="669"/>
    <x v="2"/>
    <x v="1"/>
    <n v="70"/>
    <x v="0"/>
    <n v="1"/>
    <x v="2"/>
    <x v="3"/>
    <s v="Married"/>
    <x v="639"/>
    <n v="4303"/>
    <x v="8"/>
    <s v="Y"/>
    <x v="0"/>
    <n v="21"/>
    <n v="4"/>
    <n v="4"/>
    <n v="80"/>
    <n v="0"/>
    <n v="8"/>
    <n v="2"/>
    <n v="1"/>
    <x v="4"/>
    <x v="3"/>
    <n v="2"/>
    <n v="2"/>
  </r>
  <r>
    <x v="4"/>
    <x v="1"/>
    <s v="Travel_Rarely"/>
    <n v="618"/>
    <x v="1"/>
    <n v="4"/>
    <x v="3"/>
    <s v="Life Sciences"/>
    <n v="1"/>
    <x v="670"/>
    <x v="0"/>
    <x v="0"/>
    <n v="76"/>
    <x v="0"/>
    <n v="1"/>
    <x v="1"/>
    <x v="2"/>
    <s v="Single"/>
    <x v="640"/>
    <n v="17808"/>
    <x v="1"/>
    <s v="Y"/>
    <x v="1"/>
    <n v="19"/>
    <n v="3"/>
    <n v="3"/>
    <n v="80"/>
    <n v="0"/>
    <n v="1"/>
    <n v="2"/>
    <n v="3"/>
    <x v="6"/>
    <x v="10"/>
    <n v="0"/>
    <n v="0"/>
  </r>
  <r>
    <x v="13"/>
    <x v="1"/>
    <s v="Travel_Rarely"/>
    <n v="546"/>
    <x v="1"/>
    <n v="10"/>
    <x v="3"/>
    <s v="Life Sciences"/>
    <n v="1"/>
    <x v="671"/>
    <x v="0"/>
    <x v="1"/>
    <n v="83"/>
    <x v="0"/>
    <n v="1"/>
    <x v="2"/>
    <x v="1"/>
    <s v="Divorced"/>
    <x v="641"/>
    <n v="6896"/>
    <x v="1"/>
    <s v="Y"/>
    <x v="1"/>
    <n v="14"/>
    <n v="3"/>
    <n v="2"/>
    <n v="80"/>
    <n v="2"/>
    <n v="1"/>
    <n v="3"/>
    <n v="3"/>
    <x v="6"/>
    <x v="2"/>
    <n v="1"/>
    <n v="0"/>
  </r>
  <r>
    <x v="19"/>
    <x v="1"/>
    <s v="Travel_Rarely"/>
    <n v="462"/>
    <x v="0"/>
    <n v="14"/>
    <x v="0"/>
    <s v="Medical"/>
    <n v="1"/>
    <x v="672"/>
    <x v="1"/>
    <x v="0"/>
    <n v="68"/>
    <x v="1"/>
    <n v="2"/>
    <x v="0"/>
    <x v="2"/>
    <s v="Single"/>
    <x v="642"/>
    <n v="7824"/>
    <x v="8"/>
    <s v="Y"/>
    <x v="1"/>
    <n v="17"/>
    <n v="3"/>
    <n v="1"/>
    <n v="80"/>
    <n v="0"/>
    <n v="10"/>
    <n v="6"/>
    <n v="3"/>
    <x v="8"/>
    <x v="0"/>
    <n v="0"/>
    <n v="3"/>
  </r>
  <r>
    <x v="3"/>
    <x v="1"/>
    <s v="Travel_Rarely"/>
    <n v="1198"/>
    <x v="1"/>
    <n v="1"/>
    <x v="2"/>
    <s v="Other"/>
    <n v="1"/>
    <x v="673"/>
    <x v="1"/>
    <x v="1"/>
    <n v="100"/>
    <x v="1"/>
    <n v="1"/>
    <x v="1"/>
    <x v="3"/>
    <s v="Single"/>
    <x v="643"/>
    <n v="3339"/>
    <x v="9"/>
    <s v="Y"/>
    <x v="0"/>
    <n v="11"/>
    <n v="3"/>
    <n v="2"/>
    <n v="80"/>
    <n v="0"/>
    <n v="6"/>
    <n v="1"/>
    <n v="3"/>
    <x v="11"/>
    <x v="3"/>
    <n v="0"/>
    <n v="2"/>
  </r>
  <r>
    <x v="34"/>
    <x v="1"/>
    <s v="Travel_Rarely"/>
    <n v="1272"/>
    <x v="1"/>
    <n v="5"/>
    <x v="3"/>
    <s v="Technical Degree"/>
    <n v="1"/>
    <x v="674"/>
    <x v="1"/>
    <x v="0"/>
    <n v="37"/>
    <x v="1"/>
    <n v="3"/>
    <x v="4"/>
    <x v="1"/>
    <s v="Divorced"/>
    <x v="644"/>
    <n v="9255"/>
    <x v="7"/>
    <s v="Y"/>
    <x v="0"/>
    <n v="13"/>
    <n v="3"/>
    <n v="4"/>
    <n v="80"/>
    <n v="1"/>
    <n v="24"/>
    <n v="3"/>
    <n v="3"/>
    <x v="0"/>
    <x v="2"/>
    <n v="0"/>
    <n v="4"/>
  </r>
  <r>
    <x v="12"/>
    <x v="1"/>
    <s v="Travel_Rarely"/>
    <n v="154"/>
    <x v="0"/>
    <n v="7"/>
    <x v="2"/>
    <s v="Life Sciences"/>
    <n v="1"/>
    <x v="675"/>
    <x v="0"/>
    <x v="1"/>
    <n v="41"/>
    <x v="1"/>
    <n v="1"/>
    <x v="6"/>
    <x v="2"/>
    <s v="Married"/>
    <x v="645"/>
    <n v="11737"/>
    <x v="9"/>
    <s v="Y"/>
    <x v="1"/>
    <n v="15"/>
    <n v="3"/>
    <n v="2"/>
    <n v="80"/>
    <n v="0"/>
    <n v="13"/>
    <n v="2"/>
    <n v="4"/>
    <x v="5"/>
    <x v="1"/>
    <n v="5"/>
    <n v="2"/>
  </r>
  <r>
    <x v="10"/>
    <x v="1"/>
    <s v="Travel_Rarely"/>
    <n v="1137"/>
    <x v="1"/>
    <n v="21"/>
    <x v="1"/>
    <s v="Life Sciences"/>
    <n v="1"/>
    <x v="676"/>
    <x v="2"/>
    <x v="0"/>
    <n v="51"/>
    <x v="0"/>
    <n v="2"/>
    <x v="4"/>
    <x v="0"/>
    <s v="Married"/>
    <x v="55"/>
    <n v="19170"/>
    <x v="1"/>
    <s v="Y"/>
    <x v="0"/>
    <n v="25"/>
    <n v="4"/>
    <n v="4"/>
    <n v="80"/>
    <n v="1"/>
    <n v="10"/>
    <n v="2"/>
    <n v="1"/>
    <x v="1"/>
    <x v="8"/>
    <n v="0"/>
    <n v="7"/>
  </r>
  <r>
    <x v="1"/>
    <x v="1"/>
    <s v="Travel_Rarely"/>
    <n v="527"/>
    <x v="1"/>
    <n v="8"/>
    <x v="0"/>
    <s v="Other"/>
    <n v="1"/>
    <x v="677"/>
    <x v="3"/>
    <x v="0"/>
    <n v="51"/>
    <x v="0"/>
    <n v="3"/>
    <x v="2"/>
    <x v="1"/>
    <s v="Married"/>
    <x v="646"/>
    <n v="22477"/>
    <x v="5"/>
    <s v="Y"/>
    <x v="1"/>
    <n v="11"/>
    <n v="3"/>
    <n v="3"/>
    <n v="80"/>
    <n v="1"/>
    <n v="29"/>
    <n v="3"/>
    <n v="2"/>
    <x v="34"/>
    <x v="5"/>
    <n v="1"/>
    <n v="7"/>
  </r>
  <r>
    <x v="26"/>
    <x v="1"/>
    <s v="Travel_Rarely"/>
    <n v="1469"/>
    <x v="1"/>
    <n v="20"/>
    <x v="2"/>
    <s v="Medical"/>
    <n v="1"/>
    <x v="678"/>
    <x v="2"/>
    <x v="1"/>
    <n v="51"/>
    <x v="0"/>
    <n v="1"/>
    <x v="1"/>
    <x v="2"/>
    <s v="Married"/>
    <x v="647"/>
    <n v="5543"/>
    <x v="5"/>
    <s v="Y"/>
    <x v="1"/>
    <n v="17"/>
    <n v="3"/>
    <n v="1"/>
    <n v="80"/>
    <n v="2"/>
    <n v="13"/>
    <n v="2"/>
    <n v="2"/>
    <x v="2"/>
    <x v="2"/>
    <n v="0"/>
    <n v="0"/>
  </r>
  <r>
    <x v="12"/>
    <x v="1"/>
    <s v="Non-Travel"/>
    <n v="1188"/>
    <x v="0"/>
    <n v="20"/>
    <x v="0"/>
    <s v="Marketing"/>
    <n v="1"/>
    <x v="679"/>
    <x v="2"/>
    <x v="0"/>
    <n v="45"/>
    <x v="0"/>
    <n v="2"/>
    <x v="0"/>
    <x v="2"/>
    <s v="Married"/>
    <x v="648"/>
    <n v="24406"/>
    <x v="1"/>
    <s v="Y"/>
    <x v="1"/>
    <n v="13"/>
    <n v="3"/>
    <n v="4"/>
    <n v="80"/>
    <n v="1"/>
    <n v="9"/>
    <n v="2"/>
    <n v="2"/>
    <x v="7"/>
    <x v="6"/>
    <n v="0"/>
    <n v="0"/>
  </r>
  <r>
    <x v="9"/>
    <x v="1"/>
    <s v="Travel_Rarely"/>
    <n v="188"/>
    <x v="1"/>
    <n v="7"/>
    <x v="2"/>
    <s v="Other"/>
    <n v="1"/>
    <x v="680"/>
    <x v="0"/>
    <x v="1"/>
    <n v="65"/>
    <x v="0"/>
    <n v="1"/>
    <x v="1"/>
    <x v="0"/>
    <s v="Single"/>
    <x v="649"/>
    <n v="23293"/>
    <x v="7"/>
    <s v="Y"/>
    <x v="1"/>
    <n v="18"/>
    <n v="3"/>
    <n v="3"/>
    <n v="80"/>
    <n v="0"/>
    <n v="8"/>
    <n v="6"/>
    <n v="3"/>
    <x v="0"/>
    <x v="3"/>
    <n v="0"/>
    <n v="1"/>
  </r>
  <r>
    <x v="8"/>
    <x v="1"/>
    <s v="Travel_Rarely"/>
    <n v="1333"/>
    <x v="1"/>
    <n v="1"/>
    <x v="3"/>
    <s v="Technical Degree"/>
    <n v="1"/>
    <x v="681"/>
    <x v="2"/>
    <x v="0"/>
    <n v="80"/>
    <x v="0"/>
    <n v="3"/>
    <x v="7"/>
    <x v="3"/>
    <s v="Married"/>
    <x v="650"/>
    <n v="16292"/>
    <x v="1"/>
    <s v="Y"/>
    <x v="1"/>
    <n v="13"/>
    <n v="3"/>
    <n v="2"/>
    <n v="80"/>
    <n v="1"/>
    <n v="15"/>
    <n v="3"/>
    <n v="3"/>
    <x v="15"/>
    <x v="16"/>
    <n v="5"/>
    <n v="11"/>
  </r>
  <r>
    <x v="5"/>
    <x v="1"/>
    <s v="Non-Travel"/>
    <n v="1184"/>
    <x v="1"/>
    <n v="1"/>
    <x v="3"/>
    <s v="Life Sciences"/>
    <n v="1"/>
    <x v="682"/>
    <x v="1"/>
    <x v="0"/>
    <n v="70"/>
    <x v="1"/>
    <n v="1"/>
    <x v="2"/>
    <x v="1"/>
    <s v="Married"/>
    <x v="651"/>
    <n v="3974"/>
    <x v="2"/>
    <s v="Y"/>
    <x v="1"/>
    <n v="20"/>
    <n v="4"/>
    <n v="3"/>
    <n v="80"/>
    <n v="0"/>
    <n v="5"/>
    <n v="3"/>
    <n v="3"/>
    <x v="11"/>
    <x v="2"/>
    <n v="0"/>
    <n v="2"/>
  </r>
  <r>
    <x v="36"/>
    <x v="0"/>
    <s v="Travel_Rarely"/>
    <n v="867"/>
    <x v="0"/>
    <n v="19"/>
    <x v="0"/>
    <s v="Marketing"/>
    <n v="1"/>
    <x v="683"/>
    <x v="1"/>
    <x v="1"/>
    <n v="36"/>
    <x v="1"/>
    <n v="1"/>
    <x v="6"/>
    <x v="1"/>
    <s v="Married"/>
    <x v="652"/>
    <n v="18798"/>
    <x v="1"/>
    <s v="Y"/>
    <x v="0"/>
    <n v="18"/>
    <n v="3"/>
    <n v="3"/>
    <n v="80"/>
    <n v="3"/>
    <n v="1"/>
    <n v="2"/>
    <n v="3"/>
    <x v="6"/>
    <x v="2"/>
    <n v="0"/>
    <n v="0"/>
  </r>
  <r>
    <x v="32"/>
    <x v="1"/>
    <s v="Travel_Rarely"/>
    <n v="658"/>
    <x v="0"/>
    <n v="10"/>
    <x v="2"/>
    <s v="Marketing"/>
    <n v="1"/>
    <x v="684"/>
    <x v="3"/>
    <x v="1"/>
    <n v="67"/>
    <x v="1"/>
    <n v="3"/>
    <x v="0"/>
    <x v="1"/>
    <s v="Divorced"/>
    <x v="653"/>
    <n v="20652"/>
    <x v="7"/>
    <s v="Y"/>
    <x v="1"/>
    <n v="12"/>
    <n v="3"/>
    <n v="2"/>
    <n v="80"/>
    <n v="1"/>
    <n v="11"/>
    <n v="2"/>
    <n v="2"/>
    <x v="6"/>
    <x v="2"/>
    <n v="0"/>
    <n v="0"/>
  </r>
  <r>
    <x v="25"/>
    <x v="1"/>
    <s v="Travel_Frequently"/>
    <n v="1283"/>
    <x v="0"/>
    <n v="1"/>
    <x v="3"/>
    <s v="Medical"/>
    <n v="1"/>
    <x v="685"/>
    <x v="1"/>
    <x v="1"/>
    <n v="52"/>
    <x v="1"/>
    <n v="2"/>
    <x v="0"/>
    <x v="3"/>
    <s v="Single"/>
    <x v="654"/>
    <n v="11148"/>
    <x v="1"/>
    <s v="Y"/>
    <x v="1"/>
    <n v="12"/>
    <n v="3"/>
    <n v="2"/>
    <n v="80"/>
    <n v="0"/>
    <n v="7"/>
    <n v="2"/>
    <n v="3"/>
    <x v="5"/>
    <x v="1"/>
    <n v="0"/>
    <n v="7"/>
  </r>
  <r>
    <x v="0"/>
    <x v="1"/>
    <s v="Travel_Rarely"/>
    <n v="263"/>
    <x v="1"/>
    <n v="6"/>
    <x v="3"/>
    <s v="Medical"/>
    <n v="1"/>
    <x v="686"/>
    <x v="2"/>
    <x v="1"/>
    <n v="59"/>
    <x v="0"/>
    <n v="1"/>
    <x v="2"/>
    <x v="3"/>
    <s v="Single"/>
    <x v="655"/>
    <n v="3119"/>
    <x v="7"/>
    <s v="Y"/>
    <x v="0"/>
    <n v="13"/>
    <n v="3"/>
    <n v="3"/>
    <n v="80"/>
    <n v="0"/>
    <n v="20"/>
    <n v="3"/>
    <n v="3"/>
    <x v="29"/>
    <x v="9"/>
    <n v="2"/>
    <n v="17"/>
  </r>
  <r>
    <x v="9"/>
    <x v="1"/>
    <s v="Travel_Rarely"/>
    <n v="938"/>
    <x v="1"/>
    <n v="2"/>
    <x v="2"/>
    <s v="Medical"/>
    <n v="1"/>
    <x v="687"/>
    <x v="1"/>
    <x v="1"/>
    <n v="79"/>
    <x v="0"/>
    <n v="1"/>
    <x v="2"/>
    <x v="2"/>
    <s v="Single"/>
    <x v="656"/>
    <n v="12287"/>
    <x v="5"/>
    <s v="Y"/>
    <x v="1"/>
    <n v="21"/>
    <n v="4"/>
    <n v="3"/>
    <n v="80"/>
    <n v="0"/>
    <n v="16"/>
    <n v="6"/>
    <n v="3"/>
    <x v="19"/>
    <x v="6"/>
    <n v="3"/>
    <n v="9"/>
  </r>
  <r>
    <x v="37"/>
    <x v="0"/>
    <s v="Travel_Rarely"/>
    <n v="419"/>
    <x v="0"/>
    <n v="21"/>
    <x v="3"/>
    <s v="Other"/>
    <n v="1"/>
    <x v="688"/>
    <x v="2"/>
    <x v="1"/>
    <n v="37"/>
    <x v="1"/>
    <n v="1"/>
    <x v="6"/>
    <x v="1"/>
    <s v="Single"/>
    <x v="657"/>
    <n v="9947"/>
    <x v="1"/>
    <s v="Y"/>
    <x v="0"/>
    <n v="13"/>
    <n v="3"/>
    <n v="2"/>
    <n v="80"/>
    <n v="0"/>
    <n v="1"/>
    <n v="3"/>
    <n v="4"/>
    <x v="6"/>
    <x v="2"/>
    <n v="0"/>
    <n v="0"/>
  </r>
  <r>
    <x v="35"/>
    <x v="0"/>
    <s v="Travel_Rarely"/>
    <n v="129"/>
    <x v="1"/>
    <n v="4"/>
    <x v="3"/>
    <s v="Technical Degree"/>
    <n v="1"/>
    <x v="689"/>
    <x v="3"/>
    <x v="1"/>
    <n v="84"/>
    <x v="0"/>
    <n v="1"/>
    <x v="2"/>
    <x v="3"/>
    <s v="Single"/>
    <x v="620"/>
    <n v="13008"/>
    <x v="1"/>
    <s v="Y"/>
    <x v="1"/>
    <n v="19"/>
    <n v="3"/>
    <n v="2"/>
    <n v="80"/>
    <n v="0"/>
    <n v="1"/>
    <n v="2"/>
    <n v="3"/>
    <x v="6"/>
    <x v="2"/>
    <n v="0"/>
    <n v="0"/>
  </r>
  <r>
    <x v="12"/>
    <x v="1"/>
    <s v="Travel_Rarely"/>
    <n v="616"/>
    <x v="1"/>
    <n v="12"/>
    <x v="3"/>
    <s v="Medical"/>
    <n v="1"/>
    <x v="690"/>
    <x v="2"/>
    <x v="0"/>
    <n v="41"/>
    <x v="0"/>
    <n v="2"/>
    <x v="4"/>
    <x v="0"/>
    <s v="Married"/>
    <x v="658"/>
    <n v="17369"/>
    <x v="4"/>
    <s v="Y"/>
    <x v="0"/>
    <n v="11"/>
    <n v="3"/>
    <n v="3"/>
    <n v="80"/>
    <n v="2"/>
    <n v="10"/>
    <n v="2"/>
    <n v="1"/>
    <x v="7"/>
    <x v="1"/>
    <n v="8"/>
    <n v="5"/>
  </r>
  <r>
    <x v="32"/>
    <x v="1"/>
    <s v="Travel_Frequently"/>
    <n v="1469"/>
    <x v="1"/>
    <n v="9"/>
    <x v="2"/>
    <s v="Medical"/>
    <n v="1"/>
    <x v="691"/>
    <x v="2"/>
    <x v="1"/>
    <n v="35"/>
    <x v="0"/>
    <n v="1"/>
    <x v="1"/>
    <x v="1"/>
    <s v="Divorced"/>
    <x v="659"/>
    <n v="25063"/>
    <x v="0"/>
    <s v="Y"/>
    <x v="0"/>
    <n v="14"/>
    <n v="3"/>
    <n v="4"/>
    <n v="80"/>
    <n v="1"/>
    <n v="3"/>
    <n v="2"/>
    <n v="3"/>
    <x v="6"/>
    <x v="10"/>
    <n v="0"/>
    <n v="0"/>
  </r>
  <r>
    <x v="5"/>
    <x v="1"/>
    <s v="Travel_Rarely"/>
    <n v="498"/>
    <x v="1"/>
    <n v="3"/>
    <x v="2"/>
    <s v="Medical"/>
    <n v="1"/>
    <x v="692"/>
    <x v="1"/>
    <x v="0"/>
    <n v="93"/>
    <x v="0"/>
    <n v="2"/>
    <x v="3"/>
    <x v="3"/>
    <s v="Married"/>
    <x v="660"/>
    <n v="13554"/>
    <x v="1"/>
    <s v="Y"/>
    <x v="1"/>
    <n v="12"/>
    <n v="3"/>
    <n v="3"/>
    <n v="80"/>
    <n v="1"/>
    <n v="8"/>
    <n v="2"/>
    <n v="4"/>
    <x v="3"/>
    <x v="1"/>
    <n v="6"/>
    <n v="3"/>
  </r>
  <r>
    <x v="9"/>
    <x v="0"/>
    <s v="Travel_Rarely"/>
    <n v="530"/>
    <x v="0"/>
    <n v="3"/>
    <x v="1"/>
    <s v="Life Sciences"/>
    <n v="1"/>
    <x v="693"/>
    <x v="1"/>
    <x v="1"/>
    <n v="51"/>
    <x v="1"/>
    <n v="3"/>
    <x v="0"/>
    <x v="0"/>
    <s v="Married"/>
    <x v="661"/>
    <n v="5518"/>
    <x v="1"/>
    <s v="Y"/>
    <x v="0"/>
    <n v="11"/>
    <n v="3"/>
    <n v="1"/>
    <n v="80"/>
    <n v="1"/>
    <n v="16"/>
    <n v="6"/>
    <n v="3"/>
    <x v="22"/>
    <x v="1"/>
    <n v="3"/>
    <n v="7"/>
  </r>
  <r>
    <x v="3"/>
    <x v="1"/>
    <s v="Travel_Rarely"/>
    <n v="1069"/>
    <x v="1"/>
    <n v="1"/>
    <x v="3"/>
    <s v="Life Sciences"/>
    <n v="1"/>
    <x v="694"/>
    <x v="0"/>
    <x v="0"/>
    <n v="42"/>
    <x v="1"/>
    <n v="2"/>
    <x v="4"/>
    <x v="0"/>
    <s v="Single"/>
    <x v="662"/>
    <n v="12291"/>
    <x v="4"/>
    <s v="Y"/>
    <x v="1"/>
    <n v="14"/>
    <n v="3"/>
    <n v="1"/>
    <n v="80"/>
    <n v="0"/>
    <n v="6"/>
    <n v="3"/>
    <n v="3"/>
    <x v="8"/>
    <x v="2"/>
    <n v="1"/>
    <n v="4"/>
  </r>
  <r>
    <x v="2"/>
    <x v="0"/>
    <s v="Travel_Rarely"/>
    <n v="625"/>
    <x v="0"/>
    <n v="1"/>
    <x v="2"/>
    <s v="Life Sciences"/>
    <n v="1"/>
    <x v="695"/>
    <x v="3"/>
    <x v="1"/>
    <n v="46"/>
    <x v="1"/>
    <n v="3"/>
    <x v="0"/>
    <x v="2"/>
    <s v="Married"/>
    <x v="219"/>
    <n v="14922"/>
    <x v="6"/>
    <s v="Y"/>
    <x v="1"/>
    <n v="11"/>
    <n v="3"/>
    <n v="3"/>
    <n v="80"/>
    <n v="0"/>
    <n v="17"/>
    <n v="2"/>
    <n v="1"/>
    <x v="13"/>
    <x v="10"/>
    <n v="11"/>
    <n v="7"/>
  </r>
  <r>
    <x v="28"/>
    <x v="1"/>
    <s v="Non-Travel"/>
    <n v="805"/>
    <x v="1"/>
    <n v="4"/>
    <x v="0"/>
    <s v="Life Sciences"/>
    <n v="1"/>
    <x v="696"/>
    <x v="1"/>
    <x v="1"/>
    <n v="57"/>
    <x v="0"/>
    <n v="2"/>
    <x v="2"/>
    <x v="1"/>
    <s v="Married"/>
    <x v="663"/>
    <n v="23163"/>
    <x v="1"/>
    <s v="Y"/>
    <x v="1"/>
    <n v="12"/>
    <n v="3"/>
    <n v="2"/>
    <n v="80"/>
    <n v="0"/>
    <n v="9"/>
    <n v="5"/>
    <n v="2"/>
    <x v="7"/>
    <x v="1"/>
    <n v="0"/>
    <n v="8"/>
  </r>
  <r>
    <x v="11"/>
    <x v="1"/>
    <s v="Travel_Frequently"/>
    <n v="1404"/>
    <x v="0"/>
    <n v="20"/>
    <x v="3"/>
    <s v="Technical Degree"/>
    <n v="1"/>
    <x v="697"/>
    <x v="1"/>
    <x v="0"/>
    <n v="84"/>
    <x v="0"/>
    <n v="1"/>
    <x v="6"/>
    <x v="0"/>
    <s v="Married"/>
    <x v="664"/>
    <n v="18203"/>
    <x v="1"/>
    <s v="Y"/>
    <x v="1"/>
    <n v="15"/>
    <n v="3"/>
    <n v="2"/>
    <n v="80"/>
    <n v="1"/>
    <n v="3"/>
    <n v="5"/>
    <n v="3"/>
    <x v="11"/>
    <x v="10"/>
    <n v="0"/>
    <n v="2"/>
  </r>
  <r>
    <x v="10"/>
    <x v="1"/>
    <s v="Travel_Rarely"/>
    <n v="1219"/>
    <x v="0"/>
    <n v="18"/>
    <x v="3"/>
    <s v="Medical"/>
    <n v="1"/>
    <x v="698"/>
    <x v="1"/>
    <x v="0"/>
    <n v="86"/>
    <x v="0"/>
    <n v="2"/>
    <x v="0"/>
    <x v="2"/>
    <s v="Married"/>
    <x v="665"/>
    <n v="6179"/>
    <x v="1"/>
    <s v="Y"/>
    <x v="1"/>
    <n v="16"/>
    <n v="3"/>
    <n v="2"/>
    <n v="80"/>
    <n v="0"/>
    <n v="5"/>
    <n v="3"/>
    <n v="3"/>
    <x v="8"/>
    <x v="3"/>
    <n v="1"/>
    <n v="0"/>
  </r>
  <r>
    <x v="39"/>
    <x v="1"/>
    <s v="Travel_Rarely"/>
    <n v="1053"/>
    <x v="1"/>
    <n v="1"/>
    <x v="0"/>
    <s v="Life Sciences"/>
    <n v="1"/>
    <x v="699"/>
    <x v="2"/>
    <x v="1"/>
    <n v="70"/>
    <x v="0"/>
    <n v="4"/>
    <x v="5"/>
    <x v="0"/>
    <s v="Married"/>
    <x v="666"/>
    <n v="13829"/>
    <x v="7"/>
    <s v="Y"/>
    <x v="1"/>
    <n v="15"/>
    <n v="3"/>
    <n v="2"/>
    <n v="80"/>
    <n v="1"/>
    <n v="26"/>
    <n v="2"/>
    <n v="2"/>
    <x v="7"/>
    <x v="6"/>
    <n v="7"/>
    <n v="8"/>
  </r>
  <r>
    <x v="34"/>
    <x v="0"/>
    <s v="Travel_Rarely"/>
    <n v="289"/>
    <x v="1"/>
    <n v="2"/>
    <x v="3"/>
    <s v="Technical Degree"/>
    <n v="1"/>
    <x v="700"/>
    <x v="2"/>
    <x v="1"/>
    <n v="51"/>
    <x v="0"/>
    <n v="1"/>
    <x v="1"/>
    <x v="2"/>
    <s v="Single"/>
    <x v="667"/>
    <n v="26227"/>
    <x v="5"/>
    <s v="Y"/>
    <x v="1"/>
    <n v="24"/>
    <n v="4"/>
    <n v="1"/>
    <n v="80"/>
    <n v="0"/>
    <n v="7"/>
    <n v="4"/>
    <n v="3"/>
    <x v="6"/>
    <x v="2"/>
    <n v="0"/>
    <n v="0"/>
  </r>
  <r>
    <x v="16"/>
    <x v="1"/>
    <s v="Travel_Rarely"/>
    <n v="1376"/>
    <x v="0"/>
    <n v="2"/>
    <x v="0"/>
    <s v="Medical"/>
    <n v="1"/>
    <x v="701"/>
    <x v="1"/>
    <x v="1"/>
    <n v="45"/>
    <x v="0"/>
    <n v="4"/>
    <x v="5"/>
    <x v="2"/>
    <s v="Divorced"/>
    <x v="668"/>
    <n v="13938"/>
    <x v="2"/>
    <s v="Y"/>
    <x v="1"/>
    <n v="13"/>
    <n v="3"/>
    <n v="3"/>
    <n v="80"/>
    <n v="1"/>
    <n v="22"/>
    <n v="3"/>
    <n v="4"/>
    <x v="18"/>
    <x v="9"/>
    <n v="15"/>
    <n v="2"/>
  </r>
  <r>
    <x v="7"/>
    <x v="1"/>
    <s v="Travel_Rarely"/>
    <n v="231"/>
    <x v="0"/>
    <n v="8"/>
    <x v="0"/>
    <s v="Other"/>
    <n v="1"/>
    <x v="702"/>
    <x v="1"/>
    <x v="1"/>
    <n v="62"/>
    <x v="0"/>
    <n v="3"/>
    <x v="0"/>
    <x v="2"/>
    <s v="Divorced"/>
    <x v="669"/>
    <n v="9977"/>
    <x v="6"/>
    <s v="Y"/>
    <x v="1"/>
    <n v="11"/>
    <n v="3"/>
    <n v="1"/>
    <n v="80"/>
    <n v="1"/>
    <n v="10"/>
    <n v="2"/>
    <n v="4"/>
    <x v="3"/>
    <x v="0"/>
    <n v="7"/>
    <n v="7"/>
  </r>
  <r>
    <x v="8"/>
    <x v="1"/>
    <s v="Non-Travel"/>
    <n v="152"/>
    <x v="0"/>
    <n v="10"/>
    <x v="3"/>
    <s v="Technical Degree"/>
    <n v="1"/>
    <x v="703"/>
    <x v="1"/>
    <x v="0"/>
    <n v="85"/>
    <x v="0"/>
    <n v="2"/>
    <x v="0"/>
    <x v="0"/>
    <s v="Single"/>
    <x v="670"/>
    <n v="19899"/>
    <x v="1"/>
    <s v="Y"/>
    <x v="0"/>
    <n v="13"/>
    <n v="3"/>
    <n v="2"/>
    <n v="80"/>
    <n v="0"/>
    <n v="6"/>
    <n v="1"/>
    <n v="3"/>
    <x v="8"/>
    <x v="7"/>
    <n v="1"/>
    <n v="3"/>
  </r>
  <r>
    <x v="10"/>
    <x v="1"/>
    <s v="Travel_Rarely"/>
    <n v="882"/>
    <x v="0"/>
    <n v="3"/>
    <x v="2"/>
    <s v="Life Sciences"/>
    <n v="1"/>
    <x v="704"/>
    <x v="2"/>
    <x v="1"/>
    <n v="92"/>
    <x v="0"/>
    <n v="3"/>
    <x v="0"/>
    <x v="0"/>
    <s v="Divorced"/>
    <x v="671"/>
    <n v="6812"/>
    <x v="2"/>
    <s v="Y"/>
    <x v="1"/>
    <n v="13"/>
    <n v="3"/>
    <n v="2"/>
    <n v="80"/>
    <n v="1"/>
    <n v="12"/>
    <n v="2"/>
    <n v="3"/>
    <x v="1"/>
    <x v="5"/>
    <n v="0"/>
    <n v="8"/>
  </r>
  <r>
    <x v="22"/>
    <x v="1"/>
    <s v="Travel_Rarely"/>
    <n v="903"/>
    <x v="0"/>
    <n v="2"/>
    <x v="4"/>
    <s v="Life Sciences"/>
    <n v="1"/>
    <x v="705"/>
    <x v="3"/>
    <x v="1"/>
    <n v="41"/>
    <x v="2"/>
    <n v="3"/>
    <x v="0"/>
    <x v="2"/>
    <s v="Single"/>
    <x v="672"/>
    <n v="2560"/>
    <x v="4"/>
    <s v="Y"/>
    <x v="1"/>
    <n v="18"/>
    <n v="3"/>
    <n v="4"/>
    <n v="80"/>
    <n v="0"/>
    <n v="9"/>
    <n v="3"/>
    <n v="3"/>
    <x v="3"/>
    <x v="1"/>
    <n v="0"/>
    <n v="7"/>
  </r>
  <r>
    <x v="32"/>
    <x v="0"/>
    <s v="Non-Travel"/>
    <n v="1479"/>
    <x v="0"/>
    <n v="24"/>
    <x v="3"/>
    <s v="Life Sciences"/>
    <n v="1"/>
    <x v="706"/>
    <x v="0"/>
    <x v="0"/>
    <n v="100"/>
    <x v="2"/>
    <n v="4"/>
    <x v="0"/>
    <x v="1"/>
    <s v="Single"/>
    <x v="673"/>
    <n v="17071"/>
    <x v="5"/>
    <s v="Y"/>
    <x v="0"/>
    <n v="16"/>
    <n v="3"/>
    <n v="4"/>
    <n v="80"/>
    <n v="0"/>
    <n v="22"/>
    <n v="2"/>
    <n v="2"/>
    <x v="6"/>
    <x v="2"/>
    <n v="0"/>
    <n v="0"/>
  </r>
  <r>
    <x v="40"/>
    <x v="1"/>
    <s v="Travel_Frequently"/>
    <n v="1379"/>
    <x v="1"/>
    <n v="16"/>
    <x v="2"/>
    <s v="Medical"/>
    <n v="1"/>
    <x v="707"/>
    <x v="1"/>
    <x v="1"/>
    <n v="64"/>
    <x v="2"/>
    <n v="2"/>
    <x v="3"/>
    <x v="2"/>
    <s v="Divorced"/>
    <x v="674"/>
    <n v="6759"/>
    <x v="1"/>
    <s v="Y"/>
    <x v="0"/>
    <n v="19"/>
    <n v="3"/>
    <n v="3"/>
    <n v="80"/>
    <n v="0"/>
    <n v="20"/>
    <n v="3"/>
    <n v="4"/>
    <x v="27"/>
    <x v="15"/>
    <n v="2"/>
    <n v="7"/>
  </r>
  <r>
    <x v="9"/>
    <x v="1"/>
    <s v="Non-Travel"/>
    <n v="1229"/>
    <x v="0"/>
    <n v="8"/>
    <x v="2"/>
    <s v="Technical Degree"/>
    <n v="1"/>
    <x v="708"/>
    <x v="3"/>
    <x v="1"/>
    <n v="84"/>
    <x v="0"/>
    <n v="2"/>
    <x v="0"/>
    <x v="0"/>
    <s v="Divorced"/>
    <x v="675"/>
    <n v="25952"/>
    <x v="5"/>
    <s v="Y"/>
    <x v="1"/>
    <n v="13"/>
    <n v="3"/>
    <n v="4"/>
    <n v="80"/>
    <n v="2"/>
    <n v="12"/>
    <n v="3"/>
    <n v="3"/>
    <x v="5"/>
    <x v="1"/>
    <n v="0"/>
    <n v="7"/>
  </r>
  <r>
    <x v="12"/>
    <x v="0"/>
    <s v="Non-Travel"/>
    <n v="335"/>
    <x v="1"/>
    <n v="9"/>
    <x v="0"/>
    <s v="Medical"/>
    <n v="1"/>
    <x v="709"/>
    <x v="1"/>
    <x v="1"/>
    <n v="46"/>
    <x v="1"/>
    <n v="1"/>
    <x v="1"/>
    <x v="3"/>
    <s v="Single"/>
    <x v="676"/>
    <n v="10322"/>
    <x v="4"/>
    <s v="Y"/>
    <x v="0"/>
    <n v="22"/>
    <n v="4"/>
    <n v="1"/>
    <n v="80"/>
    <n v="0"/>
    <n v="4"/>
    <n v="0"/>
    <n v="3"/>
    <x v="11"/>
    <x v="3"/>
    <n v="1"/>
    <n v="2"/>
  </r>
  <r>
    <x v="3"/>
    <x v="1"/>
    <s v="Non-Travel"/>
    <n v="722"/>
    <x v="0"/>
    <n v="17"/>
    <x v="3"/>
    <s v="Life Sciences"/>
    <n v="1"/>
    <x v="710"/>
    <x v="2"/>
    <x v="1"/>
    <n v="38"/>
    <x v="0"/>
    <n v="4"/>
    <x v="5"/>
    <x v="2"/>
    <s v="Single"/>
    <x v="677"/>
    <n v="20489"/>
    <x v="1"/>
    <s v="Y"/>
    <x v="1"/>
    <n v="11"/>
    <n v="3"/>
    <n v="4"/>
    <n v="80"/>
    <n v="0"/>
    <n v="10"/>
    <n v="2"/>
    <n v="3"/>
    <x v="1"/>
    <x v="6"/>
    <n v="6"/>
    <n v="0"/>
  </r>
  <r>
    <x v="11"/>
    <x v="0"/>
    <s v="Travel_Rarely"/>
    <n v="906"/>
    <x v="1"/>
    <n v="10"/>
    <x v="3"/>
    <s v="Life Sciences"/>
    <n v="1"/>
    <x v="711"/>
    <x v="2"/>
    <x v="0"/>
    <n v="92"/>
    <x v="1"/>
    <n v="1"/>
    <x v="1"/>
    <x v="3"/>
    <s v="Single"/>
    <x v="639"/>
    <n v="11479"/>
    <x v="2"/>
    <s v="Y"/>
    <x v="0"/>
    <n v="20"/>
    <n v="4"/>
    <n v="3"/>
    <n v="80"/>
    <n v="0"/>
    <n v="3"/>
    <n v="5"/>
    <n v="3"/>
    <x v="2"/>
    <x v="2"/>
    <n v="0"/>
    <n v="0"/>
  </r>
  <r>
    <x v="3"/>
    <x v="1"/>
    <s v="Travel_Rarely"/>
    <n v="461"/>
    <x v="1"/>
    <n v="13"/>
    <x v="1"/>
    <s v="Life Sciences"/>
    <n v="1"/>
    <x v="712"/>
    <x v="0"/>
    <x v="0"/>
    <n v="53"/>
    <x v="0"/>
    <n v="1"/>
    <x v="1"/>
    <x v="0"/>
    <s v="Single"/>
    <x v="138"/>
    <n v="17241"/>
    <x v="9"/>
    <s v="Y"/>
    <x v="1"/>
    <n v="18"/>
    <n v="3"/>
    <n v="1"/>
    <n v="80"/>
    <n v="0"/>
    <n v="5"/>
    <n v="4"/>
    <n v="3"/>
    <x v="11"/>
    <x v="3"/>
    <n v="0"/>
    <n v="2"/>
  </r>
  <r>
    <x v="28"/>
    <x v="1"/>
    <s v="Travel_Rarely"/>
    <n v="974"/>
    <x v="1"/>
    <n v="1"/>
    <x v="2"/>
    <s v="Medical"/>
    <n v="1"/>
    <x v="713"/>
    <x v="2"/>
    <x v="0"/>
    <n v="91"/>
    <x v="0"/>
    <n v="1"/>
    <x v="2"/>
    <x v="0"/>
    <s v="Divorced"/>
    <x v="678"/>
    <n v="11005"/>
    <x v="9"/>
    <s v="Y"/>
    <x v="1"/>
    <n v="14"/>
    <n v="3"/>
    <n v="4"/>
    <n v="80"/>
    <n v="2"/>
    <n v="8"/>
    <n v="2"/>
    <n v="3"/>
    <x v="8"/>
    <x v="7"/>
    <n v="0"/>
    <n v="2"/>
  </r>
  <r>
    <x v="24"/>
    <x v="1"/>
    <s v="Travel_Rarely"/>
    <n v="1126"/>
    <x v="1"/>
    <n v="1"/>
    <x v="0"/>
    <s v="Medical"/>
    <n v="1"/>
    <x v="714"/>
    <x v="2"/>
    <x v="1"/>
    <n v="66"/>
    <x v="0"/>
    <n v="4"/>
    <x v="7"/>
    <x v="0"/>
    <s v="Divorced"/>
    <x v="679"/>
    <n v="6615"/>
    <x v="3"/>
    <s v="Y"/>
    <x v="1"/>
    <n v="22"/>
    <n v="4"/>
    <n v="3"/>
    <n v="80"/>
    <n v="1"/>
    <n v="32"/>
    <n v="1"/>
    <n v="2"/>
    <x v="8"/>
    <x v="0"/>
    <n v="1"/>
    <n v="3"/>
  </r>
  <r>
    <x v="3"/>
    <x v="1"/>
    <s v="Travel_Frequently"/>
    <n v="827"/>
    <x v="1"/>
    <n v="1"/>
    <x v="2"/>
    <s v="Other"/>
    <n v="1"/>
    <x v="715"/>
    <x v="1"/>
    <x v="0"/>
    <n v="84"/>
    <x v="2"/>
    <n v="2"/>
    <x v="4"/>
    <x v="1"/>
    <s v="Married"/>
    <x v="680"/>
    <n v="20161"/>
    <x v="1"/>
    <s v="Y"/>
    <x v="0"/>
    <n v="13"/>
    <n v="3"/>
    <n v="1"/>
    <n v="80"/>
    <n v="1"/>
    <n v="6"/>
    <n v="2"/>
    <n v="3"/>
    <x v="0"/>
    <x v="4"/>
    <n v="1"/>
    <n v="2"/>
  </r>
  <r>
    <x v="0"/>
    <x v="1"/>
    <s v="Travel_Frequently"/>
    <n v="840"/>
    <x v="1"/>
    <n v="9"/>
    <x v="3"/>
    <s v="Medical"/>
    <n v="1"/>
    <x v="716"/>
    <x v="3"/>
    <x v="1"/>
    <n v="64"/>
    <x v="0"/>
    <n v="5"/>
    <x v="7"/>
    <x v="2"/>
    <s v="Divorced"/>
    <x v="681"/>
    <n v="3735"/>
    <x v="7"/>
    <s v="Y"/>
    <x v="1"/>
    <n v="17"/>
    <n v="3"/>
    <n v="2"/>
    <n v="80"/>
    <n v="1"/>
    <n v="21"/>
    <n v="2"/>
    <n v="4"/>
    <x v="29"/>
    <x v="13"/>
    <n v="0"/>
    <n v="11"/>
  </r>
  <r>
    <x v="4"/>
    <x v="1"/>
    <s v="Travel_Rarely"/>
    <n v="1134"/>
    <x v="1"/>
    <n v="16"/>
    <x v="2"/>
    <s v="Technical Degree"/>
    <n v="1"/>
    <x v="717"/>
    <x v="1"/>
    <x v="0"/>
    <n v="37"/>
    <x v="0"/>
    <n v="1"/>
    <x v="2"/>
    <x v="1"/>
    <s v="Married"/>
    <x v="682"/>
    <n v="12086"/>
    <x v="3"/>
    <s v="Y"/>
    <x v="1"/>
    <n v="14"/>
    <n v="3"/>
    <n v="2"/>
    <n v="80"/>
    <n v="1"/>
    <n v="4"/>
    <n v="2"/>
    <n v="3"/>
    <x v="4"/>
    <x v="3"/>
    <n v="2"/>
    <n v="2"/>
  </r>
  <r>
    <x v="28"/>
    <x v="1"/>
    <s v="Non-Travel"/>
    <n v="248"/>
    <x v="1"/>
    <n v="23"/>
    <x v="0"/>
    <s v="Life Sciences"/>
    <n v="1"/>
    <x v="718"/>
    <x v="2"/>
    <x v="1"/>
    <n v="42"/>
    <x v="0"/>
    <n v="2"/>
    <x v="2"/>
    <x v="3"/>
    <s v="Married"/>
    <x v="683"/>
    <n v="14039"/>
    <x v="1"/>
    <s v="Y"/>
    <x v="0"/>
    <n v="15"/>
    <n v="3"/>
    <n v="3"/>
    <n v="80"/>
    <n v="1"/>
    <n v="9"/>
    <n v="2"/>
    <n v="3"/>
    <x v="7"/>
    <x v="6"/>
    <n v="0"/>
    <n v="8"/>
  </r>
  <r>
    <x v="40"/>
    <x v="1"/>
    <s v="Travel_Rarely"/>
    <n v="955"/>
    <x v="0"/>
    <n v="4"/>
    <x v="0"/>
    <s v="Life Sciences"/>
    <n v="1"/>
    <x v="719"/>
    <x v="2"/>
    <x v="0"/>
    <n v="83"/>
    <x v="0"/>
    <n v="2"/>
    <x v="0"/>
    <x v="0"/>
    <s v="Single"/>
    <x v="684"/>
    <n v="8571"/>
    <x v="1"/>
    <s v="Y"/>
    <x v="0"/>
    <n v="17"/>
    <n v="3"/>
    <n v="3"/>
    <n v="80"/>
    <n v="0"/>
    <n v="9"/>
    <n v="0"/>
    <n v="3"/>
    <x v="7"/>
    <x v="2"/>
    <n v="0"/>
    <n v="7"/>
  </r>
  <r>
    <x v="7"/>
    <x v="0"/>
    <s v="Travel_Rarely"/>
    <n v="138"/>
    <x v="1"/>
    <n v="22"/>
    <x v="3"/>
    <s v="Life Sciences"/>
    <n v="1"/>
    <x v="720"/>
    <x v="3"/>
    <x v="0"/>
    <n v="48"/>
    <x v="0"/>
    <n v="1"/>
    <x v="1"/>
    <x v="2"/>
    <s v="Married"/>
    <x v="685"/>
    <n v="11539"/>
    <x v="5"/>
    <s v="Y"/>
    <x v="0"/>
    <n v="11"/>
    <n v="3"/>
    <n v="2"/>
    <n v="80"/>
    <n v="0"/>
    <n v="7"/>
    <n v="2"/>
    <n v="3"/>
    <x v="8"/>
    <x v="3"/>
    <n v="0"/>
    <n v="1"/>
  </r>
  <r>
    <x v="24"/>
    <x v="1"/>
    <s v="Travel_Rarely"/>
    <n v="939"/>
    <x v="1"/>
    <n v="24"/>
    <x v="3"/>
    <s v="Life Sciences"/>
    <n v="1"/>
    <x v="721"/>
    <x v="2"/>
    <x v="1"/>
    <n v="95"/>
    <x v="0"/>
    <n v="4"/>
    <x v="3"/>
    <x v="2"/>
    <s v="Married"/>
    <x v="686"/>
    <n v="4161"/>
    <x v="9"/>
    <s v="Y"/>
    <x v="0"/>
    <n v="18"/>
    <n v="3"/>
    <n v="4"/>
    <n v="80"/>
    <n v="1"/>
    <n v="22"/>
    <n v="2"/>
    <n v="3"/>
    <x v="12"/>
    <x v="14"/>
    <n v="1"/>
    <n v="5"/>
  </r>
  <r>
    <x v="8"/>
    <x v="1"/>
    <s v="Travel_Frequently"/>
    <n v="1391"/>
    <x v="1"/>
    <n v="10"/>
    <x v="1"/>
    <s v="Medical"/>
    <n v="1"/>
    <x v="722"/>
    <x v="1"/>
    <x v="1"/>
    <n v="66"/>
    <x v="0"/>
    <n v="1"/>
    <x v="1"/>
    <x v="2"/>
    <s v="Married"/>
    <x v="687"/>
    <n v="12127"/>
    <x v="4"/>
    <s v="Y"/>
    <x v="1"/>
    <n v="17"/>
    <n v="3"/>
    <n v="2"/>
    <n v="80"/>
    <n v="1"/>
    <n v="3"/>
    <n v="0"/>
    <n v="2"/>
    <x v="4"/>
    <x v="10"/>
    <n v="0"/>
    <n v="2"/>
  </r>
  <r>
    <x v="21"/>
    <x v="1"/>
    <s v="Travel_Rarely"/>
    <n v="566"/>
    <x v="1"/>
    <n v="7"/>
    <x v="0"/>
    <s v="Medical"/>
    <n v="1"/>
    <x v="723"/>
    <x v="2"/>
    <x v="1"/>
    <n v="75"/>
    <x v="0"/>
    <n v="3"/>
    <x v="3"/>
    <x v="2"/>
    <s v="Divorced"/>
    <x v="688"/>
    <n v="24208"/>
    <x v="2"/>
    <s v="Y"/>
    <x v="1"/>
    <n v="13"/>
    <n v="3"/>
    <n v="2"/>
    <n v="80"/>
    <n v="1"/>
    <n v="13"/>
    <n v="3"/>
    <n v="3"/>
    <x v="3"/>
    <x v="1"/>
    <n v="0"/>
    <n v="7"/>
  </r>
  <r>
    <x v="17"/>
    <x v="1"/>
    <s v="Travel_Rarely"/>
    <n v="1206"/>
    <x v="1"/>
    <n v="17"/>
    <x v="1"/>
    <s v="Medical"/>
    <n v="1"/>
    <x v="724"/>
    <x v="2"/>
    <x v="0"/>
    <n v="41"/>
    <x v="1"/>
    <n v="2"/>
    <x v="3"/>
    <x v="2"/>
    <s v="Divorced"/>
    <x v="689"/>
    <n v="24117"/>
    <x v="1"/>
    <s v="Y"/>
    <x v="1"/>
    <n v="15"/>
    <n v="3"/>
    <n v="2"/>
    <n v="80"/>
    <n v="2"/>
    <n v="5"/>
    <n v="6"/>
    <n v="3"/>
    <x v="9"/>
    <x v="3"/>
    <n v="3"/>
    <n v="2"/>
  </r>
  <r>
    <x v="10"/>
    <x v="0"/>
    <s v="Travel_Rarely"/>
    <n v="622"/>
    <x v="1"/>
    <n v="14"/>
    <x v="2"/>
    <s v="Other"/>
    <n v="1"/>
    <x v="725"/>
    <x v="1"/>
    <x v="1"/>
    <n v="39"/>
    <x v="1"/>
    <n v="1"/>
    <x v="2"/>
    <x v="1"/>
    <s v="Divorced"/>
    <x v="690"/>
    <n v="10074"/>
    <x v="1"/>
    <s v="Y"/>
    <x v="0"/>
    <n v="24"/>
    <n v="4"/>
    <n v="4"/>
    <n v="80"/>
    <n v="1"/>
    <n v="5"/>
    <n v="2"/>
    <n v="1"/>
    <x v="9"/>
    <x v="3"/>
    <n v="0"/>
    <n v="2"/>
  </r>
  <r>
    <x v="12"/>
    <x v="1"/>
    <s v="Travel_Frequently"/>
    <n v="853"/>
    <x v="1"/>
    <n v="1"/>
    <x v="1"/>
    <s v="Life Sciences"/>
    <n v="1"/>
    <x v="726"/>
    <x v="1"/>
    <x v="0"/>
    <n v="96"/>
    <x v="0"/>
    <n v="2"/>
    <x v="3"/>
    <x v="3"/>
    <s v="Married"/>
    <x v="691"/>
    <n v="11275"/>
    <x v="1"/>
    <s v="Y"/>
    <x v="1"/>
    <n v="12"/>
    <n v="3"/>
    <n v="3"/>
    <n v="80"/>
    <n v="1"/>
    <n v="4"/>
    <n v="1"/>
    <n v="3"/>
    <x v="9"/>
    <x v="7"/>
    <n v="0"/>
    <n v="3"/>
  </r>
  <r>
    <x v="41"/>
    <x v="1"/>
    <s v="Non-Travel"/>
    <n v="287"/>
    <x v="1"/>
    <n v="5"/>
    <x v="0"/>
    <s v="Life Sciences"/>
    <n v="1"/>
    <x v="727"/>
    <x v="0"/>
    <x v="1"/>
    <n v="73"/>
    <x v="0"/>
    <n v="1"/>
    <x v="1"/>
    <x v="0"/>
    <s v="Single"/>
    <x v="692"/>
    <n v="13493"/>
    <x v="1"/>
    <s v="Y"/>
    <x v="1"/>
    <n v="15"/>
    <n v="3"/>
    <n v="4"/>
    <n v="80"/>
    <n v="0"/>
    <n v="0"/>
    <n v="2"/>
    <n v="3"/>
    <x v="2"/>
    <x v="2"/>
    <n v="0"/>
    <n v="0"/>
  </r>
  <r>
    <x v="33"/>
    <x v="1"/>
    <s v="Travel_Rarely"/>
    <n v="1441"/>
    <x v="1"/>
    <n v="17"/>
    <x v="3"/>
    <s v="Technical Degree"/>
    <n v="1"/>
    <x v="728"/>
    <x v="1"/>
    <x v="0"/>
    <n v="56"/>
    <x v="0"/>
    <n v="3"/>
    <x v="3"/>
    <x v="2"/>
    <s v="Married"/>
    <x v="693"/>
    <n v="13943"/>
    <x v="0"/>
    <s v="Y"/>
    <x v="1"/>
    <n v="11"/>
    <n v="3"/>
    <n v="3"/>
    <n v="80"/>
    <n v="1"/>
    <n v="22"/>
    <n v="2"/>
    <n v="3"/>
    <x v="1"/>
    <x v="1"/>
    <n v="0"/>
    <n v="8"/>
  </r>
  <r>
    <x v="10"/>
    <x v="1"/>
    <s v="Travel_Rarely"/>
    <n v="583"/>
    <x v="1"/>
    <n v="25"/>
    <x v="2"/>
    <s v="Medical"/>
    <n v="1"/>
    <x v="729"/>
    <x v="1"/>
    <x v="0"/>
    <n v="57"/>
    <x v="0"/>
    <n v="3"/>
    <x v="4"/>
    <x v="2"/>
    <s v="Divorced"/>
    <x v="694"/>
    <n v="6975"/>
    <x v="1"/>
    <s v="Y"/>
    <x v="0"/>
    <n v="11"/>
    <n v="3"/>
    <n v="3"/>
    <n v="80"/>
    <n v="1"/>
    <n v="16"/>
    <n v="3"/>
    <n v="2"/>
    <x v="22"/>
    <x v="15"/>
    <n v="10"/>
    <n v="1"/>
  </r>
  <r>
    <x v="7"/>
    <x v="1"/>
    <s v="Travel_Rarely"/>
    <n v="153"/>
    <x v="1"/>
    <n v="8"/>
    <x v="0"/>
    <s v="Life Sciences"/>
    <n v="1"/>
    <x v="730"/>
    <x v="0"/>
    <x v="0"/>
    <n v="73"/>
    <x v="2"/>
    <n v="3"/>
    <x v="7"/>
    <x v="3"/>
    <s v="Married"/>
    <x v="695"/>
    <n v="17802"/>
    <x v="4"/>
    <s v="Y"/>
    <x v="0"/>
    <n v="12"/>
    <n v="3"/>
    <n v="3"/>
    <n v="80"/>
    <n v="3"/>
    <n v="9"/>
    <n v="4"/>
    <n v="2"/>
    <x v="3"/>
    <x v="1"/>
    <n v="1"/>
    <n v="7"/>
  </r>
  <r>
    <x v="35"/>
    <x v="0"/>
    <s v="Travel_Rarely"/>
    <n v="1097"/>
    <x v="1"/>
    <n v="11"/>
    <x v="3"/>
    <s v="Medical"/>
    <n v="1"/>
    <x v="731"/>
    <x v="2"/>
    <x v="0"/>
    <n v="98"/>
    <x v="1"/>
    <n v="1"/>
    <x v="1"/>
    <x v="3"/>
    <s v="Single"/>
    <x v="696"/>
    <n v="18275"/>
    <x v="1"/>
    <s v="Y"/>
    <x v="0"/>
    <n v="15"/>
    <n v="3"/>
    <n v="1"/>
    <n v="80"/>
    <n v="0"/>
    <n v="1"/>
    <n v="2"/>
    <n v="3"/>
    <x v="6"/>
    <x v="2"/>
    <n v="0"/>
    <n v="0"/>
  </r>
  <r>
    <x v="7"/>
    <x v="0"/>
    <s v="Travel_Frequently"/>
    <n v="109"/>
    <x v="1"/>
    <n v="5"/>
    <x v="3"/>
    <s v="Medical"/>
    <n v="1"/>
    <x v="732"/>
    <x v="0"/>
    <x v="0"/>
    <n v="60"/>
    <x v="0"/>
    <n v="1"/>
    <x v="2"/>
    <x v="1"/>
    <s v="Single"/>
    <x v="697"/>
    <n v="25725"/>
    <x v="4"/>
    <s v="Y"/>
    <x v="1"/>
    <n v="17"/>
    <n v="3"/>
    <n v="1"/>
    <n v="80"/>
    <n v="0"/>
    <n v="4"/>
    <n v="3"/>
    <n v="3"/>
    <x v="11"/>
    <x v="3"/>
    <n v="1"/>
    <n v="2"/>
  </r>
  <r>
    <x v="25"/>
    <x v="1"/>
    <s v="Travel_Rarely"/>
    <n v="1066"/>
    <x v="1"/>
    <n v="2"/>
    <x v="0"/>
    <s v="Medical"/>
    <n v="1"/>
    <x v="733"/>
    <x v="2"/>
    <x v="1"/>
    <n v="32"/>
    <x v="2"/>
    <n v="2"/>
    <x v="3"/>
    <x v="0"/>
    <s v="Married"/>
    <x v="698"/>
    <n v="3334"/>
    <x v="1"/>
    <s v="Y"/>
    <x v="1"/>
    <n v="12"/>
    <n v="3"/>
    <n v="2"/>
    <n v="80"/>
    <n v="0"/>
    <n v="8"/>
    <n v="2"/>
    <n v="3"/>
    <x v="3"/>
    <x v="1"/>
    <n v="1"/>
    <n v="3"/>
  </r>
  <r>
    <x v="15"/>
    <x v="1"/>
    <s v="Travel_Rarely"/>
    <n v="217"/>
    <x v="1"/>
    <n v="8"/>
    <x v="1"/>
    <s v="Life Sciences"/>
    <n v="1"/>
    <x v="734"/>
    <x v="0"/>
    <x v="1"/>
    <n v="94"/>
    <x v="3"/>
    <n v="1"/>
    <x v="2"/>
    <x v="3"/>
    <s v="Married"/>
    <x v="163"/>
    <n v="6881"/>
    <x v="1"/>
    <s v="Y"/>
    <x v="1"/>
    <n v="15"/>
    <n v="3"/>
    <n v="1"/>
    <n v="80"/>
    <n v="1"/>
    <n v="4"/>
    <n v="3"/>
    <n v="2"/>
    <x v="9"/>
    <x v="7"/>
    <n v="1"/>
    <n v="1"/>
  </r>
  <r>
    <x v="26"/>
    <x v="1"/>
    <s v="Travel_Rarely"/>
    <n v="277"/>
    <x v="1"/>
    <n v="6"/>
    <x v="3"/>
    <s v="Life Sciences"/>
    <n v="1"/>
    <x v="735"/>
    <x v="3"/>
    <x v="1"/>
    <n v="97"/>
    <x v="1"/>
    <n v="2"/>
    <x v="4"/>
    <x v="2"/>
    <s v="Single"/>
    <x v="699"/>
    <n v="13119"/>
    <x v="7"/>
    <s v="Y"/>
    <x v="1"/>
    <n v="13"/>
    <n v="3"/>
    <n v="4"/>
    <n v="80"/>
    <n v="0"/>
    <n v="19"/>
    <n v="0"/>
    <n v="3"/>
    <x v="4"/>
    <x v="3"/>
    <n v="2"/>
    <n v="2"/>
  </r>
  <r>
    <x v="26"/>
    <x v="1"/>
    <s v="Travel_Rarely"/>
    <n v="1355"/>
    <x v="1"/>
    <n v="4"/>
    <x v="2"/>
    <s v="Life Sciences"/>
    <n v="1"/>
    <x v="736"/>
    <x v="1"/>
    <x v="1"/>
    <n v="78"/>
    <x v="1"/>
    <n v="3"/>
    <x v="4"/>
    <x v="2"/>
    <s v="Single"/>
    <x v="700"/>
    <n v="22245"/>
    <x v="8"/>
    <s v="Y"/>
    <x v="1"/>
    <n v="14"/>
    <n v="3"/>
    <n v="2"/>
    <n v="80"/>
    <n v="0"/>
    <n v="27"/>
    <n v="3"/>
    <n v="3"/>
    <x v="15"/>
    <x v="14"/>
    <n v="4"/>
    <n v="8"/>
  </r>
  <r>
    <x v="0"/>
    <x v="1"/>
    <s v="Travel_Rarely"/>
    <n v="549"/>
    <x v="1"/>
    <n v="7"/>
    <x v="0"/>
    <s v="Medical"/>
    <n v="1"/>
    <x v="737"/>
    <x v="2"/>
    <x v="0"/>
    <n v="42"/>
    <x v="0"/>
    <n v="2"/>
    <x v="3"/>
    <x v="2"/>
    <s v="Single"/>
    <x v="701"/>
    <n v="23371"/>
    <x v="2"/>
    <s v="Y"/>
    <x v="1"/>
    <n v="14"/>
    <n v="3"/>
    <n v="2"/>
    <n v="80"/>
    <n v="0"/>
    <n v="8"/>
    <n v="6"/>
    <n v="3"/>
    <x v="4"/>
    <x v="3"/>
    <n v="2"/>
    <n v="1"/>
  </r>
  <r>
    <x v="22"/>
    <x v="1"/>
    <s v="Travel_Rarely"/>
    <n v="466"/>
    <x v="1"/>
    <n v="1"/>
    <x v="1"/>
    <s v="Life Sciences"/>
    <n v="1"/>
    <x v="738"/>
    <x v="2"/>
    <x v="0"/>
    <n v="65"/>
    <x v="1"/>
    <n v="4"/>
    <x v="3"/>
    <x v="0"/>
    <s v="Married"/>
    <x v="702"/>
    <n v="7060"/>
    <x v="1"/>
    <s v="Y"/>
    <x v="1"/>
    <n v="16"/>
    <n v="3"/>
    <n v="3"/>
    <n v="80"/>
    <n v="1"/>
    <n v="21"/>
    <n v="3"/>
    <n v="3"/>
    <x v="17"/>
    <x v="8"/>
    <n v="11"/>
    <n v="8"/>
  </r>
  <r>
    <x v="4"/>
    <x v="1"/>
    <s v="Travel_Rarely"/>
    <n v="1055"/>
    <x v="1"/>
    <n v="2"/>
    <x v="2"/>
    <s v="Life Sciences"/>
    <n v="1"/>
    <x v="739"/>
    <x v="3"/>
    <x v="0"/>
    <n v="47"/>
    <x v="0"/>
    <n v="2"/>
    <x v="3"/>
    <x v="0"/>
    <s v="Married"/>
    <x v="703"/>
    <n v="4658"/>
    <x v="4"/>
    <s v="Y"/>
    <x v="1"/>
    <n v="18"/>
    <n v="3"/>
    <n v="2"/>
    <n v="80"/>
    <n v="1"/>
    <n v="4"/>
    <n v="2"/>
    <n v="3"/>
    <x v="11"/>
    <x v="3"/>
    <n v="2"/>
    <n v="2"/>
  </r>
  <r>
    <x v="10"/>
    <x v="1"/>
    <s v="Travel_Rarely"/>
    <n v="802"/>
    <x v="1"/>
    <n v="10"/>
    <x v="3"/>
    <s v="Other"/>
    <n v="1"/>
    <x v="740"/>
    <x v="0"/>
    <x v="1"/>
    <n v="45"/>
    <x v="0"/>
    <n v="1"/>
    <x v="2"/>
    <x v="0"/>
    <s v="Divorced"/>
    <x v="704"/>
    <n v="9541"/>
    <x v="1"/>
    <s v="Y"/>
    <x v="1"/>
    <n v="20"/>
    <n v="4"/>
    <n v="1"/>
    <n v="80"/>
    <n v="1"/>
    <n v="3"/>
    <n v="4"/>
    <n v="2"/>
    <x v="11"/>
    <x v="3"/>
    <n v="1"/>
    <n v="2"/>
  </r>
  <r>
    <x v="19"/>
    <x v="1"/>
    <s v="Travel_Rarely"/>
    <n v="265"/>
    <x v="0"/>
    <n v="5"/>
    <x v="0"/>
    <s v="Marketing"/>
    <n v="1"/>
    <x v="741"/>
    <x v="2"/>
    <x v="1"/>
    <n v="90"/>
    <x v="0"/>
    <n v="5"/>
    <x v="5"/>
    <x v="2"/>
    <s v="Married"/>
    <x v="705"/>
    <n v="7770"/>
    <x v="2"/>
    <s v="Y"/>
    <x v="1"/>
    <n v="13"/>
    <n v="3"/>
    <n v="2"/>
    <n v="80"/>
    <n v="0"/>
    <n v="21"/>
    <n v="3"/>
    <n v="4"/>
    <x v="6"/>
    <x v="2"/>
    <n v="0"/>
    <n v="0"/>
  </r>
  <r>
    <x v="24"/>
    <x v="1"/>
    <s v="Travel_Rarely"/>
    <n v="804"/>
    <x v="1"/>
    <n v="9"/>
    <x v="3"/>
    <s v="Life Sciences"/>
    <n v="1"/>
    <x v="742"/>
    <x v="3"/>
    <x v="1"/>
    <n v="64"/>
    <x v="0"/>
    <n v="1"/>
    <x v="2"/>
    <x v="0"/>
    <s v="Married"/>
    <x v="631"/>
    <n v="20165"/>
    <x v="5"/>
    <s v="Y"/>
    <x v="1"/>
    <n v="18"/>
    <n v="3"/>
    <n v="2"/>
    <n v="80"/>
    <n v="0"/>
    <n v="8"/>
    <n v="5"/>
    <n v="3"/>
    <x v="6"/>
    <x v="2"/>
    <n v="0"/>
    <n v="0"/>
  </r>
  <r>
    <x v="6"/>
    <x v="1"/>
    <s v="Travel_Rarely"/>
    <n v="715"/>
    <x v="1"/>
    <n v="2"/>
    <x v="3"/>
    <s v="Life Sciences"/>
    <n v="1"/>
    <x v="743"/>
    <x v="1"/>
    <x v="0"/>
    <n v="69"/>
    <x v="1"/>
    <n v="4"/>
    <x v="3"/>
    <x v="0"/>
    <s v="Single"/>
    <x v="706"/>
    <n v="21829"/>
    <x v="9"/>
    <s v="Y"/>
    <x v="0"/>
    <n v="13"/>
    <n v="3"/>
    <n v="1"/>
    <n v="80"/>
    <n v="0"/>
    <n v="30"/>
    <n v="4"/>
    <n v="3"/>
    <x v="8"/>
    <x v="7"/>
    <n v="4"/>
    <n v="3"/>
  </r>
  <r>
    <x v="2"/>
    <x v="0"/>
    <s v="Travel_Rarely"/>
    <n v="1141"/>
    <x v="1"/>
    <n v="11"/>
    <x v="0"/>
    <s v="Medical"/>
    <n v="1"/>
    <x v="744"/>
    <x v="3"/>
    <x v="0"/>
    <n v="61"/>
    <x v="3"/>
    <n v="2"/>
    <x v="4"/>
    <x v="1"/>
    <s v="Married"/>
    <x v="707"/>
    <n v="14382"/>
    <x v="6"/>
    <s v="Y"/>
    <x v="1"/>
    <n v="15"/>
    <n v="3"/>
    <n v="1"/>
    <n v="80"/>
    <n v="0"/>
    <n v="15"/>
    <n v="2"/>
    <n v="1"/>
    <x v="6"/>
    <x v="2"/>
    <n v="0"/>
    <n v="0"/>
  </r>
  <r>
    <x v="27"/>
    <x v="1"/>
    <s v="Travel_Frequently"/>
    <n v="135"/>
    <x v="1"/>
    <n v="18"/>
    <x v="2"/>
    <s v="Medical"/>
    <n v="1"/>
    <x v="745"/>
    <x v="1"/>
    <x v="1"/>
    <n v="62"/>
    <x v="0"/>
    <n v="2"/>
    <x v="4"/>
    <x v="1"/>
    <s v="Married"/>
    <x v="708"/>
    <n v="12992"/>
    <x v="9"/>
    <s v="Y"/>
    <x v="0"/>
    <n v="14"/>
    <n v="3"/>
    <n v="4"/>
    <n v="80"/>
    <n v="2"/>
    <n v="17"/>
    <n v="3"/>
    <n v="3"/>
    <x v="3"/>
    <x v="1"/>
    <n v="6"/>
    <n v="7"/>
  </r>
  <r>
    <x v="0"/>
    <x v="1"/>
    <s v="Non-Travel"/>
    <n v="247"/>
    <x v="1"/>
    <n v="7"/>
    <x v="1"/>
    <s v="Life Sciences"/>
    <n v="1"/>
    <x v="746"/>
    <x v="0"/>
    <x v="0"/>
    <n v="55"/>
    <x v="3"/>
    <n v="5"/>
    <x v="7"/>
    <x v="2"/>
    <s v="Divorced"/>
    <x v="709"/>
    <n v="20284"/>
    <x v="1"/>
    <s v="Y"/>
    <x v="1"/>
    <n v="22"/>
    <n v="4"/>
    <n v="2"/>
    <n v="80"/>
    <n v="2"/>
    <n v="21"/>
    <n v="3"/>
    <n v="3"/>
    <x v="17"/>
    <x v="13"/>
    <n v="5"/>
    <n v="10"/>
  </r>
  <r>
    <x v="8"/>
    <x v="1"/>
    <s v="Travel_Rarely"/>
    <n v="1035"/>
    <x v="0"/>
    <n v="3"/>
    <x v="2"/>
    <s v="Life Sciences"/>
    <n v="1"/>
    <x v="747"/>
    <x v="0"/>
    <x v="1"/>
    <n v="42"/>
    <x v="0"/>
    <n v="2"/>
    <x v="0"/>
    <x v="0"/>
    <s v="Single"/>
    <x v="710"/>
    <n v="4981"/>
    <x v="0"/>
    <s v="Y"/>
    <x v="0"/>
    <n v="12"/>
    <n v="3"/>
    <n v="3"/>
    <n v="80"/>
    <n v="0"/>
    <n v="19"/>
    <n v="1"/>
    <n v="3"/>
    <x v="6"/>
    <x v="2"/>
    <n v="0"/>
    <n v="0"/>
  </r>
  <r>
    <x v="25"/>
    <x v="0"/>
    <s v="Non-Travel"/>
    <n v="265"/>
    <x v="0"/>
    <n v="29"/>
    <x v="0"/>
    <s v="Medical"/>
    <n v="1"/>
    <x v="748"/>
    <x v="0"/>
    <x v="1"/>
    <n v="79"/>
    <x v="3"/>
    <n v="2"/>
    <x v="0"/>
    <x v="3"/>
    <s v="Single"/>
    <x v="711"/>
    <n v="21813"/>
    <x v="0"/>
    <s v="Y"/>
    <x v="1"/>
    <n v="18"/>
    <n v="3"/>
    <n v="4"/>
    <n v="80"/>
    <n v="0"/>
    <n v="7"/>
    <n v="6"/>
    <n v="3"/>
    <x v="4"/>
    <x v="3"/>
    <n v="2"/>
    <n v="2"/>
  </r>
  <r>
    <x v="39"/>
    <x v="0"/>
    <s v="Travel_Rarely"/>
    <n v="266"/>
    <x v="0"/>
    <n v="2"/>
    <x v="1"/>
    <s v="Marketing"/>
    <n v="1"/>
    <x v="749"/>
    <x v="3"/>
    <x v="0"/>
    <n v="57"/>
    <x v="3"/>
    <n v="5"/>
    <x v="5"/>
    <x v="0"/>
    <s v="Married"/>
    <x v="712"/>
    <n v="25846"/>
    <x v="1"/>
    <s v="Y"/>
    <x v="1"/>
    <n v="15"/>
    <n v="3"/>
    <n v="4"/>
    <n v="80"/>
    <n v="1"/>
    <n v="33"/>
    <n v="3"/>
    <n v="3"/>
    <x v="32"/>
    <x v="12"/>
    <n v="6"/>
    <n v="9"/>
  </r>
  <r>
    <x v="20"/>
    <x v="1"/>
    <s v="Travel_Rarely"/>
    <n v="1448"/>
    <x v="0"/>
    <n v="28"/>
    <x v="3"/>
    <s v="Medical"/>
    <n v="1"/>
    <x v="750"/>
    <x v="2"/>
    <x v="0"/>
    <n v="53"/>
    <x v="2"/>
    <n v="4"/>
    <x v="0"/>
    <x v="0"/>
    <s v="Married"/>
    <x v="713"/>
    <n v="11737"/>
    <x v="9"/>
    <s v="Y"/>
    <x v="0"/>
    <n v="18"/>
    <n v="3"/>
    <n v="3"/>
    <n v="80"/>
    <n v="1"/>
    <n v="23"/>
    <n v="2"/>
    <n v="3"/>
    <x v="12"/>
    <x v="14"/>
    <n v="11"/>
    <n v="11"/>
  </r>
  <r>
    <x v="24"/>
    <x v="1"/>
    <s v="Non-Travel"/>
    <n v="145"/>
    <x v="0"/>
    <n v="1"/>
    <x v="3"/>
    <s v="Life Sciences"/>
    <n v="1"/>
    <x v="751"/>
    <x v="2"/>
    <x v="0"/>
    <n v="95"/>
    <x v="0"/>
    <n v="2"/>
    <x v="0"/>
    <x v="2"/>
    <s v="Married"/>
    <x v="136"/>
    <n v="24920"/>
    <x v="4"/>
    <s v="Y"/>
    <x v="1"/>
    <n v="12"/>
    <n v="3"/>
    <n v="1"/>
    <n v="80"/>
    <n v="1"/>
    <n v="19"/>
    <n v="3"/>
    <n v="3"/>
    <x v="29"/>
    <x v="1"/>
    <n v="0"/>
    <n v="13"/>
  </r>
  <r>
    <x v="9"/>
    <x v="0"/>
    <s v="Travel_Rarely"/>
    <n v="885"/>
    <x v="1"/>
    <n v="16"/>
    <x v="2"/>
    <s v="Life Sciences"/>
    <n v="1"/>
    <x v="752"/>
    <x v="1"/>
    <x v="0"/>
    <n v="43"/>
    <x v="2"/>
    <n v="1"/>
    <x v="2"/>
    <x v="3"/>
    <s v="Single"/>
    <x v="714"/>
    <n v="8269"/>
    <x v="1"/>
    <s v="Y"/>
    <x v="1"/>
    <n v="16"/>
    <n v="3"/>
    <n v="3"/>
    <n v="80"/>
    <n v="0"/>
    <n v="18"/>
    <n v="1"/>
    <n v="3"/>
    <x v="18"/>
    <x v="9"/>
    <n v="15"/>
    <n v="14"/>
  </r>
  <r>
    <x v="22"/>
    <x v="1"/>
    <s v="Travel_Frequently"/>
    <n v="945"/>
    <x v="1"/>
    <n v="22"/>
    <x v="3"/>
    <s v="Medical"/>
    <n v="1"/>
    <x v="753"/>
    <x v="2"/>
    <x v="0"/>
    <n v="82"/>
    <x v="0"/>
    <n v="3"/>
    <x v="3"/>
    <x v="3"/>
    <s v="Single"/>
    <x v="715"/>
    <n v="5083"/>
    <x v="1"/>
    <s v="Y"/>
    <x v="0"/>
    <n v="13"/>
    <n v="3"/>
    <n v="3"/>
    <n v="80"/>
    <n v="0"/>
    <n v="21"/>
    <n v="2"/>
    <n v="3"/>
    <x v="17"/>
    <x v="8"/>
    <n v="2"/>
    <n v="8"/>
  </r>
  <r>
    <x v="3"/>
    <x v="1"/>
    <s v="Non-Travel"/>
    <n v="1038"/>
    <x v="0"/>
    <n v="8"/>
    <x v="1"/>
    <s v="Life Sciences"/>
    <n v="1"/>
    <x v="754"/>
    <x v="0"/>
    <x v="0"/>
    <n v="88"/>
    <x v="1"/>
    <n v="1"/>
    <x v="6"/>
    <x v="0"/>
    <s v="Single"/>
    <x v="531"/>
    <n v="21437"/>
    <x v="4"/>
    <s v="Y"/>
    <x v="1"/>
    <n v="19"/>
    <n v="3"/>
    <n v="4"/>
    <n v="80"/>
    <n v="0"/>
    <n v="3"/>
    <n v="2"/>
    <n v="2"/>
    <x v="4"/>
    <x v="3"/>
    <n v="2"/>
    <n v="2"/>
  </r>
  <r>
    <x v="28"/>
    <x v="1"/>
    <s v="Travel_Rarely"/>
    <n v="1234"/>
    <x v="0"/>
    <n v="11"/>
    <x v="0"/>
    <s v="Life Sciences"/>
    <n v="1"/>
    <x v="755"/>
    <x v="2"/>
    <x v="0"/>
    <n v="90"/>
    <x v="0"/>
    <n v="4"/>
    <x v="5"/>
    <x v="0"/>
    <s v="Married"/>
    <x v="716"/>
    <n v="5404"/>
    <x v="9"/>
    <s v="Y"/>
    <x v="1"/>
    <n v="13"/>
    <n v="3"/>
    <n v="2"/>
    <n v="80"/>
    <n v="1"/>
    <n v="26"/>
    <n v="4"/>
    <n v="4"/>
    <x v="7"/>
    <x v="7"/>
    <n v="1"/>
    <n v="1"/>
  </r>
  <r>
    <x v="5"/>
    <x v="1"/>
    <s v="Non-Travel"/>
    <n v="1109"/>
    <x v="1"/>
    <n v="29"/>
    <x v="2"/>
    <s v="Medical"/>
    <n v="1"/>
    <x v="756"/>
    <x v="2"/>
    <x v="0"/>
    <n v="69"/>
    <x v="0"/>
    <n v="1"/>
    <x v="2"/>
    <x v="2"/>
    <s v="Single"/>
    <x v="717"/>
    <n v="11135"/>
    <x v="3"/>
    <s v="Y"/>
    <x v="1"/>
    <n v="12"/>
    <n v="3"/>
    <n v="2"/>
    <n v="80"/>
    <n v="0"/>
    <n v="10"/>
    <n v="2"/>
    <n v="3"/>
    <x v="3"/>
    <x v="1"/>
    <n v="7"/>
    <n v="7"/>
  </r>
  <r>
    <x v="13"/>
    <x v="1"/>
    <s v="Travel_Rarely"/>
    <n v="216"/>
    <x v="0"/>
    <n v="1"/>
    <x v="2"/>
    <s v="Marketing"/>
    <n v="1"/>
    <x v="757"/>
    <x v="0"/>
    <x v="1"/>
    <n v="75"/>
    <x v="2"/>
    <n v="2"/>
    <x v="0"/>
    <x v="0"/>
    <s v="Divorced"/>
    <x v="718"/>
    <n v="12278"/>
    <x v="4"/>
    <s v="Y"/>
    <x v="1"/>
    <n v="11"/>
    <n v="3"/>
    <n v="4"/>
    <n v="80"/>
    <n v="1"/>
    <n v="16"/>
    <n v="2"/>
    <n v="2"/>
    <x v="15"/>
    <x v="10"/>
    <n v="0"/>
    <n v="9"/>
  </r>
  <r>
    <x v="6"/>
    <x v="1"/>
    <s v="Travel_Rarely"/>
    <n v="1089"/>
    <x v="0"/>
    <n v="1"/>
    <x v="0"/>
    <s v="Technical Degree"/>
    <n v="1"/>
    <x v="758"/>
    <x v="0"/>
    <x v="1"/>
    <n v="66"/>
    <x v="0"/>
    <n v="3"/>
    <x v="5"/>
    <x v="0"/>
    <s v="Married"/>
    <x v="719"/>
    <n v="11038"/>
    <x v="9"/>
    <s v="Y"/>
    <x v="0"/>
    <n v="14"/>
    <n v="3"/>
    <n v="3"/>
    <n v="80"/>
    <n v="1"/>
    <n v="14"/>
    <n v="1"/>
    <n v="1"/>
    <x v="0"/>
    <x v="0"/>
    <n v="0"/>
    <n v="4"/>
  </r>
  <r>
    <x v="28"/>
    <x v="1"/>
    <s v="Travel_Rarely"/>
    <n v="788"/>
    <x v="2"/>
    <n v="24"/>
    <x v="2"/>
    <s v="Medical"/>
    <n v="1"/>
    <x v="759"/>
    <x v="0"/>
    <x v="1"/>
    <n v="36"/>
    <x v="0"/>
    <n v="1"/>
    <x v="8"/>
    <x v="1"/>
    <s v="Single"/>
    <x v="221"/>
    <n v="8318"/>
    <x v="1"/>
    <s v="Y"/>
    <x v="1"/>
    <n v="16"/>
    <n v="3"/>
    <n v="1"/>
    <n v="80"/>
    <n v="0"/>
    <n v="6"/>
    <n v="3"/>
    <n v="3"/>
    <x v="0"/>
    <x v="7"/>
    <n v="0"/>
    <n v="4"/>
  </r>
  <r>
    <x v="16"/>
    <x v="1"/>
    <s v="Travel_Frequently"/>
    <n v="124"/>
    <x v="0"/>
    <n v="2"/>
    <x v="3"/>
    <s v="Marketing"/>
    <n v="1"/>
    <x v="760"/>
    <x v="1"/>
    <x v="0"/>
    <n v="38"/>
    <x v="1"/>
    <n v="3"/>
    <x v="0"/>
    <x v="1"/>
    <s v="Married"/>
    <x v="720"/>
    <n v="23537"/>
    <x v="7"/>
    <s v="Y"/>
    <x v="1"/>
    <n v="12"/>
    <n v="3"/>
    <n v="1"/>
    <n v="80"/>
    <n v="1"/>
    <n v="30"/>
    <n v="2"/>
    <n v="3"/>
    <x v="15"/>
    <x v="1"/>
    <n v="6"/>
    <n v="12"/>
  </r>
  <r>
    <x v="9"/>
    <x v="0"/>
    <s v="Travel_Rarely"/>
    <n v="660"/>
    <x v="1"/>
    <n v="15"/>
    <x v="3"/>
    <s v="Other"/>
    <n v="1"/>
    <x v="761"/>
    <x v="3"/>
    <x v="1"/>
    <n v="81"/>
    <x v="0"/>
    <n v="2"/>
    <x v="2"/>
    <x v="2"/>
    <s v="Divorced"/>
    <x v="721"/>
    <n v="7858"/>
    <x v="8"/>
    <s v="Y"/>
    <x v="1"/>
    <n v="14"/>
    <n v="3"/>
    <n v="2"/>
    <n v="80"/>
    <n v="1"/>
    <n v="9"/>
    <n v="3"/>
    <n v="2"/>
    <x v="6"/>
    <x v="2"/>
    <n v="0"/>
    <n v="0"/>
  </r>
  <r>
    <x v="25"/>
    <x v="0"/>
    <s v="Travel_Frequently"/>
    <n v="342"/>
    <x v="1"/>
    <n v="2"/>
    <x v="3"/>
    <s v="Life Sciences"/>
    <n v="1"/>
    <x v="762"/>
    <x v="3"/>
    <x v="1"/>
    <n v="57"/>
    <x v="0"/>
    <n v="1"/>
    <x v="1"/>
    <x v="3"/>
    <s v="Married"/>
    <x v="96"/>
    <n v="15346"/>
    <x v="2"/>
    <s v="Y"/>
    <x v="0"/>
    <n v="14"/>
    <n v="3"/>
    <n v="2"/>
    <n v="80"/>
    <n v="1"/>
    <n v="6"/>
    <n v="2"/>
    <n v="3"/>
    <x v="11"/>
    <x v="3"/>
    <n v="1"/>
    <n v="2"/>
  </r>
  <r>
    <x v="13"/>
    <x v="1"/>
    <s v="Travel_Rarely"/>
    <n v="1333"/>
    <x v="0"/>
    <n v="10"/>
    <x v="2"/>
    <s v="Life Sciences"/>
    <n v="1"/>
    <x v="763"/>
    <x v="1"/>
    <x v="0"/>
    <n v="87"/>
    <x v="0"/>
    <n v="1"/>
    <x v="6"/>
    <x v="2"/>
    <s v="Married"/>
    <x v="722"/>
    <n v="18410"/>
    <x v="1"/>
    <s v="Y"/>
    <x v="0"/>
    <n v="19"/>
    <n v="3"/>
    <n v="4"/>
    <n v="80"/>
    <n v="1"/>
    <n v="1"/>
    <n v="2"/>
    <n v="3"/>
    <x v="6"/>
    <x v="10"/>
    <n v="0"/>
    <n v="0"/>
  </r>
  <r>
    <x v="14"/>
    <x v="1"/>
    <s v="Travel_Rarely"/>
    <n v="1144"/>
    <x v="0"/>
    <n v="10"/>
    <x v="1"/>
    <s v="Medical"/>
    <n v="1"/>
    <x v="764"/>
    <x v="2"/>
    <x v="1"/>
    <n v="74"/>
    <x v="0"/>
    <n v="1"/>
    <x v="6"/>
    <x v="1"/>
    <s v="Married"/>
    <x v="723"/>
    <n v="23384"/>
    <x v="1"/>
    <s v="Y"/>
    <x v="1"/>
    <n v="22"/>
    <n v="4"/>
    <n v="2"/>
    <n v="80"/>
    <n v="0"/>
    <n v="1"/>
    <n v="5"/>
    <n v="3"/>
    <x v="6"/>
    <x v="2"/>
    <n v="0"/>
    <n v="0"/>
  </r>
  <r>
    <x v="8"/>
    <x v="1"/>
    <s v="Travel_Frequently"/>
    <n v="1186"/>
    <x v="1"/>
    <n v="3"/>
    <x v="2"/>
    <s v="Other"/>
    <n v="1"/>
    <x v="765"/>
    <x v="1"/>
    <x v="1"/>
    <n v="44"/>
    <x v="0"/>
    <n v="1"/>
    <x v="1"/>
    <x v="2"/>
    <s v="Married"/>
    <x v="724"/>
    <n v="2997"/>
    <x v="9"/>
    <s v="Y"/>
    <x v="1"/>
    <n v="16"/>
    <n v="3"/>
    <n v="1"/>
    <n v="80"/>
    <n v="1"/>
    <n v="8"/>
    <n v="2"/>
    <n v="3"/>
    <x v="4"/>
    <x v="3"/>
    <n v="2"/>
    <n v="2"/>
  </r>
  <r>
    <x v="24"/>
    <x v="1"/>
    <s v="Travel_Rarely"/>
    <n v="1464"/>
    <x v="1"/>
    <n v="2"/>
    <x v="2"/>
    <s v="Medical"/>
    <n v="1"/>
    <x v="766"/>
    <x v="0"/>
    <x v="1"/>
    <n v="62"/>
    <x v="0"/>
    <n v="5"/>
    <x v="7"/>
    <x v="2"/>
    <s v="Married"/>
    <x v="725"/>
    <n v="12853"/>
    <x v="7"/>
    <s v="Y"/>
    <x v="0"/>
    <n v="11"/>
    <n v="3"/>
    <n v="4"/>
    <n v="80"/>
    <n v="1"/>
    <n v="29"/>
    <n v="2"/>
    <n v="2"/>
    <x v="3"/>
    <x v="10"/>
    <n v="7"/>
    <n v="7"/>
  </r>
  <r>
    <x v="2"/>
    <x v="1"/>
    <s v="Travel_Rarely"/>
    <n v="124"/>
    <x v="1"/>
    <n v="3"/>
    <x v="3"/>
    <s v="Other"/>
    <n v="1"/>
    <x v="767"/>
    <x v="2"/>
    <x v="0"/>
    <n v="35"/>
    <x v="0"/>
    <n v="2"/>
    <x v="4"/>
    <x v="1"/>
    <s v="Single"/>
    <x v="726"/>
    <n v="13848"/>
    <x v="9"/>
    <s v="Y"/>
    <x v="1"/>
    <n v="15"/>
    <n v="3"/>
    <n v="1"/>
    <n v="80"/>
    <n v="0"/>
    <n v="8"/>
    <n v="3"/>
    <n v="2"/>
    <x v="9"/>
    <x v="7"/>
    <n v="0"/>
    <n v="1"/>
  </r>
  <r>
    <x v="32"/>
    <x v="1"/>
    <s v="Travel_Rarely"/>
    <n v="300"/>
    <x v="0"/>
    <n v="26"/>
    <x v="3"/>
    <s v="Marketing"/>
    <n v="1"/>
    <x v="768"/>
    <x v="1"/>
    <x v="1"/>
    <n v="74"/>
    <x v="0"/>
    <n v="2"/>
    <x v="0"/>
    <x v="3"/>
    <s v="Married"/>
    <x v="727"/>
    <n v="22217"/>
    <x v="1"/>
    <s v="Y"/>
    <x v="1"/>
    <n v="14"/>
    <n v="3"/>
    <n v="2"/>
    <n v="80"/>
    <n v="1"/>
    <n v="8"/>
    <n v="3"/>
    <n v="2"/>
    <x v="5"/>
    <x v="1"/>
    <n v="7"/>
    <n v="5"/>
  </r>
  <r>
    <x v="25"/>
    <x v="1"/>
    <s v="Travel_Frequently"/>
    <n v="921"/>
    <x v="1"/>
    <n v="1"/>
    <x v="1"/>
    <s v="Medical"/>
    <n v="1"/>
    <x v="769"/>
    <x v="3"/>
    <x v="0"/>
    <n v="66"/>
    <x v="1"/>
    <n v="1"/>
    <x v="1"/>
    <x v="2"/>
    <s v="Divorced"/>
    <x v="728"/>
    <n v="25265"/>
    <x v="1"/>
    <s v="Y"/>
    <x v="1"/>
    <n v="13"/>
    <n v="3"/>
    <n v="3"/>
    <n v="80"/>
    <n v="2"/>
    <n v="5"/>
    <n v="5"/>
    <n v="3"/>
    <x v="8"/>
    <x v="7"/>
    <n v="1"/>
    <n v="3"/>
  </r>
  <r>
    <x v="21"/>
    <x v="1"/>
    <s v="Travel_Rarely"/>
    <n v="430"/>
    <x v="1"/>
    <n v="1"/>
    <x v="2"/>
    <s v="Medical"/>
    <n v="1"/>
    <x v="770"/>
    <x v="2"/>
    <x v="1"/>
    <n v="40"/>
    <x v="0"/>
    <n v="5"/>
    <x v="7"/>
    <x v="0"/>
    <s v="Divorced"/>
    <x v="729"/>
    <n v="21445"/>
    <x v="3"/>
    <s v="Y"/>
    <x v="1"/>
    <n v="17"/>
    <n v="3"/>
    <n v="4"/>
    <n v="80"/>
    <n v="2"/>
    <n v="23"/>
    <n v="0"/>
    <n v="3"/>
    <x v="4"/>
    <x v="3"/>
    <n v="2"/>
    <n v="2"/>
  </r>
  <r>
    <x v="33"/>
    <x v="1"/>
    <s v="Travel_Rarely"/>
    <n v="1082"/>
    <x v="0"/>
    <n v="2"/>
    <x v="2"/>
    <s v="Life Sciences"/>
    <n v="1"/>
    <x v="771"/>
    <x v="1"/>
    <x v="0"/>
    <n v="41"/>
    <x v="1"/>
    <n v="3"/>
    <x v="0"/>
    <x v="2"/>
    <s v="Married"/>
    <x v="730"/>
    <n v="8392"/>
    <x v="2"/>
    <s v="Y"/>
    <x v="1"/>
    <n v="11"/>
    <n v="3"/>
    <n v="2"/>
    <n v="80"/>
    <n v="1"/>
    <n v="13"/>
    <n v="4"/>
    <n v="3"/>
    <x v="7"/>
    <x v="0"/>
    <n v="7"/>
    <n v="0"/>
  </r>
  <r>
    <x v="29"/>
    <x v="1"/>
    <s v="Travel_Frequently"/>
    <n v="1240"/>
    <x v="1"/>
    <n v="9"/>
    <x v="3"/>
    <s v="Medical"/>
    <n v="1"/>
    <x v="772"/>
    <x v="3"/>
    <x v="0"/>
    <n v="63"/>
    <x v="0"/>
    <n v="1"/>
    <x v="1"/>
    <x v="2"/>
    <s v="Married"/>
    <x v="131"/>
    <n v="12154"/>
    <x v="7"/>
    <s v="Y"/>
    <x v="1"/>
    <n v="19"/>
    <n v="3"/>
    <n v="2"/>
    <n v="80"/>
    <n v="1"/>
    <n v="18"/>
    <n v="4"/>
    <n v="3"/>
    <x v="8"/>
    <x v="0"/>
    <n v="0"/>
    <n v="3"/>
  </r>
  <r>
    <x v="9"/>
    <x v="1"/>
    <s v="Travel_Rarely"/>
    <n v="796"/>
    <x v="1"/>
    <n v="12"/>
    <x v="4"/>
    <s v="Medical"/>
    <n v="1"/>
    <x v="773"/>
    <x v="2"/>
    <x v="0"/>
    <n v="51"/>
    <x v="1"/>
    <n v="3"/>
    <x v="3"/>
    <x v="0"/>
    <s v="Single"/>
    <x v="731"/>
    <n v="15669"/>
    <x v="4"/>
    <s v="Y"/>
    <x v="1"/>
    <n v="11"/>
    <n v="3"/>
    <n v="2"/>
    <n v="80"/>
    <n v="0"/>
    <n v="15"/>
    <n v="2"/>
    <n v="2"/>
    <x v="13"/>
    <x v="6"/>
    <n v="7"/>
    <n v="8"/>
  </r>
  <r>
    <x v="27"/>
    <x v="1"/>
    <s v="Non-Travel"/>
    <n v="444"/>
    <x v="1"/>
    <n v="2"/>
    <x v="1"/>
    <s v="Medical"/>
    <n v="1"/>
    <x v="774"/>
    <x v="1"/>
    <x v="1"/>
    <n v="40"/>
    <x v="1"/>
    <n v="4"/>
    <x v="5"/>
    <x v="3"/>
    <s v="Single"/>
    <x v="732"/>
    <n v="17323"/>
    <x v="8"/>
    <s v="Y"/>
    <x v="1"/>
    <n v="15"/>
    <n v="3"/>
    <n v="2"/>
    <n v="80"/>
    <n v="0"/>
    <n v="31"/>
    <n v="3"/>
    <n v="4"/>
    <x v="7"/>
    <x v="1"/>
    <n v="6"/>
    <n v="2"/>
  </r>
  <r>
    <x v="23"/>
    <x v="1"/>
    <s v="Travel_Rarely"/>
    <n v="415"/>
    <x v="0"/>
    <n v="25"/>
    <x v="3"/>
    <s v="Medical"/>
    <n v="1"/>
    <x v="775"/>
    <x v="1"/>
    <x v="1"/>
    <n v="79"/>
    <x v="1"/>
    <n v="3"/>
    <x v="0"/>
    <x v="0"/>
    <s v="Divorced"/>
    <x v="733"/>
    <n v="5268"/>
    <x v="6"/>
    <s v="Y"/>
    <x v="1"/>
    <n v="13"/>
    <n v="3"/>
    <n v="3"/>
    <n v="80"/>
    <n v="1"/>
    <n v="18"/>
    <n v="5"/>
    <n v="3"/>
    <x v="6"/>
    <x v="2"/>
    <n v="0"/>
    <n v="0"/>
  </r>
  <r>
    <x v="35"/>
    <x v="0"/>
    <s v="Travel_Frequently"/>
    <n v="769"/>
    <x v="0"/>
    <n v="9"/>
    <x v="3"/>
    <s v="Marketing"/>
    <n v="1"/>
    <x v="776"/>
    <x v="2"/>
    <x v="0"/>
    <n v="54"/>
    <x v="0"/>
    <n v="1"/>
    <x v="6"/>
    <x v="0"/>
    <s v="Single"/>
    <x v="157"/>
    <n v="17205"/>
    <x v="1"/>
    <s v="Y"/>
    <x v="0"/>
    <n v="14"/>
    <n v="3"/>
    <n v="2"/>
    <n v="80"/>
    <n v="0"/>
    <n v="2"/>
    <n v="3"/>
    <n v="3"/>
    <x v="4"/>
    <x v="3"/>
    <n v="0"/>
    <n v="2"/>
  </r>
  <r>
    <x v="18"/>
    <x v="0"/>
    <s v="Travel_Rarely"/>
    <n v="1334"/>
    <x v="1"/>
    <n v="10"/>
    <x v="3"/>
    <s v="Life Sciences"/>
    <n v="1"/>
    <x v="777"/>
    <x v="1"/>
    <x v="0"/>
    <n v="36"/>
    <x v="1"/>
    <n v="1"/>
    <x v="2"/>
    <x v="3"/>
    <s v="Single"/>
    <x v="734"/>
    <n v="17258"/>
    <x v="1"/>
    <s v="Y"/>
    <x v="1"/>
    <n v="13"/>
    <n v="3"/>
    <n v="1"/>
    <n v="80"/>
    <n v="0"/>
    <n v="1"/>
    <n v="6"/>
    <n v="2"/>
    <x v="6"/>
    <x v="2"/>
    <n v="1"/>
    <n v="0"/>
  </r>
  <r>
    <x v="21"/>
    <x v="1"/>
    <s v="Travel_Rarely"/>
    <n v="1003"/>
    <x v="1"/>
    <n v="8"/>
    <x v="2"/>
    <s v="Life Sciences"/>
    <n v="1"/>
    <x v="778"/>
    <x v="2"/>
    <x v="0"/>
    <n v="74"/>
    <x v="1"/>
    <n v="2"/>
    <x v="1"/>
    <x v="3"/>
    <s v="Divorced"/>
    <x v="735"/>
    <n v="21029"/>
    <x v="0"/>
    <s v="Y"/>
    <x v="0"/>
    <n v="23"/>
    <n v="4"/>
    <n v="1"/>
    <n v="80"/>
    <n v="3"/>
    <n v="19"/>
    <n v="2"/>
    <n v="3"/>
    <x v="22"/>
    <x v="9"/>
    <n v="1"/>
    <n v="7"/>
  </r>
  <r>
    <x v="31"/>
    <x v="0"/>
    <s v="Travel_Rarely"/>
    <n v="1323"/>
    <x v="1"/>
    <n v="4"/>
    <x v="2"/>
    <s v="Life Sciences"/>
    <n v="1"/>
    <x v="779"/>
    <x v="3"/>
    <x v="1"/>
    <n v="34"/>
    <x v="0"/>
    <n v="1"/>
    <x v="1"/>
    <x v="2"/>
    <s v="Married"/>
    <x v="736"/>
    <n v="10332"/>
    <x v="3"/>
    <s v="Y"/>
    <x v="0"/>
    <n v="12"/>
    <n v="3"/>
    <n v="3"/>
    <n v="80"/>
    <n v="3"/>
    <n v="18"/>
    <n v="2"/>
    <n v="4"/>
    <x v="1"/>
    <x v="2"/>
    <n v="2"/>
    <n v="7"/>
  </r>
  <r>
    <x v="14"/>
    <x v="0"/>
    <s v="Non-Travel"/>
    <n v="1366"/>
    <x v="1"/>
    <n v="24"/>
    <x v="0"/>
    <s v="Technical Degree"/>
    <n v="1"/>
    <x v="780"/>
    <x v="0"/>
    <x v="1"/>
    <n v="72"/>
    <x v="1"/>
    <n v="3"/>
    <x v="4"/>
    <x v="3"/>
    <s v="Single"/>
    <x v="737"/>
    <n v="12355"/>
    <x v="1"/>
    <s v="Y"/>
    <x v="1"/>
    <n v="12"/>
    <n v="3"/>
    <n v="1"/>
    <n v="80"/>
    <n v="0"/>
    <n v="10"/>
    <n v="2"/>
    <n v="2"/>
    <x v="1"/>
    <x v="1"/>
    <n v="1"/>
    <n v="9"/>
  </r>
  <r>
    <x v="25"/>
    <x v="1"/>
    <s v="Travel_Rarely"/>
    <n v="192"/>
    <x v="1"/>
    <n v="1"/>
    <x v="0"/>
    <s v="Medical"/>
    <n v="1"/>
    <x v="781"/>
    <x v="3"/>
    <x v="1"/>
    <n v="59"/>
    <x v="1"/>
    <n v="1"/>
    <x v="2"/>
    <x v="3"/>
    <s v="Married"/>
    <x v="738"/>
    <n v="11141"/>
    <x v="1"/>
    <s v="Y"/>
    <x v="1"/>
    <n v="16"/>
    <n v="3"/>
    <n v="1"/>
    <n v="80"/>
    <n v="2"/>
    <n v="6"/>
    <n v="2"/>
    <n v="3"/>
    <x v="8"/>
    <x v="7"/>
    <n v="1"/>
    <n v="3"/>
  </r>
  <r>
    <x v="7"/>
    <x v="1"/>
    <s v="Travel_Rarely"/>
    <n v="1176"/>
    <x v="1"/>
    <n v="20"/>
    <x v="3"/>
    <s v="Other"/>
    <n v="1"/>
    <x v="782"/>
    <x v="1"/>
    <x v="1"/>
    <n v="85"/>
    <x v="0"/>
    <n v="2"/>
    <x v="3"/>
    <x v="3"/>
    <s v="Married"/>
    <x v="739"/>
    <n v="9096"/>
    <x v="4"/>
    <s v="Y"/>
    <x v="1"/>
    <n v="15"/>
    <n v="3"/>
    <n v="3"/>
    <n v="80"/>
    <n v="1"/>
    <n v="7"/>
    <n v="1"/>
    <n v="2"/>
    <x v="0"/>
    <x v="3"/>
    <n v="0"/>
    <n v="2"/>
  </r>
  <r>
    <x v="0"/>
    <x v="1"/>
    <s v="Travel_Rarely"/>
    <n v="509"/>
    <x v="1"/>
    <n v="7"/>
    <x v="0"/>
    <s v="Technical Degree"/>
    <n v="1"/>
    <x v="783"/>
    <x v="0"/>
    <x v="0"/>
    <n v="43"/>
    <x v="2"/>
    <n v="1"/>
    <x v="1"/>
    <x v="2"/>
    <s v="Married"/>
    <x v="740"/>
    <n v="18863"/>
    <x v="1"/>
    <s v="Y"/>
    <x v="1"/>
    <n v="13"/>
    <n v="3"/>
    <n v="3"/>
    <n v="80"/>
    <n v="0"/>
    <n v="10"/>
    <n v="3"/>
    <n v="3"/>
    <x v="1"/>
    <x v="8"/>
    <n v="0"/>
    <n v="8"/>
  </r>
  <r>
    <x v="8"/>
    <x v="1"/>
    <s v="Travel_Rarely"/>
    <n v="330"/>
    <x v="1"/>
    <n v="17"/>
    <x v="1"/>
    <s v="Life Sciences"/>
    <n v="1"/>
    <x v="784"/>
    <x v="1"/>
    <x v="0"/>
    <n v="65"/>
    <x v="1"/>
    <n v="3"/>
    <x v="4"/>
    <x v="2"/>
    <s v="Married"/>
    <x v="741"/>
    <n v="24608"/>
    <x v="4"/>
    <s v="Y"/>
    <x v="1"/>
    <n v="18"/>
    <n v="3"/>
    <n v="1"/>
    <n v="80"/>
    <n v="1"/>
    <n v="20"/>
    <n v="4"/>
    <n v="2"/>
    <x v="27"/>
    <x v="5"/>
    <n v="1"/>
    <n v="9"/>
  </r>
  <r>
    <x v="32"/>
    <x v="1"/>
    <s v="Travel_Rarely"/>
    <n v="1492"/>
    <x v="1"/>
    <n v="20"/>
    <x v="2"/>
    <s v="Technical Degree"/>
    <n v="1"/>
    <x v="785"/>
    <x v="3"/>
    <x v="1"/>
    <n v="61"/>
    <x v="0"/>
    <n v="3"/>
    <x v="4"/>
    <x v="0"/>
    <s v="Married"/>
    <x v="742"/>
    <n v="26542"/>
    <x v="5"/>
    <s v="Y"/>
    <x v="1"/>
    <n v="20"/>
    <n v="4"/>
    <n v="4"/>
    <n v="80"/>
    <n v="1"/>
    <n v="14"/>
    <n v="6"/>
    <n v="3"/>
    <x v="19"/>
    <x v="15"/>
    <n v="11"/>
    <n v="1"/>
  </r>
  <r>
    <x v="4"/>
    <x v="1"/>
    <s v="Non-Travel"/>
    <n v="1277"/>
    <x v="1"/>
    <n v="8"/>
    <x v="4"/>
    <s v="Life Sciences"/>
    <n v="1"/>
    <x v="786"/>
    <x v="3"/>
    <x v="1"/>
    <n v="87"/>
    <x v="3"/>
    <n v="1"/>
    <x v="2"/>
    <x v="2"/>
    <s v="Married"/>
    <x v="743"/>
    <n v="5869"/>
    <x v="1"/>
    <s v="Y"/>
    <x v="1"/>
    <n v="19"/>
    <n v="3"/>
    <n v="4"/>
    <n v="80"/>
    <n v="3"/>
    <n v="3"/>
    <n v="4"/>
    <n v="3"/>
    <x v="11"/>
    <x v="3"/>
    <n v="1"/>
    <n v="2"/>
  </r>
  <r>
    <x v="27"/>
    <x v="1"/>
    <s v="Travel_Frequently"/>
    <n v="1091"/>
    <x v="1"/>
    <n v="2"/>
    <x v="1"/>
    <s v="Life Sciences"/>
    <n v="1"/>
    <x v="787"/>
    <x v="2"/>
    <x v="1"/>
    <n v="65"/>
    <x v="0"/>
    <n v="3"/>
    <x v="3"/>
    <x v="1"/>
    <s v="Married"/>
    <x v="744"/>
    <n v="15813"/>
    <x v="9"/>
    <s v="Y"/>
    <x v="1"/>
    <n v="18"/>
    <n v="3"/>
    <n v="2"/>
    <n v="80"/>
    <n v="1"/>
    <n v="23"/>
    <n v="4"/>
    <n v="3"/>
    <x v="11"/>
    <x v="3"/>
    <n v="1"/>
    <n v="2"/>
  </r>
  <r>
    <x v="14"/>
    <x v="1"/>
    <s v="Travel_Rarely"/>
    <n v="857"/>
    <x v="1"/>
    <n v="10"/>
    <x v="3"/>
    <s v="Other"/>
    <n v="1"/>
    <x v="788"/>
    <x v="1"/>
    <x v="0"/>
    <n v="59"/>
    <x v="0"/>
    <n v="2"/>
    <x v="1"/>
    <x v="2"/>
    <s v="Single"/>
    <x v="745"/>
    <n v="7909"/>
    <x v="9"/>
    <s v="Y"/>
    <x v="1"/>
    <n v="13"/>
    <n v="3"/>
    <n v="4"/>
    <n v="80"/>
    <n v="0"/>
    <n v="10"/>
    <n v="4"/>
    <n v="4"/>
    <x v="3"/>
    <x v="1"/>
    <n v="1"/>
    <n v="7"/>
  </r>
  <r>
    <x v="20"/>
    <x v="0"/>
    <s v="Travel_Rarely"/>
    <n v="1376"/>
    <x v="2"/>
    <n v="1"/>
    <x v="0"/>
    <s v="Medical"/>
    <n v="1"/>
    <x v="789"/>
    <x v="0"/>
    <x v="1"/>
    <n v="91"/>
    <x v="1"/>
    <n v="3"/>
    <x v="8"/>
    <x v="3"/>
    <s v="Married"/>
    <x v="746"/>
    <n v="2326"/>
    <x v="3"/>
    <s v="Y"/>
    <x v="1"/>
    <n v="14"/>
    <n v="3"/>
    <n v="4"/>
    <n v="80"/>
    <n v="1"/>
    <n v="24"/>
    <n v="1"/>
    <n v="3"/>
    <x v="23"/>
    <x v="8"/>
    <n v="3"/>
    <n v="6"/>
  </r>
  <r>
    <x v="3"/>
    <x v="1"/>
    <s v="Travel_Rarely"/>
    <n v="654"/>
    <x v="1"/>
    <n v="5"/>
    <x v="3"/>
    <s v="Life Sciences"/>
    <n v="1"/>
    <x v="790"/>
    <x v="2"/>
    <x v="1"/>
    <n v="34"/>
    <x v="1"/>
    <n v="3"/>
    <x v="4"/>
    <x v="0"/>
    <s v="Divorced"/>
    <x v="747"/>
    <n v="21214"/>
    <x v="5"/>
    <s v="Y"/>
    <x v="1"/>
    <n v="15"/>
    <n v="3"/>
    <n v="3"/>
    <n v="80"/>
    <n v="1"/>
    <n v="9"/>
    <n v="2"/>
    <n v="3"/>
    <x v="11"/>
    <x v="3"/>
    <n v="1"/>
    <n v="2"/>
  </r>
  <r>
    <x v="10"/>
    <x v="0"/>
    <s v="Travel_Rarely"/>
    <n v="1204"/>
    <x v="0"/>
    <n v="4"/>
    <x v="3"/>
    <s v="Technical Degree"/>
    <n v="1"/>
    <x v="791"/>
    <x v="2"/>
    <x v="1"/>
    <n v="86"/>
    <x v="0"/>
    <n v="3"/>
    <x v="0"/>
    <x v="3"/>
    <s v="Single"/>
    <x v="748"/>
    <n v="10333"/>
    <x v="4"/>
    <s v="Y"/>
    <x v="0"/>
    <n v="22"/>
    <n v="4"/>
    <n v="1"/>
    <n v="80"/>
    <n v="0"/>
    <n v="9"/>
    <n v="2"/>
    <n v="3"/>
    <x v="3"/>
    <x v="1"/>
    <n v="4"/>
    <n v="7"/>
  </r>
  <r>
    <x v="3"/>
    <x v="0"/>
    <s v="Travel_Frequently"/>
    <n v="827"/>
    <x v="1"/>
    <n v="29"/>
    <x v="2"/>
    <s v="Medical"/>
    <n v="1"/>
    <x v="792"/>
    <x v="3"/>
    <x v="0"/>
    <n v="54"/>
    <x v="1"/>
    <n v="2"/>
    <x v="1"/>
    <x v="2"/>
    <s v="Single"/>
    <x v="749"/>
    <n v="3129"/>
    <x v="1"/>
    <s v="Y"/>
    <x v="1"/>
    <n v="22"/>
    <n v="4"/>
    <n v="2"/>
    <n v="80"/>
    <n v="0"/>
    <n v="14"/>
    <n v="4"/>
    <n v="3"/>
    <x v="20"/>
    <x v="1"/>
    <n v="3"/>
    <n v="8"/>
  </r>
  <r>
    <x v="14"/>
    <x v="1"/>
    <s v="Travel_Rarely"/>
    <n v="895"/>
    <x v="1"/>
    <n v="15"/>
    <x v="0"/>
    <s v="Life Sciences"/>
    <n v="1"/>
    <x v="793"/>
    <x v="3"/>
    <x v="1"/>
    <n v="50"/>
    <x v="0"/>
    <n v="1"/>
    <x v="2"/>
    <x v="2"/>
    <s v="Divorced"/>
    <x v="750"/>
    <n v="22482"/>
    <x v="1"/>
    <s v="Y"/>
    <x v="1"/>
    <n v="16"/>
    <n v="3"/>
    <n v="4"/>
    <n v="80"/>
    <n v="1"/>
    <n v="4"/>
    <n v="5"/>
    <n v="2"/>
    <x v="9"/>
    <x v="3"/>
    <n v="2"/>
    <n v="2"/>
  </r>
  <r>
    <x v="13"/>
    <x v="1"/>
    <s v="Travel_Frequently"/>
    <n v="618"/>
    <x v="1"/>
    <n v="3"/>
    <x v="1"/>
    <s v="Life Sciences"/>
    <n v="1"/>
    <x v="794"/>
    <x v="3"/>
    <x v="1"/>
    <n v="45"/>
    <x v="0"/>
    <n v="2"/>
    <x v="4"/>
    <x v="0"/>
    <s v="Single"/>
    <x v="751"/>
    <n v="22266"/>
    <x v="4"/>
    <s v="Y"/>
    <x v="1"/>
    <n v="17"/>
    <n v="3"/>
    <n v="3"/>
    <n v="80"/>
    <n v="0"/>
    <n v="7"/>
    <n v="1"/>
    <n v="2"/>
    <x v="0"/>
    <x v="3"/>
    <n v="0"/>
    <n v="4"/>
  </r>
  <r>
    <x v="2"/>
    <x v="1"/>
    <s v="Travel_Rarely"/>
    <n v="309"/>
    <x v="0"/>
    <n v="10"/>
    <x v="2"/>
    <s v="Life Sciences"/>
    <n v="1"/>
    <x v="795"/>
    <x v="2"/>
    <x v="0"/>
    <n v="88"/>
    <x v="1"/>
    <n v="2"/>
    <x v="0"/>
    <x v="0"/>
    <s v="Divorced"/>
    <x v="752"/>
    <n v="24223"/>
    <x v="7"/>
    <s v="Y"/>
    <x v="0"/>
    <n v="14"/>
    <n v="3"/>
    <n v="3"/>
    <n v="80"/>
    <n v="3"/>
    <n v="8"/>
    <n v="5"/>
    <n v="3"/>
    <x v="6"/>
    <x v="2"/>
    <n v="0"/>
    <n v="0"/>
  </r>
  <r>
    <x v="36"/>
    <x v="0"/>
    <s v="Travel_Rarely"/>
    <n v="1219"/>
    <x v="1"/>
    <n v="4"/>
    <x v="1"/>
    <s v="Technical Degree"/>
    <n v="1"/>
    <x v="796"/>
    <x v="2"/>
    <x v="1"/>
    <n v="32"/>
    <x v="0"/>
    <n v="1"/>
    <x v="2"/>
    <x v="0"/>
    <s v="Married"/>
    <x v="753"/>
    <n v="4605"/>
    <x v="1"/>
    <s v="Y"/>
    <x v="0"/>
    <n v="15"/>
    <n v="3"/>
    <n v="2"/>
    <n v="80"/>
    <n v="1"/>
    <n v="7"/>
    <n v="3"/>
    <n v="4"/>
    <x v="5"/>
    <x v="1"/>
    <n v="5"/>
    <n v="6"/>
  </r>
  <r>
    <x v="25"/>
    <x v="0"/>
    <s v="Travel_Rarely"/>
    <n v="1330"/>
    <x v="1"/>
    <n v="21"/>
    <x v="3"/>
    <s v="Medical"/>
    <n v="1"/>
    <x v="797"/>
    <x v="3"/>
    <x v="1"/>
    <n v="37"/>
    <x v="0"/>
    <n v="1"/>
    <x v="2"/>
    <x v="2"/>
    <s v="Divorced"/>
    <x v="638"/>
    <n v="19373"/>
    <x v="1"/>
    <s v="Y"/>
    <x v="1"/>
    <n v="20"/>
    <n v="4"/>
    <n v="3"/>
    <n v="80"/>
    <n v="1"/>
    <n v="1"/>
    <n v="0"/>
    <n v="2"/>
    <x v="6"/>
    <x v="10"/>
    <n v="0"/>
    <n v="0"/>
  </r>
  <r>
    <x v="3"/>
    <x v="0"/>
    <s v="Travel_Rarely"/>
    <n v="1017"/>
    <x v="1"/>
    <n v="25"/>
    <x v="3"/>
    <s v="Medical"/>
    <n v="1"/>
    <x v="798"/>
    <x v="3"/>
    <x v="1"/>
    <n v="55"/>
    <x v="1"/>
    <n v="1"/>
    <x v="1"/>
    <x v="1"/>
    <s v="Single"/>
    <x v="754"/>
    <n v="2993"/>
    <x v="5"/>
    <s v="Y"/>
    <x v="0"/>
    <n v="20"/>
    <n v="4"/>
    <n v="2"/>
    <n v="80"/>
    <n v="0"/>
    <n v="5"/>
    <n v="0"/>
    <n v="3"/>
    <x v="4"/>
    <x v="3"/>
    <n v="2"/>
    <n v="2"/>
  </r>
  <r>
    <x v="19"/>
    <x v="1"/>
    <s v="Travel_Rarely"/>
    <n v="469"/>
    <x v="1"/>
    <n v="2"/>
    <x v="0"/>
    <s v="Medical"/>
    <n v="1"/>
    <x v="799"/>
    <x v="2"/>
    <x v="1"/>
    <n v="35"/>
    <x v="0"/>
    <n v="4"/>
    <x v="5"/>
    <x v="3"/>
    <s v="Married"/>
    <x v="755"/>
    <n v="14399"/>
    <x v="4"/>
    <s v="Y"/>
    <x v="1"/>
    <n v="17"/>
    <n v="3"/>
    <n v="4"/>
    <n v="80"/>
    <n v="1"/>
    <n v="23"/>
    <n v="3"/>
    <n v="3"/>
    <x v="14"/>
    <x v="8"/>
    <n v="13"/>
    <n v="7"/>
  </r>
  <r>
    <x v="14"/>
    <x v="0"/>
    <s v="Travel_Frequently"/>
    <n v="1009"/>
    <x v="1"/>
    <n v="1"/>
    <x v="3"/>
    <s v="Medical"/>
    <n v="1"/>
    <x v="800"/>
    <x v="3"/>
    <x v="1"/>
    <n v="45"/>
    <x v="1"/>
    <n v="1"/>
    <x v="2"/>
    <x v="1"/>
    <s v="Divorced"/>
    <x v="756"/>
    <n v="7160"/>
    <x v="1"/>
    <s v="Y"/>
    <x v="1"/>
    <n v="15"/>
    <n v="3"/>
    <n v="1"/>
    <n v="80"/>
    <n v="2"/>
    <n v="1"/>
    <n v="2"/>
    <n v="3"/>
    <x v="6"/>
    <x v="2"/>
    <n v="0"/>
    <n v="0"/>
  </r>
  <r>
    <x v="24"/>
    <x v="0"/>
    <s v="Travel_Frequently"/>
    <n v="959"/>
    <x v="0"/>
    <n v="1"/>
    <x v="2"/>
    <s v="Other"/>
    <n v="1"/>
    <x v="801"/>
    <x v="2"/>
    <x v="1"/>
    <n v="81"/>
    <x v="0"/>
    <n v="2"/>
    <x v="0"/>
    <x v="2"/>
    <s v="Single"/>
    <x v="757"/>
    <n v="17251"/>
    <x v="9"/>
    <s v="Y"/>
    <x v="0"/>
    <n v="14"/>
    <n v="3"/>
    <n v="4"/>
    <n v="80"/>
    <n v="0"/>
    <n v="5"/>
    <n v="4"/>
    <n v="3"/>
    <x v="2"/>
    <x v="2"/>
    <n v="0"/>
    <n v="0"/>
  </r>
  <r>
    <x v="3"/>
    <x v="1"/>
    <s v="Travel_Frequently"/>
    <n v="970"/>
    <x v="0"/>
    <n v="7"/>
    <x v="3"/>
    <s v="Life Sciences"/>
    <n v="1"/>
    <x v="802"/>
    <x v="2"/>
    <x v="0"/>
    <n v="30"/>
    <x v="0"/>
    <n v="2"/>
    <x v="0"/>
    <x v="1"/>
    <s v="Married"/>
    <x v="758"/>
    <n v="13401"/>
    <x v="4"/>
    <s v="Y"/>
    <x v="1"/>
    <n v="17"/>
    <n v="3"/>
    <n v="3"/>
    <n v="80"/>
    <n v="1"/>
    <n v="4"/>
    <n v="3"/>
    <n v="3"/>
    <x v="11"/>
    <x v="3"/>
    <n v="0"/>
    <n v="2"/>
  </r>
  <r>
    <x v="13"/>
    <x v="1"/>
    <s v="Non-Travel"/>
    <n v="697"/>
    <x v="1"/>
    <n v="3"/>
    <x v="2"/>
    <s v="Life Sciences"/>
    <n v="1"/>
    <x v="803"/>
    <x v="1"/>
    <x v="1"/>
    <n v="40"/>
    <x v="1"/>
    <n v="1"/>
    <x v="1"/>
    <x v="0"/>
    <s v="Married"/>
    <x v="759"/>
    <n v="22478"/>
    <x v="9"/>
    <s v="Y"/>
    <x v="1"/>
    <n v="17"/>
    <n v="3"/>
    <n v="4"/>
    <n v="80"/>
    <n v="3"/>
    <n v="6"/>
    <n v="2"/>
    <n v="3"/>
    <x v="2"/>
    <x v="2"/>
    <n v="0"/>
    <n v="0"/>
  </r>
  <r>
    <x v="26"/>
    <x v="1"/>
    <s v="Non-Travel"/>
    <n v="1262"/>
    <x v="1"/>
    <n v="1"/>
    <x v="2"/>
    <s v="Medical"/>
    <n v="1"/>
    <x v="804"/>
    <x v="3"/>
    <x v="1"/>
    <n v="35"/>
    <x v="2"/>
    <n v="4"/>
    <x v="5"/>
    <x v="0"/>
    <s v="Single"/>
    <x v="760"/>
    <n v="16154"/>
    <x v="7"/>
    <s v="Y"/>
    <x v="1"/>
    <n v="22"/>
    <n v="4"/>
    <n v="3"/>
    <n v="80"/>
    <n v="0"/>
    <n v="27"/>
    <n v="3"/>
    <n v="2"/>
    <x v="8"/>
    <x v="0"/>
    <n v="2"/>
    <n v="1"/>
  </r>
  <r>
    <x v="28"/>
    <x v="1"/>
    <s v="Non-Travel"/>
    <n v="1050"/>
    <x v="0"/>
    <n v="9"/>
    <x v="2"/>
    <s v="Life Sciences"/>
    <n v="1"/>
    <x v="805"/>
    <x v="0"/>
    <x v="0"/>
    <n v="65"/>
    <x v="1"/>
    <n v="2"/>
    <x v="0"/>
    <x v="2"/>
    <s v="Married"/>
    <x v="761"/>
    <n v="17970"/>
    <x v="1"/>
    <s v="Y"/>
    <x v="1"/>
    <n v="13"/>
    <n v="3"/>
    <n v="4"/>
    <n v="80"/>
    <n v="1"/>
    <n v="15"/>
    <n v="2"/>
    <n v="3"/>
    <x v="15"/>
    <x v="15"/>
    <n v="4"/>
    <n v="12"/>
  </r>
  <r>
    <x v="39"/>
    <x v="1"/>
    <s v="Travel_Rarely"/>
    <n v="994"/>
    <x v="1"/>
    <n v="7"/>
    <x v="2"/>
    <s v="Life Sciences"/>
    <n v="1"/>
    <x v="806"/>
    <x v="0"/>
    <x v="1"/>
    <n v="87"/>
    <x v="0"/>
    <n v="3"/>
    <x v="4"/>
    <x v="1"/>
    <s v="Single"/>
    <x v="762"/>
    <n v="15322"/>
    <x v="8"/>
    <s v="Y"/>
    <x v="1"/>
    <n v="19"/>
    <n v="3"/>
    <n v="4"/>
    <n v="80"/>
    <n v="0"/>
    <n v="18"/>
    <n v="4"/>
    <n v="3"/>
    <x v="3"/>
    <x v="8"/>
    <n v="4"/>
    <n v="0"/>
  </r>
  <r>
    <x v="8"/>
    <x v="1"/>
    <s v="Travel_Rarely"/>
    <n v="770"/>
    <x v="0"/>
    <n v="10"/>
    <x v="2"/>
    <s v="Marketing"/>
    <n v="1"/>
    <x v="807"/>
    <x v="1"/>
    <x v="1"/>
    <n v="73"/>
    <x v="1"/>
    <n v="3"/>
    <x v="0"/>
    <x v="2"/>
    <s v="Divorced"/>
    <x v="763"/>
    <n v="5569"/>
    <x v="4"/>
    <s v="Y"/>
    <x v="0"/>
    <n v="14"/>
    <n v="3"/>
    <n v="2"/>
    <n v="80"/>
    <n v="2"/>
    <n v="9"/>
    <n v="2"/>
    <n v="3"/>
    <x v="3"/>
    <x v="1"/>
    <n v="2"/>
    <n v="7"/>
  </r>
  <r>
    <x v="11"/>
    <x v="1"/>
    <s v="Travel_Rarely"/>
    <n v="1107"/>
    <x v="1"/>
    <n v="28"/>
    <x v="2"/>
    <s v="Life Sciences"/>
    <n v="1"/>
    <x v="808"/>
    <x v="1"/>
    <x v="0"/>
    <n v="93"/>
    <x v="0"/>
    <n v="1"/>
    <x v="1"/>
    <x v="0"/>
    <s v="Divorced"/>
    <x v="764"/>
    <n v="26968"/>
    <x v="5"/>
    <s v="Y"/>
    <x v="1"/>
    <n v="22"/>
    <n v="4"/>
    <n v="1"/>
    <n v="80"/>
    <n v="1"/>
    <n v="11"/>
    <n v="1"/>
    <n v="3"/>
    <x v="5"/>
    <x v="4"/>
    <n v="1"/>
    <n v="7"/>
  </r>
  <r>
    <x v="14"/>
    <x v="1"/>
    <s v="Travel_Rarely"/>
    <n v="950"/>
    <x v="1"/>
    <n v="3"/>
    <x v="3"/>
    <s v="Medical"/>
    <n v="1"/>
    <x v="809"/>
    <x v="2"/>
    <x v="0"/>
    <n v="93"/>
    <x v="0"/>
    <n v="3"/>
    <x v="3"/>
    <x v="1"/>
    <s v="Divorced"/>
    <x v="765"/>
    <n v="8039"/>
    <x v="4"/>
    <s v="Y"/>
    <x v="1"/>
    <n v="17"/>
    <n v="3"/>
    <n v="2"/>
    <n v="80"/>
    <n v="3"/>
    <n v="10"/>
    <n v="3"/>
    <n v="2"/>
    <x v="7"/>
    <x v="1"/>
    <n v="1"/>
    <n v="7"/>
  </r>
  <r>
    <x v="21"/>
    <x v="1"/>
    <s v="Travel_Rarely"/>
    <n v="406"/>
    <x v="0"/>
    <n v="3"/>
    <x v="1"/>
    <s v="Marketing"/>
    <n v="1"/>
    <x v="810"/>
    <x v="3"/>
    <x v="1"/>
    <n v="52"/>
    <x v="0"/>
    <n v="4"/>
    <x v="5"/>
    <x v="2"/>
    <s v="Married"/>
    <x v="766"/>
    <n v="15596"/>
    <x v="9"/>
    <s v="Y"/>
    <x v="1"/>
    <n v="12"/>
    <n v="3"/>
    <n v="4"/>
    <n v="80"/>
    <n v="1"/>
    <n v="23"/>
    <n v="3"/>
    <n v="3"/>
    <x v="12"/>
    <x v="5"/>
    <n v="4"/>
    <n v="9"/>
  </r>
  <r>
    <x v="8"/>
    <x v="1"/>
    <s v="Travel_Rarely"/>
    <n v="130"/>
    <x v="0"/>
    <n v="2"/>
    <x v="0"/>
    <s v="Marketing"/>
    <n v="1"/>
    <x v="811"/>
    <x v="2"/>
    <x v="1"/>
    <n v="32"/>
    <x v="0"/>
    <n v="3"/>
    <x v="0"/>
    <x v="1"/>
    <s v="Single"/>
    <x v="767"/>
    <n v="20619"/>
    <x v="8"/>
    <s v="Y"/>
    <x v="1"/>
    <n v="16"/>
    <n v="3"/>
    <n v="3"/>
    <n v="80"/>
    <n v="0"/>
    <n v="10"/>
    <n v="2"/>
    <n v="3"/>
    <x v="6"/>
    <x v="2"/>
    <n v="0"/>
    <n v="0"/>
  </r>
  <r>
    <x v="23"/>
    <x v="1"/>
    <s v="Travel_Frequently"/>
    <n v="1082"/>
    <x v="1"/>
    <n v="27"/>
    <x v="3"/>
    <s v="Life Sciences"/>
    <n v="1"/>
    <x v="812"/>
    <x v="1"/>
    <x v="0"/>
    <n v="83"/>
    <x v="0"/>
    <n v="3"/>
    <x v="3"/>
    <x v="3"/>
    <s v="Married"/>
    <x v="768"/>
    <n v="11535"/>
    <x v="0"/>
    <s v="Y"/>
    <x v="1"/>
    <n v="11"/>
    <n v="3"/>
    <n v="3"/>
    <n v="80"/>
    <n v="1"/>
    <n v="18"/>
    <n v="1"/>
    <n v="3"/>
    <x v="3"/>
    <x v="1"/>
    <n v="0"/>
    <n v="1"/>
  </r>
  <r>
    <x v="22"/>
    <x v="0"/>
    <s v="Travel_Frequently"/>
    <n v="203"/>
    <x v="1"/>
    <n v="2"/>
    <x v="3"/>
    <s v="Life Sciences"/>
    <n v="1"/>
    <x v="813"/>
    <x v="3"/>
    <x v="1"/>
    <n v="84"/>
    <x v="0"/>
    <n v="4"/>
    <x v="4"/>
    <x v="0"/>
    <s v="Divorced"/>
    <x v="769"/>
    <n v="13547"/>
    <x v="8"/>
    <s v="Y"/>
    <x v="1"/>
    <n v="11"/>
    <n v="3"/>
    <n v="4"/>
    <n v="80"/>
    <n v="3"/>
    <n v="21"/>
    <n v="4"/>
    <n v="3"/>
    <x v="29"/>
    <x v="1"/>
    <n v="11"/>
    <n v="5"/>
  </r>
  <r>
    <x v="32"/>
    <x v="1"/>
    <s v="Travel_Rarely"/>
    <n v="1308"/>
    <x v="1"/>
    <n v="14"/>
    <x v="3"/>
    <s v="Medical"/>
    <n v="1"/>
    <x v="814"/>
    <x v="1"/>
    <x v="1"/>
    <n v="44"/>
    <x v="1"/>
    <n v="5"/>
    <x v="7"/>
    <x v="2"/>
    <s v="Single"/>
    <x v="770"/>
    <n v="17544"/>
    <x v="1"/>
    <s v="Y"/>
    <x v="1"/>
    <n v="14"/>
    <n v="3"/>
    <n v="1"/>
    <n v="80"/>
    <n v="0"/>
    <n v="21"/>
    <n v="2"/>
    <n v="4"/>
    <x v="23"/>
    <x v="1"/>
    <n v="4"/>
    <n v="9"/>
  </r>
  <r>
    <x v="18"/>
    <x v="1"/>
    <s v="Travel_Rarely"/>
    <n v="984"/>
    <x v="1"/>
    <n v="1"/>
    <x v="1"/>
    <s v="Technical Degree"/>
    <n v="1"/>
    <x v="815"/>
    <x v="2"/>
    <x v="0"/>
    <n v="70"/>
    <x v="1"/>
    <n v="1"/>
    <x v="1"/>
    <x v="1"/>
    <s v="Single"/>
    <x v="266"/>
    <n v="25326"/>
    <x v="1"/>
    <s v="Y"/>
    <x v="0"/>
    <n v="11"/>
    <n v="3"/>
    <n v="3"/>
    <n v="80"/>
    <n v="0"/>
    <n v="2"/>
    <n v="6"/>
    <n v="4"/>
    <x v="4"/>
    <x v="3"/>
    <n v="2"/>
    <n v="2"/>
  </r>
  <r>
    <x v="22"/>
    <x v="1"/>
    <s v="Non-Travel"/>
    <n v="439"/>
    <x v="1"/>
    <n v="9"/>
    <x v="3"/>
    <s v="Life Sciences"/>
    <n v="1"/>
    <x v="816"/>
    <x v="1"/>
    <x v="1"/>
    <n v="70"/>
    <x v="0"/>
    <n v="2"/>
    <x v="2"/>
    <x v="1"/>
    <s v="Single"/>
    <x v="771"/>
    <n v="8770"/>
    <x v="3"/>
    <s v="Y"/>
    <x v="1"/>
    <n v="15"/>
    <n v="3"/>
    <n v="3"/>
    <n v="80"/>
    <n v="0"/>
    <n v="9"/>
    <n v="2"/>
    <n v="2"/>
    <x v="8"/>
    <x v="0"/>
    <n v="0"/>
    <n v="3"/>
  </r>
  <r>
    <x v="9"/>
    <x v="1"/>
    <s v="Non-Travel"/>
    <n v="217"/>
    <x v="1"/>
    <n v="18"/>
    <x v="2"/>
    <s v="Life Sciences"/>
    <n v="1"/>
    <x v="817"/>
    <x v="3"/>
    <x v="1"/>
    <n v="78"/>
    <x v="0"/>
    <n v="2"/>
    <x v="3"/>
    <x v="0"/>
    <s v="Single"/>
    <x v="772"/>
    <n v="23238"/>
    <x v="7"/>
    <s v="Y"/>
    <x v="1"/>
    <n v="20"/>
    <n v="4"/>
    <n v="1"/>
    <n v="80"/>
    <n v="0"/>
    <n v="18"/>
    <n v="0"/>
    <n v="3"/>
    <x v="19"/>
    <x v="5"/>
    <n v="0"/>
    <n v="9"/>
  </r>
  <r>
    <x v="12"/>
    <x v="1"/>
    <s v="Travel_Frequently"/>
    <n v="793"/>
    <x v="0"/>
    <n v="20"/>
    <x v="3"/>
    <s v="Life Sciences"/>
    <n v="1"/>
    <x v="818"/>
    <x v="1"/>
    <x v="1"/>
    <n v="67"/>
    <x v="2"/>
    <n v="1"/>
    <x v="6"/>
    <x v="0"/>
    <s v="Married"/>
    <x v="773"/>
    <n v="21981"/>
    <x v="4"/>
    <s v="Y"/>
    <x v="1"/>
    <n v="12"/>
    <n v="3"/>
    <n v="1"/>
    <n v="80"/>
    <n v="1"/>
    <n v="3"/>
    <n v="4"/>
    <n v="3"/>
    <x v="4"/>
    <x v="3"/>
    <n v="2"/>
    <n v="2"/>
  </r>
  <r>
    <x v="14"/>
    <x v="1"/>
    <s v="Travel_Rarely"/>
    <n v="1451"/>
    <x v="1"/>
    <n v="2"/>
    <x v="1"/>
    <s v="Life Sciences"/>
    <n v="1"/>
    <x v="819"/>
    <x v="3"/>
    <x v="1"/>
    <n v="67"/>
    <x v="1"/>
    <n v="1"/>
    <x v="1"/>
    <x v="1"/>
    <s v="Married"/>
    <x v="774"/>
    <n v="19911"/>
    <x v="4"/>
    <s v="Y"/>
    <x v="1"/>
    <n v="17"/>
    <n v="3"/>
    <n v="1"/>
    <n v="80"/>
    <n v="0"/>
    <n v="6"/>
    <n v="2"/>
    <n v="1"/>
    <x v="8"/>
    <x v="7"/>
    <n v="0"/>
    <n v="4"/>
  </r>
  <r>
    <x v="10"/>
    <x v="1"/>
    <s v="Travel_Frequently"/>
    <n v="1182"/>
    <x v="0"/>
    <n v="11"/>
    <x v="0"/>
    <s v="Marketing"/>
    <n v="1"/>
    <x v="820"/>
    <x v="2"/>
    <x v="1"/>
    <n v="54"/>
    <x v="0"/>
    <n v="2"/>
    <x v="0"/>
    <x v="0"/>
    <s v="Divorced"/>
    <x v="775"/>
    <n v="18500"/>
    <x v="1"/>
    <s v="Y"/>
    <x v="1"/>
    <n v="11"/>
    <n v="3"/>
    <n v="4"/>
    <n v="80"/>
    <n v="1"/>
    <n v="5"/>
    <n v="3"/>
    <n v="3"/>
    <x v="8"/>
    <x v="3"/>
    <n v="0"/>
    <n v="2"/>
  </r>
  <r>
    <x v="1"/>
    <x v="1"/>
    <s v="Travel_Rarely"/>
    <n v="174"/>
    <x v="0"/>
    <n v="8"/>
    <x v="2"/>
    <s v="Technical Degree"/>
    <n v="1"/>
    <x v="821"/>
    <x v="2"/>
    <x v="1"/>
    <n v="56"/>
    <x v="1"/>
    <n v="4"/>
    <x v="0"/>
    <x v="1"/>
    <s v="Married"/>
    <x v="776"/>
    <n v="11879"/>
    <x v="2"/>
    <s v="Y"/>
    <x v="1"/>
    <n v="17"/>
    <n v="3"/>
    <n v="2"/>
    <n v="80"/>
    <n v="1"/>
    <n v="22"/>
    <n v="3"/>
    <n v="3"/>
    <x v="7"/>
    <x v="6"/>
    <n v="2"/>
    <n v="3"/>
  </r>
  <r>
    <x v="13"/>
    <x v="1"/>
    <s v="Travel_Frequently"/>
    <n v="1003"/>
    <x v="1"/>
    <n v="2"/>
    <x v="0"/>
    <s v="Life Sciences"/>
    <n v="1"/>
    <x v="822"/>
    <x v="2"/>
    <x v="1"/>
    <n v="95"/>
    <x v="0"/>
    <n v="2"/>
    <x v="3"/>
    <x v="2"/>
    <s v="Single"/>
    <x v="777"/>
    <n v="15834"/>
    <x v="7"/>
    <s v="Y"/>
    <x v="1"/>
    <n v="11"/>
    <n v="3"/>
    <n v="4"/>
    <n v="80"/>
    <n v="0"/>
    <n v="5"/>
    <n v="3"/>
    <n v="2"/>
    <x v="11"/>
    <x v="3"/>
    <n v="0"/>
    <n v="2"/>
  </r>
  <r>
    <x v="11"/>
    <x v="1"/>
    <s v="Travel_Frequently"/>
    <n v="490"/>
    <x v="1"/>
    <n v="10"/>
    <x v="3"/>
    <s v="Life Sciences"/>
    <n v="1"/>
    <x v="823"/>
    <x v="2"/>
    <x v="0"/>
    <n v="61"/>
    <x v="0"/>
    <n v="1"/>
    <x v="1"/>
    <x v="1"/>
    <s v="Divorced"/>
    <x v="778"/>
    <n v="17940"/>
    <x v="4"/>
    <s v="Y"/>
    <x v="1"/>
    <n v="14"/>
    <n v="3"/>
    <n v="4"/>
    <n v="80"/>
    <n v="2"/>
    <n v="8"/>
    <n v="2"/>
    <n v="2"/>
    <x v="5"/>
    <x v="4"/>
    <n v="1"/>
    <n v="1"/>
  </r>
  <r>
    <x v="19"/>
    <x v="1"/>
    <s v="Travel_Rarely"/>
    <n v="188"/>
    <x v="1"/>
    <n v="29"/>
    <x v="3"/>
    <s v="Medical"/>
    <n v="1"/>
    <x v="824"/>
    <x v="0"/>
    <x v="1"/>
    <n v="56"/>
    <x v="3"/>
    <n v="2"/>
    <x v="2"/>
    <x v="0"/>
    <s v="Single"/>
    <x v="779"/>
    <n v="9558"/>
    <x v="5"/>
    <s v="Y"/>
    <x v="1"/>
    <n v="19"/>
    <n v="3"/>
    <n v="1"/>
    <n v="80"/>
    <n v="0"/>
    <n v="16"/>
    <n v="3"/>
    <n v="3"/>
    <x v="6"/>
    <x v="2"/>
    <n v="0"/>
    <n v="0"/>
  </r>
  <r>
    <x v="11"/>
    <x v="1"/>
    <s v="Travel_Rarely"/>
    <n v="718"/>
    <x v="1"/>
    <n v="8"/>
    <x v="1"/>
    <s v="Medical"/>
    <n v="1"/>
    <x v="825"/>
    <x v="0"/>
    <x v="1"/>
    <n v="79"/>
    <x v="1"/>
    <n v="2"/>
    <x v="3"/>
    <x v="0"/>
    <s v="Married"/>
    <x v="780"/>
    <n v="17689"/>
    <x v="1"/>
    <s v="Y"/>
    <x v="0"/>
    <n v="15"/>
    <n v="3"/>
    <n v="3"/>
    <n v="80"/>
    <n v="1"/>
    <n v="10"/>
    <n v="2"/>
    <n v="2"/>
    <x v="1"/>
    <x v="1"/>
    <n v="1"/>
    <n v="2"/>
  </r>
  <r>
    <x v="8"/>
    <x v="1"/>
    <s v="Travel_Rarely"/>
    <n v="433"/>
    <x v="2"/>
    <n v="1"/>
    <x v="3"/>
    <s v="Human Resources"/>
    <n v="1"/>
    <x v="826"/>
    <x v="1"/>
    <x v="1"/>
    <n v="37"/>
    <x v="2"/>
    <n v="1"/>
    <x v="8"/>
    <x v="2"/>
    <s v="Married"/>
    <x v="781"/>
    <n v="6004"/>
    <x v="1"/>
    <s v="Y"/>
    <x v="1"/>
    <n v="13"/>
    <n v="3"/>
    <n v="4"/>
    <n v="80"/>
    <n v="1"/>
    <n v="7"/>
    <n v="2"/>
    <n v="4"/>
    <x v="5"/>
    <x v="8"/>
    <n v="5"/>
    <n v="0"/>
  </r>
  <r>
    <x v="14"/>
    <x v="1"/>
    <s v="Travel_Frequently"/>
    <n v="773"/>
    <x v="1"/>
    <n v="6"/>
    <x v="3"/>
    <s v="Life Sciences"/>
    <n v="1"/>
    <x v="827"/>
    <x v="1"/>
    <x v="1"/>
    <n v="39"/>
    <x v="1"/>
    <n v="1"/>
    <x v="1"/>
    <x v="2"/>
    <s v="Divorced"/>
    <x v="68"/>
    <n v="22088"/>
    <x v="1"/>
    <s v="Y"/>
    <x v="0"/>
    <n v="14"/>
    <n v="3"/>
    <n v="4"/>
    <n v="80"/>
    <n v="1"/>
    <n v="3"/>
    <n v="2"/>
    <n v="3"/>
    <x v="11"/>
    <x v="10"/>
    <n v="0"/>
    <n v="2"/>
  </r>
  <r>
    <x v="41"/>
    <x v="0"/>
    <s v="Non-Travel"/>
    <n v="247"/>
    <x v="1"/>
    <n v="8"/>
    <x v="1"/>
    <s v="Medical"/>
    <n v="1"/>
    <x v="828"/>
    <x v="1"/>
    <x v="1"/>
    <n v="80"/>
    <x v="0"/>
    <n v="1"/>
    <x v="2"/>
    <x v="2"/>
    <s v="Single"/>
    <x v="782"/>
    <n v="13556"/>
    <x v="1"/>
    <s v="Y"/>
    <x v="1"/>
    <n v="12"/>
    <n v="3"/>
    <n v="4"/>
    <n v="80"/>
    <n v="0"/>
    <n v="0"/>
    <n v="0"/>
    <n v="3"/>
    <x v="2"/>
    <x v="2"/>
    <n v="0"/>
    <n v="0"/>
  </r>
  <r>
    <x v="3"/>
    <x v="0"/>
    <s v="Travel_Rarely"/>
    <n v="603"/>
    <x v="0"/>
    <n v="9"/>
    <x v="2"/>
    <s v="Marketing"/>
    <n v="1"/>
    <x v="829"/>
    <x v="3"/>
    <x v="0"/>
    <n v="77"/>
    <x v="0"/>
    <n v="2"/>
    <x v="0"/>
    <x v="3"/>
    <s v="Single"/>
    <x v="783"/>
    <n v="18385"/>
    <x v="4"/>
    <s v="Y"/>
    <x v="0"/>
    <n v="17"/>
    <n v="3"/>
    <n v="1"/>
    <n v="80"/>
    <n v="0"/>
    <n v="6"/>
    <n v="3"/>
    <n v="3"/>
    <x v="8"/>
    <x v="3"/>
    <n v="0"/>
    <n v="3"/>
  </r>
  <r>
    <x v="0"/>
    <x v="1"/>
    <s v="Travel_Rarely"/>
    <n v="167"/>
    <x v="1"/>
    <n v="12"/>
    <x v="2"/>
    <s v="Life Sciences"/>
    <n v="1"/>
    <x v="830"/>
    <x v="0"/>
    <x v="1"/>
    <n v="46"/>
    <x v="0"/>
    <n v="1"/>
    <x v="2"/>
    <x v="0"/>
    <s v="Married"/>
    <x v="784"/>
    <n v="9051"/>
    <x v="9"/>
    <s v="Y"/>
    <x v="0"/>
    <n v="11"/>
    <n v="3"/>
    <n v="1"/>
    <n v="80"/>
    <n v="1"/>
    <n v="6"/>
    <n v="4"/>
    <n v="3"/>
    <x v="6"/>
    <x v="2"/>
    <n v="0"/>
    <n v="0"/>
  </r>
  <r>
    <x v="12"/>
    <x v="0"/>
    <s v="Travel_Frequently"/>
    <n v="874"/>
    <x v="1"/>
    <n v="15"/>
    <x v="3"/>
    <s v="Medical"/>
    <n v="1"/>
    <x v="831"/>
    <x v="1"/>
    <x v="1"/>
    <n v="72"/>
    <x v="0"/>
    <n v="1"/>
    <x v="2"/>
    <x v="2"/>
    <s v="Married"/>
    <x v="353"/>
    <n v="6233"/>
    <x v="1"/>
    <s v="Y"/>
    <x v="1"/>
    <n v="12"/>
    <n v="3"/>
    <n v="3"/>
    <n v="80"/>
    <n v="1"/>
    <n v="2"/>
    <n v="5"/>
    <n v="2"/>
    <x v="4"/>
    <x v="3"/>
    <n v="2"/>
    <n v="2"/>
  </r>
  <r>
    <x v="2"/>
    <x v="1"/>
    <s v="Travel_Rarely"/>
    <n v="367"/>
    <x v="1"/>
    <n v="25"/>
    <x v="0"/>
    <s v="Medical"/>
    <n v="1"/>
    <x v="832"/>
    <x v="1"/>
    <x v="0"/>
    <n v="52"/>
    <x v="1"/>
    <n v="2"/>
    <x v="4"/>
    <x v="0"/>
    <s v="Divorced"/>
    <x v="785"/>
    <n v="17171"/>
    <x v="8"/>
    <s v="Y"/>
    <x v="1"/>
    <n v="13"/>
    <n v="3"/>
    <n v="3"/>
    <n v="80"/>
    <n v="2"/>
    <n v="9"/>
    <n v="2"/>
    <n v="3"/>
    <x v="0"/>
    <x v="3"/>
    <n v="1"/>
    <n v="3"/>
  </r>
  <r>
    <x v="4"/>
    <x v="1"/>
    <s v="Travel_Rarely"/>
    <n v="199"/>
    <x v="1"/>
    <n v="6"/>
    <x v="3"/>
    <s v="Life Sciences"/>
    <n v="1"/>
    <x v="833"/>
    <x v="2"/>
    <x v="1"/>
    <n v="55"/>
    <x v="1"/>
    <n v="1"/>
    <x v="1"/>
    <x v="2"/>
    <s v="Married"/>
    <x v="786"/>
    <n v="7950"/>
    <x v="1"/>
    <s v="Y"/>
    <x v="1"/>
    <n v="13"/>
    <n v="3"/>
    <n v="3"/>
    <n v="80"/>
    <n v="1"/>
    <n v="4"/>
    <n v="0"/>
    <n v="3"/>
    <x v="9"/>
    <x v="3"/>
    <n v="2"/>
    <n v="2"/>
  </r>
  <r>
    <x v="13"/>
    <x v="1"/>
    <s v="Travel_Rarely"/>
    <n v="1400"/>
    <x v="0"/>
    <n v="9"/>
    <x v="1"/>
    <s v="Life Sciences"/>
    <n v="1"/>
    <x v="834"/>
    <x v="0"/>
    <x v="0"/>
    <n v="70"/>
    <x v="0"/>
    <n v="2"/>
    <x v="0"/>
    <x v="2"/>
    <s v="Married"/>
    <x v="787"/>
    <n v="5829"/>
    <x v="1"/>
    <s v="Y"/>
    <x v="1"/>
    <n v="20"/>
    <n v="4"/>
    <n v="1"/>
    <n v="80"/>
    <n v="0"/>
    <n v="6"/>
    <n v="3"/>
    <n v="2"/>
    <x v="0"/>
    <x v="4"/>
    <n v="1"/>
    <n v="3"/>
  </r>
  <r>
    <x v="10"/>
    <x v="1"/>
    <s v="Travel_Rarely"/>
    <n v="528"/>
    <x v="2"/>
    <n v="8"/>
    <x v="2"/>
    <s v="Technical Degree"/>
    <n v="1"/>
    <x v="835"/>
    <x v="1"/>
    <x v="1"/>
    <n v="100"/>
    <x v="0"/>
    <n v="1"/>
    <x v="8"/>
    <x v="2"/>
    <s v="Single"/>
    <x v="788"/>
    <n v="7108"/>
    <x v="1"/>
    <s v="Y"/>
    <x v="1"/>
    <n v="17"/>
    <n v="3"/>
    <n v="2"/>
    <n v="80"/>
    <n v="0"/>
    <n v="6"/>
    <n v="2"/>
    <n v="1"/>
    <x v="8"/>
    <x v="0"/>
    <n v="1"/>
    <n v="4"/>
  </r>
  <r>
    <x v="11"/>
    <x v="0"/>
    <s v="Travel_Rarely"/>
    <n v="408"/>
    <x v="0"/>
    <n v="23"/>
    <x v="1"/>
    <s v="Life Sciences"/>
    <n v="1"/>
    <x v="836"/>
    <x v="2"/>
    <x v="0"/>
    <n v="45"/>
    <x v="1"/>
    <n v="3"/>
    <x v="0"/>
    <x v="3"/>
    <s v="Married"/>
    <x v="789"/>
    <n v="11162"/>
    <x v="1"/>
    <s v="Y"/>
    <x v="1"/>
    <n v="13"/>
    <n v="3"/>
    <n v="1"/>
    <n v="80"/>
    <n v="1"/>
    <n v="11"/>
    <n v="3"/>
    <n v="1"/>
    <x v="19"/>
    <x v="6"/>
    <n v="3"/>
    <n v="10"/>
  </r>
  <r>
    <x v="32"/>
    <x v="1"/>
    <s v="Travel_Frequently"/>
    <n v="593"/>
    <x v="1"/>
    <n v="9"/>
    <x v="2"/>
    <s v="Medical"/>
    <n v="1"/>
    <x v="837"/>
    <x v="0"/>
    <x v="0"/>
    <n v="88"/>
    <x v="0"/>
    <n v="3"/>
    <x v="7"/>
    <x v="2"/>
    <s v="Single"/>
    <x v="790"/>
    <n v="13782"/>
    <x v="3"/>
    <s v="Y"/>
    <x v="1"/>
    <n v="17"/>
    <n v="3"/>
    <n v="3"/>
    <n v="80"/>
    <n v="0"/>
    <n v="20"/>
    <n v="3"/>
    <n v="2"/>
    <x v="29"/>
    <x v="1"/>
    <n v="2"/>
    <n v="13"/>
  </r>
  <r>
    <x v="19"/>
    <x v="0"/>
    <s v="Travel_Frequently"/>
    <n v="481"/>
    <x v="0"/>
    <n v="12"/>
    <x v="3"/>
    <s v="Life Sciences"/>
    <n v="1"/>
    <x v="838"/>
    <x v="1"/>
    <x v="1"/>
    <n v="44"/>
    <x v="0"/>
    <n v="4"/>
    <x v="0"/>
    <x v="3"/>
    <s v="Single"/>
    <x v="791"/>
    <n v="2447"/>
    <x v="4"/>
    <s v="Y"/>
    <x v="0"/>
    <n v="12"/>
    <n v="3"/>
    <n v="2"/>
    <n v="80"/>
    <n v="0"/>
    <n v="22"/>
    <n v="2"/>
    <n v="2"/>
    <x v="17"/>
    <x v="5"/>
    <n v="13"/>
    <n v="14"/>
  </r>
  <r>
    <x v="19"/>
    <x v="1"/>
    <s v="Travel_Rarely"/>
    <n v="647"/>
    <x v="0"/>
    <n v="4"/>
    <x v="2"/>
    <s v="Marketing"/>
    <n v="1"/>
    <x v="839"/>
    <x v="0"/>
    <x v="1"/>
    <n v="45"/>
    <x v="0"/>
    <n v="2"/>
    <x v="0"/>
    <x v="3"/>
    <s v="Single"/>
    <x v="792"/>
    <n v="2253"/>
    <x v="8"/>
    <s v="Y"/>
    <x v="1"/>
    <n v="13"/>
    <n v="3"/>
    <n v="4"/>
    <n v="80"/>
    <n v="0"/>
    <n v="9"/>
    <n v="3"/>
    <n v="4"/>
    <x v="0"/>
    <x v="0"/>
    <n v="1"/>
    <n v="5"/>
  </r>
  <r>
    <x v="10"/>
    <x v="1"/>
    <s v="Travel_Rarely"/>
    <n v="982"/>
    <x v="1"/>
    <n v="1"/>
    <x v="2"/>
    <s v="Medical"/>
    <n v="1"/>
    <x v="840"/>
    <x v="2"/>
    <x v="1"/>
    <n v="58"/>
    <x v="1"/>
    <n v="1"/>
    <x v="2"/>
    <x v="2"/>
    <s v="Married"/>
    <x v="384"/>
    <n v="16340"/>
    <x v="2"/>
    <s v="Y"/>
    <x v="1"/>
    <n v="12"/>
    <n v="3"/>
    <n v="2"/>
    <n v="80"/>
    <n v="1"/>
    <n v="10"/>
    <n v="2"/>
    <n v="3"/>
    <x v="3"/>
    <x v="2"/>
    <n v="1"/>
    <n v="7"/>
  </r>
  <r>
    <x v="17"/>
    <x v="1"/>
    <s v="Travel_Rarely"/>
    <n v="477"/>
    <x v="1"/>
    <n v="24"/>
    <x v="3"/>
    <s v="Medical"/>
    <n v="1"/>
    <x v="841"/>
    <x v="2"/>
    <x v="1"/>
    <n v="49"/>
    <x v="0"/>
    <n v="1"/>
    <x v="2"/>
    <x v="1"/>
    <s v="Single"/>
    <x v="793"/>
    <n v="6409"/>
    <x v="0"/>
    <s v="Y"/>
    <x v="1"/>
    <n v="22"/>
    <n v="4"/>
    <n v="4"/>
    <n v="80"/>
    <n v="0"/>
    <n v="6"/>
    <n v="2"/>
    <n v="3"/>
    <x v="9"/>
    <x v="7"/>
    <n v="1"/>
    <n v="2"/>
  </r>
  <r>
    <x v="14"/>
    <x v="0"/>
    <s v="Travel_Rarely"/>
    <n v="1485"/>
    <x v="1"/>
    <n v="12"/>
    <x v="1"/>
    <s v="Life Sciences"/>
    <n v="1"/>
    <x v="842"/>
    <x v="1"/>
    <x v="0"/>
    <n v="79"/>
    <x v="0"/>
    <n v="1"/>
    <x v="2"/>
    <x v="0"/>
    <s v="Married"/>
    <x v="605"/>
    <n v="22955"/>
    <x v="1"/>
    <s v="Y"/>
    <x v="0"/>
    <n v="11"/>
    <n v="3"/>
    <n v="4"/>
    <n v="80"/>
    <n v="0"/>
    <n v="1"/>
    <n v="4"/>
    <n v="2"/>
    <x v="6"/>
    <x v="10"/>
    <n v="0"/>
    <n v="0"/>
  </r>
  <r>
    <x v="25"/>
    <x v="1"/>
    <s v="Travel_Rarely"/>
    <n v="1384"/>
    <x v="1"/>
    <n v="3"/>
    <x v="2"/>
    <s v="Medical"/>
    <n v="1"/>
    <x v="843"/>
    <x v="3"/>
    <x v="1"/>
    <n v="82"/>
    <x v="2"/>
    <n v="1"/>
    <x v="2"/>
    <x v="0"/>
    <s v="Married"/>
    <x v="794"/>
    <n v="13421"/>
    <x v="1"/>
    <s v="Y"/>
    <x v="1"/>
    <n v="22"/>
    <n v="4"/>
    <n v="2"/>
    <n v="80"/>
    <n v="1"/>
    <n v="8"/>
    <n v="2"/>
    <n v="3"/>
    <x v="3"/>
    <x v="1"/>
    <n v="0"/>
    <n v="7"/>
  </r>
  <r>
    <x v="7"/>
    <x v="1"/>
    <s v="Travel_Rarely"/>
    <n v="852"/>
    <x v="0"/>
    <n v="10"/>
    <x v="3"/>
    <s v="Marketing"/>
    <n v="1"/>
    <x v="844"/>
    <x v="1"/>
    <x v="1"/>
    <n v="72"/>
    <x v="1"/>
    <n v="2"/>
    <x v="0"/>
    <x v="2"/>
    <s v="Married"/>
    <x v="795"/>
    <n v="2706"/>
    <x v="1"/>
    <s v="Y"/>
    <x v="1"/>
    <n v="18"/>
    <n v="3"/>
    <n v="1"/>
    <n v="80"/>
    <n v="1"/>
    <n v="10"/>
    <n v="3"/>
    <n v="3"/>
    <x v="1"/>
    <x v="7"/>
    <n v="1"/>
    <n v="4"/>
  </r>
  <r>
    <x v="32"/>
    <x v="1"/>
    <s v="Travel_Frequently"/>
    <n v="902"/>
    <x v="1"/>
    <n v="26"/>
    <x v="0"/>
    <s v="Medical"/>
    <n v="1"/>
    <x v="845"/>
    <x v="1"/>
    <x v="0"/>
    <n v="92"/>
    <x v="1"/>
    <n v="2"/>
    <x v="1"/>
    <x v="0"/>
    <s v="Married"/>
    <x v="796"/>
    <n v="21203"/>
    <x v="9"/>
    <s v="Y"/>
    <x v="0"/>
    <n v="13"/>
    <n v="3"/>
    <n v="4"/>
    <n v="80"/>
    <n v="1"/>
    <n v="16"/>
    <n v="3"/>
    <n v="1"/>
    <x v="6"/>
    <x v="10"/>
    <n v="0"/>
    <n v="0"/>
  </r>
  <r>
    <x v="10"/>
    <x v="1"/>
    <s v="Travel_Rarely"/>
    <n v="819"/>
    <x v="1"/>
    <n v="2"/>
    <x v="3"/>
    <s v="Life Sciences"/>
    <n v="1"/>
    <x v="846"/>
    <x v="1"/>
    <x v="1"/>
    <n v="44"/>
    <x v="1"/>
    <n v="3"/>
    <x v="3"/>
    <x v="1"/>
    <s v="Divorced"/>
    <x v="797"/>
    <n v="19588"/>
    <x v="7"/>
    <s v="Y"/>
    <x v="1"/>
    <n v="18"/>
    <n v="3"/>
    <n v="2"/>
    <n v="80"/>
    <n v="1"/>
    <n v="15"/>
    <n v="2"/>
    <n v="4"/>
    <x v="5"/>
    <x v="1"/>
    <n v="6"/>
    <n v="4"/>
  </r>
  <r>
    <x v="13"/>
    <x v="1"/>
    <s v="Travel_Frequently"/>
    <n v="669"/>
    <x v="1"/>
    <n v="1"/>
    <x v="3"/>
    <s v="Medical"/>
    <n v="1"/>
    <x v="847"/>
    <x v="2"/>
    <x v="1"/>
    <n v="97"/>
    <x v="1"/>
    <n v="2"/>
    <x v="4"/>
    <x v="3"/>
    <s v="Single"/>
    <x v="798"/>
    <n v="25755"/>
    <x v="4"/>
    <s v="Y"/>
    <x v="1"/>
    <n v="20"/>
    <n v="4"/>
    <n v="3"/>
    <n v="80"/>
    <n v="0"/>
    <n v="14"/>
    <n v="3"/>
    <n v="3"/>
    <x v="20"/>
    <x v="5"/>
    <n v="4"/>
    <n v="9"/>
  </r>
  <r>
    <x v="10"/>
    <x v="1"/>
    <s v="Travel_Frequently"/>
    <n v="636"/>
    <x v="1"/>
    <n v="4"/>
    <x v="2"/>
    <s v="Other"/>
    <n v="1"/>
    <x v="848"/>
    <x v="2"/>
    <x v="1"/>
    <n v="47"/>
    <x v="1"/>
    <n v="1"/>
    <x v="2"/>
    <x v="0"/>
    <s v="Married"/>
    <x v="799"/>
    <n v="26537"/>
    <x v="1"/>
    <s v="Y"/>
    <x v="1"/>
    <n v="13"/>
    <n v="3"/>
    <n v="2"/>
    <n v="80"/>
    <n v="1"/>
    <n v="2"/>
    <n v="2"/>
    <n v="4"/>
    <x v="4"/>
    <x v="3"/>
    <n v="2"/>
    <n v="2"/>
  </r>
  <r>
    <x v="23"/>
    <x v="0"/>
    <s v="Travel_Rarely"/>
    <n v="1372"/>
    <x v="0"/>
    <n v="9"/>
    <x v="3"/>
    <s v="Marketing"/>
    <n v="1"/>
    <x v="849"/>
    <x v="3"/>
    <x v="0"/>
    <n v="85"/>
    <x v="3"/>
    <n v="2"/>
    <x v="0"/>
    <x v="2"/>
    <s v="Single"/>
    <x v="800"/>
    <n v="9489"/>
    <x v="0"/>
    <s v="Y"/>
    <x v="1"/>
    <n v="13"/>
    <n v="3"/>
    <n v="2"/>
    <n v="80"/>
    <n v="0"/>
    <n v="7"/>
    <n v="2"/>
    <n v="2"/>
    <x v="9"/>
    <x v="7"/>
    <n v="1"/>
    <n v="3"/>
  </r>
  <r>
    <x v="5"/>
    <x v="1"/>
    <s v="Non-Travel"/>
    <n v="862"/>
    <x v="0"/>
    <n v="2"/>
    <x v="1"/>
    <s v="Life Sciences"/>
    <n v="1"/>
    <x v="850"/>
    <x v="1"/>
    <x v="0"/>
    <n v="76"/>
    <x v="0"/>
    <n v="1"/>
    <x v="6"/>
    <x v="3"/>
    <s v="Divorced"/>
    <x v="801"/>
    <n v="14947"/>
    <x v="1"/>
    <s v="Y"/>
    <x v="1"/>
    <n v="12"/>
    <n v="3"/>
    <n v="3"/>
    <n v="80"/>
    <n v="3"/>
    <n v="1"/>
    <n v="3"/>
    <n v="3"/>
    <x v="6"/>
    <x v="2"/>
    <n v="0"/>
    <n v="0"/>
  </r>
  <r>
    <x v="29"/>
    <x v="1"/>
    <s v="Travel_Rarely"/>
    <n v="718"/>
    <x v="1"/>
    <n v="4"/>
    <x v="2"/>
    <s v="Technical Degree"/>
    <n v="1"/>
    <x v="851"/>
    <x v="2"/>
    <x v="0"/>
    <n v="92"/>
    <x v="0"/>
    <n v="5"/>
    <x v="5"/>
    <x v="3"/>
    <s v="Divorced"/>
    <x v="802"/>
    <n v="18575"/>
    <x v="5"/>
    <s v="Y"/>
    <x v="1"/>
    <n v="13"/>
    <n v="3"/>
    <n v="4"/>
    <n v="80"/>
    <n v="1"/>
    <n v="28"/>
    <n v="2"/>
    <n v="3"/>
    <x v="8"/>
    <x v="3"/>
    <n v="4"/>
    <n v="2"/>
  </r>
  <r>
    <x v="11"/>
    <x v="1"/>
    <s v="Travel_Rarely"/>
    <n v="1401"/>
    <x v="1"/>
    <n v="6"/>
    <x v="1"/>
    <s v="Medical"/>
    <n v="1"/>
    <x v="852"/>
    <x v="0"/>
    <x v="0"/>
    <n v="54"/>
    <x v="0"/>
    <n v="1"/>
    <x v="2"/>
    <x v="0"/>
    <s v="Married"/>
    <x v="803"/>
    <n v="26342"/>
    <x v="1"/>
    <s v="Y"/>
    <x v="1"/>
    <n v="13"/>
    <n v="3"/>
    <n v="1"/>
    <n v="80"/>
    <n v="1"/>
    <n v="10"/>
    <n v="5"/>
    <n v="3"/>
    <x v="1"/>
    <x v="6"/>
    <n v="0"/>
    <n v="8"/>
  </r>
  <r>
    <x v="37"/>
    <x v="1"/>
    <s v="Travel_Rarely"/>
    <n v="645"/>
    <x v="1"/>
    <n v="9"/>
    <x v="0"/>
    <s v="Life Sciences"/>
    <n v="1"/>
    <x v="853"/>
    <x v="1"/>
    <x v="1"/>
    <n v="54"/>
    <x v="0"/>
    <n v="1"/>
    <x v="1"/>
    <x v="3"/>
    <s v="Single"/>
    <x v="804"/>
    <n v="7172"/>
    <x v="1"/>
    <s v="Y"/>
    <x v="1"/>
    <n v="25"/>
    <n v="4"/>
    <n v="3"/>
    <n v="80"/>
    <n v="0"/>
    <n v="1"/>
    <n v="4"/>
    <n v="3"/>
    <x v="6"/>
    <x v="10"/>
    <n v="0"/>
    <n v="0"/>
  </r>
  <r>
    <x v="28"/>
    <x v="1"/>
    <s v="Travel_Rarely"/>
    <n v="1457"/>
    <x v="1"/>
    <n v="7"/>
    <x v="3"/>
    <s v="Medical"/>
    <n v="1"/>
    <x v="854"/>
    <x v="3"/>
    <x v="0"/>
    <n v="83"/>
    <x v="0"/>
    <n v="1"/>
    <x v="1"/>
    <x v="2"/>
    <s v="Married"/>
    <x v="805"/>
    <n v="20100"/>
    <x v="5"/>
    <s v="Y"/>
    <x v="0"/>
    <n v="19"/>
    <n v="3"/>
    <n v="3"/>
    <n v="80"/>
    <n v="1"/>
    <n v="7"/>
    <n v="2"/>
    <n v="2"/>
    <x v="11"/>
    <x v="3"/>
    <n v="0"/>
    <n v="2"/>
  </r>
  <r>
    <x v="2"/>
    <x v="1"/>
    <s v="Travel_Rarely"/>
    <n v="977"/>
    <x v="1"/>
    <n v="1"/>
    <x v="3"/>
    <s v="Life Sciences"/>
    <n v="1"/>
    <x v="855"/>
    <x v="2"/>
    <x v="0"/>
    <n v="56"/>
    <x v="1"/>
    <n v="2"/>
    <x v="3"/>
    <x v="0"/>
    <s v="Married"/>
    <x v="806"/>
    <n v="9961"/>
    <x v="1"/>
    <s v="Y"/>
    <x v="1"/>
    <n v="13"/>
    <n v="3"/>
    <n v="2"/>
    <n v="80"/>
    <n v="1"/>
    <n v="14"/>
    <n v="2"/>
    <n v="2"/>
    <x v="13"/>
    <x v="6"/>
    <n v="3"/>
    <n v="11"/>
  </r>
  <r>
    <x v="35"/>
    <x v="1"/>
    <s v="Travel_Rarely"/>
    <n v="805"/>
    <x v="1"/>
    <n v="3"/>
    <x v="3"/>
    <s v="Life Sciences"/>
    <n v="1"/>
    <x v="856"/>
    <x v="3"/>
    <x v="1"/>
    <n v="87"/>
    <x v="1"/>
    <n v="1"/>
    <x v="2"/>
    <x v="2"/>
    <s v="Single"/>
    <x v="807"/>
    <n v="12828"/>
    <x v="1"/>
    <s v="Y"/>
    <x v="1"/>
    <n v="12"/>
    <n v="3"/>
    <n v="1"/>
    <n v="80"/>
    <n v="0"/>
    <n v="2"/>
    <n v="2"/>
    <n v="2"/>
    <x v="4"/>
    <x v="3"/>
    <n v="1"/>
    <n v="2"/>
  </r>
  <r>
    <x v="20"/>
    <x v="0"/>
    <s v="Travel_Rarely"/>
    <n v="1097"/>
    <x v="1"/>
    <n v="10"/>
    <x v="2"/>
    <s v="Life Sciences"/>
    <n v="1"/>
    <x v="857"/>
    <x v="1"/>
    <x v="1"/>
    <n v="96"/>
    <x v="0"/>
    <n v="1"/>
    <x v="1"/>
    <x v="2"/>
    <s v="Single"/>
    <x v="808"/>
    <n v="10826"/>
    <x v="1"/>
    <s v="Y"/>
    <x v="0"/>
    <n v="11"/>
    <n v="3"/>
    <n v="3"/>
    <n v="80"/>
    <n v="0"/>
    <n v="6"/>
    <n v="4"/>
    <n v="3"/>
    <x v="0"/>
    <x v="0"/>
    <n v="0"/>
    <n v="2"/>
  </r>
  <r>
    <x v="16"/>
    <x v="1"/>
    <s v="Travel_Rarely"/>
    <n v="1223"/>
    <x v="1"/>
    <n v="7"/>
    <x v="0"/>
    <s v="Medical"/>
    <n v="1"/>
    <x v="858"/>
    <x v="2"/>
    <x v="0"/>
    <n v="50"/>
    <x v="0"/>
    <n v="5"/>
    <x v="5"/>
    <x v="2"/>
    <s v="Divorced"/>
    <x v="809"/>
    <n v="18640"/>
    <x v="9"/>
    <s v="Y"/>
    <x v="1"/>
    <n v="18"/>
    <n v="3"/>
    <n v="2"/>
    <n v="80"/>
    <n v="1"/>
    <n v="26"/>
    <n v="6"/>
    <n v="3"/>
    <x v="5"/>
    <x v="1"/>
    <n v="4"/>
    <n v="7"/>
  </r>
  <r>
    <x v="11"/>
    <x v="1"/>
    <s v="Travel_Rarely"/>
    <n v="942"/>
    <x v="1"/>
    <n v="15"/>
    <x v="1"/>
    <s v="Life Sciences"/>
    <n v="1"/>
    <x v="859"/>
    <x v="0"/>
    <x v="0"/>
    <n v="69"/>
    <x v="3"/>
    <n v="1"/>
    <x v="1"/>
    <x v="0"/>
    <s v="Married"/>
    <x v="810"/>
    <n v="26933"/>
    <x v="4"/>
    <s v="Y"/>
    <x v="0"/>
    <n v="18"/>
    <n v="3"/>
    <n v="1"/>
    <n v="80"/>
    <n v="1"/>
    <n v="6"/>
    <n v="2"/>
    <n v="2"/>
    <x v="8"/>
    <x v="0"/>
    <n v="1"/>
    <n v="3"/>
  </r>
  <r>
    <x v="15"/>
    <x v="0"/>
    <s v="Travel_Frequently"/>
    <n v="1256"/>
    <x v="1"/>
    <n v="3"/>
    <x v="2"/>
    <s v="Life Sciences"/>
    <n v="1"/>
    <x v="860"/>
    <x v="1"/>
    <x v="1"/>
    <n v="48"/>
    <x v="1"/>
    <n v="1"/>
    <x v="1"/>
    <x v="0"/>
    <s v="Married"/>
    <x v="811"/>
    <n v="4223"/>
    <x v="4"/>
    <s v="Y"/>
    <x v="0"/>
    <n v="11"/>
    <n v="3"/>
    <n v="2"/>
    <n v="80"/>
    <n v="1"/>
    <n v="1"/>
    <n v="5"/>
    <n v="3"/>
    <x v="2"/>
    <x v="2"/>
    <n v="0"/>
    <n v="0"/>
  </r>
  <r>
    <x v="21"/>
    <x v="1"/>
    <s v="Travel_Rarely"/>
    <n v="1402"/>
    <x v="0"/>
    <n v="2"/>
    <x v="3"/>
    <s v="Marketing"/>
    <n v="1"/>
    <x v="861"/>
    <x v="1"/>
    <x v="0"/>
    <n v="69"/>
    <x v="0"/>
    <n v="4"/>
    <x v="5"/>
    <x v="3"/>
    <s v="Married"/>
    <x v="812"/>
    <n v="24097"/>
    <x v="0"/>
    <s v="Y"/>
    <x v="1"/>
    <n v="23"/>
    <n v="4"/>
    <n v="1"/>
    <n v="80"/>
    <n v="0"/>
    <n v="28"/>
    <n v="2"/>
    <n v="3"/>
    <x v="34"/>
    <x v="11"/>
    <n v="15"/>
    <n v="9"/>
  </r>
  <r>
    <x v="20"/>
    <x v="1"/>
    <s v="Non-Travel"/>
    <n v="111"/>
    <x v="1"/>
    <n v="17"/>
    <x v="3"/>
    <s v="Life Sciences"/>
    <n v="1"/>
    <x v="862"/>
    <x v="2"/>
    <x v="1"/>
    <n v="74"/>
    <x v="3"/>
    <n v="1"/>
    <x v="1"/>
    <x v="2"/>
    <s v="Single"/>
    <x v="813"/>
    <n v="4279"/>
    <x v="7"/>
    <s v="Y"/>
    <x v="1"/>
    <n v="13"/>
    <n v="3"/>
    <n v="4"/>
    <n v="80"/>
    <n v="0"/>
    <n v="6"/>
    <n v="3"/>
    <n v="3"/>
    <x v="2"/>
    <x v="2"/>
    <n v="0"/>
    <n v="0"/>
  </r>
  <r>
    <x v="3"/>
    <x v="1"/>
    <s v="Travel_Rarely"/>
    <n v="147"/>
    <x v="2"/>
    <n v="2"/>
    <x v="3"/>
    <s v="Human Resources"/>
    <n v="1"/>
    <x v="863"/>
    <x v="0"/>
    <x v="1"/>
    <n v="99"/>
    <x v="0"/>
    <n v="1"/>
    <x v="8"/>
    <x v="2"/>
    <s v="Married"/>
    <x v="814"/>
    <n v="8429"/>
    <x v="1"/>
    <s v="Y"/>
    <x v="1"/>
    <n v="13"/>
    <n v="3"/>
    <n v="4"/>
    <n v="80"/>
    <n v="1"/>
    <n v="5"/>
    <n v="2"/>
    <n v="3"/>
    <x v="8"/>
    <x v="0"/>
    <n v="1"/>
    <n v="4"/>
  </r>
  <r>
    <x v="0"/>
    <x v="0"/>
    <s v="Non-Travel"/>
    <n v="906"/>
    <x v="1"/>
    <n v="5"/>
    <x v="0"/>
    <s v="Life Sciences"/>
    <n v="1"/>
    <x v="864"/>
    <x v="3"/>
    <x v="1"/>
    <n v="95"/>
    <x v="1"/>
    <n v="1"/>
    <x v="1"/>
    <x v="3"/>
    <s v="Divorced"/>
    <x v="815"/>
    <n v="20293"/>
    <x v="2"/>
    <s v="Y"/>
    <x v="1"/>
    <n v="17"/>
    <n v="3"/>
    <n v="1"/>
    <n v="80"/>
    <n v="1"/>
    <n v="5"/>
    <n v="2"/>
    <n v="1"/>
    <x v="6"/>
    <x v="2"/>
    <n v="0"/>
    <n v="0"/>
  </r>
  <r>
    <x v="7"/>
    <x v="1"/>
    <s v="Travel_Rarely"/>
    <n v="1329"/>
    <x v="0"/>
    <n v="29"/>
    <x v="2"/>
    <s v="Life Sciences"/>
    <n v="1"/>
    <x v="865"/>
    <x v="1"/>
    <x v="1"/>
    <n v="61"/>
    <x v="0"/>
    <n v="2"/>
    <x v="0"/>
    <x v="3"/>
    <s v="Divorced"/>
    <x v="816"/>
    <n v="13192"/>
    <x v="0"/>
    <s v="Y"/>
    <x v="1"/>
    <n v="19"/>
    <n v="3"/>
    <n v="3"/>
    <n v="80"/>
    <n v="3"/>
    <n v="8"/>
    <n v="3"/>
    <n v="3"/>
    <x v="9"/>
    <x v="7"/>
    <n v="0"/>
    <n v="3"/>
  </r>
  <r>
    <x v="32"/>
    <x v="1"/>
    <s v="Travel_Frequently"/>
    <n v="1184"/>
    <x v="0"/>
    <n v="2"/>
    <x v="2"/>
    <s v="Medical"/>
    <n v="1"/>
    <x v="866"/>
    <x v="0"/>
    <x v="1"/>
    <n v="62"/>
    <x v="0"/>
    <n v="2"/>
    <x v="0"/>
    <x v="1"/>
    <s v="Married"/>
    <x v="817"/>
    <n v="25440"/>
    <x v="6"/>
    <s v="Y"/>
    <x v="1"/>
    <n v="12"/>
    <n v="3"/>
    <n v="4"/>
    <n v="80"/>
    <n v="3"/>
    <n v="5"/>
    <n v="2"/>
    <n v="3"/>
    <x v="2"/>
    <x v="2"/>
    <n v="0"/>
    <n v="0"/>
  </r>
  <r>
    <x v="24"/>
    <x v="1"/>
    <s v="Travel_Frequently"/>
    <n v="1421"/>
    <x v="1"/>
    <n v="2"/>
    <x v="3"/>
    <s v="Medical"/>
    <n v="1"/>
    <x v="867"/>
    <x v="2"/>
    <x v="0"/>
    <n v="30"/>
    <x v="0"/>
    <n v="4"/>
    <x v="5"/>
    <x v="3"/>
    <s v="Married"/>
    <x v="818"/>
    <n v="9490"/>
    <x v="7"/>
    <s v="Y"/>
    <x v="1"/>
    <n v="22"/>
    <n v="4"/>
    <n v="3"/>
    <n v="80"/>
    <n v="1"/>
    <n v="32"/>
    <n v="3"/>
    <n v="3"/>
    <x v="4"/>
    <x v="3"/>
    <n v="2"/>
    <n v="2"/>
  </r>
  <r>
    <x v="14"/>
    <x v="1"/>
    <s v="Travel_Rarely"/>
    <n v="1179"/>
    <x v="1"/>
    <n v="19"/>
    <x v="2"/>
    <s v="Medical"/>
    <n v="1"/>
    <x v="868"/>
    <x v="2"/>
    <x v="1"/>
    <n v="78"/>
    <x v="1"/>
    <n v="1"/>
    <x v="2"/>
    <x v="3"/>
    <s v="Married"/>
    <x v="819"/>
    <n v="12449"/>
    <x v="1"/>
    <s v="Y"/>
    <x v="1"/>
    <n v="12"/>
    <n v="3"/>
    <n v="3"/>
    <n v="80"/>
    <n v="3"/>
    <n v="6"/>
    <n v="2"/>
    <n v="3"/>
    <x v="0"/>
    <x v="4"/>
    <n v="3"/>
    <n v="3"/>
  </r>
  <r>
    <x v="21"/>
    <x v="1"/>
    <s v="Travel_Rarely"/>
    <n v="1450"/>
    <x v="1"/>
    <n v="15"/>
    <x v="0"/>
    <s v="Life Sciences"/>
    <n v="1"/>
    <x v="869"/>
    <x v="2"/>
    <x v="1"/>
    <n v="52"/>
    <x v="0"/>
    <n v="5"/>
    <x v="7"/>
    <x v="1"/>
    <s v="Married"/>
    <x v="820"/>
    <n v="10849"/>
    <x v="6"/>
    <s v="Y"/>
    <x v="1"/>
    <n v="11"/>
    <n v="3"/>
    <n v="1"/>
    <n v="80"/>
    <n v="1"/>
    <n v="25"/>
    <n v="2"/>
    <n v="3"/>
    <x v="9"/>
    <x v="3"/>
    <n v="0"/>
    <n v="3"/>
  </r>
  <r>
    <x v="10"/>
    <x v="1"/>
    <s v="Travel_Rarely"/>
    <n v="1361"/>
    <x v="0"/>
    <n v="17"/>
    <x v="2"/>
    <s v="Life Sciences"/>
    <n v="1"/>
    <x v="870"/>
    <x v="1"/>
    <x v="1"/>
    <n v="94"/>
    <x v="0"/>
    <n v="2"/>
    <x v="0"/>
    <x v="3"/>
    <s v="Married"/>
    <x v="821"/>
    <n v="21026"/>
    <x v="9"/>
    <s v="Y"/>
    <x v="0"/>
    <n v="15"/>
    <n v="3"/>
    <n v="4"/>
    <n v="80"/>
    <n v="3"/>
    <n v="15"/>
    <n v="2"/>
    <n v="3"/>
    <x v="5"/>
    <x v="1"/>
    <n v="1"/>
    <n v="7"/>
  </r>
  <r>
    <x v="17"/>
    <x v="0"/>
    <s v="Travel_Rarely"/>
    <n v="984"/>
    <x v="1"/>
    <n v="17"/>
    <x v="0"/>
    <s v="Life Sciences"/>
    <n v="1"/>
    <x v="871"/>
    <x v="2"/>
    <x v="0"/>
    <n v="97"/>
    <x v="0"/>
    <n v="1"/>
    <x v="2"/>
    <x v="1"/>
    <s v="Married"/>
    <x v="822"/>
    <n v="3372"/>
    <x v="1"/>
    <s v="Y"/>
    <x v="1"/>
    <n v="13"/>
    <n v="3"/>
    <n v="1"/>
    <n v="80"/>
    <n v="1"/>
    <n v="1"/>
    <n v="3"/>
    <n v="1"/>
    <x v="6"/>
    <x v="2"/>
    <n v="0"/>
    <n v="0"/>
  </r>
  <r>
    <x v="3"/>
    <x v="1"/>
    <s v="Travel_Frequently"/>
    <n v="1146"/>
    <x v="0"/>
    <n v="25"/>
    <x v="3"/>
    <s v="Medical"/>
    <n v="1"/>
    <x v="872"/>
    <x v="0"/>
    <x v="0"/>
    <n v="82"/>
    <x v="0"/>
    <n v="2"/>
    <x v="0"/>
    <x v="2"/>
    <s v="Married"/>
    <x v="823"/>
    <n v="4905"/>
    <x v="1"/>
    <s v="Y"/>
    <x v="1"/>
    <n v="12"/>
    <n v="3"/>
    <n v="1"/>
    <n v="80"/>
    <n v="1"/>
    <n v="10"/>
    <n v="3"/>
    <n v="2"/>
    <x v="1"/>
    <x v="1"/>
    <n v="0"/>
    <n v="1"/>
  </r>
  <r>
    <x v="9"/>
    <x v="1"/>
    <s v="Travel_Rarely"/>
    <n v="917"/>
    <x v="1"/>
    <n v="6"/>
    <x v="2"/>
    <s v="Life Sciences"/>
    <n v="1"/>
    <x v="873"/>
    <x v="1"/>
    <x v="1"/>
    <n v="60"/>
    <x v="3"/>
    <n v="1"/>
    <x v="2"/>
    <x v="2"/>
    <s v="Divorced"/>
    <x v="199"/>
    <n v="6865"/>
    <x v="1"/>
    <s v="Y"/>
    <x v="1"/>
    <n v="14"/>
    <n v="3"/>
    <n v="3"/>
    <n v="80"/>
    <n v="1"/>
    <n v="7"/>
    <n v="4"/>
    <n v="3"/>
    <x v="5"/>
    <x v="1"/>
    <n v="1"/>
    <n v="7"/>
  </r>
  <r>
    <x v="7"/>
    <x v="1"/>
    <s v="Travel_Rarely"/>
    <n v="853"/>
    <x v="1"/>
    <n v="7"/>
    <x v="2"/>
    <s v="Life Sciences"/>
    <n v="1"/>
    <x v="874"/>
    <x v="1"/>
    <x v="1"/>
    <n v="49"/>
    <x v="0"/>
    <n v="2"/>
    <x v="2"/>
    <x v="2"/>
    <s v="Divorced"/>
    <x v="824"/>
    <n v="11309"/>
    <x v="1"/>
    <s v="Y"/>
    <x v="1"/>
    <n v="13"/>
    <n v="3"/>
    <n v="1"/>
    <n v="80"/>
    <n v="3"/>
    <n v="10"/>
    <n v="4"/>
    <n v="2"/>
    <x v="1"/>
    <x v="1"/>
    <n v="8"/>
    <n v="9"/>
  </r>
  <r>
    <x v="20"/>
    <x v="1"/>
    <s v="Travel_Rarely"/>
    <n v="200"/>
    <x v="1"/>
    <n v="29"/>
    <x v="2"/>
    <s v="Other"/>
    <n v="1"/>
    <x v="875"/>
    <x v="2"/>
    <x v="1"/>
    <n v="32"/>
    <x v="0"/>
    <n v="2"/>
    <x v="1"/>
    <x v="0"/>
    <s v="Single"/>
    <x v="825"/>
    <n v="7744"/>
    <x v="1"/>
    <s v="Y"/>
    <x v="1"/>
    <n v="25"/>
    <n v="4"/>
    <n v="2"/>
    <n v="80"/>
    <n v="0"/>
    <n v="20"/>
    <n v="3"/>
    <n v="3"/>
    <x v="23"/>
    <x v="14"/>
    <n v="13"/>
    <n v="17"/>
  </r>
  <r>
    <x v="35"/>
    <x v="1"/>
    <s v="Travel_Rarely"/>
    <n v="654"/>
    <x v="0"/>
    <n v="21"/>
    <x v="3"/>
    <s v="Marketing"/>
    <n v="1"/>
    <x v="876"/>
    <x v="1"/>
    <x v="1"/>
    <n v="43"/>
    <x v="2"/>
    <n v="1"/>
    <x v="6"/>
    <x v="0"/>
    <s v="Single"/>
    <x v="826"/>
    <n v="5050"/>
    <x v="1"/>
    <s v="Y"/>
    <x v="1"/>
    <n v="17"/>
    <n v="3"/>
    <n v="4"/>
    <n v="80"/>
    <n v="0"/>
    <n v="2"/>
    <n v="2"/>
    <n v="3"/>
    <x v="4"/>
    <x v="10"/>
    <n v="2"/>
    <n v="2"/>
  </r>
  <r>
    <x v="21"/>
    <x v="1"/>
    <s v="Travel_Rarely"/>
    <n v="150"/>
    <x v="1"/>
    <n v="2"/>
    <x v="2"/>
    <s v="Technical Degree"/>
    <n v="1"/>
    <x v="877"/>
    <x v="2"/>
    <x v="1"/>
    <n v="60"/>
    <x v="0"/>
    <n v="2"/>
    <x v="3"/>
    <x v="0"/>
    <s v="Divorced"/>
    <x v="827"/>
    <n v="17433"/>
    <x v="7"/>
    <s v="Y"/>
    <x v="1"/>
    <n v="11"/>
    <n v="3"/>
    <n v="3"/>
    <n v="80"/>
    <n v="1"/>
    <n v="12"/>
    <n v="3"/>
    <n v="2"/>
    <x v="0"/>
    <x v="7"/>
    <n v="1"/>
    <n v="4"/>
  </r>
  <r>
    <x v="19"/>
    <x v="1"/>
    <s v="Non-Travel"/>
    <n v="179"/>
    <x v="2"/>
    <n v="2"/>
    <x v="4"/>
    <s v="Medical"/>
    <n v="1"/>
    <x v="878"/>
    <x v="2"/>
    <x v="1"/>
    <n v="79"/>
    <x v="2"/>
    <n v="2"/>
    <x v="8"/>
    <x v="3"/>
    <s v="Married"/>
    <x v="458"/>
    <n v="12858"/>
    <x v="8"/>
    <s v="Y"/>
    <x v="1"/>
    <n v="16"/>
    <n v="3"/>
    <n v="1"/>
    <n v="80"/>
    <n v="1"/>
    <n v="10"/>
    <n v="3"/>
    <n v="4"/>
    <x v="9"/>
    <x v="7"/>
    <n v="0"/>
    <n v="3"/>
  </r>
  <r>
    <x v="42"/>
    <x v="1"/>
    <s v="Travel_Rarely"/>
    <n v="696"/>
    <x v="0"/>
    <n v="7"/>
    <x v="2"/>
    <s v="Marketing"/>
    <n v="1"/>
    <x v="879"/>
    <x v="0"/>
    <x v="1"/>
    <n v="52"/>
    <x v="2"/>
    <n v="2"/>
    <x v="0"/>
    <x v="0"/>
    <s v="Divorced"/>
    <x v="828"/>
    <n v="10893"/>
    <x v="4"/>
    <s v="Y"/>
    <x v="0"/>
    <n v="18"/>
    <n v="3"/>
    <n v="2"/>
    <n v="80"/>
    <n v="1"/>
    <n v="12"/>
    <n v="3"/>
    <n v="3"/>
    <x v="19"/>
    <x v="1"/>
    <n v="1"/>
    <n v="9"/>
  </r>
  <r>
    <x v="5"/>
    <x v="1"/>
    <s v="Travel_Frequently"/>
    <n v="116"/>
    <x v="1"/>
    <n v="13"/>
    <x v="3"/>
    <s v="Other"/>
    <n v="1"/>
    <x v="880"/>
    <x v="1"/>
    <x v="0"/>
    <n v="77"/>
    <x v="1"/>
    <n v="1"/>
    <x v="2"/>
    <x v="1"/>
    <s v="Married"/>
    <x v="714"/>
    <n v="7331"/>
    <x v="1"/>
    <s v="Y"/>
    <x v="1"/>
    <n v="20"/>
    <n v="4"/>
    <n v="3"/>
    <n v="80"/>
    <n v="1"/>
    <n v="2"/>
    <n v="2"/>
    <n v="3"/>
    <x v="4"/>
    <x v="3"/>
    <n v="2"/>
    <n v="2"/>
  </r>
  <r>
    <x v="5"/>
    <x v="1"/>
    <s v="Travel_Frequently"/>
    <n v="1316"/>
    <x v="1"/>
    <n v="2"/>
    <x v="0"/>
    <s v="Life Sciences"/>
    <n v="1"/>
    <x v="881"/>
    <x v="2"/>
    <x v="0"/>
    <n v="38"/>
    <x v="0"/>
    <n v="2"/>
    <x v="1"/>
    <x v="2"/>
    <s v="Single"/>
    <x v="829"/>
    <n v="2338"/>
    <x v="5"/>
    <s v="Y"/>
    <x v="0"/>
    <n v="14"/>
    <n v="3"/>
    <n v="4"/>
    <n v="80"/>
    <n v="0"/>
    <n v="10"/>
    <n v="2"/>
    <n v="3"/>
    <x v="3"/>
    <x v="1"/>
    <n v="0"/>
    <n v="7"/>
  </r>
  <r>
    <x v="9"/>
    <x v="1"/>
    <s v="Travel_Rarely"/>
    <n v="363"/>
    <x v="1"/>
    <n v="1"/>
    <x v="3"/>
    <s v="Technical Degree"/>
    <n v="1"/>
    <x v="882"/>
    <x v="1"/>
    <x v="0"/>
    <n v="77"/>
    <x v="3"/>
    <n v="3"/>
    <x v="3"/>
    <x v="3"/>
    <s v="Divorced"/>
    <x v="830"/>
    <n v="4235"/>
    <x v="7"/>
    <s v="Y"/>
    <x v="0"/>
    <n v="21"/>
    <n v="4"/>
    <n v="3"/>
    <n v="80"/>
    <n v="1"/>
    <n v="17"/>
    <n v="2"/>
    <n v="3"/>
    <x v="5"/>
    <x v="1"/>
    <n v="7"/>
    <n v="7"/>
  </r>
  <r>
    <x v="3"/>
    <x v="1"/>
    <s v="Travel_Rarely"/>
    <n v="117"/>
    <x v="1"/>
    <n v="9"/>
    <x v="3"/>
    <s v="Medical"/>
    <n v="1"/>
    <x v="883"/>
    <x v="3"/>
    <x v="1"/>
    <n v="60"/>
    <x v="0"/>
    <n v="1"/>
    <x v="1"/>
    <x v="0"/>
    <s v="Married"/>
    <x v="831"/>
    <n v="6311"/>
    <x v="4"/>
    <s v="Y"/>
    <x v="1"/>
    <n v="13"/>
    <n v="3"/>
    <n v="2"/>
    <n v="80"/>
    <n v="1"/>
    <n v="15"/>
    <n v="5"/>
    <n v="3"/>
    <x v="13"/>
    <x v="15"/>
    <n v="4"/>
    <n v="10"/>
  </r>
  <r>
    <x v="32"/>
    <x v="1"/>
    <s v="Travel_Rarely"/>
    <n v="107"/>
    <x v="0"/>
    <n v="10"/>
    <x v="3"/>
    <s v="Technical Degree"/>
    <n v="1"/>
    <x v="884"/>
    <x v="0"/>
    <x v="0"/>
    <n v="84"/>
    <x v="1"/>
    <n v="2"/>
    <x v="0"/>
    <x v="1"/>
    <s v="Divorced"/>
    <x v="832"/>
    <n v="11591"/>
    <x v="8"/>
    <s v="Y"/>
    <x v="1"/>
    <n v="12"/>
    <n v="3"/>
    <n v="2"/>
    <n v="80"/>
    <n v="1"/>
    <n v="7"/>
    <n v="2"/>
    <n v="4"/>
    <x v="8"/>
    <x v="10"/>
    <n v="1"/>
    <n v="3"/>
  </r>
  <r>
    <x v="36"/>
    <x v="1"/>
    <s v="Travel_Rarely"/>
    <n v="1356"/>
    <x v="0"/>
    <n v="10"/>
    <x v="2"/>
    <s v="Life Sciences"/>
    <n v="1"/>
    <x v="885"/>
    <x v="1"/>
    <x v="1"/>
    <n v="57"/>
    <x v="0"/>
    <n v="2"/>
    <x v="0"/>
    <x v="0"/>
    <s v="Single"/>
    <x v="833"/>
    <n v="20623"/>
    <x v="4"/>
    <s v="Y"/>
    <x v="1"/>
    <n v="14"/>
    <n v="3"/>
    <n v="2"/>
    <n v="80"/>
    <n v="0"/>
    <n v="5"/>
    <n v="4"/>
    <n v="3"/>
    <x v="9"/>
    <x v="7"/>
    <n v="1"/>
    <n v="1"/>
  </r>
  <r>
    <x v="7"/>
    <x v="1"/>
    <s v="Travel_Rarely"/>
    <n v="1465"/>
    <x v="1"/>
    <n v="1"/>
    <x v="3"/>
    <s v="Medical"/>
    <n v="1"/>
    <x v="886"/>
    <x v="2"/>
    <x v="1"/>
    <n v="63"/>
    <x v="0"/>
    <n v="1"/>
    <x v="1"/>
    <x v="1"/>
    <s v="Married"/>
    <x v="834"/>
    <n v="9369"/>
    <x v="4"/>
    <s v="Y"/>
    <x v="0"/>
    <n v="21"/>
    <n v="4"/>
    <n v="1"/>
    <n v="80"/>
    <n v="1"/>
    <n v="12"/>
    <n v="2"/>
    <n v="3"/>
    <x v="19"/>
    <x v="5"/>
    <n v="5"/>
    <n v="7"/>
  </r>
  <r>
    <x v="19"/>
    <x v="1"/>
    <s v="Travel_Frequently"/>
    <n v="458"/>
    <x v="1"/>
    <n v="26"/>
    <x v="4"/>
    <s v="Medical"/>
    <n v="1"/>
    <x v="887"/>
    <x v="3"/>
    <x v="0"/>
    <n v="60"/>
    <x v="0"/>
    <n v="3"/>
    <x v="7"/>
    <x v="3"/>
    <s v="Married"/>
    <x v="835"/>
    <n v="23281"/>
    <x v="9"/>
    <s v="Y"/>
    <x v="0"/>
    <n v="17"/>
    <n v="3"/>
    <n v="3"/>
    <n v="80"/>
    <n v="0"/>
    <n v="20"/>
    <n v="6"/>
    <n v="3"/>
    <x v="6"/>
    <x v="2"/>
    <n v="0"/>
    <n v="0"/>
  </r>
  <r>
    <x v="10"/>
    <x v="1"/>
    <s v="Non-Travel"/>
    <n v="1212"/>
    <x v="0"/>
    <n v="8"/>
    <x v="0"/>
    <s v="Marketing"/>
    <n v="1"/>
    <x v="888"/>
    <x v="1"/>
    <x v="0"/>
    <n v="78"/>
    <x v="1"/>
    <n v="3"/>
    <x v="0"/>
    <x v="0"/>
    <s v="Married"/>
    <x v="836"/>
    <n v="13755"/>
    <x v="5"/>
    <s v="Y"/>
    <x v="0"/>
    <n v="11"/>
    <n v="3"/>
    <n v="2"/>
    <n v="80"/>
    <n v="1"/>
    <n v="16"/>
    <n v="6"/>
    <n v="2"/>
    <x v="20"/>
    <x v="3"/>
    <n v="4"/>
    <n v="12"/>
  </r>
  <r>
    <x v="4"/>
    <x v="1"/>
    <s v="Travel_Rarely"/>
    <n v="1103"/>
    <x v="1"/>
    <n v="14"/>
    <x v="3"/>
    <s v="Life Sciences"/>
    <n v="1"/>
    <x v="889"/>
    <x v="3"/>
    <x v="1"/>
    <n v="42"/>
    <x v="0"/>
    <n v="1"/>
    <x v="1"/>
    <x v="3"/>
    <s v="Married"/>
    <x v="837"/>
    <n v="14377"/>
    <x v="1"/>
    <s v="Y"/>
    <x v="0"/>
    <n v="14"/>
    <n v="3"/>
    <n v="4"/>
    <n v="80"/>
    <n v="2"/>
    <n v="9"/>
    <n v="3"/>
    <n v="2"/>
    <x v="7"/>
    <x v="1"/>
    <n v="6"/>
    <n v="8"/>
  </r>
  <r>
    <x v="33"/>
    <x v="1"/>
    <s v="Travel_Frequently"/>
    <n v="966"/>
    <x v="1"/>
    <n v="1"/>
    <x v="2"/>
    <s v="Life Sciences"/>
    <n v="1"/>
    <x v="890"/>
    <x v="2"/>
    <x v="0"/>
    <n v="53"/>
    <x v="0"/>
    <n v="3"/>
    <x v="3"/>
    <x v="2"/>
    <s v="Divorced"/>
    <x v="838"/>
    <n v="9659"/>
    <x v="8"/>
    <s v="Y"/>
    <x v="1"/>
    <n v="17"/>
    <n v="3"/>
    <n v="1"/>
    <n v="80"/>
    <n v="1"/>
    <n v="33"/>
    <n v="2"/>
    <n v="1"/>
    <x v="8"/>
    <x v="0"/>
    <n v="1"/>
    <n v="4"/>
  </r>
  <r>
    <x v="20"/>
    <x v="1"/>
    <s v="Travel_Rarely"/>
    <n v="1117"/>
    <x v="1"/>
    <n v="2"/>
    <x v="1"/>
    <s v="Life Sciences"/>
    <n v="1"/>
    <x v="891"/>
    <x v="3"/>
    <x v="0"/>
    <n v="72"/>
    <x v="2"/>
    <n v="1"/>
    <x v="1"/>
    <x v="0"/>
    <s v="Married"/>
    <x v="839"/>
    <n v="19982"/>
    <x v="1"/>
    <s v="Y"/>
    <x v="1"/>
    <n v="13"/>
    <n v="3"/>
    <n v="4"/>
    <n v="80"/>
    <n v="1"/>
    <n v="10"/>
    <n v="5"/>
    <n v="3"/>
    <x v="1"/>
    <x v="4"/>
    <n v="7"/>
    <n v="7"/>
  </r>
  <r>
    <x v="37"/>
    <x v="0"/>
    <s v="Non-Travel"/>
    <n v="504"/>
    <x v="1"/>
    <n v="10"/>
    <x v="3"/>
    <s v="Medical"/>
    <n v="1"/>
    <x v="892"/>
    <x v="3"/>
    <x v="0"/>
    <n v="96"/>
    <x v="1"/>
    <n v="1"/>
    <x v="1"/>
    <x v="1"/>
    <s v="Single"/>
    <x v="840"/>
    <n v="6148"/>
    <x v="1"/>
    <s v="Y"/>
    <x v="0"/>
    <n v="25"/>
    <n v="4"/>
    <n v="2"/>
    <n v="80"/>
    <n v="0"/>
    <n v="1"/>
    <n v="2"/>
    <n v="4"/>
    <x v="6"/>
    <x v="10"/>
    <n v="0"/>
    <n v="0"/>
  </r>
  <r>
    <x v="11"/>
    <x v="1"/>
    <s v="Travel_Rarely"/>
    <n v="1010"/>
    <x v="1"/>
    <n v="1"/>
    <x v="3"/>
    <s v="Life Sciences"/>
    <n v="1"/>
    <x v="893"/>
    <x v="3"/>
    <x v="0"/>
    <n v="97"/>
    <x v="0"/>
    <n v="1"/>
    <x v="1"/>
    <x v="0"/>
    <s v="Divorced"/>
    <x v="841"/>
    <n v="5598"/>
    <x v="1"/>
    <s v="Y"/>
    <x v="1"/>
    <n v="15"/>
    <n v="3"/>
    <n v="1"/>
    <n v="80"/>
    <n v="3"/>
    <n v="3"/>
    <n v="5"/>
    <n v="3"/>
    <x v="11"/>
    <x v="3"/>
    <n v="1"/>
    <n v="2"/>
  </r>
  <r>
    <x v="33"/>
    <x v="1"/>
    <s v="Travel_Rarely"/>
    <n v="685"/>
    <x v="1"/>
    <n v="3"/>
    <x v="3"/>
    <s v="Life Sciences"/>
    <n v="1"/>
    <x v="894"/>
    <x v="2"/>
    <x v="1"/>
    <n v="85"/>
    <x v="0"/>
    <n v="4"/>
    <x v="7"/>
    <x v="0"/>
    <s v="Married"/>
    <x v="842"/>
    <n v="23474"/>
    <x v="9"/>
    <s v="Y"/>
    <x v="1"/>
    <n v="14"/>
    <n v="3"/>
    <n v="1"/>
    <n v="80"/>
    <n v="0"/>
    <n v="36"/>
    <n v="2"/>
    <n v="3"/>
    <x v="1"/>
    <x v="5"/>
    <n v="0"/>
    <n v="9"/>
  </r>
  <r>
    <x v="12"/>
    <x v="1"/>
    <s v="Travel_Rarely"/>
    <n v="1332"/>
    <x v="1"/>
    <n v="11"/>
    <x v="0"/>
    <s v="Medical"/>
    <n v="1"/>
    <x v="895"/>
    <x v="1"/>
    <x v="1"/>
    <n v="80"/>
    <x v="0"/>
    <n v="2"/>
    <x v="4"/>
    <x v="3"/>
    <s v="Married"/>
    <x v="843"/>
    <n v="17089"/>
    <x v="1"/>
    <s v="Y"/>
    <x v="0"/>
    <n v="12"/>
    <n v="3"/>
    <n v="4"/>
    <n v="80"/>
    <n v="0"/>
    <n v="6"/>
    <n v="2"/>
    <n v="2"/>
    <x v="0"/>
    <x v="4"/>
    <n v="0"/>
    <n v="1"/>
  </r>
  <r>
    <x v="12"/>
    <x v="1"/>
    <s v="Travel_Rarely"/>
    <n v="1062"/>
    <x v="1"/>
    <n v="24"/>
    <x v="3"/>
    <s v="Medical"/>
    <n v="1"/>
    <x v="896"/>
    <x v="1"/>
    <x v="0"/>
    <n v="96"/>
    <x v="1"/>
    <n v="2"/>
    <x v="4"/>
    <x v="3"/>
    <s v="Single"/>
    <x v="844"/>
    <n v="17198"/>
    <x v="1"/>
    <s v="Y"/>
    <x v="1"/>
    <n v="19"/>
    <n v="3"/>
    <n v="2"/>
    <n v="80"/>
    <n v="0"/>
    <n v="10"/>
    <n v="2"/>
    <n v="3"/>
    <x v="1"/>
    <x v="5"/>
    <n v="1"/>
    <n v="8"/>
  </r>
  <r>
    <x v="6"/>
    <x v="1"/>
    <s v="Travel_Rarely"/>
    <n v="326"/>
    <x v="0"/>
    <n v="3"/>
    <x v="3"/>
    <s v="Life Sciences"/>
    <n v="1"/>
    <x v="897"/>
    <x v="1"/>
    <x v="0"/>
    <n v="48"/>
    <x v="1"/>
    <n v="2"/>
    <x v="0"/>
    <x v="0"/>
    <s v="Single"/>
    <x v="845"/>
    <n v="16490"/>
    <x v="6"/>
    <s v="Y"/>
    <x v="1"/>
    <n v="17"/>
    <n v="3"/>
    <n v="4"/>
    <n v="80"/>
    <n v="0"/>
    <n v="13"/>
    <n v="2"/>
    <n v="3"/>
    <x v="0"/>
    <x v="10"/>
    <n v="0"/>
    <n v="5"/>
  </r>
  <r>
    <x v="23"/>
    <x v="1"/>
    <s v="Travel_Rarely"/>
    <n v="920"/>
    <x v="1"/>
    <n v="3"/>
    <x v="3"/>
    <s v="Life Sciences"/>
    <n v="1"/>
    <x v="898"/>
    <x v="1"/>
    <x v="1"/>
    <n v="96"/>
    <x v="3"/>
    <n v="5"/>
    <x v="7"/>
    <x v="0"/>
    <s v="Married"/>
    <x v="846"/>
    <n v="18625"/>
    <x v="9"/>
    <s v="Y"/>
    <x v="1"/>
    <n v="14"/>
    <n v="3"/>
    <n v="2"/>
    <n v="80"/>
    <n v="1"/>
    <n v="25"/>
    <n v="2"/>
    <n v="3"/>
    <x v="3"/>
    <x v="1"/>
    <n v="0"/>
    <n v="7"/>
  </r>
  <r>
    <x v="1"/>
    <x v="1"/>
    <s v="Travel_Rarely"/>
    <n v="1098"/>
    <x v="1"/>
    <n v="4"/>
    <x v="0"/>
    <s v="Medical"/>
    <n v="1"/>
    <x v="899"/>
    <x v="3"/>
    <x v="1"/>
    <n v="85"/>
    <x v="1"/>
    <n v="5"/>
    <x v="5"/>
    <x v="2"/>
    <s v="Married"/>
    <x v="847"/>
    <n v="12124"/>
    <x v="7"/>
    <s v="Y"/>
    <x v="1"/>
    <n v="13"/>
    <n v="3"/>
    <n v="3"/>
    <n v="80"/>
    <n v="1"/>
    <n v="23"/>
    <n v="2"/>
    <n v="4"/>
    <x v="6"/>
    <x v="2"/>
    <n v="0"/>
    <n v="0"/>
  </r>
  <r>
    <x v="9"/>
    <x v="1"/>
    <s v="Travel_Frequently"/>
    <n v="469"/>
    <x v="1"/>
    <n v="3"/>
    <x v="3"/>
    <s v="Technical Degree"/>
    <n v="1"/>
    <x v="900"/>
    <x v="1"/>
    <x v="1"/>
    <n v="46"/>
    <x v="0"/>
    <n v="1"/>
    <x v="1"/>
    <x v="1"/>
    <s v="Married"/>
    <x v="848"/>
    <n v="9256"/>
    <x v="1"/>
    <s v="Y"/>
    <x v="1"/>
    <n v="12"/>
    <n v="3"/>
    <n v="3"/>
    <n v="80"/>
    <n v="0"/>
    <n v="12"/>
    <n v="2"/>
    <n v="2"/>
    <x v="19"/>
    <x v="15"/>
    <n v="0"/>
    <n v="7"/>
  </r>
  <r>
    <x v="26"/>
    <x v="1"/>
    <s v="Travel_Rarely"/>
    <n v="969"/>
    <x v="1"/>
    <n v="2"/>
    <x v="0"/>
    <s v="Technical Degree"/>
    <n v="1"/>
    <x v="901"/>
    <x v="2"/>
    <x v="1"/>
    <n v="76"/>
    <x v="2"/>
    <n v="1"/>
    <x v="2"/>
    <x v="1"/>
    <s v="Single"/>
    <x v="594"/>
    <n v="16620"/>
    <x v="6"/>
    <s v="Y"/>
    <x v="1"/>
    <n v="11"/>
    <n v="3"/>
    <n v="3"/>
    <n v="80"/>
    <n v="0"/>
    <n v="7"/>
    <n v="4"/>
    <n v="2"/>
    <x v="6"/>
    <x v="2"/>
    <n v="0"/>
    <n v="0"/>
  </r>
  <r>
    <x v="4"/>
    <x v="1"/>
    <s v="Travel_Rarely"/>
    <n v="1167"/>
    <x v="1"/>
    <n v="4"/>
    <x v="0"/>
    <s v="Life Sciences"/>
    <n v="1"/>
    <x v="902"/>
    <x v="3"/>
    <x v="1"/>
    <n v="76"/>
    <x v="0"/>
    <n v="1"/>
    <x v="1"/>
    <x v="2"/>
    <s v="Divorced"/>
    <x v="849"/>
    <n v="3208"/>
    <x v="1"/>
    <s v="Y"/>
    <x v="1"/>
    <n v="11"/>
    <n v="3"/>
    <n v="2"/>
    <n v="80"/>
    <n v="3"/>
    <n v="5"/>
    <n v="2"/>
    <n v="3"/>
    <x v="8"/>
    <x v="7"/>
    <n v="0"/>
    <n v="3"/>
  </r>
  <r>
    <x v="11"/>
    <x v="1"/>
    <s v="Travel_Rarely"/>
    <n v="1329"/>
    <x v="1"/>
    <n v="7"/>
    <x v="3"/>
    <s v="Life Sciences"/>
    <n v="1"/>
    <x v="903"/>
    <x v="1"/>
    <x v="1"/>
    <n v="82"/>
    <x v="0"/>
    <n v="2"/>
    <x v="4"/>
    <x v="0"/>
    <s v="Divorced"/>
    <x v="850"/>
    <n v="4204"/>
    <x v="1"/>
    <s v="Y"/>
    <x v="0"/>
    <n v="11"/>
    <n v="3"/>
    <n v="2"/>
    <n v="80"/>
    <n v="2"/>
    <n v="6"/>
    <n v="2"/>
    <n v="3"/>
    <x v="0"/>
    <x v="2"/>
    <n v="1"/>
    <n v="0"/>
  </r>
  <r>
    <x v="26"/>
    <x v="1"/>
    <s v="Travel_Rarely"/>
    <n v="715"/>
    <x v="1"/>
    <n v="1"/>
    <x v="3"/>
    <s v="Life Sciences"/>
    <n v="1"/>
    <x v="904"/>
    <x v="2"/>
    <x v="1"/>
    <n v="76"/>
    <x v="1"/>
    <n v="5"/>
    <x v="7"/>
    <x v="0"/>
    <s v="Single"/>
    <x v="851"/>
    <n v="8733"/>
    <x v="2"/>
    <s v="Y"/>
    <x v="1"/>
    <n v="12"/>
    <n v="3"/>
    <n v="3"/>
    <n v="80"/>
    <n v="0"/>
    <n v="25"/>
    <n v="3"/>
    <n v="4"/>
    <x v="6"/>
    <x v="2"/>
    <n v="0"/>
    <n v="0"/>
  </r>
  <r>
    <x v="11"/>
    <x v="1"/>
    <s v="Travel_Rarely"/>
    <n v="694"/>
    <x v="1"/>
    <n v="1"/>
    <x v="3"/>
    <s v="Life Sciences"/>
    <n v="1"/>
    <x v="905"/>
    <x v="2"/>
    <x v="0"/>
    <n v="87"/>
    <x v="1"/>
    <n v="4"/>
    <x v="7"/>
    <x v="0"/>
    <s v="Divorced"/>
    <x v="852"/>
    <n v="3423"/>
    <x v="9"/>
    <s v="Y"/>
    <x v="1"/>
    <n v="14"/>
    <n v="3"/>
    <n v="2"/>
    <n v="80"/>
    <n v="2"/>
    <n v="9"/>
    <n v="2"/>
    <n v="2"/>
    <x v="5"/>
    <x v="1"/>
    <n v="1"/>
    <n v="7"/>
  </r>
  <r>
    <x v="13"/>
    <x v="1"/>
    <s v="Travel_Rarely"/>
    <n v="1320"/>
    <x v="1"/>
    <n v="20"/>
    <x v="3"/>
    <s v="Technical Degree"/>
    <n v="1"/>
    <x v="906"/>
    <x v="1"/>
    <x v="0"/>
    <n v="89"/>
    <x v="2"/>
    <n v="1"/>
    <x v="1"/>
    <x v="2"/>
    <s v="Married"/>
    <x v="853"/>
    <n v="21643"/>
    <x v="4"/>
    <s v="Y"/>
    <x v="1"/>
    <n v="17"/>
    <n v="3"/>
    <n v="4"/>
    <n v="80"/>
    <n v="0"/>
    <n v="2"/>
    <n v="5"/>
    <n v="2"/>
    <x v="6"/>
    <x v="2"/>
    <n v="0"/>
    <n v="0"/>
  </r>
  <r>
    <x v="20"/>
    <x v="1"/>
    <s v="Travel_Rarely"/>
    <n v="1099"/>
    <x v="0"/>
    <n v="5"/>
    <x v="3"/>
    <s v="Marketing"/>
    <n v="1"/>
    <x v="907"/>
    <x v="0"/>
    <x v="1"/>
    <n v="88"/>
    <x v="0"/>
    <n v="5"/>
    <x v="5"/>
    <x v="1"/>
    <s v="Married"/>
    <x v="854"/>
    <n v="8751"/>
    <x v="8"/>
    <s v="Y"/>
    <x v="1"/>
    <n v="11"/>
    <n v="3"/>
    <n v="3"/>
    <n v="80"/>
    <n v="1"/>
    <n v="26"/>
    <n v="5"/>
    <n v="3"/>
    <x v="14"/>
    <x v="5"/>
    <n v="3"/>
    <n v="10"/>
  </r>
  <r>
    <x v="3"/>
    <x v="1"/>
    <s v="Travel_Rarely"/>
    <n v="536"/>
    <x v="0"/>
    <n v="10"/>
    <x v="4"/>
    <s v="Marketing"/>
    <n v="1"/>
    <x v="908"/>
    <x v="2"/>
    <x v="1"/>
    <n v="82"/>
    <x v="2"/>
    <n v="3"/>
    <x v="0"/>
    <x v="2"/>
    <s v="Divorced"/>
    <x v="855"/>
    <n v="21708"/>
    <x v="4"/>
    <s v="Y"/>
    <x v="0"/>
    <n v="14"/>
    <n v="3"/>
    <n v="4"/>
    <n v="80"/>
    <n v="2"/>
    <n v="10"/>
    <n v="3"/>
    <n v="3"/>
    <x v="7"/>
    <x v="6"/>
    <n v="0"/>
    <n v="8"/>
  </r>
  <r>
    <x v="37"/>
    <x v="1"/>
    <s v="Travel_Rarely"/>
    <n v="265"/>
    <x v="1"/>
    <n v="25"/>
    <x v="3"/>
    <s v="Life Sciences"/>
    <n v="1"/>
    <x v="909"/>
    <x v="0"/>
    <x v="0"/>
    <n v="57"/>
    <x v="2"/>
    <n v="1"/>
    <x v="1"/>
    <x v="0"/>
    <s v="Single"/>
    <x v="856"/>
    <n v="21221"/>
    <x v="1"/>
    <s v="Y"/>
    <x v="0"/>
    <n v="12"/>
    <n v="3"/>
    <n v="4"/>
    <n v="80"/>
    <n v="0"/>
    <n v="1"/>
    <n v="2"/>
    <n v="3"/>
    <x v="6"/>
    <x v="2"/>
    <n v="0"/>
    <n v="1"/>
  </r>
  <r>
    <x v="30"/>
    <x v="1"/>
    <s v="Travel_Rarely"/>
    <n v="373"/>
    <x v="1"/>
    <n v="1"/>
    <x v="0"/>
    <s v="Life Sciences"/>
    <n v="1"/>
    <x v="910"/>
    <x v="2"/>
    <x v="1"/>
    <n v="47"/>
    <x v="0"/>
    <n v="1"/>
    <x v="1"/>
    <x v="2"/>
    <s v="Married"/>
    <x v="857"/>
    <n v="16901"/>
    <x v="1"/>
    <s v="Y"/>
    <x v="1"/>
    <n v="22"/>
    <n v="4"/>
    <n v="4"/>
    <n v="80"/>
    <n v="1"/>
    <n v="1"/>
    <n v="2"/>
    <n v="3"/>
    <x v="6"/>
    <x v="2"/>
    <n v="0"/>
    <n v="1"/>
  </r>
  <r>
    <x v="36"/>
    <x v="0"/>
    <s v="Travel_Frequently"/>
    <n v="599"/>
    <x v="0"/>
    <n v="24"/>
    <x v="1"/>
    <s v="Life Sciences"/>
    <n v="1"/>
    <x v="911"/>
    <x v="1"/>
    <x v="1"/>
    <n v="73"/>
    <x v="3"/>
    <n v="1"/>
    <x v="6"/>
    <x v="0"/>
    <s v="Single"/>
    <x v="858"/>
    <n v="8040"/>
    <x v="1"/>
    <s v="Y"/>
    <x v="0"/>
    <n v="14"/>
    <n v="3"/>
    <n v="4"/>
    <n v="80"/>
    <n v="0"/>
    <n v="1"/>
    <n v="4"/>
    <n v="3"/>
    <x v="6"/>
    <x v="2"/>
    <n v="1"/>
    <n v="0"/>
  </r>
  <r>
    <x v="25"/>
    <x v="1"/>
    <s v="Travel_Rarely"/>
    <n v="583"/>
    <x v="1"/>
    <n v="4"/>
    <x v="0"/>
    <s v="Life Sciences"/>
    <n v="1"/>
    <x v="912"/>
    <x v="1"/>
    <x v="1"/>
    <n v="53"/>
    <x v="0"/>
    <n v="1"/>
    <x v="1"/>
    <x v="0"/>
    <s v="Single"/>
    <x v="859"/>
    <n v="9973"/>
    <x v="1"/>
    <s v="Y"/>
    <x v="0"/>
    <n v="20"/>
    <n v="4"/>
    <n v="2"/>
    <n v="80"/>
    <n v="0"/>
    <n v="8"/>
    <n v="2"/>
    <n v="2"/>
    <x v="3"/>
    <x v="4"/>
    <n v="2"/>
    <n v="2"/>
  </r>
  <r>
    <x v="28"/>
    <x v="0"/>
    <s v="Travel_Rarely"/>
    <n v="1449"/>
    <x v="0"/>
    <n v="2"/>
    <x v="3"/>
    <s v="Marketing"/>
    <n v="1"/>
    <x v="913"/>
    <x v="3"/>
    <x v="0"/>
    <n v="94"/>
    <x v="3"/>
    <n v="5"/>
    <x v="5"/>
    <x v="1"/>
    <s v="Single"/>
    <x v="860"/>
    <n v="2493"/>
    <x v="7"/>
    <s v="Y"/>
    <x v="0"/>
    <n v="16"/>
    <n v="3"/>
    <n v="1"/>
    <n v="80"/>
    <n v="0"/>
    <n v="26"/>
    <n v="2"/>
    <n v="3"/>
    <x v="25"/>
    <x v="15"/>
    <n v="1"/>
    <n v="11"/>
  </r>
  <r>
    <x v="27"/>
    <x v="1"/>
    <s v="Non-Travel"/>
    <n v="177"/>
    <x v="1"/>
    <n v="8"/>
    <x v="1"/>
    <s v="Medical"/>
    <n v="1"/>
    <x v="914"/>
    <x v="2"/>
    <x v="1"/>
    <n v="37"/>
    <x v="1"/>
    <n v="4"/>
    <x v="4"/>
    <x v="1"/>
    <s v="Divorced"/>
    <x v="861"/>
    <n v="25592"/>
    <x v="1"/>
    <s v="Y"/>
    <x v="0"/>
    <n v="15"/>
    <n v="3"/>
    <n v="4"/>
    <n v="80"/>
    <n v="1"/>
    <n v="34"/>
    <n v="3"/>
    <n v="3"/>
    <x v="26"/>
    <x v="5"/>
    <n v="15"/>
    <n v="0"/>
  </r>
  <r>
    <x v="18"/>
    <x v="0"/>
    <s v="Travel_Frequently"/>
    <n v="251"/>
    <x v="1"/>
    <n v="10"/>
    <x v="0"/>
    <s v="Life Sciences"/>
    <n v="1"/>
    <x v="915"/>
    <x v="3"/>
    <x v="0"/>
    <n v="45"/>
    <x v="1"/>
    <n v="1"/>
    <x v="2"/>
    <x v="2"/>
    <s v="Single"/>
    <x v="862"/>
    <n v="25308"/>
    <x v="1"/>
    <s v="Y"/>
    <x v="1"/>
    <n v="20"/>
    <n v="4"/>
    <n v="3"/>
    <n v="80"/>
    <n v="0"/>
    <n v="2"/>
    <n v="2"/>
    <n v="1"/>
    <x v="4"/>
    <x v="3"/>
    <n v="2"/>
    <n v="2"/>
  </r>
  <r>
    <x v="21"/>
    <x v="1"/>
    <s v="Travel_Rarely"/>
    <n v="168"/>
    <x v="0"/>
    <n v="4"/>
    <x v="0"/>
    <s v="Marketing"/>
    <n v="1"/>
    <x v="916"/>
    <x v="2"/>
    <x v="0"/>
    <n v="33"/>
    <x v="1"/>
    <n v="5"/>
    <x v="5"/>
    <x v="1"/>
    <s v="Married"/>
    <x v="863"/>
    <n v="9946"/>
    <x v="7"/>
    <s v="Y"/>
    <x v="1"/>
    <n v="14"/>
    <n v="3"/>
    <n v="3"/>
    <n v="80"/>
    <n v="1"/>
    <n v="26"/>
    <n v="2"/>
    <n v="3"/>
    <x v="19"/>
    <x v="0"/>
    <n v="0"/>
    <n v="8"/>
  </r>
  <r>
    <x v="13"/>
    <x v="1"/>
    <s v="Travel_Rarely"/>
    <n v="131"/>
    <x v="0"/>
    <n v="2"/>
    <x v="3"/>
    <s v="Marketing"/>
    <n v="1"/>
    <x v="917"/>
    <x v="1"/>
    <x v="0"/>
    <n v="86"/>
    <x v="0"/>
    <n v="2"/>
    <x v="0"/>
    <x v="3"/>
    <s v="Single"/>
    <x v="864"/>
    <n v="6039"/>
    <x v="4"/>
    <s v="Y"/>
    <x v="0"/>
    <n v="12"/>
    <n v="3"/>
    <n v="4"/>
    <n v="80"/>
    <n v="0"/>
    <n v="4"/>
    <n v="3"/>
    <n v="3"/>
    <x v="11"/>
    <x v="3"/>
    <n v="0"/>
    <n v="2"/>
  </r>
  <r>
    <x v="31"/>
    <x v="1"/>
    <s v="Travel_Frequently"/>
    <n v="237"/>
    <x v="0"/>
    <n v="9"/>
    <x v="3"/>
    <s v="Life Sciences"/>
    <n v="1"/>
    <x v="918"/>
    <x v="2"/>
    <x v="1"/>
    <n v="83"/>
    <x v="0"/>
    <n v="5"/>
    <x v="5"/>
    <x v="1"/>
    <s v="Divorced"/>
    <x v="865"/>
    <n v="19196"/>
    <x v="5"/>
    <s v="Y"/>
    <x v="0"/>
    <n v="24"/>
    <n v="4"/>
    <n v="1"/>
    <n v="80"/>
    <n v="1"/>
    <n v="31"/>
    <n v="5"/>
    <n v="2"/>
    <x v="30"/>
    <x v="15"/>
    <n v="11"/>
    <n v="10"/>
  </r>
  <r>
    <x v="6"/>
    <x v="1"/>
    <s v="Travel_Rarely"/>
    <n v="1429"/>
    <x v="1"/>
    <n v="18"/>
    <x v="2"/>
    <s v="Medical"/>
    <n v="1"/>
    <x v="919"/>
    <x v="2"/>
    <x v="1"/>
    <n v="67"/>
    <x v="0"/>
    <n v="3"/>
    <x v="3"/>
    <x v="0"/>
    <s v="Single"/>
    <x v="866"/>
    <n v="20002"/>
    <x v="2"/>
    <s v="Y"/>
    <x v="1"/>
    <n v="12"/>
    <n v="3"/>
    <n v="4"/>
    <n v="80"/>
    <n v="0"/>
    <n v="25"/>
    <n v="6"/>
    <n v="2"/>
    <x v="7"/>
    <x v="1"/>
    <n v="5"/>
    <n v="4"/>
  </r>
  <r>
    <x v="13"/>
    <x v="1"/>
    <s v="Travel_Frequently"/>
    <n v="135"/>
    <x v="1"/>
    <n v="19"/>
    <x v="3"/>
    <s v="Medical"/>
    <n v="1"/>
    <x v="920"/>
    <x v="1"/>
    <x v="0"/>
    <n v="46"/>
    <x v="0"/>
    <n v="2"/>
    <x v="2"/>
    <x v="1"/>
    <s v="Divorced"/>
    <x v="867"/>
    <n v="22534"/>
    <x v="5"/>
    <s v="Y"/>
    <x v="1"/>
    <n v="13"/>
    <n v="3"/>
    <n v="3"/>
    <n v="80"/>
    <n v="2"/>
    <n v="15"/>
    <n v="2"/>
    <n v="4"/>
    <x v="19"/>
    <x v="6"/>
    <n v="5"/>
    <n v="10"/>
  </r>
  <r>
    <x v="14"/>
    <x v="1"/>
    <s v="Travel_Frequently"/>
    <n v="791"/>
    <x v="1"/>
    <n v="1"/>
    <x v="2"/>
    <s v="Medical"/>
    <n v="1"/>
    <x v="921"/>
    <x v="2"/>
    <x v="1"/>
    <n v="44"/>
    <x v="0"/>
    <n v="1"/>
    <x v="2"/>
    <x v="2"/>
    <s v="Single"/>
    <x v="868"/>
    <n v="6842"/>
    <x v="4"/>
    <s v="Y"/>
    <x v="0"/>
    <n v="11"/>
    <n v="3"/>
    <n v="3"/>
    <n v="80"/>
    <n v="0"/>
    <n v="5"/>
    <n v="2"/>
    <n v="2"/>
    <x v="9"/>
    <x v="3"/>
    <n v="0"/>
    <n v="2"/>
  </r>
  <r>
    <x v="20"/>
    <x v="1"/>
    <s v="Travel_Rarely"/>
    <n v="1199"/>
    <x v="1"/>
    <n v="4"/>
    <x v="0"/>
    <s v="Life Sciences"/>
    <n v="1"/>
    <x v="922"/>
    <x v="1"/>
    <x v="1"/>
    <n v="92"/>
    <x v="2"/>
    <n v="5"/>
    <x v="5"/>
    <x v="3"/>
    <s v="Divorced"/>
    <x v="869"/>
    <n v="17477"/>
    <x v="1"/>
    <s v="Y"/>
    <x v="1"/>
    <n v="14"/>
    <n v="3"/>
    <n v="4"/>
    <n v="80"/>
    <n v="2"/>
    <n v="26"/>
    <n v="4"/>
    <n v="2"/>
    <x v="10"/>
    <x v="5"/>
    <n v="14"/>
    <n v="13"/>
  </r>
  <r>
    <x v="13"/>
    <x v="1"/>
    <s v="Travel_Frequently"/>
    <n v="648"/>
    <x v="2"/>
    <n v="11"/>
    <x v="3"/>
    <s v="Life Sciences"/>
    <n v="1"/>
    <x v="923"/>
    <x v="1"/>
    <x v="1"/>
    <n v="56"/>
    <x v="1"/>
    <n v="2"/>
    <x v="8"/>
    <x v="1"/>
    <s v="Married"/>
    <x v="870"/>
    <n v="21833"/>
    <x v="5"/>
    <s v="Y"/>
    <x v="1"/>
    <n v="11"/>
    <n v="3"/>
    <n v="4"/>
    <n v="80"/>
    <n v="2"/>
    <n v="14"/>
    <n v="5"/>
    <n v="4"/>
    <x v="1"/>
    <x v="5"/>
    <n v="1"/>
    <n v="8"/>
  </r>
  <r>
    <x v="10"/>
    <x v="1"/>
    <s v="Travel_Rarely"/>
    <n v="735"/>
    <x v="1"/>
    <n v="6"/>
    <x v="1"/>
    <s v="Life Sciences"/>
    <n v="1"/>
    <x v="924"/>
    <x v="1"/>
    <x v="1"/>
    <n v="66"/>
    <x v="0"/>
    <n v="1"/>
    <x v="1"/>
    <x v="2"/>
    <s v="Married"/>
    <x v="871"/>
    <n v="6020"/>
    <x v="4"/>
    <s v="Y"/>
    <x v="0"/>
    <n v="14"/>
    <n v="3"/>
    <n v="4"/>
    <n v="80"/>
    <n v="0"/>
    <n v="4"/>
    <n v="3"/>
    <n v="3"/>
    <x v="11"/>
    <x v="3"/>
    <n v="2"/>
    <n v="2"/>
  </r>
  <r>
    <x v="19"/>
    <x v="1"/>
    <s v="Travel_Rarely"/>
    <n v="603"/>
    <x v="1"/>
    <n v="7"/>
    <x v="2"/>
    <s v="Medical"/>
    <n v="1"/>
    <x v="925"/>
    <x v="0"/>
    <x v="0"/>
    <n v="78"/>
    <x v="2"/>
    <n v="2"/>
    <x v="1"/>
    <x v="1"/>
    <s v="Married"/>
    <x v="872"/>
    <n v="5628"/>
    <x v="2"/>
    <s v="Y"/>
    <x v="0"/>
    <n v="16"/>
    <n v="3"/>
    <n v="4"/>
    <n v="80"/>
    <n v="0"/>
    <n v="18"/>
    <n v="2"/>
    <n v="3"/>
    <x v="6"/>
    <x v="2"/>
    <n v="0"/>
    <n v="0"/>
  </r>
  <r>
    <x v="23"/>
    <x v="1"/>
    <s v="Travel_Rarely"/>
    <n v="531"/>
    <x v="0"/>
    <n v="4"/>
    <x v="2"/>
    <s v="Marketing"/>
    <n v="1"/>
    <x v="926"/>
    <x v="2"/>
    <x v="0"/>
    <n v="56"/>
    <x v="1"/>
    <n v="3"/>
    <x v="0"/>
    <x v="0"/>
    <s v="Single"/>
    <x v="873"/>
    <n v="20364"/>
    <x v="9"/>
    <s v="Y"/>
    <x v="1"/>
    <n v="14"/>
    <n v="3"/>
    <n v="4"/>
    <n v="80"/>
    <n v="0"/>
    <n v="23"/>
    <n v="3"/>
    <n v="4"/>
    <x v="17"/>
    <x v="1"/>
    <n v="15"/>
    <n v="17"/>
  </r>
  <r>
    <x v="9"/>
    <x v="1"/>
    <s v="Travel_Rarely"/>
    <n v="429"/>
    <x v="1"/>
    <n v="2"/>
    <x v="2"/>
    <s v="Life Sciences"/>
    <n v="1"/>
    <x v="927"/>
    <x v="1"/>
    <x v="0"/>
    <n v="53"/>
    <x v="0"/>
    <n v="2"/>
    <x v="3"/>
    <x v="1"/>
    <s v="Single"/>
    <x v="874"/>
    <n v="2323"/>
    <x v="3"/>
    <s v="Y"/>
    <x v="0"/>
    <n v="11"/>
    <n v="3"/>
    <n v="4"/>
    <n v="80"/>
    <n v="0"/>
    <n v="18"/>
    <n v="2"/>
    <n v="3"/>
    <x v="22"/>
    <x v="12"/>
    <n v="5"/>
    <n v="12"/>
  </r>
  <r>
    <x v="20"/>
    <x v="0"/>
    <s v="Travel_Rarely"/>
    <n v="621"/>
    <x v="1"/>
    <n v="15"/>
    <x v="3"/>
    <s v="Medical"/>
    <n v="1"/>
    <x v="928"/>
    <x v="3"/>
    <x v="0"/>
    <n v="73"/>
    <x v="0"/>
    <n v="3"/>
    <x v="4"/>
    <x v="0"/>
    <s v="Married"/>
    <x v="875"/>
    <n v="14075"/>
    <x v="1"/>
    <s v="Y"/>
    <x v="1"/>
    <n v="11"/>
    <n v="3"/>
    <n v="4"/>
    <n v="80"/>
    <n v="1"/>
    <n v="10"/>
    <n v="2"/>
    <n v="3"/>
    <x v="1"/>
    <x v="1"/>
    <n v="0"/>
    <n v="5"/>
  </r>
  <r>
    <x v="14"/>
    <x v="1"/>
    <s v="Travel_Frequently"/>
    <n v="193"/>
    <x v="1"/>
    <n v="2"/>
    <x v="3"/>
    <s v="Life Sciences"/>
    <n v="1"/>
    <x v="929"/>
    <x v="2"/>
    <x v="1"/>
    <n v="52"/>
    <x v="1"/>
    <n v="1"/>
    <x v="2"/>
    <x v="0"/>
    <s v="Married"/>
    <x v="876"/>
    <n v="14222"/>
    <x v="1"/>
    <s v="Y"/>
    <x v="0"/>
    <n v="12"/>
    <n v="3"/>
    <n v="2"/>
    <n v="80"/>
    <n v="1"/>
    <n v="2"/>
    <n v="2"/>
    <n v="3"/>
    <x v="4"/>
    <x v="3"/>
    <n v="2"/>
    <n v="2"/>
  </r>
  <r>
    <x v="31"/>
    <x v="1"/>
    <s v="Travel_Frequently"/>
    <n v="968"/>
    <x v="1"/>
    <n v="6"/>
    <x v="0"/>
    <s v="Medical"/>
    <n v="1"/>
    <x v="930"/>
    <x v="0"/>
    <x v="0"/>
    <n v="40"/>
    <x v="1"/>
    <n v="1"/>
    <x v="2"/>
    <x v="2"/>
    <s v="Single"/>
    <x v="877"/>
    <n v="4257"/>
    <x v="4"/>
    <s v="Y"/>
    <x v="1"/>
    <n v="14"/>
    <n v="3"/>
    <n v="2"/>
    <n v="80"/>
    <n v="0"/>
    <n v="8"/>
    <n v="6"/>
    <n v="2"/>
    <x v="5"/>
    <x v="2"/>
    <n v="7"/>
    <n v="7"/>
  </r>
  <r>
    <x v="7"/>
    <x v="1"/>
    <s v="Non-Travel"/>
    <n v="879"/>
    <x v="1"/>
    <n v="9"/>
    <x v="0"/>
    <s v="Medical"/>
    <n v="1"/>
    <x v="931"/>
    <x v="1"/>
    <x v="0"/>
    <n v="72"/>
    <x v="0"/>
    <n v="2"/>
    <x v="3"/>
    <x v="2"/>
    <s v="Single"/>
    <x v="878"/>
    <n v="12858"/>
    <x v="8"/>
    <s v="Y"/>
    <x v="0"/>
    <n v="18"/>
    <n v="3"/>
    <n v="3"/>
    <n v="80"/>
    <n v="0"/>
    <n v="10"/>
    <n v="3"/>
    <n v="3"/>
    <x v="3"/>
    <x v="0"/>
    <n v="1"/>
    <n v="7"/>
  </r>
  <r>
    <x v="11"/>
    <x v="0"/>
    <s v="Travel_Rarely"/>
    <n v="806"/>
    <x v="1"/>
    <n v="7"/>
    <x v="3"/>
    <s v="Technical Degree"/>
    <n v="1"/>
    <x v="932"/>
    <x v="0"/>
    <x v="0"/>
    <n v="39"/>
    <x v="0"/>
    <n v="1"/>
    <x v="2"/>
    <x v="2"/>
    <s v="Divorced"/>
    <x v="879"/>
    <n v="17285"/>
    <x v="9"/>
    <s v="Y"/>
    <x v="0"/>
    <n v="13"/>
    <n v="3"/>
    <n v="1"/>
    <n v="80"/>
    <n v="2"/>
    <n v="10"/>
    <n v="2"/>
    <n v="3"/>
    <x v="5"/>
    <x v="1"/>
    <n v="7"/>
    <n v="7"/>
  </r>
  <r>
    <x v="14"/>
    <x v="1"/>
    <s v="Travel_Rarely"/>
    <n v="640"/>
    <x v="1"/>
    <n v="1"/>
    <x v="3"/>
    <s v="Technical Degree"/>
    <n v="1"/>
    <x v="933"/>
    <x v="2"/>
    <x v="1"/>
    <n v="84"/>
    <x v="0"/>
    <n v="1"/>
    <x v="1"/>
    <x v="3"/>
    <s v="Single"/>
    <x v="880"/>
    <n v="4732"/>
    <x v="7"/>
    <s v="Y"/>
    <x v="1"/>
    <n v="11"/>
    <n v="3"/>
    <n v="2"/>
    <n v="80"/>
    <n v="0"/>
    <n v="5"/>
    <n v="2"/>
    <n v="2"/>
    <x v="11"/>
    <x v="3"/>
    <n v="1"/>
    <n v="2"/>
  </r>
  <r>
    <x v="36"/>
    <x v="1"/>
    <s v="Travel_Rarely"/>
    <n v="266"/>
    <x v="1"/>
    <n v="1"/>
    <x v="3"/>
    <s v="Medical"/>
    <n v="1"/>
    <x v="934"/>
    <x v="2"/>
    <x v="0"/>
    <n v="40"/>
    <x v="0"/>
    <n v="1"/>
    <x v="1"/>
    <x v="1"/>
    <s v="Single"/>
    <x v="461"/>
    <n v="18830"/>
    <x v="1"/>
    <s v="Y"/>
    <x v="1"/>
    <n v="18"/>
    <n v="3"/>
    <n v="4"/>
    <n v="80"/>
    <n v="0"/>
    <n v="2"/>
    <n v="3"/>
    <n v="2"/>
    <x v="4"/>
    <x v="3"/>
    <n v="2"/>
    <n v="1"/>
  </r>
  <r>
    <x v="5"/>
    <x v="1"/>
    <s v="Travel_Rarely"/>
    <n v="604"/>
    <x v="0"/>
    <n v="8"/>
    <x v="3"/>
    <s v="Medical"/>
    <n v="1"/>
    <x v="935"/>
    <x v="1"/>
    <x v="1"/>
    <n v="56"/>
    <x v="2"/>
    <n v="2"/>
    <x v="0"/>
    <x v="0"/>
    <s v="Married"/>
    <x v="881"/>
    <n v="11693"/>
    <x v="1"/>
    <s v="Y"/>
    <x v="1"/>
    <n v="15"/>
    <n v="3"/>
    <n v="3"/>
    <n v="80"/>
    <n v="2"/>
    <n v="10"/>
    <n v="4"/>
    <n v="4"/>
    <x v="1"/>
    <x v="1"/>
    <n v="0"/>
    <n v="8"/>
  </r>
  <r>
    <x v="28"/>
    <x v="1"/>
    <s v="Travel_Frequently"/>
    <n v="364"/>
    <x v="1"/>
    <n v="25"/>
    <x v="3"/>
    <s v="Medical"/>
    <n v="1"/>
    <x v="936"/>
    <x v="0"/>
    <x v="0"/>
    <n v="83"/>
    <x v="0"/>
    <n v="5"/>
    <x v="5"/>
    <x v="1"/>
    <s v="Single"/>
    <x v="882"/>
    <n v="13035"/>
    <x v="9"/>
    <s v="Y"/>
    <x v="1"/>
    <n v="22"/>
    <n v="4"/>
    <n v="3"/>
    <n v="80"/>
    <n v="0"/>
    <n v="22"/>
    <n v="4"/>
    <n v="3"/>
    <x v="2"/>
    <x v="2"/>
    <n v="0"/>
    <n v="0"/>
  </r>
  <r>
    <x v="22"/>
    <x v="1"/>
    <s v="Travel_Rarely"/>
    <n v="412"/>
    <x v="1"/>
    <n v="13"/>
    <x v="2"/>
    <s v="Medical"/>
    <n v="1"/>
    <x v="937"/>
    <x v="1"/>
    <x v="0"/>
    <n v="94"/>
    <x v="1"/>
    <n v="4"/>
    <x v="5"/>
    <x v="1"/>
    <s v="Divorced"/>
    <x v="883"/>
    <n v="17334"/>
    <x v="2"/>
    <s v="Y"/>
    <x v="0"/>
    <n v="13"/>
    <n v="3"/>
    <n v="4"/>
    <n v="80"/>
    <n v="2"/>
    <n v="21"/>
    <n v="4"/>
    <n v="3"/>
    <x v="27"/>
    <x v="5"/>
    <n v="15"/>
    <n v="2"/>
  </r>
  <r>
    <x v="34"/>
    <x v="1"/>
    <s v="Travel_Rarely"/>
    <n v="848"/>
    <x v="1"/>
    <n v="23"/>
    <x v="2"/>
    <s v="Life Sciences"/>
    <n v="1"/>
    <x v="938"/>
    <x v="3"/>
    <x v="1"/>
    <n v="88"/>
    <x v="0"/>
    <n v="1"/>
    <x v="1"/>
    <x v="2"/>
    <s v="Divorced"/>
    <x v="872"/>
    <n v="26076"/>
    <x v="1"/>
    <s v="Y"/>
    <x v="1"/>
    <n v="12"/>
    <n v="3"/>
    <n v="4"/>
    <n v="80"/>
    <n v="2"/>
    <n v="2"/>
    <n v="3"/>
    <n v="3"/>
    <x v="4"/>
    <x v="3"/>
    <n v="2"/>
    <n v="2"/>
  </r>
  <r>
    <x v="5"/>
    <x v="0"/>
    <s v="Travel_Rarely"/>
    <n v="1089"/>
    <x v="1"/>
    <n v="7"/>
    <x v="0"/>
    <s v="Life Sciences"/>
    <n v="1"/>
    <x v="939"/>
    <x v="2"/>
    <x v="1"/>
    <n v="79"/>
    <x v="0"/>
    <n v="2"/>
    <x v="2"/>
    <x v="2"/>
    <s v="Married"/>
    <x v="884"/>
    <n v="22845"/>
    <x v="1"/>
    <s v="Y"/>
    <x v="1"/>
    <n v="18"/>
    <n v="3"/>
    <n v="1"/>
    <n v="80"/>
    <n v="1"/>
    <n v="10"/>
    <n v="3"/>
    <n v="3"/>
    <x v="1"/>
    <x v="0"/>
    <n v="1"/>
    <n v="1"/>
  </r>
  <r>
    <x v="22"/>
    <x v="0"/>
    <s v="Travel_Rarely"/>
    <n v="360"/>
    <x v="1"/>
    <n v="23"/>
    <x v="3"/>
    <s v="Medical"/>
    <n v="1"/>
    <x v="940"/>
    <x v="1"/>
    <x v="1"/>
    <n v="93"/>
    <x v="0"/>
    <n v="1"/>
    <x v="1"/>
    <x v="3"/>
    <s v="Single"/>
    <x v="885"/>
    <n v="22154"/>
    <x v="4"/>
    <s v="Y"/>
    <x v="1"/>
    <n v="13"/>
    <n v="3"/>
    <n v="1"/>
    <n v="80"/>
    <n v="0"/>
    <n v="6"/>
    <n v="2"/>
    <n v="3"/>
    <x v="8"/>
    <x v="3"/>
    <n v="0"/>
    <n v="3"/>
  </r>
  <r>
    <x v="7"/>
    <x v="1"/>
    <s v="Travel_Rarely"/>
    <n v="1138"/>
    <x v="1"/>
    <n v="6"/>
    <x v="3"/>
    <s v="Technical Degree"/>
    <n v="1"/>
    <x v="941"/>
    <x v="3"/>
    <x v="0"/>
    <n v="48"/>
    <x v="1"/>
    <n v="2"/>
    <x v="2"/>
    <x v="0"/>
    <s v="Married"/>
    <x v="886"/>
    <n v="23631"/>
    <x v="4"/>
    <s v="Y"/>
    <x v="1"/>
    <n v="12"/>
    <n v="3"/>
    <n v="1"/>
    <n v="80"/>
    <n v="1"/>
    <n v="10"/>
    <n v="6"/>
    <n v="3"/>
    <x v="7"/>
    <x v="3"/>
    <n v="6"/>
    <n v="7"/>
  </r>
  <r>
    <x v="9"/>
    <x v="1"/>
    <s v="Travel_Rarely"/>
    <n v="325"/>
    <x v="1"/>
    <n v="10"/>
    <x v="2"/>
    <s v="Technical Degree"/>
    <n v="1"/>
    <x v="942"/>
    <x v="2"/>
    <x v="0"/>
    <n v="63"/>
    <x v="0"/>
    <n v="3"/>
    <x v="4"/>
    <x v="2"/>
    <s v="Married"/>
    <x v="887"/>
    <n v="5747"/>
    <x v="9"/>
    <s v="Y"/>
    <x v="1"/>
    <n v="12"/>
    <n v="3"/>
    <n v="1"/>
    <n v="80"/>
    <n v="0"/>
    <n v="10"/>
    <n v="0"/>
    <n v="3"/>
    <x v="5"/>
    <x v="1"/>
    <n v="1"/>
    <n v="7"/>
  </r>
  <r>
    <x v="21"/>
    <x v="1"/>
    <s v="Travel_Rarely"/>
    <n v="991"/>
    <x v="2"/>
    <n v="1"/>
    <x v="0"/>
    <s v="Life Sciences"/>
    <n v="1"/>
    <x v="943"/>
    <x v="2"/>
    <x v="0"/>
    <n v="44"/>
    <x v="0"/>
    <n v="1"/>
    <x v="8"/>
    <x v="3"/>
    <s v="Single"/>
    <x v="888"/>
    <n v="22957"/>
    <x v="2"/>
    <s v="Y"/>
    <x v="1"/>
    <n v="12"/>
    <n v="3"/>
    <n v="3"/>
    <n v="80"/>
    <n v="0"/>
    <n v="10"/>
    <n v="3"/>
    <n v="4"/>
    <x v="5"/>
    <x v="8"/>
    <n v="5"/>
    <n v="7"/>
  </r>
  <r>
    <x v="14"/>
    <x v="1"/>
    <s v="Non-Travel"/>
    <n v="1476"/>
    <x v="1"/>
    <n v="1"/>
    <x v="3"/>
    <s v="Life Sciences"/>
    <n v="1"/>
    <x v="944"/>
    <x v="1"/>
    <x v="0"/>
    <n v="55"/>
    <x v="3"/>
    <n v="2"/>
    <x v="2"/>
    <x v="0"/>
    <s v="Married"/>
    <x v="889"/>
    <n v="16392"/>
    <x v="4"/>
    <s v="Y"/>
    <x v="1"/>
    <n v="11"/>
    <n v="3"/>
    <n v="1"/>
    <n v="80"/>
    <n v="3"/>
    <n v="10"/>
    <n v="6"/>
    <n v="3"/>
    <x v="7"/>
    <x v="6"/>
    <n v="7"/>
    <n v="5"/>
  </r>
  <r>
    <x v="24"/>
    <x v="1"/>
    <s v="Travel_Rarely"/>
    <n v="1322"/>
    <x v="1"/>
    <n v="28"/>
    <x v="3"/>
    <s v="Life Sciences"/>
    <n v="1"/>
    <x v="945"/>
    <x v="2"/>
    <x v="0"/>
    <n v="43"/>
    <x v="0"/>
    <n v="4"/>
    <x v="7"/>
    <x v="3"/>
    <s v="Married"/>
    <x v="890"/>
    <n v="22422"/>
    <x v="5"/>
    <s v="Y"/>
    <x v="0"/>
    <n v="11"/>
    <n v="3"/>
    <n v="2"/>
    <n v="80"/>
    <n v="0"/>
    <n v="25"/>
    <n v="2"/>
    <n v="3"/>
    <x v="11"/>
    <x v="3"/>
    <n v="1"/>
    <n v="2"/>
  </r>
  <r>
    <x v="32"/>
    <x v="0"/>
    <s v="Travel_Rarely"/>
    <n v="299"/>
    <x v="0"/>
    <n v="25"/>
    <x v="2"/>
    <s v="Marketing"/>
    <n v="1"/>
    <x v="946"/>
    <x v="2"/>
    <x v="1"/>
    <n v="57"/>
    <x v="1"/>
    <n v="3"/>
    <x v="0"/>
    <x v="1"/>
    <s v="Single"/>
    <x v="891"/>
    <n v="17235"/>
    <x v="7"/>
    <s v="Y"/>
    <x v="0"/>
    <n v="12"/>
    <n v="3"/>
    <n v="3"/>
    <n v="80"/>
    <n v="0"/>
    <n v="9"/>
    <n v="2"/>
    <n v="3"/>
    <x v="8"/>
    <x v="0"/>
    <n v="1"/>
    <n v="0"/>
  </r>
  <r>
    <x v="39"/>
    <x v="0"/>
    <s v="Travel_Rarely"/>
    <n v="1030"/>
    <x v="0"/>
    <n v="5"/>
    <x v="3"/>
    <s v="Life Sciences"/>
    <n v="1"/>
    <x v="947"/>
    <x v="0"/>
    <x v="1"/>
    <n v="64"/>
    <x v="0"/>
    <n v="3"/>
    <x v="0"/>
    <x v="1"/>
    <s v="Single"/>
    <x v="892"/>
    <n v="21534"/>
    <x v="3"/>
    <s v="Y"/>
    <x v="0"/>
    <n v="19"/>
    <n v="3"/>
    <n v="3"/>
    <n v="80"/>
    <n v="0"/>
    <n v="10"/>
    <n v="2"/>
    <n v="2"/>
    <x v="3"/>
    <x v="1"/>
    <n v="7"/>
    <n v="7"/>
  </r>
  <r>
    <x v="7"/>
    <x v="1"/>
    <s v="Travel_Rarely"/>
    <n v="634"/>
    <x v="1"/>
    <n v="17"/>
    <x v="2"/>
    <s v="Medical"/>
    <n v="1"/>
    <x v="948"/>
    <x v="0"/>
    <x v="0"/>
    <n v="95"/>
    <x v="0"/>
    <n v="3"/>
    <x v="5"/>
    <x v="3"/>
    <s v="Married"/>
    <x v="893"/>
    <n v="25927"/>
    <x v="1"/>
    <s v="Y"/>
    <x v="0"/>
    <n v="23"/>
    <n v="4"/>
    <n v="4"/>
    <n v="80"/>
    <n v="2"/>
    <n v="9"/>
    <n v="2"/>
    <n v="3"/>
    <x v="7"/>
    <x v="10"/>
    <n v="0"/>
    <n v="8"/>
  </r>
  <r>
    <x v="22"/>
    <x v="1"/>
    <s v="Travel_Rarely"/>
    <n v="524"/>
    <x v="1"/>
    <n v="18"/>
    <x v="0"/>
    <s v="Life Sciences"/>
    <n v="1"/>
    <x v="949"/>
    <x v="3"/>
    <x v="1"/>
    <n v="32"/>
    <x v="0"/>
    <n v="2"/>
    <x v="3"/>
    <x v="2"/>
    <s v="Single"/>
    <x v="894"/>
    <n v="13352"/>
    <x v="4"/>
    <s v="Y"/>
    <x v="1"/>
    <n v="11"/>
    <n v="3"/>
    <n v="1"/>
    <n v="80"/>
    <n v="0"/>
    <n v="9"/>
    <n v="6"/>
    <n v="3"/>
    <x v="3"/>
    <x v="1"/>
    <n v="1"/>
    <n v="7"/>
  </r>
  <r>
    <x v="12"/>
    <x v="1"/>
    <s v="Non-Travel"/>
    <n v="587"/>
    <x v="0"/>
    <n v="2"/>
    <x v="2"/>
    <s v="Life Sciences"/>
    <n v="1"/>
    <x v="950"/>
    <x v="2"/>
    <x v="0"/>
    <n v="57"/>
    <x v="0"/>
    <n v="3"/>
    <x v="0"/>
    <x v="2"/>
    <s v="Divorced"/>
    <x v="895"/>
    <n v="8935"/>
    <x v="1"/>
    <s v="Y"/>
    <x v="0"/>
    <n v="19"/>
    <n v="3"/>
    <n v="1"/>
    <n v="80"/>
    <n v="1"/>
    <n v="10"/>
    <n v="5"/>
    <n v="2"/>
    <x v="1"/>
    <x v="6"/>
    <n v="9"/>
    <n v="6"/>
  </r>
  <r>
    <x v="0"/>
    <x v="1"/>
    <s v="Non-Travel"/>
    <n v="256"/>
    <x v="0"/>
    <n v="10"/>
    <x v="0"/>
    <s v="Medical"/>
    <n v="1"/>
    <x v="951"/>
    <x v="1"/>
    <x v="1"/>
    <n v="40"/>
    <x v="3"/>
    <n v="2"/>
    <x v="0"/>
    <x v="1"/>
    <s v="Single"/>
    <x v="896"/>
    <n v="22074"/>
    <x v="1"/>
    <s v="Y"/>
    <x v="1"/>
    <n v="13"/>
    <n v="3"/>
    <n v="1"/>
    <n v="80"/>
    <n v="0"/>
    <n v="19"/>
    <n v="4"/>
    <n v="3"/>
    <x v="27"/>
    <x v="3"/>
    <n v="11"/>
    <n v="9"/>
  </r>
  <r>
    <x v="12"/>
    <x v="0"/>
    <s v="Travel_Frequently"/>
    <n v="1060"/>
    <x v="0"/>
    <n v="1"/>
    <x v="3"/>
    <s v="Life Sciences"/>
    <n v="1"/>
    <x v="952"/>
    <x v="2"/>
    <x v="0"/>
    <n v="54"/>
    <x v="0"/>
    <n v="1"/>
    <x v="6"/>
    <x v="1"/>
    <s v="Single"/>
    <x v="897"/>
    <n v="8319"/>
    <x v="1"/>
    <s v="Y"/>
    <x v="0"/>
    <n v="11"/>
    <n v="3"/>
    <n v="1"/>
    <n v="80"/>
    <n v="0"/>
    <n v="3"/>
    <n v="2"/>
    <n v="4"/>
    <x v="11"/>
    <x v="3"/>
    <n v="2"/>
    <n v="2"/>
  </r>
  <r>
    <x v="20"/>
    <x v="0"/>
    <s v="Travel_Rarely"/>
    <n v="935"/>
    <x v="1"/>
    <n v="3"/>
    <x v="3"/>
    <s v="Life Sciences"/>
    <n v="1"/>
    <x v="953"/>
    <x v="3"/>
    <x v="1"/>
    <n v="89"/>
    <x v="0"/>
    <n v="1"/>
    <x v="2"/>
    <x v="3"/>
    <s v="Married"/>
    <x v="898"/>
    <n v="14669"/>
    <x v="5"/>
    <s v="Y"/>
    <x v="1"/>
    <n v="12"/>
    <n v="3"/>
    <n v="3"/>
    <n v="80"/>
    <n v="0"/>
    <n v="10"/>
    <n v="4"/>
    <n v="4"/>
    <x v="11"/>
    <x v="3"/>
    <n v="1"/>
    <n v="2"/>
  </r>
  <r>
    <x v="19"/>
    <x v="1"/>
    <s v="Non-Travel"/>
    <n v="495"/>
    <x v="1"/>
    <n v="2"/>
    <x v="1"/>
    <s v="Life Sciences"/>
    <n v="1"/>
    <x v="954"/>
    <x v="1"/>
    <x v="1"/>
    <n v="37"/>
    <x v="0"/>
    <n v="4"/>
    <x v="5"/>
    <x v="2"/>
    <s v="Married"/>
    <x v="417"/>
    <n v="26582"/>
    <x v="4"/>
    <s v="Y"/>
    <x v="0"/>
    <n v="13"/>
    <n v="3"/>
    <n v="4"/>
    <n v="80"/>
    <n v="0"/>
    <n v="21"/>
    <n v="3"/>
    <n v="2"/>
    <x v="23"/>
    <x v="6"/>
    <n v="2"/>
    <n v="10"/>
  </r>
  <r>
    <x v="27"/>
    <x v="1"/>
    <s v="Travel_Rarely"/>
    <n v="282"/>
    <x v="1"/>
    <n v="2"/>
    <x v="0"/>
    <s v="Medical"/>
    <n v="1"/>
    <x v="955"/>
    <x v="2"/>
    <x v="0"/>
    <n v="58"/>
    <x v="3"/>
    <n v="5"/>
    <x v="5"/>
    <x v="2"/>
    <s v="Married"/>
    <x v="899"/>
    <n v="6992"/>
    <x v="5"/>
    <s v="Y"/>
    <x v="1"/>
    <n v="14"/>
    <n v="3"/>
    <n v="4"/>
    <n v="80"/>
    <n v="1"/>
    <n v="23"/>
    <n v="5"/>
    <n v="3"/>
    <x v="27"/>
    <x v="5"/>
    <n v="9"/>
    <n v="11"/>
  </r>
  <r>
    <x v="29"/>
    <x v="1"/>
    <s v="Travel_Rarely"/>
    <n v="206"/>
    <x v="2"/>
    <n v="8"/>
    <x v="2"/>
    <s v="Life Sciences"/>
    <n v="1"/>
    <x v="956"/>
    <x v="2"/>
    <x v="1"/>
    <n v="99"/>
    <x v="0"/>
    <n v="5"/>
    <x v="5"/>
    <x v="1"/>
    <s v="Single"/>
    <x v="900"/>
    <n v="4022"/>
    <x v="2"/>
    <s v="Y"/>
    <x v="1"/>
    <n v="14"/>
    <n v="3"/>
    <n v="1"/>
    <n v="80"/>
    <n v="0"/>
    <n v="36"/>
    <n v="4"/>
    <n v="3"/>
    <x v="5"/>
    <x v="7"/>
    <n v="7"/>
    <n v="7"/>
  </r>
  <r>
    <x v="32"/>
    <x v="1"/>
    <s v="Non-Travel"/>
    <n v="458"/>
    <x v="1"/>
    <n v="16"/>
    <x v="0"/>
    <s v="Life Sciences"/>
    <n v="1"/>
    <x v="957"/>
    <x v="1"/>
    <x v="1"/>
    <n v="74"/>
    <x v="0"/>
    <n v="1"/>
    <x v="1"/>
    <x v="2"/>
    <s v="Divorced"/>
    <x v="901"/>
    <n v="8532"/>
    <x v="3"/>
    <s v="Y"/>
    <x v="1"/>
    <n v="16"/>
    <n v="3"/>
    <n v="2"/>
    <n v="80"/>
    <n v="1"/>
    <n v="6"/>
    <n v="0"/>
    <n v="3"/>
    <x v="9"/>
    <x v="3"/>
    <n v="0"/>
    <n v="0"/>
  </r>
  <r>
    <x v="13"/>
    <x v="1"/>
    <s v="Travel_Rarely"/>
    <n v="943"/>
    <x v="1"/>
    <n v="9"/>
    <x v="3"/>
    <s v="Life Sciences"/>
    <n v="1"/>
    <x v="958"/>
    <x v="2"/>
    <x v="1"/>
    <n v="86"/>
    <x v="0"/>
    <n v="3"/>
    <x v="4"/>
    <x v="0"/>
    <s v="Divorced"/>
    <x v="902"/>
    <n v="5494"/>
    <x v="4"/>
    <s v="Y"/>
    <x v="1"/>
    <n v="11"/>
    <n v="3"/>
    <n v="4"/>
    <n v="80"/>
    <n v="1"/>
    <n v="10"/>
    <n v="0"/>
    <n v="2"/>
    <x v="7"/>
    <x v="1"/>
    <n v="1"/>
    <n v="6"/>
  </r>
  <r>
    <x v="32"/>
    <x v="1"/>
    <s v="Travel_Rarely"/>
    <n v="523"/>
    <x v="1"/>
    <n v="2"/>
    <x v="3"/>
    <s v="Life Sciences"/>
    <n v="1"/>
    <x v="959"/>
    <x v="1"/>
    <x v="1"/>
    <n v="98"/>
    <x v="0"/>
    <n v="2"/>
    <x v="1"/>
    <x v="0"/>
    <s v="Single"/>
    <x v="903"/>
    <n v="22455"/>
    <x v="1"/>
    <s v="Y"/>
    <x v="1"/>
    <n v="13"/>
    <n v="3"/>
    <n v="3"/>
    <n v="80"/>
    <n v="0"/>
    <n v="9"/>
    <n v="4"/>
    <n v="3"/>
    <x v="7"/>
    <x v="6"/>
    <n v="8"/>
    <n v="8"/>
  </r>
  <r>
    <x v="0"/>
    <x v="1"/>
    <s v="Travel_Frequently"/>
    <n v="1018"/>
    <x v="0"/>
    <n v="1"/>
    <x v="3"/>
    <s v="Marketing"/>
    <n v="1"/>
    <x v="960"/>
    <x v="1"/>
    <x v="0"/>
    <n v="66"/>
    <x v="0"/>
    <n v="2"/>
    <x v="0"/>
    <x v="3"/>
    <s v="Divorced"/>
    <x v="904"/>
    <n v="4297"/>
    <x v="4"/>
    <s v="Y"/>
    <x v="1"/>
    <n v="17"/>
    <n v="3"/>
    <n v="4"/>
    <n v="80"/>
    <n v="1"/>
    <n v="10"/>
    <n v="2"/>
    <n v="3"/>
    <x v="7"/>
    <x v="7"/>
    <n v="1"/>
    <n v="7"/>
  </r>
  <r>
    <x v="10"/>
    <x v="1"/>
    <s v="Travel_Frequently"/>
    <n v="482"/>
    <x v="1"/>
    <n v="4"/>
    <x v="2"/>
    <s v="Life Sciences"/>
    <n v="1"/>
    <x v="961"/>
    <x v="1"/>
    <x v="1"/>
    <n v="87"/>
    <x v="0"/>
    <n v="2"/>
    <x v="1"/>
    <x v="2"/>
    <s v="Single"/>
    <x v="905"/>
    <n v="2690"/>
    <x v="1"/>
    <s v="Y"/>
    <x v="0"/>
    <n v="11"/>
    <n v="3"/>
    <n v="2"/>
    <n v="80"/>
    <n v="0"/>
    <n v="9"/>
    <n v="3"/>
    <n v="3"/>
    <x v="7"/>
    <x v="8"/>
    <n v="1"/>
    <n v="1"/>
  </r>
  <r>
    <x v="31"/>
    <x v="1"/>
    <s v="Travel_Rarely"/>
    <n v="770"/>
    <x v="2"/>
    <n v="5"/>
    <x v="3"/>
    <s v="Life Sciences"/>
    <n v="1"/>
    <x v="962"/>
    <x v="1"/>
    <x v="1"/>
    <n v="84"/>
    <x v="0"/>
    <n v="4"/>
    <x v="5"/>
    <x v="1"/>
    <s v="Divorced"/>
    <x v="906"/>
    <n v="17588"/>
    <x v="1"/>
    <s v="Y"/>
    <x v="0"/>
    <n v="11"/>
    <n v="3"/>
    <n v="2"/>
    <n v="80"/>
    <n v="1"/>
    <n v="33"/>
    <n v="2"/>
    <n v="3"/>
    <x v="26"/>
    <x v="5"/>
    <n v="0"/>
    <n v="10"/>
  </r>
  <r>
    <x v="8"/>
    <x v="1"/>
    <s v="Travel_Rarely"/>
    <n v="1009"/>
    <x v="0"/>
    <n v="2"/>
    <x v="0"/>
    <s v="Life Sciences"/>
    <n v="1"/>
    <x v="963"/>
    <x v="0"/>
    <x v="0"/>
    <n v="31"/>
    <x v="0"/>
    <n v="2"/>
    <x v="0"/>
    <x v="3"/>
    <s v="Divorced"/>
    <x v="907"/>
    <n v="19461"/>
    <x v="9"/>
    <s v="Y"/>
    <x v="1"/>
    <n v="15"/>
    <n v="3"/>
    <n v="4"/>
    <n v="80"/>
    <n v="1"/>
    <n v="11"/>
    <n v="3"/>
    <n v="3"/>
    <x v="5"/>
    <x v="1"/>
    <n v="1"/>
    <n v="7"/>
  </r>
  <r>
    <x v="13"/>
    <x v="1"/>
    <s v="Travel_Rarely"/>
    <n v="507"/>
    <x v="0"/>
    <n v="15"/>
    <x v="0"/>
    <s v="Medical"/>
    <n v="1"/>
    <x v="964"/>
    <x v="1"/>
    <x v="0"/>
    <n v="66"/>
    <x v="0"/>
    <n v="2"/>
    <x v="0"/>
    <x v="3"/>
    <s v="Single"/>
    <x v="908"/>
    <n v="23553"/>
    <x v="1"/>
    <s v="Y"/>
    <x v="1"/>
    <n v="12"/>
    <n v="3"/>
    <n v="4"/>
    <n v="80"/>
    <n v="0"/>
    <n v="10"/>
    <n v="6"/>
    <n v="4"/>
    <x v="1"/>
    <x v="6"/>
    <n v="9"/>
    <n v="6"/>
  </r>
  <r>
    <x v="36"/>
    <x v="1"/>
    <s v="Travel_Rarely"/>
    <n v="882"/>
    <x v="1"/>
    <n v="19"/>
    <x v="1"/>
    <s v="Medical"/>
    <n v="1"/>
    <x v="965"/>
    <x v="2"/>
    <x v="1"/>
    <n v="67"/>
    <x v="0"/>
    <n v="1"/>
    <x v="2"/>
    <x v="0"/>
    <s v="Married"/>
    <x v="909"/>
    <n v="9075"/>
    <x v="9"/>
    <s v="Y"/>
    <x v="1"/>
    <n v="11"/>
    <n v="3"/>
    <n v="3"/>
    <n v="80"/>
    <n v="3"/>
    <n v="7"/>
    <n v="6"/>
    <n v="2"/>
    <x v="11"/>
    <x v="3"/>
    <n v="1"/>
    <n v="2"/>
  </r>
  <r>
    <x v="34"/>
    <x v="0"/>
    <s v="Travel_Rarely"/>
    <n v="601"/>
    <x v="1"/>
    <n v="7"/>
    <x v="2"/>
    <s v="Medical"/>
    <n v="1"/>
    <x v="966"/>
    <x v="1"/>
    <x v="0"/>
    <n v="53"/>
    <x v="1"/>
    <n v="3"/>
    <x v="3"/>
    <x v="3"/>
    <s v="Married"/>
    <x v="910"/>
    <n v="12023"/>
    <x v="8"/>
    <s v="Y"/>
    <x v="0"/>
    <n v="14"/>
    <n v="3"/>
    <n v="4"/>
    <n v="80"/>
    <n v="0"/>
    <n v="31"/>
    <n v="0"/>
    <n v="2"/>
    <x v="1"/>
    <x v="5"/>
    <n v="5"/>
    <n v="9"/>
  </r>
  <r>
    <x v="32"/>
    <x v="1"/>
    <s v="Travel_Rarely"/>
    <n v="329"/>
    <x v="1"/>
    <n v="1"/>
    <x v="2"/>
    <s v="Life Sciences"/>
    <n v="1"/>
    <x v="967"/>
    <x v="0"/>
    <x v="1"/>
    <n v="88"/>
    <x v="0"/>
    <n v="1"/>
    <x v="2"/>
    <x v="1"/>
    <s v="Married"/>
    <x v="911"/>
    <n v="6762"/>
    <x v="9"/>
    <s v="Y"/>
    <x v="1"/>
    <n v="22"/>
    <n v="4"/>
    <n v="3"/>
    <n v="80"/>
    <n v="1"/>
    <n v="7"/>
    <n v="3"/>
    <n v="3"/>
    <x v="9"/>
    <x v="3"/>
    <n v="0"/>
    <n v="3"/>
  </r>
  <r>
    <x v="9"/>
    <x v="1"/>
    <s v="Travel_Frequently"/>
    <n v="607"/>
    <x v="0"/>
    <n v="7"/>
    <x v="3"/>
    <s v="Marketing"/>
    <n v="1"/>
    <x v="968"/>
    <x v="3"/>
    <x v="0"/>
    <n v="83"/>
    <x v="2"/>
    <n v="2"/>
    <x v="0"/>
    <x v="3"/>
    <s v="Married"/>
    <x v="912"/>
    <n v="2261"/>
    <x v="7"/>
    <s v="Y"/>
    <x v="1"/>
    <n v="16"/>
    <n v="3"/>
    <n v="4"/>
    <n v="80"/>
    <n v="1"/>
    <n v="17"/>
    <n v="2"/>
    <n v="2"/>
    <x v="15"/>
    <x v="1"/>
    <n v="6"/>
    <n v="13"/>
  </r>
  <r>
    <x v="26"/>
    <x v="1"/>
    <s v="Travel_Rarely"/>
    <n v="855"/>
    <x v="1"/>
    <n v="4"/>
    <x v="3"/>
    <s v="Life Sciences"/>
    <n v="1"/>
    <x v="969"/>
    <x v="2"/>
    <x v="1"/>
    <n v="54"/>
    <x v="0"/>
    <n v="3"/>
    <x v="3"/>
    <x v="0"/>
    <s v="Single"/>
    <x v="913"/>
    <n v="18706"/>
    <x v="1"/>
    <s v="Y"/>
    <x v="1"/>
    <n v="11"/>
    <n v="3"/>
    <n v="3"/>
    <n v="80"/>
    <n v="0"/>
    <n v="11"/>
    <n v="2"/>
    <n v="3"/>
    <x v="1"/>
    <x v="5"/>
    <n v="0"/>
    <n v="8"/>
  </r>
  <r>
    <x v="4"/>
    <x v="1"/>
    <s v="Travel_Rarely"/>
    <n v="1291"/>
    <x v="0"/>
    <n v="11"/>
    <x v="3"/>
    <s v="Medical"/>
    <n v="1"/>
    <x v="970"/>
    <x v="1"/>
    <x v="0"/>
    <n v="98"/>
    <x v="2"/>
    <n v="1"/>
    <x v="6"/>
    <x v="0"/>
    <s v="Married"/>
    <x v="914"/>
    <n v="6527"/>
    <x v="0"/>
    <s v="Y"/>
    <x v="1"/>
    <n v="14"/>
    <n v="3"/>
    <n v="2"/>
    <n v="80"/>
    <n v="1"/>
    <n v="5"/>
    <n v="4"/>
    <n v="3"/>
    <x v="6"/>
    <x v="2"/>
    <n v="0"/>
    <n v="0"/>
  </r>
  <r>
    <x v="31"/>
    <x v="1"/>
    <s v="Travel_Rarely"/>
    <n v="1405"/>
    <x v="1"/>
    <n v="11"/>
    <x v="0"/>
    <s v="Technical Degree"/>
    <n v="1"/>
    <x v="971"/>
    <x v="2"/>
    <x v="0"/>
    <n v="82"/>
    <x v="1"/>
    <n v="4"/>
    <x v="3"/>
    <x v="1"/>
    <s v="Single"/>
    <x v="915"/>
    <n v="24439"/>
    <x v="9"/>
    <s v="Y"/>
    <x v="1"/>
    <n v="16"/>
    <n v="3"/>
    <n v="2"/>
    <n v="80"/>
    <n v="0"/>
    <n v="29"/>
    <n v="1"/>
    <n v="2"/>
    <x v="8"/>
    <x v="3"/>
    <n v="0"/>
    <n v="3"/>
  </r>
  <r>
    <x v="41"/>
    <x v="1"/>
    <s v="Non-Travel"/>
    <n v="1124"/>
    <x v="1"/>
    <n v="1"/>
    <x v="3"/>
    <s v="Life Sciences"/>
    <n v="1"/>
    <x v="972"/>
    <x v="2"/>
    <x v="0"/>
    <n v="97"/>
    <x v="0"/>
    <n v="1"/>
    <x v="2"/>
    <x v="0"/>
    <s v="Single"/>
    <x v="916"/>
    <n v="19305"/>
    <x v="1"/>
    <s v="Y"/>
    <x v="1"/>
    <n v="15"/>
    <n v="3"/>
    <n v="3"/>
    <n v="80"/>
    <n v="0"/>
    <n v="0"/>
    <n v="5"/>
    <n v="4"/>
    <x v="2"/>
    <x v="2"/>
    <n v="0"/>
    <n v="0"/>
  </r>
  <r>
    <x v="10"/>
    <x v="1"/>
    <s v="Travel_Rarely"/>
    <n v="817"/>
    <x v="1"/>
    <n v="1"/>
    <x v="3"/>
    <s v="Medical"/>
    <n v="1"/>
    <x v="973"/>
    <x v="2"/>
    <x v="0"/>
    <n v="60"/>
    <x v="1"/>
    <n v="2"/>
    <x v="2"/>
    <x v="0"/>
    <s v="Married"/>
    <x v="917"/>
    <n v="10846"/>
    <x v="4"/>
    <s v="Y"/>
    <x v="1"/>
    <n v="12"/>
    <n v="3"/>
    <n v="2"/>
    <n v="80"/>
    <n v="1"/>
    <n v="10"/>
    <n v="0"/>
    <n v="3"/>
    <x v="7"/>
    <x v="1"/>
    <n v="0"/>
    <n v="0"/>
  </r>
  <r>
    <x v="4"/>
    <x v="1"/>
    <s v="Travel_Frequently"/>
    <n v="793"/>
    <x v="0"/>
    <n v="2"/>
    <x v="1"/>
    <s v="Life Sciences"/>
    <n v="1"/>
    <x v="974"/>
    <x v="2"/>
    <x v="1"/>
    <n v="43"/>
    <x v="3"/>
    <n v="2"/>
    <x v="0"/>
    <x v="0"/>
    <s v="Single"/>
    <x v="918"/>
    <n v="20392"/>
    <x v="9"/>
    <s v="Y"/>
    <x v="1"/>
    <n v="20"/>
    <n v="4"/>
    <n v="2"/>
    <n v="80"/>
    <n v="0"/>
    <n v="8"/>
    <n v="3"/>
    <n v="3"/>
    <x v="0"/>
    <x v="3"/>
    <n v="0"/>
    <n v="0"/>
  </r>
  <r>
    <x v="27"/>
    <x v="0"/>
    <s v="Travel_Rarely"/>
    <n v="267"/>
    <x v="0"/>
    <n v="13"/>
    <x v="2"/>
    <s v="Marketing"/>
    <n v="1"/>
    <x v="975"/>
    <x v="3"/>
    <x v="1"/>
    <n v="85"/>
    <x v="2"/>
    <n v="4"/>
    <x v="0"/>
    <x v="2"/>
    <s v="Single"/>
    <x v="919"/>
    <n v="9277"/>
    <x v="2"/>
    <s v="Y"/>
    <x v="0"/>
    <n v="17"/>
    <n v="3"/>
    <n v="3"/>
    <n v="80"/>
    <n v="0"/>
    <n v="24"/>
    <n v="2"/>
    <n v="2"/>
    <x v="27"/>
    <x v="1"/>
    <n v="3"/>
    <n v="8"/>
  </r>
  <r>
    <x v="29"/>
    <x v="1"/>
    <s v="Travel_Rarely"/>
    <n v="1369"/>
    <x v="1"/>
    <n v="23"/>
    <x v="3"/>
    <s v="Life Sciences"/>
    <n v="1"/>
    <x v="976"/>
    <x v="2"/>
    <x v="1"/>
    <n v="68"/>
    <x v="0"/>
    <n v="4"/>
    <x v="3"/>
    <x v="1"/>
    <s v="Married"/>
    <x v="920"/>
    <n v="18235"/>
    <x v="5"/>
    <s v="Y"/>
    <x v="0"/>
    <n v="12"/>
    <n v="3"/>
    <n v="1"/>
    <n v="80"/>
    <n v="1"/>
    <n v="33"/>
    <n v="0"/>
    <n v="3"/>
    <x v="27"/>
    <x v="13"/>
    <n v="15"/>
    <n v="9"/>
  </r>
  <r>
    <x v="13"/>
    <x v="1"/>
    <s v="Non-Travel"/>
    <n v="999"/>
    <x v="1"/>
    <n v="26"/>
    <x v="1"/>
    <s v="Technical Degree"/>
    <n v="1"/>
    <x v="977"/>
    <x v="3"/>
    <x v="0"/>
    <n v="92"/>
    <x v="1"/>
    <n v="1"/>
    <x v="1"/>
    <x v="2"/>
    <s v="Divorced"/>
    <x v="921"/>
    <n v="15891"/>
    <x v="1"/>
    <s v="Y"/>
    <x v="1"/>
    <n v="20"/>
    <n v="4"/>
    <n v="3"/>
    <n v="80"/>
    <n v="3"/>
    <n v="5"/>
    <n v="2"/>
    <n v="3"/>
    <x v="8"/>
    <x v="0"/>
    <n v="0"/>
    <n v="0"/>
  </r>
  <r>
    <x v="32"/>
    <x v="1"/>
    <s v="Travel_Rarely"/>
    <n v="1202"/>
    <x v="1"/>
    <n v="2"/>
    <x v="1"/>
    <s v="Medical"/>
    <n v="1"/>
    <x v="978"/>
    <x v="0"/>
    <x v="0"/>
    <n v="89"/>
    <x v="2"/>
    <n v="2"/>
    <x v="4"/>
    <x v="2"/>
    <s v="Divorced"/>
    <x v="922"/>
    <n v="13888"/>
    <x v="6"/>
    <s v="Y"/>
    <x v="1"/>
    <n v="20"/>
    <n v="4"/>
    <n v="2"/>
    <n v="80"/>
    <n v="3"/>
    <n v="15"/>
    <n v="0"/>
    <n v="3"/>
    <x v="12"/>
    <x v="14"/>
    <n v="11"/>
    <n v="8"/>
  </r>
  <r>
    <x v="13"/>
    <x v="1"/>
    <s v="Travel_Rarely"/>
    <n v="285"/>
    <x v="1"/>
    <n v="29"/>
    <x v="3"/>
    <s v="Medical"/>
    <n v="1"/>
    <x v="979"/>
    <x v="0"/>
    <x v="1"/>
    <n v="86"/>
    <x v="0"/>
    <n v="2"/>
    <x v="2"/>
    <x v="2"/>
    <s v="Married"/>
    <x v="923"/>
    <n v="17491"/>
    <x v="5"/>
    <s v="Y"/>
    <x v="1"/>
    <n v="13"/>
    <n v="3"/>
    <n v="1"/>
    <n v="80"/>
    <n v="2"/>
    <n v="10"/>
    <n v="1"/>
    <n v="3"/>
    <x v="3"/>
    <x v="1"/>
    <n v="7"/>
    <n v="7"/>
  </r>
  <r>
    <x v="12"/>
    <x v="0"/>
    <s v="Travel_Frequently"/>
    <n v="703"/>
    <x v="0"/>
    <n v="2"/>
    <x v="3"/>
    <s v="Life Sciences"/>
    <n v="1"/>
    <x v="980"/>
    <x v="1"/>
    <x v="0"/>
    <n v="90"/>
    <x v="1"/>
    <n v="1"/>
    <x v="6"/>
    <x v="0"/>
    <s v="Single"/>
    <x v="924"/>
    <n v="11882"/>
    <x v="8"/>
    <s v="Y"/>
    <x v="1"/>
    <n v="14"/>
    <n v="3"/>
    <n v="3"/>
    <n v="80"/>
    <n v="0"/>
    <n v="3"/>
    <n v="3"/>
    <n v="4"/>
    <x v="6"/>
    <x v="2"/>
    <n v="0"/>
    <n v="0"/>
  </r>
  <r>
    <x v="10"/>
    <x v="0"/>
    <s v="Travel_Frequently"/>
    <n v="662"/>
    <x v="0"/>
    <n v="18"/>
    <x v="2"/>
    <s v="Marketing"/>
    <n v="1"/>
    <x v="981"/>
    <x v="2"/>
    <x v="0"/>
    <n v="67"/>
    <x v="0"/>
    <n v="2"/>
    <x v="0"/>
    <x v="2"/>
    <s v="Married"/>
    <x v="925"/>
    <n v="23288"/>
    <x v="4"/>
    <s v="Y"/>
    <x v="0"/>
    <n v="18"/>
    <n v="3"/>
    <n v="3"/>
    <n v="80"/>
    <n v="1"/>
    <n v="5"/>
    <n v="0"/>
    <n v="2"/>
    <x v="9"/>
    <x v="3"/>
    <n v="3"/>
    <n v="2"/>
  </r>
  <r>
    <x v="8"/>
    <x v="1"/>
    <s v="Travel_Frequently"/>
    <n v="693"/>
    <x v="1"/>
    <n v="7"/>
    <x v="3"/>
    <s v="Life Sciences"/>
    <n v="1"/>
    <x v="982"/>
    <x v="2"/>
    <x v="1"/>
    <n v="57"/>
    <x v="2"/>
    <n v="1"/>
    <x v="1"/>
    <x v="2"/>
    <s v="Divorced"/>
    <x v="353"/>
    <n v="15748"/>
    <x v="1"/>
    <s v="Y"/>
    <x v="1"/>
    <n v="11"/>
    <n v="3"/>
    <n v="4"/>
    <n v="80"/>
    <n v="3"/>
    <n v="4"/>
    <n v="2"/>
    <n v="3"/>
    <x v="9"/>
    <x v="3"/>
    <n v="0"/>
    <n v="3"/>
  </r>
  <r>
    <x v="13"/>
    <x v="1"/>
    <s v="Travel_Rarely"/>
    <n v="404"/>
    <x v="1"/>
    <n v="2"/>
    <x v="2"/>
    <s v="Technical Degree"/>
    <n v="1"/>
    <x v="983"/>
    <x v="1"/>
    <x v="0"/>
    <n v="98"/>
    <x v="0"/>
    <n v="2"/>
    <x v="4"/>
    <x v="0"/>
    <s v="Single"/>
    <x v="926"/>
    <n v="6163"/>
    <x v="1"/>
    <s v="Y"/>
    <x v="1"/>
    <n v="11"/>
    <n v="3"/>
    <n v="4"/>
    <n v="80"/>
    <n v="0"/>
    <n v="14"/>
    <n v="2"/>
    <n v="4"/>
    <x v="13"/>
    <x v="14"/>
    <n v="4"/>
    <n v="11"/>
  </r>
  <r>
    <x v="14"/>
    <x v="1"/>
    <s v="Travel_Rarely"/>
    <n v="736"/>
    <x v="0"/>
    <n v="26"/>
    <x v="3"/>
    <s v="Life Sciences"/>
    <n v="1"/>
    <x v="984"/>
    <x v="1"/>
    <x v="1"/>
    <n v="48"/>
    <x v="1"/>
    <n v="2"/>
    <x v="0"/>
    <x v="3"/>
    <s v="Married"/>
    <x v="927"/>
    <n v="24232"/>
    <x v="1"/>
    <s v="Y"/>
    <x v="1"/>
    <n v="11"/>
    <n v="3"/>
    <n v="3"/>
    <n v="80"/>
    <n v="1"/>
    <n v="5"/>
    <n v="0"/>
    <n v="3"/>
    <x v="8"/>
    <x v="7"/>
    <n v="0"/>
    <n v="4"/>
  </r>
  <r>
    <x v="12"/>
    <x v="0"/>
    <s v="Travel_Rarely"/>
    <n v="330"/>
    <x v="1"/>
    <n v="22"/>
    <x v="2"/>
    <s v="Medical"/>
    <n v="1"/>
    <x v="985"/>
    <x v="2"/>
    <x v="1"/>
    <n v="98"/>
    <x v="0"/>
    <n v="2"/>
    <x v="3"/>
    <x v="2"/>
    <s v="Married"/>
    <x v="928"/>
    <n v="21057"/>
    <x v="1"/>
    <s v="Y"/>
    <x v="0"/>
    <n v="15"/>
    <n v="3"/>
    <n v="4"/>
    <n v="80"/>
    <n v="2"/>
    <n v="10"/>
    <n v="3"/>
    <n v="2"/>
    <x v="1"/>
    <x v="3"/>
    <n v="6"/>
    <n v="7"/>
  </r>
  <r>
    <x v="22"/>
    <x v="1"/>
    <s v="Travel_Rarely"/>
    <n v="1498"/>
    <x v="0"/>
    <n v="21"/>
    <x v="2"/>
    <s v="Life Sciences"/>
    <n v="1"/>
    <x v="986"/>
    <x v="3"/>
    <x v="1"/>
    <n v="44"/>
    <x v="1"/>
    <n v="2"/>
    <x v="0"/>
    <x v="0"/>
    <s v="Married"/>
    <x v="929"/>
    <n v="3567"/>
    <x v="9"/>
    <s v="Y"/>
    <x v="0"/>
    <n v="12"/>
    <n v="3"/>
    <n v="4"/>
    <n v="80"/>
    <n v="2"/>
    <n v="8"/>
    <n v="2"/>
    <n v="4"/>
    <x v="8"/>
    <x v="0"/>
    <n v="1"/>
    <n v="4"/>
  </r>
  <r>
    <x v="31"/>
    <x v="1"/>
    <s v="Travel_Frequently"/>
    <n v="541"/>
    <x v="0"/>
    <n v="2"/>
    <x v="3"/>
    <s v="Marketing"/>
    <n v="1"/>
    <x v="987"/>
    <x v="0"/>
    <x v="1"/>
    <n v="52"/>
    <x v="0"/>
    <n v="3"/>
    <x v="0"/>
    <x v="1"/>
    <s v="Married"/>
    <x v="930"/>
    <n v="15395"/>
    <x v="7"/>
    <s v="Y"/>
    <x v="1"/>
    <n v="11"/>
    <n v="3"/>
    <n v="2"/>
    <n v="80"/>
    <n v="0"/>
    <n v="14"/>
    <n v="5"/>
    <n v="3"/>
    <x v="9"/>
    <x v="3"/>
    <n v="3"/>
    <n v="2"/>
  </r>
  <r>
    <x v="0"/>
    <x v="1"/>
    <s v="Travel_Frequently"/>
    <n v="1200"/>
    <x v="1"/>
    <n v="22"/>
    <x v="3"/>
    <s v="Life Sciences"/>
    <n v="1"/>
    <x v="988"/>
    <x v="2"/>
    <x v="0"/>
    <n v="75"/>
    <x v="0"/>
    <n v="2"/>
    <x v="1"/>
    <x v="0"/>
    <s v="Divorced"/>
    <x v="931"/>
    <n v="13953"/>
    <x v="9"/>
    <s v="Y"/>
    <x v="0"/>
    <n v="14"/>
    <n v="3"/>
    <n v="1"/>
    <n v="80"/>
    <n v="2"/>
    <n v="12"/>
    <n v="4"/>
    <n v="2"/>
    <x v="0"/>
    <x v="3"/>
    <n v="3"/>
    <n v="3"/>
  </r>
  <r>
    <x v="2"/>
    <x v="1"/>
    <s v="Travel_Rarely"/>
    <n v="1439"/>
    <x v="1"/>
    <n v="4"/>
    <x v="1"/>
    <s v="Life Sciences"/>
    <n v="1"/>
    <x v="989"/>
    <x v="1"/>
    <x v="1"/>
    <n v="54"/>
    <x v="0"/>
    <n v="1"/>
    <x v="1"/>
    <x v="2"/>
    <s v="Married"/>
    <x v="932"/>
    <n v="5182"/>
    <x v="8"/>
    <s v="Y"/>
    <x v="0"/>
    <n v="15"/>
    <n v="3"/>
    <n v="4"/>
    <n v="80"/>
    <n v="0"/>
    <n v="8"/>
    <n v="2"/>
    <n v="3"/>
    <x v="0"/>
    <x v="0"/>
    <n v="1"/>
    <n v="3"/>
  </r>
  <r>
    <x v="3"/>
    <x v="1"/>
    <s v="Travel_Frequently"/>
    <n v="1111"/>
    <x v="0"/>
    <n v="5"/>
    <x v="1"/>
    <s v="Life Sciences"/>
    <n v="1"/>
    <x v="990"/>
    <x v="0"/>
    <x v="1"/>
    <n v="61"/>
    <x v="0"/>
    <n v="2"/>
    <x v="0"/>
    <x v="0"/>
    <s v="Married"/>
    <x v="933"/>
    <n v="19293"/>
    <x v="2"/>
    <s v="Y"/>
    <x v="1"/>
    <n v="13"/>
    <n v="3"/>
    <n v="1"/>
    <n v="80"/>
    <n v="0"/>
    <n v="8"/>
    <n v="2"/>
    <n v="4"/>
    <x v="8"/>
    <x v="0"/>
    <n v="1"/>
    <n v="2"/>
  </r>
  <r>
    <x v="5"/>
    <x v="1"/>
    <s v="Travel_Rarely"/>
    <n v="499"/>
    <x v="0"/>
    <n v="2"/>
    <x v="1"/>
    <s v="Marketing"/>
    <n v="1"/>
    <x v="991"/>
    <x v="1"/>
    <x v="1"/>
    <n v="36"/>
    <x v="0"/>
    <n v="2"/>
    <x v="0"/>
    <x v="1"/>
    <s v="Married"/>
    <x v="934"/>
    <n v="20497"/>
    <x v="4"/>
    <s v="Y"/>
    <x v="0"/>
    <n v="13"/>
    <n v="3"/>
    <n v="1"/>
    <n v="80"/>
    <n v="3"/>
    <n v="4"/>
    <n v="3"/>
    <n v="2"/>
    <x v="11"/>
    <x v="3"/>
    <n v="1"/>
    <n v="2"/>
  </r>
  <r>
    <x v="22"/>
    <x v="1"/>
    <s v="Non-Travel"/>
    <n v="1485"/>
    <x v="1"/>
    <n v="25"/>
    <x v="0"/>
    <s v="Life Sciences"/>
    <n v="1"/>
    <x v="992"/>
    <x v="1"/>
    <x v="1"/>
    <n v="71"/>
    <x v="0"/>
    <n v="3"/>
    <x v="4"/>
    <x v="2"/>
    <s v="Married"/>
    <x v="935"/>
    <n v="3449"/>
    <x v="9"/>
    <s v="Y"/>
    <x v="1"/>
    <n v="21"/>
    <n v="4"/>
    <n v="2"/>
    <n v="80"/>
    <n v="1"/>
    <n v="13"/>
    <n v="2"/>
    <n v="3"/>
    <x v="0"/>
    <x v="0"/>
    <n v="0"/>
    <n v="5"/>
  </r>
  <r>
    <x v="36"/>
    <x v="1"/>
    <s v="Travel_Rarely"/>
    <n v="1372"/>
    <x v="0"/>
    <n v="18"/>
    <x v="1"/>
    <s v="Life Sciences"/>
    <n v="1"/>
    <x v="993"/>
    <x v="3"/>
    <x v="1"/>
    <n v="93"/>
    <x v="2"/>
    <n v="2"/>
    <x v="0"/>
    <x v="2"/>
    <s v="Married"/>
    <x v="936"/>
    <n v="12477"/>
    <x v="7"/>
    <s v="Y"/>
    <x v="1"/>
    <n v="11"/>
    <n v="3"/>
    <n v="2"/>
    <n v="80"/>
    <n v="0"/>
    <n v="6"/>
    <n v="3"/>
    <n v="2"/>
    <x v="11"/>
    <x v="3"/>
    <n v="1"/>
    <n v="2"/>
  </r>
  <r>
    <x v="39"/>
    <x v="1"/>
    <s v="Travel_Frequently"/>
    <n v="322"/>
    <x v="1"/>
    <n v="28"/>
    <x v="0"/>
    <s v="Medical"/>
    <n v="1"/>
    <x v="994"/>
    <x v="2"/>
    <x v="0"/>
    <n v="59"/>
    <x v="2"/>
    <n v="4"/>
    <x v="3"/>
    <x v="2"/>
    <s v="Married"/>
    <x v="937"/>
    <n v="9731"/>
    <x v="7"/>
    <s v="Y"/>
    <x v="0"/>
    <n v="11"/>
    <n v="3"/>
    <n v="2"/>
    <n v="80"/>
    <n v="1"/>
    <n v="24"/>
    <n v="3"/>
    <n v="2"/>
    <x v="8"/>
    <x v="7"/>
    <n v="0"/>
    <n v="2"/>
  </r>
  <r>
    <x v="23"/>
    <x v="1"/>
    <s v="Travel_Rarely"/>
    <n v="930"/>
    <x v="1"/>
    <n v="6"/>
    <x v="3"/>
    <s v="Medical"/>
    <n v="1"/>
    <x v="995"/>
    <x v="3"/>
    <x v="0"/>
    <n v="73"/>
    <x v="1"/>
    <n v="2"/>
    <x v="1"/>
    <x v="2"/>
    <s v="Single"/>
    <x v="938"/>
    <n v="20003"/>
    <x v="1"/>
    <s v="Y"/>
    <x v="0"/>
    <n v="14"/>
    <n v="3"/>
    <n v="1"/>
    <n v="80"/>
    <n v="0"/>
    <n v="20"/>
    <n v="3"/>
    <n v="1"/>
    <x v="23"/>
    <x v="1"/>
    <n v="1"/>
    <n v="8"/>
  </r>
  <r>
    <x v="4"/>
    <x v="1"/>
    <s v="Travel_Rarely"/>
    <n v="205"/>
    <x v="0"/>
    <n v="10"/>
    <x v="3"/>
    <s v="Marketing"/>
    <n v="1"/>
    <x v="996"/>
    <x v="2"/>
    <x v="0"/>
    <n v="98"/>
    <x v="1"/>
    <n v="2"/>
    <x v="0"/>
    <x v="0"/>
    <s v="Married"/>
    <x v="939"/>
    <n v="7100"/>
    <x v="1"/>
    <s v="Y"/>
    <x v="0"/>
    <n v="11"/>
    <n v="3"/>
    <n v="4"/>
    <n v="80"/>
    <n v="0"/>
    <n v="6"/>
    <n v="3"/>
    <n v="3"/>
    <x v="0"/>
    <x v="3"/>
    <n v="4"/>
    <n v="4"/>
  </r>
  <r>
    <x v="4"/>
    <x v="0"/>
    <s v="Travel_Rarely"/>
    <n v="135"/>
    <x v="1"/>
    <n v="17"/>
    <x v="2"/>
    <s v="Life Sciences"/>
    <n v="1"/>
    <x v="997"/>
    <x v="2"/>
    <x v="0"/>
    <n v="51"/>
    <x v="0"/>
    <n v="1"/>
    <x v="1"/>
    <x v="2"/>
    <s v="Single"/>
    <x v="940"/>
    <n v="25681"/>
    <x v="1"/>
    <s v="Y"/>
    <x v="0"/>
    <n v="13"/>
    <n v="3"/>
    <n v="4"/>
    <n v="80"/>
    <n v="0"/>
    <n v="8"/>
    <n v="2"/>
    <n v="3"/>
    <x v="3"/>
    <x v="3"/>
    <n v="7"/>
    <n v="7"/>
  </r>
  <r>
    <x v="25"/>
    <x v="1"/>
    <s v="Travel_Rarely"/>
    <n v="683"/>
    <x v="1"/>
    <n v="2"/>
    <x v="1"/>
    <s v="Medical"/>
    <n v="1"/>
    <x v="998"/>
    <x v="3"/>
    <x v="1"/>
    <n v="36"/>
    <x v="1"/>
    <n v="1"/>
    <x v="1"/>
    <x v="0"/>
    <s v="Single"/>
    <x v="885"/>
    <n v="4050"/>
    <x v="4"/>
    <s v="Y"/>
    <x v="1"/>
    <n v="12"/>
    <n v="3"/>
    <n v="4"/>
    <n v="80"/>
    <n v="0"/>
    <n v="5"/>
    <n v="2"/>
    <n v="3"/>
    <x v="9"/>
    <x v="7"/>
    <n v="1"/>
    <n v="1"/>
  </r>
  <r>
    <x v="19"/>
    <x v="1"/>
    <s v="Travel_Rarely"/>
    <n v="1147"/>
    <x v="2"/>
    <n v="10"/>
    <x v="3"/>
    <s v="Human Resources"/>
    <n v="1"/>
    <x v="999"/>
    <x v="1"/>
    <x v="0"/>
    <n v="31"/>
    <x v="0"/>
    <n v="4"/>
    <x v="5"/>
    <x v="3"/>
    <s v="Married"/>
    <x v="941"/>
    <n v="16616"/>
    <x v="4"/>
    <s v="Y"/>
    <x v="1"/>
    <n v="14"/>
    <n v="3"/>
    <n v="3"/>
    <n v="80"/>
    <n v="1"/>
    <n v="21"/>
    <n v="5"/>
    <n v="3"/>
    <x v="23"/>
    <x v="1"/>
    <n v="0"/>
    <n v="9"/>
  </r>
  <r>
    <x v="39"/>
    <x v="1"/>
    <s v="Travel_Rarely"/>
    <n v="258"/>
    <x v="1"/>
    <n v="8"/>
    <x v="2"/>
    <s v="Other"/>
    <n v="1"/>
    <x v="1000"/>
    <x v="1"/>
    <x v="0"/>
    <n v="54"/>
    <x v="0"/>
    <n v="1"/>
    <x v="2"/>
    <x v="3"/>
    <s v="Married"/>
    <x v="942"/>
    <n v="17363"/>
    <x v="3"/>
    <s v="Y"/>
    <x v="1"/>
    <n v="13"/>
    <n v="3"/>
    <n v="3"/>
    <n v="80"/>
    <n v="0"/>
    <n v="12"/>
    <n v="2"/>
    <n v="1"/>
    <x v="8"/>
    <x v="0"/>
    <n v="0"/>
    <n v="4"/>
  </r>
  <r>
    <x v="2"/>
    <x v="1"/>
    <s v="Travel_Rarely"/>
    <n v="1462"/>
    <x v="1"/>
    <n v="11"/>
    <x v="3"/>
    <s v="Medical"/>
    <n v="1"/>
    <x v="1001"/>
    <x v="3"/>
    <x v="0"/>
    <n v="94"/>
    <x v="0"/>
    <n v="1"/>
    <x v="2"/>
    <x v="2"/>
    <s v="Single"/>
    <x v="943"/>
    <n v="19106"/>
    <x v="5"/>
    <s v="Y"/>
    <x v="1"/>
    <n v="18"/>
    <n v="3"/>
    <n v="1"/>
    <n v="80"/>
    <n v="0"/>
    <n v="8"/>
    <n v="6"/>
    <n v="3"/>
    <x v="11"/>
    <x v="3"/>
    <n v="0"/>
    <n v="2"/>
  </r>
  <r>
    <x v="10"/>
    <x v="1"/>
    <s v="Travel_Frequently"/>
    <n v="200"/>
    <x v="1"/>
    <n v="18"/>
    <x v="0"/>
    <s v="Life Sciences"/>
    <n v="1"/>
    <x v="1002"/>
    <x v="1"/>
    <x v="1"/>
    <n v="60"/>
    <x v="0"/>
    <n v="3"/>
    <x v="3"/>
    <x v="0"/>
    <s v="Single"/>
    <x v="944"/>
    <n v="19944"/>
    <x v="7"/>
    <s v="Y"/>
    <x v="1"/>
    <n v="11"/>
    <n v="3"/>
    <n v="3"/>
    <n v="80"/>
    <n v="0"/>
    <n v="10"/>
    <n v="2"/>
    <n v="3"/>
    <x v="4"/>
    <x v="3"/>
    <n v="2"/>
    <n v="2"/>
  </r>
  <r>
    <x v="36"/>
    <x v="1"/>
    <s v="Travel_Rarely"/>
    <n v="949"/>
    <x v="1"/>
    <n v="1"/>
    <x v="3"/>
    <s v="Technical Degree"/>
    <n v="1"/>
    <x v="1003"/>
    <x v="3"/>
    <x v="1"/>
    <n v="81"/>
    <x v="0"/>
    <n v="1"/>
    <x v="2"/>
    <x v="0"/>
    <s v="Married"/>
    <x v="945"/>
    <n v="4910"/>
    <x v="5"/>
    <s v="Y"/>
    <x v="1"/>
    <n v="11"/>
    <n v="3"/>
    <n v="2"/>
    <n v="80"/>
    <n v="1"/>
    <n v="7"/>
    <n v="2"/>
    <n v="2"/>
    <x v="11"/>
    <x v="3"/>
    <n v="0"/>
    <n v="2"/>
  </r>
  <r>
    <x v="25"/>
    <x v="1"/>
    <s v="Travel_Rarely"/>
    <n v="652"/>
    <x v="1"/>
    <n v="7"/>
    <x v="3"/>
    <s v="Other"/>
    <n v="1"/>
    <x v="1004"/>
    <x v="1"/>
    <x v="1"/>
    <n v="100"/>
    <x v="2"/>
    <n v="1"/>
    <x v="2"/>
    <x v="3"/>
    <s v="Single"/>
    <x v="946"/>
    <n v="23577"/>
    <x v="4"/>
    <s v="Y"/>
    <x v="1"/>
    <n v="12"/>
    <n v="3"/>
    <n v="4"/>
    <n v="80"/>
    <n v="0"/>
    <n v="8"/>
    <n v="2"/>
    <n v="3"/>
    <x v="5"/>
    <x v="1"/>
    <n v="0"/>
    <n v="7"/>
  </r>
  <r>
    <x v="11"/>
    <x v="1"/>
    <s v="Travel_Rarely"/>
    <n v="332"/>
    <x v="2"/>
    <n v="17"/>
    <x v="3"/>
    <s v="Other"/>
    <n v="1"/>
    <x v="1005"/>
    <x v="0"/>
    <x v="1"/>
    <n v="51"/>
    <x v="1"/>
    <n v="3"/>
    <x v="8"/>
    <x v="3"/>
    <s v="Single"/>
    <x v="947"/>
    <n v="9769"/>
    <x v="1"/>
    <s v="Y"/>
    <x v="1"/>
    <n v="13"/>
    <n v="3"/>
    <n v="1"/>
    <n v="80"/>
    <n v="0"/>
    <n v="10"/>
    <n v="3"/>
    <n v="2"/>
    <x v="1"/>
    <x v="5"/>
    <n v="0"/>
    <n v="9"/>
  </r>
  <r>
    <x v="1"/>
    <x v="0"/>
    <s v="Travel_Frequently"/>
    <n v="1475"/>
    <x v="1"/>
    <n v="28"/>
    <x v="0"/>
    <s v="Life Sciences"/>
    <n v="1"/>
    <x v="1006"/>
    <x v="3"/>
    <x v="1"/>
    <n v="97"/>
    <x v="1"/>
    <n v="2"/>
    <x v="2"/>
    <x v="3"/>
    <s v="Single"/>
    <x v="948"/>
    <n v="22710"/>
    <x v="9"/>
    <s v="Y"/>
    <x v="1"/>
    <n v="20"/>
    <n v="4"/>
    <n v="1"/>
    <n v="80"/>
    <n v="0"/>
    <n v="20"/>
    <n v="2"/>
    <n v="3"/>
    <x v="9"/>
    <x v="7"/>
    <n v="1"/>
    <n v="3"/>
  </r>
  <r>
    <x v="11"/>
    <x v="0"/>
    <s v="Travel_Frequently"/>
    <n v="337"/>
    <x v="1"/>
    <n v="14"/>
    <x v="1"/>
    <s v="Other"/>
    <n v="1"/>
    <x v="1007"/>
    <x v="1"/>
    <x v="0"/>
    <n v="84"/>
    <x v="0"/>
    <n v="3"/>
    <x v="4"/>
    <x v="0"/>
    <s v="Single"/>
    <x v="949"/>
    <n v="22930"/>
    <x v="4"/>
    <s v="Y"/>
    <x v="0"/>
    <n v="12"/>
    <n v="3"/>
    <n v="1"/>
    <n v="80"/>
    <n v="0"/>
    <n v="9"/>
    <n v="1"/>
    <n v="3"/>
    <x v="3"/>
    <x v="1"/>
    <n v="7"/>
    <n v="7"/>
  </r>
  <r>
    <x v="33"/>
    <x v="1"/>
    <s v="Travel_Rarely"/>
    <n v="971"/>
    <x v="1"/>
    <n v="1"/>
    <x v="3"/>
    <s v="Medical"/>
    <n v="1"/>
    <x v="1008"/>
    <x v="2"/>
    <x v="0"/>
    <n v="54"/>
    <x v="0"/>
    <n v="4"/>
    <x v="7"/>
    <x v="0"/>
    <s v="Single"/>
    <x v="109"/>
    <n v="5652"/>
    <x v="2"/>
    <s v="Y"/>
    <x v="1"/>
    <n v="19"/>
    <n v="3"/>
    <n v="4"/>
    <n v="80"/>
    <n v="0"/>
    <n v="29"/>
    <n v="3"/>
    <n v="2"/>
    <x v="23"/>
    <x v="1"/>
    <n v="12"/>
    <n v="7"/>
  </r>
  <r>
    <x v="34"/>
    <x v="1"/>
    <s v="Travel_Rarely"/>
    <n v="1055"/>
    <x v="1"/>
    <n v="1"/>
    <x v="3"/>
    <s v="Medical"/>
    <n v="1"/>
    <x v="1009"/>
    <x v="2"/>
    <x v="0"/>
    <n v="76"/>
    <x v="0"/>
    <n v="5"/>
    <x v="7"/>
    <x v="3"/>
    <s v="Married"/>
    <x v="950"/>
    <n v="22456"/>
    <x v="9"/>
    <s v="Y"/>
    <x v="0"/>
    <n v="21"/>
    <n v="4"/>
    <n v="3"/>
    <n v="80"/>
    <n v="1"/>
    <n v="32"/>
    <n v="3"/>
    <n v="3"/>
    <x v="7"/>
    <x v="6"/>
    <n v="1"/>
    <n v="5"/>
  </r>
  <r>
    <x v="27"/>
    <x v="1"/>
    <s v="Travel_Rarely"/>
    <n v="1136"/>
    <x v="1"/>
    <n v="1"/>
    <x v="2"/>
    <s v="Medical"/>
    <n v="1"/>
    <x v="1010"/>
    <x v="0"/>
    <x v="1"/>
    <n v="81"/>
    <x v="2"/>
    <n v="4"/>
    <x v="7"/>
    <x v="0"/>
    <s v="Divorced"/>
    <x v="951"/>
    <n v="12414"/>
    <x v="7"/>
    <s v="Y"/>
    <x v="1"/>
    <n v="13"/>
    <n v="3"/>
    <n v="4"/>
    <n v="80"/>
    <n v="2"/>
    <n v="31"/>
    <n v="4"/>
    <n v="4"/>
    <x v="5"/>
    <x v="1"/>
    <n v="0"/>
    <n v="0"/>
  </r>
  <r>
    <x v="9"/>
    <x v="1"/>
    <s v="Travel_Rarely"/>
    <n v="1174"/>
    <x v="0"/>
    <n v="3"/>
    <x v="2"/>
    <s v="Marketing"/>
    <n v="1"/>
    <x v="1011"/>
    <x v="3"/>
    <x v="0"/>
    <n v="99"/>
    <x v="0"/>
    <n v="2"/>
    <x v="0"/>
    <x v="1"/>
    <s v="Single"/>
    <x v="952"/>
    <n v="20763"/>
    <x v="9"/>
    <s v="Y"/>
    <x v="0"/>
    <n v="16"/>
    <n v="3"/>
    <n v="4"/>
    <n v="80"/>
    <n v="0"/>
    <n v="15"/>
    <n v="3"/>
    <n v="3"/>
    <x v="8"/>
    <x v="0"/>
    <n v="0"/>
    <n v="1"/>
  </r>
  <r>
    <x v="12"/>
    <x v="0"/>
    <s v="Travel_Frequently"/>
    <n v="667"/>
    <x v="0"/>
    <n v="1"/>
    <x v="2"/>
    <s v="Life Sciences"/>
    <n v="1"/>
    <x v="1012"/>
    <x v="0"/>
    <x v="0"/>
    <n v="50"/>
    <x v="3"/>
    <n v="1"/>
    <x v="6"/>
    <x v="2"/>
    <s v="Single"/>
    <x v="953"/>
    <n v="16154"/>
    <x v="1"/>
    <s v="Y"/>
    <x v="1"/>
    <n v="12"/>
    <n v="3"/>
    <n v="2"/>
    <n v="80"/>
    <n v="0"/>
    <n v="1"/>
    <n v="3"/>
    <n v="3"/>
    <x v="6"/>
    <x v="2"/>
    <n v="0"/>
    <n v="0"/>
  </r>
  <r>
    <x v="7"/>
    <x v="1"/>
    <s v="Travel_Rarely"/>
    <n v="855"/>
    <x v="0"/>
    <n v="7"/>
    <x v="2"/>
    <s v="Marketing"/>
    <n v="1"/>
    <x v="1013"/>
    <x v="2"/>
    <x v="0"/>
    <n v="73"/>
    <x v="0"/>
    <n v="2"/>
    <x v="0"/>
    <x v="3"/>
    <s v="Divorced"/>
    <x v="586"/>
    <n v="12761"/>
    <x v="8"/>
    <s v="Y"/>
    <x v="1"/>
    <n v="14"/>
    <n v="3"/>
    <n v="2"/>
    <n v="80"/>
    <n v="2"/>
    <n v="8"/>
    <n v="3"/>
    <n v="3"/>
    <x v="11"/>
    <x v="3"/>
    <n v="0"/>
    <n v="2"/>
  </r>
  <r>
    <x v="12"/>
    <x v="1"/>
    <s v="Travel_Rarely"/>
    <n v="182"/>
    <x v="1"/>
    <n v="8"/>
    <x v="4"/>
    <s v="Life Sciences"/>
    <n v="1"/>
    <x v="1014"/>
    <x v="3"/>
    <x v="0"/>
    <n v="93"/>
    <x v="0"/>
    <n v="4"/>
    <x v="7"/>
    <x v="1"/>
    <s v="Single"/>
    <x v="954"/>
    <n v="8847"/>
    <x v="9"/>
    <s v="Y"/>
    <x v="1"/>
    <n v="11"/>
    <n v="3"/>
    <n v="3"/>
    <n v="80"/>
    <n v="0"/>
    <n v="9"/>
    <n v="3"/>
    <n v="4"/>
    <x v="11"/>
    <x v="3"/>
    <n v="1"/>
    <n v="0"/>
  </r>
  <r>
    <x v="13"/>
    <x v="1"/>
    <s v="Travel_Frequently"/>
    <n v="560"/>
    <x v="1"/>
    <n v="1"/>
    <x v="2"/>
    <s v="Other"/>
    <n v="1"/>
    <x v="1015"/>
    <x v="2"/>
    <x v="1"/>
    <n v="91"/>
    <x v="0"/>
    <n v="1"/>
    <x v="1"/>
    <x v="3"/>
    <s v="Divorced"/>
    <x v="932"/>
    <n v="20284"/>
    <x v="6"/>
    <s v="Y"/>
    <x v="1"/>
    <n v="14"/>
    <n v="3"/>
    <n v="3"/>
    <n v="80"/>
    <n v="2"/>
    <n v="10"/>
    <n v="2"/>
    <n v="3"/>
    <x v="9"/>
    <x v="7"/>
    <n v="1"/>
    <n v="3"/>
  </r>
  <r>
    <x v="12"/>
    <x v="0"/>
    <s v="Travel_Rarely"/>
    <n v="202"/>
    <x v="1"/>
    <n v="8"/>
    <x v="3"/>
    <s v="Life Sciences"/>
    <n v="1"/>
    <x v="1016"/>
    <x v="3"/>
    <x v="0"/>
    <n v="34"/>
    <x v="1"/>
    <n v="1"/>
    <x v="1"/>
    <x v="1"/>
    <s v="Single"/>
    <x v="955"/>
    <n v="22262"/>
    <x v="1"/>
    <s v="Y"/>
    <x v="1"/>
    <n v="12"/>
    <n v="3"/>
    <n v="3"/>
    <n v="80"/>
    <n v="0"/>
    <n v="1"/>
    <n v="3"/>
    <n v="4"/>
    <x v="6"/>
    <x v="2"/>
    <n v="0"/>
    <n v="0"/>
  </r>
  <r>
    <x v="4"/>
    <x v="1"/>
    <s v="Travel_Rarely"/>
    <n v="1377"/>
    <x v="1"/>
    <n v="11"/>
    <x v="1"/>
    <s v="Life Sciences"/>
    <n v="1"/>
    <x v="1017"/>
    <x v="0"/>
    <x v="1"/>
    <n v="91"/>
    <x v="0"/>
    <n v="1"/>
    <x v="2"/>
    <x v="3"/>
    <s v="Married"/>
    <x v="956"/>
    <n v="7679"/>
    <x v="4"/>
    <s v="Y"/>
    <x v="1"/>
    <n v="14"/>
    <n v="3"/>
    <n v="2"/>
    <n v="80"/>
    <n v="0"/>
    <n v="6"/>
    <n v="3"/>
    <n v="4"/>
    <x v="8"/>
    <x v="2"/>
    <n v="1"/>
    <n v="4"/>
  </r>
  <r>
    <x v="9"/>
    <x v="1"/>
    <s v="Travel_Rarely"/>
    <n v="172"/>
    <x v="1"/>
    <n v="4"/>
    <x v="2"/>
    <s v="Life Sciences"/>
    <n v="1"/>
    <x v="1018"/>
    <x v="3"/>
    <x v="1"/>
    <n v="37"/>
    <x v="1"/>
    <n v="2"/>
    <x v="2"/>
    <x v="0"/>
    <s v="Single"/>
    <x v="957"/>
    <n v="22604"/>
    <x v="1"/>
    <s v="Y"/>
    <x v="1"/>
    <n v="16"/>
    <n v="3"/>
    <n v="3"/>
    <n v="80"/>
    <n v="0"/>
    <n v="10"/>
    <n v="2"/>
    <n v="2"/>
    <x v="1"/>
    <x v="0"/>
    <n v="1"/>
    <n v="8"/>
  </r>
  <r>
    <x v="9"/>
    <x v="1"/>
    <s v="Travel_Rarely"/>
    <n v="329"/>
    <x v="0"/>
    <n v="16"/>
    <x v="2"/>
    <s v="Marketing"/>
    <n v="1"/>
    <x v="1019"/>
    <x v="1"/>
    <x v="0"/>
    <n v="98"/>
    <x v="1"/>
    <n v="2"/>
    <x v="0"/>
    <x v="3"/>
    <s v="Married"/>
    <x v="958"/>
    <n v="13494"/>
    <x v="5"/>
    <s v="Y"/>
    <x v="1"/>
    <n v="13"/>
    <n v="3"/>
    <n v="1"/>
    <n v="80"/>
    <n v="2"/>
    <n v="11"/>
    <n v="3"/>
    <n v="2"/>
    <x v="11"/>
    <x v="3"/>
    <n v="0"/>
    <n v="2"/>
  </r>
  <r>
    <x v="40"/>
    <x v="1"/>
    <s v="Travel_Rarely"/>
    <n v="465"/>
    <x v="1"/>
    <n v="1"/>
    <x v="3"/>
    <s v="Technical Degree"/>
    <n v="1"/>
    <x v="1020"/>
    <x v="3"/>
    <x v="1"/>
    <n v="74"/>
    <x v="0"/>
    <n v="1"/>
    <x v="1"/>
    <x v="0"/>
    <s v="Married"/>
    <x v="959"/>
    <n v="10205"/>
    <x v="8"/>
    <s v="Y"/>
    <x v="1"/>
    <n v="12"/>
    <n v="3"/>
    <n v="3"/>
    <n v="80"/>
    <n v="1"/>
    <n v="17"/>
    <n v="2"/>
    <n v="2"/>
    <x v="0"/>
    <x v="4"/>
    <n v="1"/>
    <n v="2"/>
  </r>
  <r>
    <x v="36"/>
    <x v="0"/>
    <s v="Travel_Rarely"/>
    <n v="383"/>
    <x v="0"/>
    <n v="9"/>
    <x v="0"/>
    <s v="Life Sciences"/>
    <n v="1"/>
    <x v="1021"/>
    <x v="3"/>
    <x v="1"/>
    <n v="68"/>
    <x v="1"/>
    <n v="1"/>
    <x v="6"/>
    <x v="3"/>
    <s v="Married"/>
    <x v="960"/>
    <n v="15182"/>
    <x v="9"/>
    <s v="Y"/>
    <x v="1"/>
    <n v="12"/>
    <n v="3"/>
    <n v="1"/>
    <n v="80"/>
    <n v="0"/>
    <n v="6"/>
    <n v="2"/>
    <n v="3"/>
    <x v="11"/>
    <x v="3"/>
    <n v="2"/>
    <n v="2"/>
  </r>
  <r>
    <x v="2"/>
    <x v="1"/>
    <s v="Non-Travel"/>
    <n v="1413"/>
    <x v="1"/>
    <n v="5"/>
    <x v="0"/>
    <s v="Technical Degree"/>
    <n v="1"/>
    <x v="1022"/>
    <x v="1"/>
    <x v="1"/>
    <n v="84"/>
    <x v="2"/>
    <n v="1"/>
    <x v="2"/>
    <x v="2"/>
    <s v="Single"/>
    <x v="961"/>
    <n v="25470"/>
    <x v="4"/>
    <s v="Y"/>
    <x v="1"/>
    <n v="14"/>
    <n v="3"/>
    <n v="1"/>
    <n v="80"/>
    <n v="0"/>
    <n v="7"/>
    <n v="2"/>
    <n v="1"/>
    <x v="0"/>
    <x v="4"/>
    <n v="1"/>
    <n v="3"/>
  </r>
  <r>
    <x v="29"/>
    <x v="1"/>
    <s v="Travel_Rarely"/>
    <n v="1255"/>
    <x v="1"/>
    <n v="1"/>
    <x v="0"/>
    <s v="Life Sciences"/>
    <n v="1"/>
    <x v="1023"/>
    <x v="3"/>
    <x v="0"/>
    <n v="90"/>
    <x v="0"/>
    <n v="1"/>
    <x v="1"/>
    <x v="3"/>
    <s v="Married"/>
    <x v="962"/>
    <n v="10494"/>
    <x v="7"/>
    <s v="Y"/>
    <x v="1"/>
    <n v="22"/>
    <n v="4"/>
    <n v="4"/>
    <n v="80"/>
    <n v="1"/>
    <n v="5"/>
    <n v="3"/>
    <n v="4"/>
    <x v="11"/>
    <x v="3"/>
    <n v="1"/>
    <n v="0"/>
  </r>
  <r>
    <x v="40"/>
    <x v="1"/>
    <s v="Travel_Rarely"/>
    <n v="359"/>
    <x v="1"/>
    <n v="2"/>
    <x v="2"/>
    <s v="Medical"/>
    <n v="1"/>
    <x v="1024"/>
    <x v="3"/>
    <x v="0"/>
    <n v="82"/>
    <x v="0"/>
    <n v="4"/>
    <x v="7"/>
    <x v="2"/>
    <s v="Married"/>
    <x v="963"/>
    <n v="26703"/>
    <x v="9"/>
    <s v="Y"/>
    <x v="1"/>
    <n v="19"/>
    <n v="3"/>
    <n v="2"/>
    <n v="80"/>
    <n v="2"/>
    <n v="26"/>
    <n v="2"/>
    <n v="4"/>
    <x v="23"/>
    <x v="18"/>
    <n v="5"/>
    <n v="6"/>
  </r>
  <r>
    <x v="17"/>
    <x v="1"/>
    <s v="Travel_Rarely"/>
    <n v="1476"/>
    <x v="0"/>
    <n v="4"/>
    <x v="1"/>
    <s v="Medical"/>
    <n v="1"/>
    <x v="1025"/>
    <x v="2"/>
    <x v="0"/>
    <n v="42"/>
    <x v="0"/>
    <n v="2"/>
    <x v="0"/>
    <x v="2"/>
    <s v="Married"/>
    <x v="964"/>
    <n v="15211"/>
    <x v="1"/>
    <s v="Y"/>
    <x v="0"/>
    <n v="12"/>
    <n v="3"/>
    <n v="3"/>
    <n v="80"/>
    <n v="2"/>
    <n v="5"/>
    <n v="3"/>
    <n v="3"/>
    <x v="8"/>
    <x v="0"/>
    <n v="0"/>
    <n v="3"/>
  </r>
  <r>
    <x v="5"/>
    <x v="1"/>
    <s v="Travel_Rarely"/>
    <n v="601"/>
    <x v="0"/>
    <n v="7"/>
    <x v="4"/>
    <s v="Marketing"/>
    <n v="1"/>
    <x v="1026"/>
    <x v="2"/>
    <x v="1"/>
    <n v="97"/>
    <x v="0"/>
    <n v="2"/>
    <x v="0"/>
    <x v="0"/>
    <s v="Married"/>
    <x v="965"/>
    <n v="23343"/>
    <x v="5"/>
    <s v="Y"/>
    <x v="1"/>
    <n v="12"/>
    <n v="3"/>
    <n v="3"/>
    <n v="80"/>
    <n v="1"/>
    <n v="7"/>
    <n v="3"/>
    <n v="2"/>
    <x v="9"/>
    <x v="7"/>
    <n v="0"/>
    <n v="3"/>
  </r>
  <r>
    <x v="13"/>
    <x v="1"/>
    <s v="Travel_Rarely"/>
    <n v="401"/>
    <x v="1"/>
    <n v="1"/>
    <x v="3"/>
    <s v="Life Sciences"/>
    <n v="1"/>
    <x v="1027"/>
    <x v="2"/>
    <x v="0"/>
    <n v="86"/>
    <x v="1"/>
    <n v="1"/>
    <x v="2"/>
    <x v="1"/>
    <s v="Married"/>
    <x v="635"/>
    <n v="3708"/>
    <x v="6"/>
    <s v="Y"/>
    <x v="1"/>
    <n v="17"/>
    <n v="3"/>
    <n v="1"/>
    <n v="80"/>
    <n v="1"/>
    <n v="7"/>
    <n v="2"/>
    <n v="2"/>
    <x v="8"/>
    <x v="0"/>
    <n v="0"/>
    <n v="2"/>
  </r>
  <r>
    <x v="0"/>
    <x v="1"/>
    <s v="Travel_Rarely"/>
    <n v="1283"/>
    <x v="1"/>
    <n v="5"/>
    <x v="4"/>
    <s v="Medical"/>
    <n v="1"/>
    <x v="1028"/>
    <x v="0"/>
    <x v="1"/>
    <n v="90"/>
    <x v="2"/>
    <n v="1"/>
    <x v="1"/>
    <x v="2"/>
    <s v="Married"/>
    <x v="459"/>
    <n v="5561"/>
    <x v="7"/>
    <s v="Y"/>
    <x v="0"/>
    <n v="12"/>
    <n v="3"/>
    <n v="1"/>
    <n v="80"/>
    <n v="0"/>
    <n v="7"/>
    <n v="5"/>
    <n v="2"/>
    <x v="9"/>
    <x v="3"/>
    <n v="0"/>
    <n v="3"/>
  </r>
  <r>
    <x v="32"/>
    <x v="1"/>
    <s v="Non-Travel"/>
    <n v="663"/>
    <x v="1"/>
    <n v="9"/>
    <x v="2"/>
    <s v="Other"/>
    <n v="1"/>
    <x v="1029"/>
    <x v="1"/>
    <x v="1"/>
    <n v="81"/>
    <x v="0"/>
    <n v="2"/>
    <x v="2"/>
    <x v="2"/>
    <s v="Divorced"/>
    <x v="966"/>
    <n v="23099"/>
    <x v="9"/>
    <s v="Y"/>
    <x v="1"/>
    <n v="11"/>
    <n v="3"/>
    <n v="3"/>
    <n v="80"/>
    <n v="2"/>
    <n v="11"/>
    <n v="2"/>
    <n v="4"/>
    <x v="3"/>
    <x v="1"/>
    <n v="0"/>
    <n v="7"/>
  </r>
  <r>
    <x v="12"/>
    <x v="1"/>
    <s v="Travel_Rarely"/>
    <n v="326"/>
    <x v="0"/>
    <n v="8"/>
    <x v="0"/>
    <s v="Life Sciences"/>
    <n v="1"/>
    <x v="1030"/>
    <x v="3"/>
    <x v="1"/>
    <n v="31"/>
    <x v="0"/>
    <n v="3"/>
    <x v="0"/>
    <x v="0"/>
    <s v="Divorced"/>
    <x v="967"/>
    <n v="8386"/>
    <x v="1"/>
    <s v="Y"/>
    <x v="1"/>
    <n v="18"/>
    <n v="3"/>
    <n v="1"/>
    <n v="80"/>
    <n v="1"/>
    <n v="13"/>
    <n v="5"/>
    <n v="3"/>
    <x v="20"/>
    <x v="1"/>
    <n v="9"/>
    <n v="9"/>
  </r>
  <r>
    <x v="21"/>
    <x v="0"/>
    <s v="Travel_Rarely"/>
    <n v="377"/>
    <x v="0"/>
    <n v="9"/>
    <x v="3"/>
    <s v="Marketing"/>
    <n v="1"/>
    <x v="1031"/>
    <x v="3"/>
    <x v="1"/>
    <n v="52"/>
    <x v="0"/>
    <n v="3"/>
    <x v="0"/>
    <x v="0"/>
    <s v="Divorced"/>
    <x v="61"/>
    <n v="15986"/>
    <x v="5"/>
    <s v="Y"/>
    <x v="1"/>
    <n v="11"/>
    <n v="3"/>
    <n v="1"/>
    <n v="80"/>
    <n v="1"/>
    <n v="28"/>
    <n v="1"/>
    <n v="4"/>
    <x v="5"/>
    <x v="1"/>
    <n v="4"/>
    <n v="3"/>
  </r>
  <r>
    <x v="22"/>
    <x v="0"/>
    <s v="Non-Travel"/>
    <n v="592"/>
    <x v="1"/>
    <n v="2"/>
    <x v="3"/>
    <s v="Life Sciences"/>
    <n v="1"/>
    <x v="1032"/>
    <x v="3"/>
    <x v="0"/>
    <n v="54"/>
    <x v="1"/>
    <n v="1"/>
    <x v="2"/>
    <x v="3"/>
    <s v="Single"/>
    <x v="968"/>
    <n v="17181"/>
    <x v="7"/>
    <s v="Y"/>
    <x v="0"/>
    <n v="23"/>
    <n v="4"/>
    <n v="2"/>
    <n v="80"/>
    <n v="0"/>
    <n v="11"/>
    <n v="2"/>
    <n v="4"/>
    <x v="6"/>
    <x v="2"/>
    <n v="0"/>
    <n v="0"/>
  </r>
  <r>
    <x v="12"/>
    <x v="0"/>
    <s v="Travel_Frequently"/>
    <n v="1445"/>
    <x v="1"/>
    <n v="1"/>
    <x v="4"/>
    <s v="Life Sciences"/>
    <n v="1"/>
    <x v="1033"/>
    <x v="1"/>
    <x v="0"/>
    <n v="100"/>
    <x v="2"/>
    <n v="3"/>
    <x v="3"/>
    <x v="1"/>
    <s v="Single"/>
    <x v="969"/>
    <n v="8931"/>
    <x v="1"/>
    <s v="Y"/>
    <x v="1"/>
    <n v="11"/>
    <n v="3"/>
    <n v="1"/>
    <n v="80"/>
    <n v="0"/>
    <n v="10"/>
    <n v="2"/>
    <n v="3"/>
    <x v="1"/>
    <x v="6"/>
    <n v="4"/>
    <n v="7"/>
  </r>
  <r>
    <x v="28"/>
    <x v="1"/>
    <s v="Travel_Rarely"/>
    <n v="1038"/>
    <x v="1"/>
    <n v="20"/>
    <x v="3"/>
    <s v="Medical"/>
    <n v="1"/>
    <x v="1034"/>
    <x v="0"/>
    <x v="1"/>
    <n v="95"/>
    <x v="3"/>
    <n v="3"/>
    <x v="4"/>
    <x v="3"/>
    <s v="Divorced"/>
    <x v="970"/>
    <n v="19863"/>
    <x v="7"/>
    <s v="Y"/>
    <x v="0"/>
    <n v="18"/>
    <n v="3"/>
    <n v="2"/>
    <n v="80"/>
    <n v="1"/>
    <n v="24"/>
    <n v="2"/>
    <n v="3"/>
    <x v="5"/>
    <x v="1"/>
    <n v="0"/>
    <n v="7"/>
  </r>
  <r>
    <x v="12"/>
    <x v="1"/>
    <s v="Travel_Rarely"/>
    <n v="1398"/>
    <x v="2"/>
    <n v="8"/>
    <x v="0"/>
    <s v="Medical"/>
    <n v="1"/>
    <x v="1035"/>
    <x v="2"/>
    <x v="0"/>
    <n v="96"/>
    <x v="2"/>
    <n v="1"/>
    <x v="8"/>
    <x v="1"/>
    <s v="Single"/>
    <x v="971"/>
    <n v="24609"/>
    <x v="3"/>
    <s v="Y"/>
    <x v="1"/>
    <n v="18"/>
    <n v="3"/>
    <n v="4"/>
    <n v="80"/>
    <n v="0"/>
    <n v="8"/>
    <n v="3"/>
    <n v="3"/>
    <x v="11"/>
    <x v="3"/>
    <n v="0"/>
    <n v="2"/>
  </r>
  <r>
    <x v="12"/>
    <x v="0"/>
    <s v="Travel_Frequently"/>
    <n v="523"/>
    <x v="1"/>
    <n v="2"/>
    <x v="3"/>
    <s v="Life Sciences"/>
    <n v="1"/>
    <x v="1036"/>
    <x v="0"/>
    <x v="1"/>
    <n v="94"/>
    <x v="0"/>
    <n v="1"/>
    <x v="2"/>
    <x v="0"/>
    <s v="Married"/>
    <x v="972"/>
    <n v="21081"/>
    <x v="2"/>
    <s v="Y"/>
    <x v="0"/>
    <n v="13"/>
    <n v="3"/>
    <n v="3"/>
    <n v="80"/>
    <n v="1"/>
    <n v="7"/>
    <n v="2"/>
    <n v="1"/>
    <x v="4"/>
    <x v="3"/>
    <n v="2"/>
    <n v="2"/>
  </r>
  <r>
    <x v="28"/>
    <x v="1"/>
    <s v="Travel_Rarely"/>
    <n v="1448"/>
    <x v="1"/>
    <n v="29"/>
    <x v="3"/>
    <s v="Technical Degree"/>
    <n v="1"/>
    <x v="1037"/>
    <x v="0"/>
    <x v="1"/>
    <n v="55"/>
    <x v="0"/>
    <n v="3"/>
    <x v="3"/>
    <x v="0"/>
    <s v="Married"/>
    <x v="973"/>
    <n v="14720"/>
    <x v="5"/>
    <s v="Y"/>
    <x v="0"/>
    <n v="18"/>
    <n v="3"/>
    <n v="4"/>
    <n v="80"/>
    <n v="2"/>
    <n v="10"/>
    <n v="4"/>
    <n v="4"/>
    <x v="11"/>
    <x v="10"/>
    <n v="1"/>
    <n v="2"/>
  </r>
  <r>
    <x v="26"/>
    <x v="1"/>
    <s v="Travel_Rarely"/>
    <n v="1221"/>
    <x v="0"/>
    <n v="7"/>
    <x v="3"/>
    <s v="Marketing"/>
    <n v="1"/>
    <x v="1038"/>
    <x v="1"/>
    <x v="1"/>
    <n v="96"/>
    <x v="0"/>
    <n v="2"/>
    <x v="0"/>
    <x v="3"/>
    <s v="Divorced"/>
    <x v="974"/>
    <n v="24795"/>
    <x v="5"/>
    <s v="Y"/>
    <x v="1"/>
    <n v="11"/>
    <n v="3"/>
    <n v="1"/>
    <n v="80"/>
    <n v="3"/>
    <n v="15"/>
    <n v="3"/>
    <n v="3"/>
    <x v="4"/>
    <x v="3"/>
    <n v="2"/>
    <n v="2"/>
  </r>
  <r>
    <x v="13"/>
    <x v="0"/>
    <s v="Travel_Rarely"/>
    <n v="1107"/>
    <x v="2"/>
    <n v="9"/>
    <x v="2"/>
    <s v="Technical Degree"/>
    <n v="1"/>
    <x v="1039"/>
    <x v="3"/>
    <x v="0"/>
    <n v="52"/>
    <x v="0"/>
    <n v="1"/>
    <x v="8"/>
    <x v="2"/>
    <s v="Married"/>
    <x v="975"/>
    <n v="3072"/>
    <x v="1"/>
    <s v="Y"/>
    <x v="1"/>
    <n v="15"/>
    <n v="3"/>
    <n v="4"/>
    <n v="80"/>
    <n v="0"/>
    <n v="2"/>
    <n v="0"/>
    <n v="3"/>
    <x v="4"/>
    <x v="3"/>
    <n v="2"/>
    <n v="2"/>
  </r>
  <r>
    <x v="32"/>
    <x v="1"/>
    <s v="Non-Travel"/>
    <n v="218"/>
    <x v="1"/>
    <n v="8"/>
    <x v="1"/>
    <s v="Medical"/>
    <n v="1"/>
    <x v="1040"/>
    <x v="2"/>
    <x v="1"/>
    <n v="55"/>
    <x v="1"/>
    <n v="3"/>
    <x v="7"/>
    <x v="1"/>
    <s v="Divorced"/>
    <x v="976"/>
    <n v="25178"/>
    <x v="7"/>
    <s v="Y"/>
    <x v="1"/>
    <n v="11"/>
    <n v="3"/>
    <n v="3"/>
    <n v="80"/>
    <n v="1"/>
    <n v="16"/>
    <n v="5"/>
    <n v="3"/>
    <x v="7"/>
    <x v="6"/>
    <n v="4"/>
    <n v="8"/>
  </r>
  <r>
    <x v="14"/>
    <x v="1"/>
    <s v="Travel_Rarely"/>
    <n v="866"/>
    <x v="0"/>
    <n v="5"/>
    <x v="3"/>
    <s v="Medical"/>
    <n v="1"/>
    <x v="1041"/>
    <x v="2"/>
    <x v="1"/>
    <n v="84"/>
    <x v="0"/>
    <n v="2"/>
    <x v="0"/>
    <x v="3"/>
    <s v="Single"/>
    <x v="977"/>
    <n v="23490"/>
    <x v="4"/>
    <s v="Y"/>
    <x v="1"/>
    <n v="18"/>
    <n v="3"/>
    <n v="4"/>
    <n v="80"/>
    <n v="0"/>
    <n v="6"/>
    <n v="4"/>
    <n v="3"/>
    <x v="8"/>
    <x v="0"/>
    <n v="1"/>
    <n v="3"/>
  </r>
  <r>
    <x v="20"/>
    <x v="1"/>
    <s v="Non-Travel"/>
    <n v="981"/>
    <x v="1"/>
    <n v="5"/>
    <x v="3"/>
    <s v="Life Sciences"/>
    <n v="1"/>
    <x v="1042"/>
    <x v="1"/>
    <x v="1"/>
    <n v="90"/>
    <x v="1"/>
    <n v="1"/>
    <x v="2"/>
    <x v="2"/>
    <s v="Single"/>
    <x v="612"/>
    <n v="7973"/>
    <x v="9"/>
    <s v="Y"/>
    <x v="1"/>
    <n v="14"/>
    <n v="3"/>
    <n v="4"/>
    <n v="80"/>
    <n v="0"/>
    <n v="7"/>
    <n v="5"/>
    <n v="3"/>
    <x v="8"/>
    <x v="3"/>
    <n v="0"/>
    <n v="3"/>
  </r>
  <r>
    <x v="16"/>
    <x v="1"/>
    <s v="Travel_Rarely"/>
    <n v="447"/>
    <x v="1"/>
    <n v="2"/>
    <x v="3"/>
    <s v="Medical"/>
    <n v="1"/>
    <x v="1043"/>
    <x v="2"/>
    <x v="1"/>
    <n v="39"/>
    <x v="2"/>
    <n v="4"/>
    <x v="7"/>
    <x v="1"/>
    <s v="Single"/>
    <x v="978"/>
    <n v="19764"/>
    <x v="5"/>
    <s v="Y"/>
    <x v="1"/>
    <n v="12"/>
    <n v="3"/>
    <n v="2"/>
    <n v="80"/>
    <n v="0"/>
    <n v="35"/>
    <n v="2"/>
    <n v="2"/>
    <x v="7"/>
    <x v="6"/>
    <n v="8"/>
    <n v="8"/>
  </r>
  <r>
    <x v="1"/>
    <x v="1"/>
    <s v="Travel_Rarely"/>
    <n v="1495"/>
    <x v="1"/>
    <n v="5"/>
    <x v="2"/>
    <s v="Technical Degree"/>
    <n v="1"/>
    <x v="1044"/>
    <x v="3"/>
    <x v="1"/>
    <n v="96"/>
    <x v="0"/>
    <n v="2"/>
    <x v="4"/>
    <x v="2"/>
    <s v="Married"/>
    <x v="979"/>
    <n v="21534"/>
    <x v="7"/>
    <s v="Y"/>
    <x v="1"/>
    <n v="14"/>
    <n v="3"/>
    <n v="2"/>
    <n v="80"/>
    <n v="1"/>
    <n v="20"/>
    <n v="0"/>
    <n v="2"/>
    <x v="11"/>
    <x v="3"/>
    <n v="1"/>
    <n v="2"/>
  </r>
  <r>
    <x v="32"/>
    <x v="1"/>
    <s v="Travel_Rarely"/>
    <n v="896"/>
    <x v="1"/>
    <n v="2"/>
    <x v="3"/>
    <s v="Medical"/>
    <n v="1"/>
    <x v="1045"/>
    <x v="1"/>
    <x v="1"/>
    <n v="68"/>
    <x v="0"/>
    <n v="1"/>
    <x v="1"/>
    <x v="2"/>
    <s v="Divorced"/>
    <x v="980"/>
    <n v="8045"/>
    <x v="7"/>
    <s v="Y"/>
    <x v="1"/>
    <n v="14"/>
    <n v="3"/>
    <n v="3"/>
    <n v="80"/>
    <n v="1"/>
    <n v="8"/>
    <n v="3"/>
    <n v="4"/>
    <x v="11"/>
    <x v="10"/>
    <n v="1"/>
    <n v="2"/>
  </r>
  <r>
    <x v="20"/>
    <x v="1"/>
    <s v="Travel_Rarely"/>
    <n v="1467"/>
    <x v="1"/>
    <n v="20"/>
    <x v="3"/>
    <s v="Life Sciences"/>
    <n v="1"/>
    <x v="1046"/>
    <x v="2"/>
    <x v="1"/>
    <n v="49"/>
    <x v="0"/>
    <n v="1"/>
    <x v="1"/>
    <x v="1"/>
    <s v="Single"/>
    <x v="959"/>
    <n v="21158"/>
    <x v="1"/>
    <s v="Y"/>
    <x v="1"/>
    <n v="13"/>
    <n v="3"/>
    <n v="3"/>
    <n v="80"/>
    <n v="0"/>
    <n v="6"/>
    <n v="3"/>
    <n v="2"/>
    <x v="8"/>
    <x v="3"/>
    <n v="1"/>
    <n v="3"/>
  </r>
  <r>
    <x v="3"/>
    <x v="1"/>
    <s v="Travel_Frequently"/>
    <n v="430"/>
    <x v="0"/>
    <n v="7"/>
    <x v="3"/>
    <s v="Medical"/>
    <n v="1"/>
    <x v="1047"/>
    <x v="2"/>
    <x v="1"/>
    <n v="54"/>
    <x v="0"/>
    <n v="2"/>
    <x v="0"/>
    <x v="3"/>
    <s v="Married"/>
    <x v="981"/>
    <n v="17456"/>
    <x v="4"/>
    <s v="Y"/>
    <x v="1"/>
    <n v="14"/>
    <n v="3"/>
    <n v="1"/>
    <n v="80"/>
    <n v="2"/>
    <n v="5"/>
    <n v="2"/>
    <n v="3"/>
    <x v="9"/>
    <x v="7"/>
    <n v="0"/>
    <n v="3"/>
  </r>
  <r>
    <x v="13"/>
    <x v="1"/>
    <s v="Travel_Rarely"/>
    <n v="1326"/>
    <x v="0"/>
    <n v="3"/>
    <x v="3"/>
    <s v="Other"/>
    <n v="1"/>
    <x v="1048"/>
    <x v="2"/>
    <x v="1"/>
    <n v="81"/>
    <x v="3"/>
    <n v="2"/>
    <x v="0"/>
    <x v="3"/>
    <s v="Single"/>
    <x v="982"/>
    <n v="15891"/>
    <x v="9"/>
    <s v="Y"/>
    <x v="1"/>
    <n v="18"/>
    <n v="3"/>
    <n v="4"/>
    <n v="80"/>
    <n v="0"/>
    <n v="15"/>
    <n v="2"/>
    <n v="3"/>
    <x v="20"/>
    <x v="5"/>
    <n v="3"/>
    <n v="12"/>
  </r>
  <r>
    <x v="7"/>
    <x v="1"/>
    <s v="Travel_Rarely"/>
    <n v="1358"/>
    <x v="0"/>
    <n v="16"/>
    <x v="1"/>
    <s v="Life Sciences"/>
    <n v="1"/>
    <x v="1049"/>
    <x v="2"/>
    <x v="1"/>
    <n v="96"/>
    <x v="0"/>
    <n v="2"/>
    <x v="0"/>
    <x v="2"/>
    <s v="Married"/>
    <x v="983"/>
    <n v="2939"/>
    <x v="0"/>
    <s v="Y"/>
    <x v="1"/>
    <n v="15"/>
    <n v="3"/>
    <n v="3"/>
    <n v="80"/>
    <n v="2"/>
    <n v="4"/>
    <n v="2"/>
    <n v="2"/>
    <x v="4"/>
    <x v="10"/>
    <n v="2"/>
    <n v="2"/>
  </r>
  <r>
    <x v="19"/>
    <x v="1"/>
    <s v="Travel_Frequently"/>
    <n v="748"/>
    <x v="1"/>
    <n v="9"/>
    <x v="0"/>
    <s v="Medical"/>
    <n v="1"/>
    <x v="1050"/>
    <x v="3"/>
    <x v="0"/>
    <n v="74"/>
    <x v="0"/>
    <n v="1"/>
    <x v="2"/>
    <x v="0"/>
    <s v="Single"/>
    <x v="984"/>
    <n v="16458"/>
    <x v="1"/>
    <s v="Y"/>
    <x v="1"/>
    <n v="13"/>
    <n v="3"/>
    <n v="3"/>
    <n v="80"/>
    <n v="0"/>
    <n v="12"/>
    <n v="3"/>
    <n v="3"/>
    <x v="12"/>
    <x v="5"/>
    <n v="5"/>
    <n v="8"/>
  </r>
  <r>
    <x v="20"/>
    <x v="1"/>
    <s v="Travel_Frequently"/>
    <n v="383"/>
    <x v="0"/>
    <n v="1"/>
    <x v="4"/>
    <s v="Marketing"/>
    <n v="1"/>
    <x v="1051"/>
    <x v="3"/>
    <x v="0"/>
    <n v="79"/>
    <x v="0"/>
    <n v="2"/>
    <x v="0"/>
    <x v="2"/>
    <s v="Married"/>
    <x v="985"/>
    <n v="9282"/>
    <x v="8"/>
    <s v="Y"/>
    <x v="1"/>
    <n v="12"/>
    <n v="3"/>
    <n v="3"/>
    <n v="80"/>
    <n v="1"/>
    <n v="11"/>
    <n v="4"/>
    <n v="2"/>
    <x v="6"/>
    <x v="2"/>
    <n v="0"/>
    <n v="0"/>
  </r>
  <r>
    <x v="7"/>
    <x v="1"/>
    <s v="Non-Travel"/>
    <n v="990"/>
    <x v="1"/>
    <n v="7"/>
    <x v="3"/>
    <s v="Technical Degree"/>
    <n v="1"/>
    <x v="1052"/>
    <x v="1"/>
    <x v="1"/>
    <n v="64"/>
    <x v="0"/>
    <n v="1"/>
    <x v="1"/>
    <x v="2"/>
    <s v="Divorced"/>
    <x v="986"/>
    <n v="7152"/>
    <x v="1"/>
    <s v="Y"/>
    <x v="1"/>
    <n v="13"/>
    <n v="3"/>
    <n v="2"/>
    <n v="80"/>
    <n v="2"/>
    <n v="1"/>
    <n v="2"/>
    <n v="2"/>
    <x v="6"/>
    <x v="2"/>
    <n v="0"/>
    <n v="0"/>
  </r>
  <r>
    <x v="38"/>
    <x v="1"/>
    <s v="Travel_Rarely"/>
    <n v="405"/>
    <x v="1"/>
    <n v="1"/>
    <x v="0"/>
    <s v="Life Sciences"/>
    <n v="1"/>
    <x v="1053"/>
    <x v="0"/>
    <x v="1"/>
    <n v="93"/>
    <x v="2"/>
    <n v="2"/>
    <x v="1"/>
    <x v="2"/>
    <s v="Married"/>
    <x v="987"/>
    <n v="2721"/>
    <x v="4"/>
    <s v="Y"/>
    <x v="1"/>
    <n v="24"/>
    <n v="4"/>
    <n v="1"/>
    <n v="80"/>
    <n v="1"/>
    <n v="13"/>
    <n v="2"/>
    <n v="2"/>
    <x v="12"/>
    <x v="5"/>
    <n v="2"/>
    <n v="8"/>
  </r>
  <r>
    <x v="1"/>
    <x v="1"/>
    <s v="Travel_Rarely"/>
    <n v="1490"/>
    <x v="1"/>
    <n v="7"/>
    <x v="2"/>
    <s v="Life Sciences"/>
    <n v="1"/>
    <x v="1054"/>
    <x v="1"/>
    <x v="1"/>
    <n v="35"/>
    <x v="0"/>
    <n v="3"/>
    <x v="4"/>
    <x v="1"/>
    <s v="Divorced"/>
    <x v="988"/>
    <n v="20948"/>
    <x v="9"/>
    <s v="Y"/>
    <x v="1"/>
    <n v="14"/>
    <n v="3"/>
    <n v="2"/>
    <n v="80"/>
    <n v="2"/>
    <n v="29"/>
    <n v="3"/>
    <n v="3"/>
    <x v="3"/>
    <x v="1"/>
    <n v="0"/>
    <n v="7"/>
  </r>
  <r>
    <x v="13"/>
    <x v="1"/>
    <s v="Travel_Frequently"/>
    <n v="829"/>
    <x v="1"/>
    <n v="15"/>
    <x v="3"/>
    <s v="Medical"/>
    <n v="1"/>
    <x v="1055"/>
    <x v="0"/>
    <x v="1"/>
    <n v="71"/>
    <x v="0"/>
    <n v="4"/>
    <x v="7"/>
    <x v="3"/>
    <s v="Divorced"/>
    <x v="989"/>
    <n v="11929"/>
    <x v="8"/>
    <s v="Y"/>
    <x v="1"/>
    <n v="14"/>
    <n v="3"/>
    <n v="4"/>
    <n v="80"/>
    <n v="2"/>
    <n v="16"/>
    <n v="3"/>
    <n v="2"/>
    <x v="13"/>
    <x v="6"/>
    <n v="6"/>
    <n v="9"/>
  </r>
  <r>
    <x v="14"/>
    <x v="0"/>
    <s v="Travel_Frequently"/>
    <n v="1496"/>
    <x v="0"/>
    <n v="1"/>
    <x v="3"/>
    <s v="Technical Degree"/>
    <n v="1"/>
    <x v="1056"/>
    <x v="3"/>
    <x v="1"/>
    <n v="92"/>
    <x v="0"/>
    <n v="1"/>
    <x v="6"/>
    <x v="2"/>
    <s v="Married"/>
    <x v="3"/>
    <n v="15747"/>
    <x v="9"/>
    <s v="Y"/>
    <x v="1"/>
    <n v="15"/>
    <n v="3"/>
    <n v="4"/>
    <n v="80"/>
    <n v="1"/>
    <n v="5"/>
    <n v="3"/>
    <n v="4"/>
    <x v="11"/>
    <x v="3"/>
    <n v="1"/>
    <n v="2"/>
  </r>
  <r>
    <x v="11"/>
    <x v="0"/>
    <s v="Travel_Frequently"/>
    <n v="115"/>
    <x v="0"/>
    <n v="13"/>
    <x v="3"/>
    <s v="Technical Degree"/>
    <n v="1"/>
    <x v="1057"/>
    <x v="3"/>
    <x v="0"/>
    <n v="51"/>
    <x v="0"/>
    <n v="2"/>
    <x v="0"/>
    <x v="1"/>
    <s v="Single"/>
    <x v="990"/>
    <n v="17485"/>
    <x v="6"/>
    <s v="Y"/>
    <x v="1"/>
    <n v="11"/>
    <n v="3"/>
    <n v="1"/>
    <n v="80"/>
    <n v="0"/>
    <n v="7"/>
    <n v="4"/>
    <n v="1"/>
    <x v="8"/>
    <x v="7"/>
    <n v="0"/>
    <n v="0"/>
  </r>
  <r>
    <x v="13"/>
    <x v="0"/>
    <s v="Travel_Rarely"/>
    <n v="790"/>
    <x v="0"/>
    <n v="24"/>
    <x v="2"/>
    <s v="Medical"/>
    <n v="1"/>
    <x v="1058"/>
    <x v="3"/>
    <x v="0"/>
    <n v="40"/>
    <x v="1"/>
    <n v="2"/>
    <x v="0"/>
    <x v="1"/>
    <s v="Single"/>
    <x v="991"/>
    <n v="7815"/>
    <x v="4"/>
    <s v="Y"/>
    <x v="0"/>
    <n v="23"/>
    <n v="4"/>
    <n v="3"/>
    <n v="80"/>
    <n v="0"/>
    <n v="16"/>
    <n v="2"/>
    <n v="4"/>
    <x v="15"/>
    <x v="5"/>
    <n v="10"/>
    <n v="10"/>
  </r>
  <r>
    <x v="10"/>
    <x v="1"/>
    <s v="Travel_Rarely"/>
    <n v="660"/>
    <x v="0"/>
    <n v="7"/>
    <x v="1"/>
    <s v="Life Sciences"/>
    <n v="1"/>
    <x v="1059"/>
    <x v="2"/>
    <x v="1"/>
    <n v="76"/>
    <x v="0"/>
    <n v="1"/>
    <x v="6"/>
    <x v="2"/>
    <s v="Married"/>
    <x v="639"/>
    <n v="16192"/>
    <x v="1"/>
    <s v="Y"/>
    <x v="1"/>
    <n v="13"/>
    <n v="3"/>
    <n v="1"/>
    <n v="80"/>
    <n v="1"/>
    <n v="1"/>
    <n v="3"/>
    <n v="3"/>
    <x v="6"/>
    <x v="2"/>
    <n v="0"/>
    <n v="0"/>
  </r>
  <r>
    <x v="17"/>
    <x v="0"/>
    <s v="Travel_Frequently"/>
    <n v="381"/>
    <x v="1"/>
    <n v="9"/>
    <x v="3"/>
    <s v="Medical"/>
    <n v="1"/>
    <x v="1060"/>
    <x v="0"/>
    <x v="1"/>
    <n v="89"/>
    <x v="0"/>
    <n v="1"/>
    <x v="2"/>
    <x v="3"/>
    <s v="Single"/>
    <x v="992"/>
    <n v="16998"/>
    <x v="7"/>
    <s v="Y"/>
    <x v="0"/>
    <n v="11"/>
    <n v="3"/>
    <n v="3"/>
    <n v="80"/>
    <n v="0"/>
    <n v="4"/>
    <n v="2"/>
    <n v="2"/>
    <x v="2"/>
    <x v="2"/>
    <n v="0"/>
    <n v="0"/>
  </r>
  <r>
    <x v="17"/>
    <x v="1"/>
    <s v="Non-Travel"/>
    <n v="830"/>
    <x v="0"/>
    <n v="13"/>
    <x v="0"/>
    <s v="Life Sciences"/>
    <n v="1"/>
    <x v="1061"/>
    <x v="2"/>
    <x v="0"/>
    <n v="78"/>
    <x v="0"/>
    <n v="1"/>
    <x v="6"/>
    <x v="1"/>
    <s v="Married"/>
    <x v="462"/>
    <n v="7103"/>
    <x v="1"/>
    <s v="Y"/>
    <x v="1"/>
    <n v="13"/>
    <n v="3"/>
    <n v="3"/>
    <n v="80"/>
    <n v="1"/>
    <n v="1"/>
    <n v="2"/>
    <n v="3"/>
    <x v="6"/>
    <x v="2"/>
    <n v="0"/>
    <n v="0"/>
  </r>
  <r>
    <x v="20"/>
    <x v="1"/>
    <s v="Travel_Frequently"/>
    <n v="1193"/>
    <x v="1"/>
    <n v="2"/>
    <x v="1"/>
    <s v="Medical"/>
    <n v="1"/>
    <x v="1062"/>
    <x v="0"/>
    <x v="1"/>
    <n v="86"/>
    <x v="0"/>
    <n v="3"/>
    <x v="3"/>
    <x v="2"/>
    <s v="Single"/>
    <x v="993"/>
    <n v="19719"/>
    <x v="6"/>
    <s v="Y"/>
    <x v="0"/>
    <n v="18"/>
    <n v="3"/>
    <n v="2"/>
    <n v="80"/>
    <n v="0"/>
    <n v="16"/>
    <n v="2"/>
    <n v="2"/>
    <x v="4"/>
    <x v="3"/>
    <n v="2"/>
    <n v="2"/>
  </r>
  <r>
    <x v="11"/>
    <x v="1"/>
    <s v="Travel_Rarely"/>
    <n v="1246"/>
    <x v="0"/>
    <n v="19"/>
    <x v="3"/>
    <s v="Life Sciences"/>
    <n v="1"/>
    <x v="1063"/>
    <x v="1"/>
    <x v="1"/>
    <n v="77"/>
    <x v="1"/>
    <n v="2"/>
    <x v="0"/>
    <x v="2"/>
    <s v="Divorced"/>
    <x v="994"/>
    <n v="23757"/>
    <x v="1"/>
    <s v="Y"/>
    <x v="1"/>
    <n v="14"/>
    <n v="3"/>
    <n v="3"/>
    <n v="80"/>
    <n v="2"/>
    <n v="10"/>
    <n v="3"/>
    <n v="3"/>
    <x v="1"/>
    <x v="1"/>
    <n v="0"/>
    <n v="4"/>
  </r>
  <r>
    <x v="7"/>
    <x v="1"/>
    <s v="Travel_Rarely"/>
    <n v="330"/>
    <x v="2"/>
    <n v="1"/>
    <x v="3"/>
    <s v="Life Sciences"/>
    <n v="1"/>
    <x v="1064"/>
    <x v="1"/>
    <x v="1"/>
    <n v="46"/>
    <x v="0"/>
    <n v="1"/>
    <x v="8"/>
    <x v="2"/>
    <s v="Divorced"/>
    <x v="995"/>
    <n v="15428"/>
    <x v="4"/>
    <s v="Y"/>
    <x v="1"/>
    <n v="21"/>
    <n v="4"/>
    <n v="1"/>
    <n v="80"/>
    <n v="1"/>
    <n v="6"/>
    <n v="3"/>
    <n v="4"/>
    <x v="8"/>
    <x v="7"/>
    <n v="1"/>
    <n v="3"/>
  </r>
  <r>
    <x v="27"/>
    <x v="1"/>
    <s v="Travel_Rarely"/>
    <n v="1229"/>
    <x v="1"/>
    <n v="4"/>
    <x v="2"/>
    <s v="Life Sciences"/>
    <n v="1"/>
    <x v="1065"/>
    <x v="2"/>
    <x v="1"/>
    <n v="30"/>
    <x v="0"/>
    <n v="2"/>
    <x v="4"/>
    <x v="2"/>
    <s v="Married"/>
    <x v="996"/>
    <n v="16143"/>
    <x v="4"/>
    <s v="Y"/>
    <x v="0"/>
    <n v="16"/>
    <n v="3"/>
    <n v="2"/>
    <n v="80"/>
    <n v="0"/>
    <n v="4"/>
    <n v="2"/>
    <n v="3"/>
    <x v="11"/>
    <x v="3"/>
    <n v="1"/>
    <n v="2"/>
  </r>
  <r>
    <x v="3"/>
    <x v="1"/>
    <s v="Travel_Rarely"/>
    <n v="1099"/>
    <x v="1"/>
    <n v="4"/>
    <x v="2"/>
    <s v="Medical"/>
    <n v="1"/>
    <x v="1066"/>
    <x v="3"/>
    <x v="0"/>
    <n v="82"/>
    <x v="1"/>
    <n v="1"/>
    <x v="2"/>
    <x v="1"/>
    <s v="Married"/>
    <x v="997"/>
    <n v="8192"/>
    <x v="0"/>
    <s v="Y"/>
    <x v="1"/>
    <n v="11"/>
    <n v="3"/>
    <n v="4"/>
    <n v="80"/>
    <n v="0"/>
    <n v="8"/>
    <n v="5"/>
    <n v="3"/>
    <x v="8"/>
    <x v="0"/>
    <n v="0"/>
    <n v="2"/>
  </r>
  <r>
    <x v="40"/>
    <x v="1"/>
    <s v="Travel_Rarely"/>
    <n v="571"/>
    <x v="0"/>
    <n v="14"/>
    <x v="3"/>
    <s v="Medical"/>
    <n v="1"/>
    <x v="1067"/>
    <x v="1"/>
    <x v="0"/>
    <n v="78"/>
    <x v="0"/>
    <n v="2"/>
    <x v="0"/>
    <x v="2"/>
    <s v="Married"/>
    <x v="998"/>
    <n v="24200"/>
    <x v="9"/>
    <s v="Y"/>
    <x v="0"/>
    <n v="17"/>
    <n v="3"/>
    <n v="3"/>
    <n v="80"/>
    <n v="1"/>
    <n v="11"/>
    <n v="4"/>
    <n v="2"/>
    <x v="8"/>
    <x v="0"/>
    <n v="1"/>
    <n v="2"/>
  </r>
  <r>
    <x v="14"/>
    <x v="0"/>
    <s v="Travel_Frequently"/>
    <n v="289"/>
    <x v="1"/>
    <n v="2"/>
    <x v="0"/>
    <s v="Medical"/>
    <n v="1"/>
    <x v="1068"/>
    <x v="1"/>
    <x v="1"/>
    <n v="38"/>
    <x v="1"/>
    <n v="1"/>
    <x v="2"/>
    <x v="3"/>
    <s v="Single"/>
    <x v="999"/>
    <n v="5355"/>
    <x v="8"/>
    <s v="Y"/>
    <x v="1"/>
    <n v="11"/>
    <n v="3"/>
    <n v="3"/>
    <n v="80"/>
    <n v="0"/>
    <n v="8"/>
    <n v="2"/>
    <n v="2"/>
    <x v="2"/>
    <x v="2"/>
    <n v="0"/>
    <n v="0"/>
  </r>
  <r>
    <x v="14"/>
    <x v="1"/>
    <s v="Travel_Rarely"/>
    <n v="1423"/>
    <x v="1"/>
    <n v="1"/>
    <x v="3"/>
    <s v="Life Sciences"/>
    <n v="1"/>
    <x v="1069"/>
    <x v="3"/>
    <x v="1"/>
    <n v="72"/>
    <x v="1"/>
    <n v="1"/>
    <x v="1"/>
    <x v="2"/>
    <s v="Divorced"/>
    <x v="1000"/>
    <n v="12530"/>
    <x v="1"/>
    <s v="Y"/>
    <x v="1"/>
    <n v="14"/>
    <n v="3"/>
    <n v="4"/>
    <n v="80"/>
    <n v="1"/>
    <n v="1"/>
    <n v="2"/>
    <n v="1"/>
    <x v="6"/>
    <x v="2"/>
    <n v="0"/>
    <n v="0"/>
  </r>
  <r>
    <x v="14"/>
    <x v="1"/>
    <s v="Travel_Frequently"/>
    <n v="467"/>
    <x v="0"/>
    <n v="7"/>
    <x v="3"/>
    <s v="Life Sciences"/>
    <n v="1"/>
    <x v="1070"/>
    <x v="1"/>
    <x v="1"/>
    <n v="55"/>
    <x v="0"/>
    <n v="2"/>
    <x v="0"/>
    <x v="3"/>
    <s v="Single"/>
    <x v="249"/>
    <n v="11827"/>
    <x v="4"/>
    <s v="Y"/>
    <x v="1"/>
    <n v="14"/>
    <n v="3"/>
    <n v="4"/>
    <n v="80"/>
    <n v="0"/>
    <n v="5"/>
    <n v="5"/>
    <n v="3"/>
    <x v="9"/>
    <x v="3"/>
    <n v="1"/>
    <n v="3"/>
  </r>
  <r>
    <x v="1"/>
    <x v="1"/>
    <s v="Travel_Rarely"/>
    <n v="271"/>
    <x v="1"/>
    <n v="3"/>
    <x v="0"/>
    <s v="Medical"/>
    <n v="1"/>
    <x v="1071"/>
    <x v="1"/>
    <x v="0"/>
    <n v="43"/>
    <x v="1"/>
    <n v="2"/>
    <x v="2"/>
    <x v="3"/>
    <s v="Married"/>
    <x v="1001"/>
    <n v="23070"/>
    <x v="5"/>
    <s v="Y"/>
    <x v="1"/>
    <n v="25"/>
    <n v="4"/>
    <n v="1"/>
    <n v="80"/>
    <n v="1"/>
    <n v="10"/>
    <n v="3"/>
    <n v="3"/>
    <x v="11"/>
    <x v="3"/>
    <n v="1"/>
    <n v="2"/>
  </r>
  <r>
    <x v="11"/>
    <x v="1"/>
    <s v="Travel_Frequently"/>
    <n v="410"/>
    <x v="1"/>
    <n v="2"/>
    <x v="1"/>
    <s v="Life Sciences"/>
    <n v="1"/>
    <x v="1072"/>
    <x v="2"/>
    <x v="0"/>
    <n v="97"/>
    <x v="0"/>
    <n v="1"/>
    <x v="2"/>
    <x v="1"/>
    <s v="Married"/>
    <x v="1002"/>
    <n v="4668"/>
    <x v="4"/>
    <s v="Y"/>
    <x v="1"/>
    <n v="13"/>
    <n v="3"/>
    <n v="3"/>
    <n v="80"/>
    <n v="3"/>
    <n v="4"/>
    <n v="3"/>
    <n v="3"/>
    <x v="11"/>
    <x v="3"/>
    <n v="0"/>
    <n v="2"/>
  </r>
  <r>
    <x v="14"/>
    <x v="1"/>
    <s v="Travel_Rarely"/>
    <n v="1083"/>
    <x v="1"/>
    <n v="29"/>
    <x v="1"/>
    <s v="Life Sciences"/>
    <n v="1"/>
    <x v="1073"/>
    <x v="1"/>
    <x v="1"/>
    <n v="96"/>
    <x v="3"/>
    <n v="2"/>
    <x v="3"/>
    <x v="1"/>
    <s v="Married"/>
    <x v="1003"/>
    <n v="3173"/>
    <x v="1"/>
    <s v="Y"/>
    <x v="1"/>
    <n v="14"/>
    <n v="3"/>
    <n v="2"/>
    <n v="80"/>
    <n v="2"/>
    <n v="8"/>
    <n v="2"/>
    <n v="2"/>
    <x v="3"/>
    <x v="8"/>
    <n v="1"/>
    <n v="7"/>
  </r>
  <r>
    <x v="3"/>
    <x v="1"/>
    <s v="Travel_Rarely"/>
    <n v="516"/>
    <x v="1"/>
    <n v="8"/>
    <x v="4"/>
    <s v="Life Sciences"/>
    <n v="1"/>
    <x v="1074"/>
    <x v="2"/>
    <x v="1"/>
    <n v="69"/>
    <x v="0"/>
    <n v="2"/>
    <x v="4"/>
    <x v="2"/>
    <s v="Single"/>
    <x v="1004"/>
    <n v="22049"/>
    <x v="7"/>
    <s v="Y"/>
    <x v="0"/>
    <n v="17"/>
    <n v="3"/>
    <n v="1"/>
    <n v="80"/>
    <n v="0"/>
    <n v="14"/>
    <n v="6"/>
    <n v="3"/>
    <x v="2"/>
    <x v="2"/>
    <n v="0"/>
    <n v="0"/>
  </r>
  <r>
    <x v="5"/>
    <x v="1"/>
    <s v="Travel_Rarely"/>
    <n v="495"/>
    <x v="1"/>
    <n v="10"/>
    <x v="3"/>
    <s v="Medical"/>
    <n v="1"/>
    <x v="1075"/>
    <x v="1"/>
    <x v="1"/>
    <n v="64"/>
    <x v="0"/>
    <n v="3"/>
    <x v="5"/>
    <x v="0"/>
    <s v="Single"/>
    <x v="1005"/>
    <n v="21072"/>
    <x v="7"/>
    <s v="Y"/>
    <x v="1"/>
    <n v="25"/>
    <n v="4"/>
    <n v="2"/>
    <n v="80"/>
    <n v="0"/>
    <n v="10"/>
    <n v="5"/>
    <n v="4"/>
    <x v="8"/>
    <x v="3"/>
    <n v="0"/>
    <n v="0"/>
  </r>
  <r>
    <x v="33"/>
    <x v="1"/>
    <s v="Travel_Frequently"/>
    <n v="1050"/>
    <x v="1"/>
    <n v="11"/>
    <x v="2"/>
    <s v="Medical"/>
    <n v="1"/>
    <x v="1076"/>
    <x v="0"/>
    <x v="0"/>
    <n v="87"/>
    <x v="0"/>
    <n v="4"/>
    <x v="5"/>
    <x v="0"/>
    <s v="Divorced"/>
    <x v="1006"/>
    <n v="24456"/>
    <x v="9"/>
    <s v="Y"/>
    <x v="1"/>
    <n v="20"/>
    <n v="4"/>
    <n v="1"/>
    <n v="80"/>
    <n v="1"/>
    <n v="26"/>
    <n v="2"/>
    <n v="3"/>
    <x v="13"/>
    <x v="5"/>
    <n v="1"/>
    <n v="12"/>
  </r>
  <r>
    <x v="11"/>
    <x v="0"/>
    <s v="Travel_Rarely"/>
    <n v="224"/>
    <x v="1"/>
    <n v="1"/>
    <x v="2"/>
    <s v="Technical Degree"/>
    <n v="1"/>
    <x v="1077"/>
    <x v="3"/>
    <x v="1"/>
    <n v="100"/>
    <x v="1"/>
    <n v="1"/>
    <x v="1"/>
    <x v="3"/>
    <s v="Single"/>
    <x v="898"/>
    <n v="7568"/>
    <x v="2"/>
    <s v="Y"/>
    <x v="1"/>
    <n v="13"/>
    <n v="3"/>
    <n v="3"/>
    <n v="80"/>
    <n v="0"/>
    <n v="11"/>
    <n v="2"/>
    <n v="1"/>
    <x v="7"/>
    <x v="1"/>
    <n v="0"/>
    <n v="7"/>
  </r>
  <r>
    <x v="20"/>
    <x v="1"/>
    <s v="Travel_Rarely"/>
    <n v="136"/>
    <x v="1"/>
    <n v="28"/>
    <x v="3"/>
    <s v="Life Sciences"/>
    <n v="1"/>
    <x v="1078"/>
    <x v="2"/>
    <x v="1"/>
    <n v="32"/>
    <x v="0"/>
    <n v="4"/>
    <x v="7"/>
    <x v="3"/>
    <s v="Married"/>
    <x v="1007"/>
    <n v="22074"/>
    <x v="9"/>
    <s v="Y"/>
    <x v="1"/>
    <n v="13"/>
    <n v="3"/>
    <n v="3"/>
    <n v="80"/>
    <n v="1"/>
    <n v="24"/>
    <n v="1"/>
    <n v="4"/>
    <x v="23"/>
    <x v="8"/>
    <n v="14"/>
    <n v="17"/>
  </r>
  <r>
    <x v="22"/>
    <x v="1"/>
    <s v="Travel_Rarely"/>
    <n v="1089"/>
    <x v="1"/>
    <n v="6"/>
    <x v="3"/>
    <s v="Life Sciences"/>
    <n v="1"/>
    <x v="1079"/>
    <x v="0"/>
    <x v="0"/>
    <n v="32"/>
    <x v="0"/>
    <n v="3"/>
    <x v="3"/>
    <x v="1"/>
    <s v="Single"/>
    <x v="1008"/>
    <n v="9150"/>
    <x v="5"/>
    <s v="Y"/>
    <x v="1"/>
    <n v="18"/>
    <n v="3"/>
    <n v="4"/>
    <n v="80"/>
    <n v="0"/>
    <n v="9"/>
    <n v="3"/>
    <n v="3"/>
    <x v="4"/>
    <x v="2"/>
    <n v="2"/>
    <n v="2"/>
  </r>
  <r>
    <x v="21"/>
    <x v="1"/>
    <s v="Travel_Rarely"/>
    <n v="228"/>
    <x v="0"/>
    <n v="3"/>
    <x v="3"/>
    <s v="Life Sciences"/>
    <n v="1"/>
    <x v="1080"/>
    <x v="1"/>
    <x v="0"/>
    <n v="51"/>
    <x v="0"/>
    <n v="4"/>
    <x v="5"/>
    <x v="1"/>
    <s v="Married"/>
    <x v="1009"/>
    <n v="11380"/>
    <x v="0"/>
    <s v="Y"/>
    <x v="1"/>
    <n v="12"/>
    <n v="3"/>
    <n v="4"/>
    <n v="80"/>
    <n v="1"/>
    <n v="23"/>
    <n v="2"/>
    <n v="4"/>
    <x v="20"/>
    <x v="16"/>
    <n v="5"/>
    <n v="1"/>
  </r>
  <r>
    <x v="10"/>
    <x v="1"/>
    <s v="Travel_Rarely"/>
    <n v="1029"/>
    <x v="1"/>
    <n v="16"/>
    <x v="3"/>
    <s v="Life Sciences"/>
    <n v="1"/>
    <x v="1081"/>
    <x v="2"/>
    <x v="0"/>
    <n v="91"/>
    <x v="1"/>
    <n v="3"/>
    <x v="4"/>
    <x v="1"/>
    <s v="Single"/>
    <x v="1010"/>
    <n v="21195"/>
    <x v="1"/>
    <s v="Y"/>
    <x v="1"/>
    <n v="19"/>
    <n v="3"/>
    <n v="4"/>
    <n v="80"/>
    <n v="0"/>
    <n v="11"/>
    <n v="3"/>
    <n v="1"/>
    <x v="19"/>
    <x v="6"/>
    <n v="3"/>
    <n v="3"/>
  </r>
  <r>
    <x v="30"/>
    <x v="1"/>
    <s v="Travel_Rarely"/>
    <n v="507"/>
    <x v="1"/>
    <n v="20"/>
    <x v="1"/>
    <s v="Life Sciences"/>
    <n v="1"/>
    <x v="1082"/>
    <x v="3"/>
    <x v="1"/>
    <n v="97"/>
    <x v="0"/>
    <n v="2"/>
    <x v="2"/>
    <x v="2"/>
    <s v="Single"/>
    <x v="1011"/>
    <n v="24812"/>
    <x v="4"/>
    <s v="Y"/>
    <x v="1"/>
    <n v="14"/>
    <n v="3"/>
    <n v="2"/>
    <n v="80"/>
    <n v="0"/>
    <n v="5"/>
    <n v="2"/>
    <n v="3"/>
    <x v="9"/>
    <x v="7"/>
    <n v="1"/>
    <n v="2"/>
  </r>
  <r>
    <x v="32"/>
    <x v="0"/>
    <s v="Travel_Rarely"/>
    <n v="676"/>
    <x v="1"/>
    <n v="9"/>
    <x v="2"/>
    <s v="Life Sciences"/>
    <n v="1"/>
    <x v="1083"/>
    <x v="2"/>
    <x v="1"/>
    <n v="86"/>
    <x v="0"/>
    <n v="1"/>
    <x v="2"/>
    <x v="3"/>
    <s v="Single"/>
    <x v="1012"/>
    <n v="21831"/>
    <x v="9"/>
    <s v="Y"/>
    <x v="1"/>
    <n v="14"/>
    <n v="3"/>
    <n v="2"/>
    <n v="80"/>
    <n v="0"/>
    <n v="15"/>
    <n v="3"/>
    <n v="1"/>
    <x v="8"/>
    <x v="0"/>
    <n v="1"/>
    <n v="0"/>
  </r>
  <r>
    <x v="13"/>
    <x v="1"/>
    <s v="Travel_Rarely"/>
    <n v="971"/>
    <x v="0"/>
    <n v="1"/>
    <x v="3"/>
    <s v="Technical Degree"/>
    <n v="1"/>
    <x v="1084"/>
    <x v="2"/>
    <x v="1"/>
    <n v="64"/>
    <x v="1"/>
    <n v="3"/>
    <x v="0"/>
    <x v="2"/>
    <s v="Married"/>
    <x v="1013"/>
    <n v="12288"/>
    <x v="1"/>
    <s v="Y"/>
    <x v="0"/>
    <n v="14"/>
    <n v="3"/>
    <n v="4"/>
    <n v="80"/>
    <n v="0"/>
    <n v="10"/>
    <n v="3"/>
    <n v="3"/>
    <x v="1"/>
    <x v="5"/>
    <n v="8"/>
    <n v="6"/>
  </r>
  <r>
    <x v="12"/>
    <x v="0"/>
    <s v="Travel_Frequently"/>
    <n v="561"/>
    <x v="1"/>
    <n v="3"/>
    <x v="3"/>
    <s v="Life Sciences"/>
    <n v="1"/>
    <x v="1085"/>
    <x v="2"/>
    <x v="0"/>
    <n v="33"/>
    <x v="0"/>
    <n v="1"/>
    <x v="1"/>
    <x v="2"/>
    <s v="Single"/>
    <x v="1014"/>
    <n v="4156"/>
    <x v="1"/>
    <s v="Y"/>
    <x v="1"/>
    <n v="12"/>
    <n v="3"/>
    <n v="1"/>
    <n v="80"/>
    <n v="0"/>
    <n v="7"/>
    <n v="2"/>
    <n v="1"/>
    <x v="5"/>
    <x v="3"/>
    <n v="7"/>
    <n v="7"/>
  </r>
  <r>
    <x v="24"/>
    <x v="1"/>
    <s v="Travel_Frequently"/>
    <n v="333"/>
    <x v="1"/>
    <n v="22"/>
    <x v="4"/>
    <s v="Medical"/>
    <n v="1"/>
    <x v="1086"/>
    <x v="1"/>
    <x v="1"/>
    <n v="88"/>
    <x v="3"/>
    <n v="4"/>
    <x v="7"/>
    <x v="0"/>
    <s v="Single"/>
    <x v="1015"/>
    <n v="24450"/>
    <x v="1"/>
    <s v="Y"/>
    <x v="0"/>
    <n v="13"/>
    <n v="3"/>
    <n v="4"/>
    <n v="80"/>
    <n v="0"/>
    <n v="32"/>
    <n v="2"/>
    <n v="3"/>
    <x v="32"/>
    <x v="8"/>
    <n v="13"/>
    <n v="9"/>
  </r>
  <r>
    <x v="13"/>
    <x v="1"/>
    <s v="Travel_Rarely"/>
    <n v="1440"/>
    <x v="0"/>
    <n v="7"/>
    <x v="0"/>
    <s v="Technical Degree"/>
    <n v="1"/>
    <x v="1087"/>
    <x v="0"/>
    <x v="1"/>
    <n v="55"/>
    <x v="0"/>
    <n v="1"/>
    <x v="6"/>
    <x v="2"/>
    <s v="Married"/>
    <x v="1016"/>
    <n v="4944"/>
    <x v="4"/>
    <s v="Y"/>
    <x v="0"/>
    <n v="25"/>
    <n v="4"/>
    <n v="2"/>
    <n v="80"/>
    <n v="1"/>
    <n v="12"/>
    <n v="4"/>
    <n v="3"/>
    <x v="19"/>
    <x v="15"/>
    <n v="5"/>
    <n v="7"/>
  </r>
  <r>
    <x v="19"/>
    <x v="1"/>
    <s v="Travel_Rarely"/>
    <n v="1210"/>
    <x v="1"/>
    <n v="2"/>
    <x v="3"/>
    <s v="Medical"/>
    <n v="1"/>
    <x v="1088"/>
    <x v="1"/>
    <x v="1"/>
    <n v="68"/>
    <x v="1"/>
    <n v="1"/>
    <x v="2"/>
    <x v="1"/>
    <s v="Married"/>
    <x v="1017"/>
    <n v="24052"/>
    <x v="5"/>
    <s v="Y"/>
    <x v="1"/>
    <n v="14"/>
    <n v="3"/>
    <n v="2"/>
    <n v="80"/>
    <n v="1"/>
    <n v="4"/>
    <n v="3"/>
    <n v="3"/>
    <x v="6"/>
    <x v="2"/>
    <n v="0"/>
    <n v="0"/>
  </r>
  <r>
    <x v="2"/>
    <x v="1"/>
    <s v="Travel_Rarely"/>
    <n v="674"/>
    <x v="1"/>
    <n v="13"/>
    <x v="3"/>
    <s v="Medical"/>
    <n v="1"/>
    <x v="1089"/>
    <x v="3"/>
    <x v="1"/>
    <n v="47"/>
    <x v="0"/>
    <n v="2"/>
    <x v="1"/>
    <x v="0"/>
    <s v="Married"/>
    <x v="1018"/>
    <n v="3031"/>
    <x v="1"/>
    <s v="Y"/>
    <x v="1"/>
    <n v="17"/>
    <n v="3"/>
    <n v="1"/>
    <n v="80"/>
    <n v="0"/>
    <n v="10"/>
    <n v="2"/>
    <n v="3"/>
    <x v="1"/>
    <x v="6"/>
    <n v="3"/>
    <n v="7"/>
  </r>
  <r>
    <x v="11"/>
    <x v="1"/>
    <s v="Travel_Rarely"/>
    <n v="441"/>
    <x v="1"/>
    <n v="8"/>
    <x v="1"/>
    <s v="Other"/>
    <n v="1"/>
    <x v="1090"/>
    <x v="1"/>
    <x v="0"/>
    <n v="39"/>
    <x v="3"/>
    <n v="2"/>
    <x v="4"/>
    <x v="3"/>
    <s v="Married"/>
    <x v="1019"/>
    <n v="7288"/>
    <x v="9"/>
    <s v="Y"/>
    <x v="1"/>
    <n v="13"/>
    <n v="3"/>
    <n v="3"/>
    <n v="80"/>
    <n v="1"/>
    <n v="9"/>
    <n v="3"/>
    <n v="3"/>
    <x v="5"/>
    <x v="1"/>
    <n v="0"/>
    <n v="7"/>
  </r>
  <r>
    <x v="3"/>
    <x v="1"/>
    <s v="Travel_Rarely"/>
    <n v="575"/>
    <x v="1"/>
    <n v="25"/>
    <x v="3"/>
    <s v="Life Sciences"/>
    <n v="1"/>
    <x v="1091"/>
    <x v="2"/>
    <x v="1"/>
    <n v="44"/>
    <x v="1"/>
    <n v="2"/>
    <x v="3"/>
    <x v="1"/>
    <s v="Single"/>
    <x v="1020"/>
    <n v="24152"/>
    <x v="1"/>
    <s v="Y"/>
    <x v="1"/>
    <n v="13"/>
    <n v="3"/>
    <n v="4"/>
    <n v="80"/>
    <n v="0"/>
    <n v="5"/>
    <n v="2"/>
    <n v="3"/>
    <x v="8"/>
    <x v="7"/>
    <n v="0"/>
    <n v="2"/>
  </r>
  <r>
    <x v="28"/>
    <x v="1"/>
    <s v="Travel_Rarely"/>
    <n v="950"/>
    <x v="1"/>
    <n v="28"/>
    <x v="3"/>
    <s v="Technical Degree"/>
    <n v="1"/>
    <x v="1092"/>
    <x v="2"/>
    <x v="1"/>
    <n v="97"/>
    <x v="0"/>
    <n v="1"/>
    <x v="1"/>
    <x v="0"/>
    <s v="Married"/>
    <x v="685"/>
    <n v="4585"/>
    <x v="5"/>
    <s v="Y"/>
    <x v="1"/>
    <n v="20"/>
    <n v="4"/>
    <n v="4"/>
    <n v="80"/>
    <n v="1"/>
    <n v="8"/>
    <n v="3"/>
    <n v="3"/>
    <x v="8"/>
    <x v="0"/>
    <n v="0"/>
    <n v="3"/>
  </r>
  <r>
    <x v="19"/>
    <x v="1"/>
    <s v="Travel_Frequently"/>
    <n v="288"/>
    <x v="1"/>
    <n v="2"/>
    <x v="3"/>
    <s v="Life Sciences"/>
    <n v="1"/>
    <x v="1093"/>
    <x v="2"/>
    <x v="1"/>
    <n v="40"/>
    <x v="0"/>
    <n v="3"/>
    <x v="4"/>
    <x v="0"/>
    <s v="Married"/>
    <x v="1021"/>
    <n v="18611"/>
    <x v="7"/>
    <s v="Y"/>
    <x v="0"/>
    <n v="14"/>
    <n v="3"/>
    <n v="3"/>
    <n v="80"/>
    <n v="1"/>
    <n v="24"/>
    <n v="3"/>
    <n v="1"/>
    <x v="23"/>
    <x v="6"/>
    <n v="13"/>
    <n v="9"/>
  </r>
  <r>
    <x v="32"/>
    <x v="1"/>
    <s v="Travel_Rarely"/>
    <n v="1342"/>
    <x v="0"/>
    <n v="9"/>
    <x v="0"/>
    <s v="Medical"/>
    <n v="1"/>
    <x v="1094"/>
    <x v="3"/>
    <x v="1"/>
    <n v="47"/>
    <x v="0"/>
    <n v="2"/>
    <x v="0"/>
    <x v="3"/>
    <s v="Married"/>
    <x v="67"/>
    <n v="19345"/>
    <x v="4"/>
    <s v="Y"/>
    <x v="1"/>
    <n v="12"/>
    <n v="3"/>
    <n v="4"/>
    <n v="80"/>
    <n v="0"/>
    <n v="9"/>
    <n v="5"/>
    <n v="4"/>
    <x v="3"/>
    <x v="0"/>
    <n v="7"/>
    <n v="1"/>
  </r>
  <r>
    <x v="3"/>
    <x v="1"/>
    <s v="Travel_Rarely"/>
    <n v="589"/>
    <x v="1"/>
    <n v="28"/>
    <x v="2"/>
    <s v="Life Sciences"/>
    <n v="1"/>
    <x v="1095"/>
    <x v="0"/>
    <x v="1"/>
    <n v="79"/>
    <x v="0"/>
    <n v="2"/>
    <x v="2"/>
    <x v="2"/>
    <s v="Married"/>
    <x v="1022"/>
    <n v="22949"/>
    <x v="1"/>
    <s v="Y"/>
    <x v="0"/>
    <n v="12"/>
    <n v="3"/>
    <n v="2"/>
    <n v="80"/>
    <n v="1"/>
    <n v="15"/>
    <n v="3"/>
    <n v="3"/>
    <x v="15"/>
    <x v="12"/>
    <n v="5"/>
    <n v="7"/>
  </r>
  <r>
    <x v="32"/>
    <x v="1"/>
    <s v="Travel_Rarely"/>
    <n v="898"/>
    <x v="2"/>
    <n v="6"/>
    <x v="0"/>
    <s v="Medical"/>
    <n v="1"/>
    <x v="1096"/>
    <x v="1"/>
    <x v="1"/>
    <n v="38"/>
    <x v="0"/>
    <n v="4"/>
    <x v="5"/>
    <x v="0"/>
    <s v="Single"/>
    <x v="1023"/>
    <n v="17381"/>
    <x v="1"/>
    <s v="Y"/>
    <x v="0"/>
    <n v="21"/>
    <n v="4"/>
    <n v="4"/>
    <n v="80"/>
    <n v="0"/>
    <n v="21"/>
    <n v="2"/>
    <n v="3"/>
    <x v="17"/>
    <x v="1"/>
    <n v="7"/>
    <n v="7"/>
  </r>
  <r>
    <x v="17"/>
    <x v="1"/>
    <s v="Travel_Rarely"/>
    <n v="350"/>
    <x v="1"/>
    <n v="21"/>
    <x v="0"/>
    <s v="Technical Degree"/>
    <n v="1"/>
    <x v="1097"/>
    <x v="1"/>
    <x v="1"/>
    <n v="57"/>
    <x v="1"/>
    <n v="1"/>
    <x v="2"/>
    <x v="3"/>
    <s v="Divorced"/>
    <x v="1024"/>
    <n v="10036"/>
    <x v="4"/>
    <s v="Y"/>
    <x v="1"/>
    <n v="14"/>
    <n v="3"/>
    <n v="2"/>
    <n v="80"/>
    <n v="3"/>
    <n v="2"/>
    <n v="3"/>
    <n v="3"/>
    <x v="6"/>
    <x v="10"/>
    <n v="0"/>
    <n v="0"/>
  </r>
  <r>
    <x v="32"/>
    <x v="1"/>
    <s v="Non-Travel"/>
    <n v="1142"/>
    <x v="1"/>
    <n v="8"/>
    <x v="0"/>
    <s v="Life Sciences"/>
    <n v="1"/>
    <x v="1098"/>
    <x v="2"/>
    <x v="1"/>
    <n v="72"/>
    <x v="0"/>
    <n v="2"/>
    <x v="4"/>
    <x v="0"/>
    <s v="Divorced"/>
    <x v="1025"/>
    <n v="8841"/>
    <x v="9"/>
    <s v="Y"/>
    <x v="0"/>
    <n v="18"/>
    <n v="3"/>
    <n v="3"/>
    <n v="80"/>
    <n v="0"/>
    <n v="8"/>
    <n v="2"/>
    <n v="3"/>
    <x v="4"/>
    <x v="3"/>
    <n v="2"/>
    <n v="2"/>
  </r>
  <r>
    <x v="28"/>
    <x v="1"/>
    <s v="Travel_Rarely"/>
    <n v="538"/>
    <x v="1"/>
    <n v="1"/>
    <x v="2"/>
    <s v="Technical Degree"/>
    <n v="1"/>
    <x v="1099"/>
    <x v="3"/>
    <x v="1"/>
    <n v="66"/>
    <x v="0"/>
    <n v="3"/>
    <x v="4"/>
    <x v="1"/>
    <s v="Divorced"/>
    <x v="1026"/>
    <n v="20933"/>
    <x v="1"/>
    <s v="Y"/>
    <x v="1"/>
    <n v="12"/>
    <n v="3"/>
    <n v="1"/>
    <n v="80"/>
    <n v="3"/>
    <n v="10"/>
    <n v="4"/>
    <n v="3"/>
    <x v="1"/>
    <x v="6"/>
    <n v="7"/>
    <n v="7"/>
  </r>
  <r>
    <x v="10"/>
    <x v="1"/>
    <s v="Travel_Rarely"/>
    <n v="1402"/>
    <x v="0"/>
    <n v="28"/>
    <x v="2"/>
    <s v="Life Sciences"/>
    <n v="1"/>
    <x v="1100"/>
    <x v="0"/>
    <x v="0"/>
    <n v="98"/>
    <x v="1"/>
    <n v="1"/>
    <x v="6"/>
    <x v="2"/>
    <s v="Married"/>
    <x v="1027"/>
    <n v="26204"/>
    <x v="4"/>
    <s v="Y"/>
    <x v="1"/>
    <n v="23"/>
    <n v="4"/>
    <n v="1"/>
    <n v="80"/>
    <n v="2"/>
    <n v="6"/>
    <n v="5"/>
    <n v="3"/>
    <x v="8"/>
    <x v="7"/>
    <n v="4"/>
    <n v="2"/>
  </r>
  <r>
    <x v="5"/>
    <x v="1"/>
    <s v="Travel_Rarely"/>
    <n v="824"/>
    <x v="1"/>
    <n v="5"/>
    <x v="0"/>
    <s v="Life Sciences"/>
    <n v="1"/>
    <x v="1101"/>
    <x v="2"/>
    <x v="0"/>
    <n v="67"/>
    <x v="1"/>
    <n v="2"/>
    <x v="1"/>
    <x v="1"/>
    <s v="Married"/>
    <x v="1028"/>
    <n v="15624"/>
    <x v="9"/>
    <s v="Y"/>
    <x v="1"/>
    <n v="12"/>
    <n v="3"/>
    <n v="1"/>
    <n v="80"/>
    <n v="1"/>
    <n v="12"/>
    <n v="2"/>
    <n v="3"/>
    <x v="5"/>
    <x v="10"/>
    <n v="2"/>
    <n v="5"/>
  </r>
  <r>
    <x v="9"/>
    <x v="1"/>
    <s v="Travel_Rarely"/>
    <n v="1157"/>
    <x v="0"/>
    <n v="2"/>
    <x v="2"/>
    <s v="Life Sciences"/>
    <n v="1"/>
    <x v="1102"/>
    <x v="1"/>
    <x v="1"/>
    <n v="70"/>
    <x v="0"/>
    <n v="1"/>
    <x v="6"/>
    <x v="0"/>
    <s v="Single"/>
    <x v="1029"/>
    <n v="17001"/>
    <x v="9"/>
    <s v="Y"/>
    <x v="0"/>
    <n v="21"/>
    <n v="4"/>
    <n v="4"/>
    <n v="80"/>
    <n v="0"/>
    <n v="7"/>
    <n v="3"/>
    <n v="2"/>
    <x v="11"/>
    <x v="3"/>
    <n v="1"/>
    <n v="2"/>
  </r>
  <r>
    <x v="26"/>
    <x v="1"/>
    <s v="Travel_Rarely"/>
    <n v="492"/>
    <x v="0"/>
    <n v="16"/>
    <x v="2"/>
    <s v="Life Sciences"/>
    <n v="1"/>
    <x v="1103"/>
    <x v="1"/>
    <x v="0"/>
    <n v="96"/>
    <x v="0"/>
    <n v="2"/>
    <x v="0"/>
    <x v="2"/>
    <s v="Divorced"/>
    <x v="1030"/>
    <n v="13693"/>
    <x v="0"/>
    <s v="Y"/>
    <x v="1"/>
    <n v="14"/>
    <n v="3"/>
    <n v="3"/>
    <n v="80"/>
    <n v="1"/>
    <n v="18"/>
    <n v="2"/>
    <n v="3"/>
    <x v="3"/>
    <x v="1"/>
    <n v="7"/>
    <n v="7"/>
  </r>
  <r>
    <x v="11"/>
    <x v="1"/>
    <s v="Travel_Rarely"/>
    <n v="598"/>
    <x v="1"/>
    <n v="9"/>
    <x v="3"/>
    <s v="Life Sciences"/>
    <n v="1"/>
    <x v="1104"/>
    <x v="1"/>
    <x v="1"/>
    <n v="91"/>
    <x v="2"/>
    <n v="1"/>
    <x v="1"/>
    <x v="2"/>
    <s v="Married"/>
    <x v="163"/>
    <n v="22376"/>
    <x v="2"/>
    <s v="Y"/>
    <x v="1"/>
    <n v="18"/>
    <n v="3"/>
    <n v="1"/>
    <n v="80"/>
    <n v="2"/>
    <n v="5"/>
    <n v="2"/>
    <n v="2"/>
    <x v="6"/>
    <x v="2"/>
    <n v="0"/>
    <n v="0"/>
  </r>
  <r>
    <x v="3"/>
    <x v="1"/>
    <s v="Travel_Rarely"/>
    <n v="1242"/>
    <x v="0"/>
    <n v="8"/>
    <x v="2"/>
    <s v="Life Sciences"/>
    <n v="1"/>
    <x v="1105"/>
    <x v="3"/>
    <x v="1"/>
    <n v="46"/>
    <x v="0"/>
    <n v="2"/>
    <x v="0"/>
    <x v="3"/>
    <s v="Married"/>
    <x v="1031"/>
    <n v="10589"/>
    <x v="7"/>
    <s v="Y"/>
    <x v="1"/>
    <n v="13"/>
    <n v="3"/>
    <n v="4"/>
    <n v="80"/>
    <n v="1"/>
    <n v="8"/>
    <n v="6"/>
    <n v="1"/>
    <x v="4"/>
    <x v="3"/>
    <n v="2"/>
    <n v="2"/>
  </r>
  <r>
    <x v="7"/>
    <x v="0"/>
    <s v="Travel_Rarely"/>
    <n v="740"/>
    <x v="0"/>
    <n v="1"/>
    <x v="3"/>
    <s v="Life Sciences"/>
    <n v="1"/>
    <x v="1106"/>
    <x v="0"/>
    <x v="1"/>
    <n v="64"/>
    <x v="1"/>
    <n v="2"/>
    <x v="0"/>
    <x v="3"/>
    <s v="Married"/>
    <x v="1032"/>
    <n v="5323"/>
    <x v="1"/>
    <s v="Y"/>
    <x v="1"/>
    <n v="11"/>
    <n v="3"/>
    <n v="4"/>
    <n v="80"/>
    <n v="1"/>
    <n v="10"/>
    <n v="4"/>
    <n v="3"/>
    <x v="1"/>
    <x v="6"/>
    <n v="6"/>
    <n v="7"/>
  </r>
  <r>
    <x v="8"/>
    <x v="1"/>
    <s v="Travel_Frequently"/>
    <n v="888"/>
    <x v="2"/>
    <n v="10"/>
    <x v="2"/>
    <s v="Human Resources"/>
    <n v="1"/>
    <x v="1107"/>
    <x v="1"/>
    <x v="1"/>
    <n v="71"/>
    <x v="0"/>
    <n v="2"/>
    <x v="8"/>
    <x v="2"/>
    <s v="Married"/>
    <x v="1033"/>
    <n v="14814"/>
    <x v="9"/>
    <s v="Y"/>
    <x v="1"/>
    <n v="11"/>
    <n v="3"/>
    <n v="3"/>
    <n v="80"/>
    <n v="0"/>
    <n v="10"/>
    <n v="2"/>
    <n v="3"/>
    <x v="0"/>
    <x v="7"/>
    <n v="1"/>
    <n v="2"/>
  </r>
  <r>
    <x v="10"/>
    <x v="1"/>
    <s v="Travel_Rarely"/>
    <n v="992"/>
    <x v="1"/>
    <n v="1"/>
    <x v="3"/>
    <s v="Medical"/>
    <n v="1"/>
    <x v="1108"/>
    <x v="2"/>
    <x v="1"/>
    <n v="68"/>
    <x v="1"/>
    <n v="1"/>
    <x v="2"/>
    <x v="3"/>
    <s v="Single"/>
    <x v="533"/>
    <n v="21731"/>
    <x v="1"/>
    <s v="Y"/>
    <x v="1"/>
    <n v="19"/>
    <n v="3"/>
    <n v="2"/>
    <n v="80"/>
    <n v="0"/>
    <n v="3"/>
    <n v="3"/>
    <n v="3"/>
    <x v="11"/>
    <x v="2"/>
    <n v="1"/>
    <n v="2"/>
  </r>
  <r>
    <x v="7"/>
    <x v="1"/>
    <s v="Travel_Rarely"/>
    <n v="1288"/>
    <x v="0"/>
    <n v="29"/>
    <x v="2"/>
    <s v="Technical Degree"/>
    <n v="1"/>
    <x v="1109"/>
    <x v="1"/>
    <x v="1"/>
    <n v="33"/>
    <x v="0"/>
    <n v="3"/>
    <x v="0"/>
    <x v="1"/>
    <s v="Married"/>
    <x v="1034"/>
    <n v="17799"/>
    <x v="9"/>
    <s v="Y"/>
    <x v="1"/>
    <n v="12"/>
    <n v="3"/>
    <n v="2"/>
    <n v="80"/>
    <n v="1"/>
    <n v="9"/>
    <n v="3"/>
    <n v="3"/>
    <x v="9"/>
    <x v="3"/>
    <n v="1"/>
    <n v="3"/>
  </r>
  <r>
    <x v="10"/>
    <x v="0"/>
    <s v="Travel_Rarely"/>
    <n v="104"/>
    <x v="1"/>
    <n v="2"/>
    <x v="3"/>
    <s v="Life Sciences"/>
    <n v="1"/>
    <x v="1110"/>
    <x v="3"/>
    <x v="0"/>
    <n v="69"/>
    <x v="0"/>
    <n v="1"/>
    <x v="2"/>
    <x v="3"/>
    <s v="Divorced"/>
    <x v="1035"/>
    <n v="26619"/>
    <x v="1"/>
    <s v="Y"/>
    <x v="0"/>
    <n v="12"/>
    <n v="3"/>
    <n v="4"/>
    <n v="80"/>
    <n v="1"/>
    <n v="1"/>
    <n v="2"/>
    <n v="3"/>
    <x v="6"/>
    <x v="2"/>
    <n v="0"/>
    <n v="0"/>
  </r>
  <r>
    <x v="16"/>
    <x v="0"/>
    <s v="Travel_Rarely"/>
    <n v="607"/>
    <x v="1"/>
    <n v="2"/>
    <x v="4"/>
    <s v="Technical Degree"/>
    <n v="1"/>
    <x v="1111"/>
    <x v="1"/>
    <x v="0"/>
    <n v="78"/>
    <x v="1"/>
    <n v="3"/>
    <x v="3"/>
    <x v="0"/>
    <s v="Married"/>
    <x v="1036"/>
    <n v="14618"/>
    <x v="4"/>
    <s v="Y"/>
    <x v="1"/>
    <n v="16"/>
    <n v="3"/>
    <n v="2"/>
    <n v="80"/>
    <n v="1"/>
    <n v="34"/>
    <n v="4"/>
    <n v="3"/>
    <x v="26"/>
    <x v="1"/>
    <n v="1"/>
    <n v="9"/>
  </r>
  <r>
    <x v="8"/>
    <x v="0"/>
    <s v="Travel_Rarely"/>
    <n v="903"/>
    <x v="1"/>
    <n v="2"/>
    <x v="3"/>
    <s v="Medical"/>
    <n v="1"/>
    <x v="1112"/>
    <x v="1"/>
    <x v="1"/>
    <n v="81"/>
    <x v="0"/>
    <n v="2"/>
    <x v="3"/>
    <x v="1"/>
    <s v="Married"/>
    <x v="1037"/>
    <n v="7653"/>
    <x v="5"/>
    <s v="Y"/>
    <x v="1"/>
    <n v="11"/>
    <n v="3"/>
    <n v="1"/>
    <n v="80"/>
    <n v="2"/>
    <n v="7"/>
    <n v="2"/>
    <n v="3"/>
    <x v="8"/>
    <x v="3"/>
    <n v="1"/>
    <n v="4"/>
  </r>
  <r>
    <x v="5"/>
    <x v="1"/>
    <s v="Non-Travel"/>
    <n v="1200"/>
    <x v="1"/>
    <n v="1"/>
    <x v="2"/>
    <s v="Technical Degree"/>
    <n v="1"/>
    <x v="1113"/>
    <x v="2"/>
    <x v="1"/>
    <n v="62"/>
    <x v="0"/>
    <n v="2"/>
    <x v="1"/>
    <x v="3"/>
    <s v="Married"/>
    <x v="1038"/>
    <n v="25174"/>
    <x v="5"/>
    <s v="Y"/>
    <x v="1"/>
    <n v="14"/>
    <n v="3"/>
    <n v="2"/>
    <n v="80"/>
    <n v="1"/>
    <n v="9"/>
    <n v="3"/>
    <n v="2"/>
    <x v="0"/>
    <x v="4"/>
    <n v="1"/>
    <n v="2"/>
  </r>
  <r>
    <x v="26"/>
    <x v="1"/>
    <s v="Travel_Rarely"/>
    <n v="1108"/>
    <x v="1"/>
    <n v="15"/>
    <x v="2"/>
    <s v="Other"/>
    <n v="1"/>
    <x v="1114"/>
    <x v="1"/>
    <x v="0"/>
    <n v="65"/>
    <x v="0"/>
    <n v="1"/>
    <x v="1"/>
    <x v="3"/>
    <s v="Married"/>
    <x v="1039"/>
    <n v="16530"/>
    <x v="0"/>
    <s v="Y"/>
    <x v="1"/>
    <n v="12"/>
    <n v="3"/>
    <n v="4"/>
    <n v="80"/>
    <n v="1"/>
    <n v="10"/>
    <n v="3"/>
    <n v="2"/>
    <x v="3"/>
    <x v="3"/>
    <n v="7"/>
    <n v="6"/>
  </r>
  <r>
    <x v="13"/>
    <x v="1"/>
    <s v="Travel_Rarely"/>
    <n v="479"/>
    <x v="1"/>
    <n v="7"/>
    <x v="2"/>
    <s v="Medical"/>
    <n v="1"/>
    <x v="1115"/>
    <x v="3"/>
    <x v="1"/>
    <n v="35"/>
    <x v="0"/>
    <n v="1"/>
    <x v="1"/>
    <x v="0"/>
    <s v="Single"/>
    <x v="1040"/>
    <n v="22061"/>
    <x v="1"/>
    <s v="Y"/>
    <x v="1"/>
    <n v="13"/>
    <n v="3"/>
    <n v="3"/>
    <n v="80"/>
    <n v="0"/>
    <n v="1"/>
    <n v="4"/>
    <n v="1"/>
    <x v="6"/>
    <x v="2"/>
    <n v="0"/>
    <n v="0"/>
  </r>
  <r>
    <x v="27"/>
    <x v="1"/>
    <s v="Travel_Rarely"/>
    <n v="685"/>
    <x v="0"/>
    <n v="26"/>
    <x v="4"/>
    <s v="Marketing"/>
    <n v="1"/>
    <x v="1116"/>
    <x v="1"/>
    <x v="1"/>
    <n v="60"/>
    <x v="1"/>
    <n v="5"/>
    <x v="5"/>
    <x v="0"/>
    <s v="Married"/>
    <x v="1041"/>
    <n v="23037"/>
    <x v="1"/>
    <s v="Y"/>
    <x v="1"/>
    <n v="21"/>
    <n v="4"/>
    <n v="3"/>
    <n v="80"/>
    <n v="1"/>
    <n v="36"/>
    <n v="3"/>
    <n v="3"/>
    <x v="28"/>
    <x v="8"/>
    <n v="2"/>
    <n v="13"/>
  </r>
  <r>
    <x v="13"/>
    <x v="1"/>
    <s v="Travel_Rarely"/>
    <n v="1351"/>
    <x v="1"/>
    <n v="1"/>
    <x v="2"/>
    <s v="Life Sciences"/>
    <n v="1"/>
    <x v="1117"/>
    <x v="0"/>
    <x v="1"/>
    <n v="45"/>
    <x v="0"/>
    <n v="2"/>
    <x v="1"/>
    <x v="0"/>
    <s v="Married"/>
    <x v="299"/>
    <n v="13008"/>
    <x v="3"/>
    <s v="Y"/>
    <x v="1"/>
    <n v="17"/>
    <n v="3"/>
    <n v="2"/>
    <n v="80"/>
    <n v="1"/>
    <n v="9"/>
    <n v="3"/>
    <n v="2"/>
    <x v="4"/>
    <x v="3"/>
    <n v="2"/>
    <n v="1"/>
  </r>
  <r>
    <x v="25"/>
    <x v="1"/>
    <s v="Travel_Rarely"/>
    <n v="474"/>
    <x v="1"/>
    <n v="3"/>
    <x v="3"/>
    <s v="Life Sciences"/>
    <n v="1"/>
    <x v="1118"/>
    <x v="3"/>
    <x v="0"/>
    <n v="89"/>
    <x v="0"/>
    <n v="1"/>
    <x v="1"/>
    <x v="0"/>
    <s v="Married"/>
    <x v="1042"/>
    <n v="11133"/>
    <x v="1"/>
    <s v="Y"/>
    <x v="1"/>
    <n v="21"/>
    <n v="4"/>
    <n v="1"/>
    <n v="80"/>
    <n v="0"/>
    <n v="1"/>
    <n v="5"/>
    <n v="3"/>
    <x v="6"/>
    <x v="2"/>
    <n v="0"/>
    <n v="0"/>
  </r>
  <r>
    <x v="8"/>
    <x v="1"/>
    <s v="Travel_Rarely"/>
    <n v="1245"/>
    <x v="0"/>
    <n v="14"/>
    <x v="3"/>
    <s v="Life Sciences"/>
    <n v="1"/>
    <x v="1119"/>
    <x v="1"/>
    <x v="1"/>
    <n v="80"/>
    <x v="0"/>
    <n v="2"/>
    <x v="0"/>
    <x v="1"/>
    <s v="Married"/>
    <x v="1043"/>
    <n v="12355"/>
    <x v="4"/>
    <s v="Y"/>
    <x v="1"/>
    <n v="11"/>
    <n v="3"/>
    <n v="4"/>
    <n v="80"/>
    <n v="1"/>
    <n v="10"/>
    <n v="3"/>
    <n v="3"/>
    <x v="7"/>
    <x v="6"/>
    <n v="7"/>
    <n v="7"/>
  </r>
  <r>
    <x v="8"/>
    <x v="1"/>
    <s v="Travel_Rarely"/>
    <n v="437"/>
    <x v="0"/>
    <n v="16"/>
    <x v="3"/>
    <s v="Life Sciences"/>
    <n v="1"/>
    <x v="1120"/>
    <x v="0"/>
    <x v="0"/>
    <n v="90"/>
    <x v="0"/>
    <n v="2"/>
    <x v="0"/>
    <x v="1"/>
    <s v="Single"/>
    <x v="1044"/>
    <n v="16379"/>
    <x v="7"/>
    <s v="Y"/>
    <x v="1"/>
    <n v="12"/>
    <n v="3"/>
    <n v="2"/>
    <n v="80"/>
    <n v="0"/>
    <n v="8"/>
    <n v="5"/>
    <n v="4"/>
    <x v="11"/>
    <x v="3"/>
    <n v="1"/>
    <n v="2"/>
  </r>
  <r>
    <x v="9"/>
    <x v="1"/>
    <s v="Travel_Rarely"/>
    <n v="884"/>
    <x v="0"/>
    <n v="1"/>
    <x v="2"/>
    <s v="Life Sciences"/>
    <n v="1"/>
    <x v="1121"/>
    <x v="0"/>
    <x v="0"/>
    <n v="73"/>
    <x v="0"/>
    <n v="2"/>
    <x v="0"/>
    <x v="2"/>
    <s v="Single"/>
    <x v="1045"/>
    <n v="21447"/>
    <x v="2"/>
    <s v="Y"/>
    <x v="1"/>
    <n v="13"/>
    <n v="3"/>
    <n v="1"/>
    <n v="80"/>
    <n v="0"/>
    <n v="15"/>
    <n v="5"/>
    <n v="3"/>
    <x v="6"/>
    <x v="2"/>
    <n v="0"/>
    <n v="0"/>
  </r>
  <r>
    <x v="11"/>
    <x v="1"/>
    <s v="Travel_Rarely"/>
    <n v="1370"/>
    <x v="1"/>
    <n v="3"/>
    <x v="1"/>
    <s v="Medical"/>
    <n v="1"/>
    <x v="1122"/>
    <x v="0"/>
    <x v="1"/>
    <n v="87"/>
    <x v="0"/>
    <n v="1"/>
    <x v="2"/>
    <x v="3"/>
    <s v="Single"/>
    <x v="1046"/>
    <n v="16213"/>
    <x v="1"/>
    <s v="Y"/>
    <x v="0"/>
    <n v="18"/>
    <n v="3"/>
    <n v="4"/>
    <n v="80"/>
    <n v="0"/>
    <n v="10"/>
    <n v="3"/>
    <n v="3"/>
    <x v="1"/>
    <x v="5"/>
    <n v="1"/>
    <n v="5"/>
  </r>
  <r>
    <x v="10"/>
    <x v="1"/>
    <s v="Travel_Rarely"/>
    <n v="670"/>
    <x v="1"/>
    <n v="10"/>
    <x v="2"/>
    <s v="Medical"/>
    <n v="1"/>
    <x v="1123"/>
    <x v="3"/>
    <x v="0"/>
    <n v="51"/>
    <x v="0"/>
    <n v="2"/>
    <x v="4"/>
    <x v="2"/>
    <s v="Single"/>
    <x v="528"/>
    <n v="4223"/>
    <x v="9"/>
    <s v="Y"/>
    <x v="0"/>
    <n v="16"/>
    <n v="3"/>
    <n v="3"/>
    <n v="80"/>
    <n v="0"/>
    <n v="10"/>
    <n v="4"/>
    <n v="3"/>
    <x v="8"/>
    <x v="3"/>
    <n v="0"/>
    <n v="4"/>
  </r>
  <r>
    <x v="22"/>
    <x v="1"/>
    <s v="Travel_Rarely"/>
    <n v="1462"/>
    <x v="0"/>
    <n v="6"/>
    <x v="3"/>
    <s v="Medical"/>
    <n v="1"/>
    <x v="1124"/>
    <x v="2"/>
    <x v="1"/>
    <n v="38"/>
    <x v="2"/>
    <n v="3"/>
    <x v="0"/>
    <x v="2"/>
    <s v="Married"/>
    <x v="1047"/>
    <n v="4658"/>
    <x v="7"/>
    <s v="Y"/>
    <x v="1"/>
    <n v="11"/>
    <n v="3"/>
    <n v="1"/>
    <n v="80"/>
    <n v="1"/>
    <n v="11"/>
    <n v="3"/>
    <n v="3"/>
    <x v="5"/>
    <x v="8"/>
    <n v="7"/>
    <n v="6"/>
  </r>
  <r>
    <x v="11"/>
    <x v="1"/>
    <s v="Travel_Frequently"/>
    <n v="995"/>
    <x v="1"/>
    <n v="2"/>
    <x v="1"/>
    <s v="Life Sciences"/>
    <n v="1"/>
    <x v="1125"/>
    <x v="3"/>
    <x v="1"/>
    <n v="87"/>
    <x v="0"/>
    <n v="2"/>
    <x v="4"/>
    <x v="0"/>
    <s v="Divorced"/>
    <x v="1048"/>
    <n v="24483"/>
    <x v="1"/>
    <s v="Y"/>
    <x v="1"/>
    <n v="19"/>
    <n v="3"/>
    <n v="4"/>
    <n v="80"/>
    <n v="1"/>
    <n v="6"/>
    <n v="0"/>
    <n v="4"/>
    <x v="0"/>
    <x v="0"/>
    <n v="1"/>
    <n v="3"/>
  </r>
  <r>
    <x v="24"/>
    <x v="1"/>
    <s v="Travel_Rarely"/>
    <n v="264"/>
    <x v="0"/>
    <n v="9"/>
    <x v="3"/>
    <s v="Marketing"/>
    <n v="1"/>
    <x v="1126"/>
    <x v="1"/>
    <x v="1"/>
    <n v="59"/>
    <x v="0"/>
    <n v="5"/>
    <x v="5"/>
    <x v="2"/>
    <s v="Married"/>
    <x v="1049"/>
    <n v="19519"/>
    <x v="5"/>
    <s v="Y"/>
    <x v="0"/>
    <n v="16"/>
    <n v="3"/>
    <n v="3"/>
    <n v="80"/>
    <n v="1"/>
    <n v="27"/>
    <n v="2"/>
    <n v="3"/>
    <x v="6"/>
    <x v="2"/>
    <n v="0"/>
    <n v="0"/>
  </r>
  <r>
    <x v="30"/>
    <x v="1"/>
    <s v="Travel_Rarely"/>
    <n v="977"/>
    <x v="1"/>
    <n v="10"/>
    <x v="3"/>
    <s v="Technical Degree"/>
    <n v="1"/>
    <x v="1127"/>
    <x v="2"/>
    <x v="1"/>
    <n v="45"/>
    <x v="2"/>
    <n v="1"/>
    <x v="1"/>
    <x v="2"/>
    <s v="Married"/>
    <x v="97"/>
    <n v="12826"/>
    <x v="7"/>
    <s v="Y"/>
    <x v="1"/>
    <n v="16"/>
    <n v="3"/>
    <n v="4"/>
    <n v="80"/>
    <n v="1"/>
    <n v="4"/>
    <n v="2"/>
    <n v="3"/>
    <x v="4"/>
    <x v="3"/>
    <n v="2"/>
    <n v="2"/>
  </r>
  <r>
    <x v="9"/>
    <x v="1"/>
    <s v="Travel_Frequently"/>
    <n v="1302"/>
    <x v="1"/>
    <n v="6"/>
    <x v="2"/>
    <s v="Life Sciences"/>
    <n v="1"/>
    <x v="1128"/>
    <x v="3"/>
    <x v="1"/>
    <n v="80"/>
    <x v="2"/>
    <n v="2"/>
    <x v="2"/>
    <x v="3"/>
    <s v="Married"/>
    <x v="622"/>
    <n v="19711"/>
    <x v="9"/>
    <s v="Y"/>
    <x v="0"/>
    <n v="13"/>
    <n v="3"/>
    <n v="4"/>
    <n v="80"/>
    <n v="1"/>
    <n v="9"/>
    <n v="3"/>
    <n v="3"/>
    <x v="11"/>
    <x v="3"/>
    <n v="0"/>
    <n v="2"/>
  </r>
  <r>
    <x v="19"/>
    <x v="1"/>
    <s v="Travel_Rarely"/>
    <n v="1059"/>
    <x v="1"/>
    <n v="9"/>
    <x v="0"/>
    <s v="Other"/>
    <n v="1"/>
    <x v="1129"/>
    <x v="2"/>
    <x v="1"/>
    <n v="93"/>
    <x v="1"/>
    <n v="5"/>
    <x v="5"/>
    <x v="0"/>
    <s v="Single"/>
    <x v="1050"/>
    <n v="26362"/>
    <x v="0"/>
    <s v="Y"/>
    <x v="1"/>
    <n v="22"/>
    <n v="4"/>
    <n v="4"/>
    <n v="80"/>
    <n v="0"/>
    <n v="24"/>
    <n v="2"/>
    <n v="3"/>
    <x v="6"/>
    <x v="2"/>
    <n v="0"/>
    <n v="1"/>
  </r>
  <r>
    <x v="10"/>
    <x v="1"/>
    <s v="Travel_Rarely"/>
    <n v="750"/>
    <x v="1"/>
    <n v="28"/>
    <x v="3"/>
    <s v="Life Sciences"/>
    <n v="1"/>
    <x v="1130"/>
    <x v="0"/>
    <x v="1"/>
    <n v="46"/>
    <x v="2"/>
    <n v="2"/>
    <x v="2"/>
    <x v="2"/>
    <s v="Married"/>
    <x v="21"/>
    <n v="25348"/>
    <x v="1"/>
    <s v="Y"/>
    <x v="1"/>
    <n v="17"/>
    <n v="3"/>
    <n v="4"/>
    <n v="80"/>
    <n v="2"/>
    <n v="10"/>
    <n v="3"/>
    <n v="2"/>
    <x v="1"/>
    <x v="5"/>
    <n v="6"/>
    <n v="8"/>
  </r>
  <r>
    <x v="13"/>
    <x v="1"/>
    <s v="Travel_Frequently"/>
    <n v="653"/>
    <x v="1"/>
    <n v="10"/>
    <x v="2"/>
    <s v="Technical Degree"/>
    <n v="1"/>
    <x v="1131"/>
    <x v="2"/>
    <x v="1"/>
    <n v="92"/>
    <x v="1"/>
    <n v="2"/>
    <x v="4"/>
    <x v="2"/>
    <s v="Married"/>
    <x v="1051"/>
    <n v="15332"/>
    <x v="1"/>
    <s v="Y"/>
    <x v="1"/>
    <n v="14"/>
    <n v="3"/>
    <n v="2"/>
    <n v="80"/>
    <n v="1"/>
    <n v="8"/>
    <n v="3"/>
    <n v="2"/>
    <x v="3"/>
    <x v="3"/>
    <n v="7"/>
    <n v="7"/>
  </r>
  <r>
    <x v="32"/>
    <x v="1"/>
    <s v="Travel_Rarely"/>
    <n v="118"/>
    <x v="0"/>
    <n v="14"/>
    <x v="0"/>
    <s v="Life Sciences"/>
    <n v="1"/>
    <x v="1132"/>
    <x v="2"/>
    <x v="0"/>
    <n v="84"/>
    <x v="0"/>
    <n v="2"/>
    <x v="0"/>
    <x v="3"/>
    <s v="Married"/>
    <x v="912"/>
    <n v="11262"/>
    <x v="1"/>
    <s v="Y"/>
    <x v="1"/>
    <n v="15"/>
    <n v="3"/>
    <n v="3"/>
    <n v="80"/>
    <n v="1"/>
    <n v="5"/>
    <n v="2"/>
    <n v="3"/>
    <x v="8"/>
    <x v="0"/>
    <n v="1"/>
    <n v="2"/>
  </r>
  <r>
    <x v="23"/>
    <x v="1"/>
    <s v="Travel_Rarely"/>
    <n v="990"/>
    <x v="1"/>
    <n v="27"/>
    <x v="3"/>
    <s v="Technical Degree"/>
    <n v="1"/>
    <x v="1133"/>
    <x v="2"/>
    <x v="1"/>
    <n v="87"/>
    <x v="2"/>
    <n v="1"/>
    <x v="2"/>
    <x v="1"/>
    <s v="Divorced"/>
    <x v="204"/>
    <n v="5855"/>
    <x v="6"/>
    <s v="Y"/>
    <x v="1"/>
    <n v="12"/>
    <n v="3"/>
    <n v="3"/>
    <n v="80"/>
    <n v="1"/>
    <n v="8"/>
    <n v="0"/>
    <n v="3"/>
    <x v="0"/>
    <x v="0"/>
    <n v="0"/>
    <n v="2"/>
  </r>
  <r>
    <x v="10"/>
    <x v="1"/>
    <s v="Travel_Rarely"/>
    <n v="1349"/>
    <x v="1"/>
    <n v="7"/>
    <x v="0"/>
    <s v="Life Sciences"/>
    <n v="1"/>
    <x v="1134"/>
    <x v="1"/>
    <x v="1"/>
    <n v="63"/>
    <x v="1"/>
    <n v="1"/>
    <x v="2"/>
    <x v="0"/>
    <s v="Married"/>
    <x v="1052"/>
    <n v="7713"/>
    <x v="1"/>
    <s v="Y"/>
    <x v="1"/>
    <n v="18"/>
    <n v="3"/>
    <n v="4"/>
    <n v="80"/>
    <n v="1"/>
    <n v="1"/>
    <n v="5"/>
    <n v="2"/>
    <x v="6"/>
    <x v="2"/>
    <n v="0"/>
    <n v="1"/>
  </r>
  <r>
    <x v="21"/>
    <x v="1"/>
    <s v="Travel_Rarely"/>
    <n v="563"/>
    <x v="0"/>
    <n v="1"/>
    <x v="2"/>
    <s v="Life Sciences"/>
    <n v="1"/>
    <x v="1135"/>
    <x v="2"/>
    <x v="1"/>
    <n v="56"/>
    <x v="2"/>
    <n v="4"/>
    <x v="5"/>
    <x v="3"/>
    <s v="Single"/>
    <x v="1053"/>
    <n v="3156"/>
    <x v="1"/>
    <s v="Y"/>
    <x v="1"/>
    <n v="15"/>
    <n v="3"/>
    <n v="2"/>
    <n v="80"/>
    <n v="0"/>
    <n v="27"/>
    <n v="5"/>
    <n v="1"/>
    <x v="34"/>
    <x v="2"/>
    <n v="0"/>
    <n v="12"/>
  </r>
  <r>
    <x v="14"/>
    <x v="0"/>
    <s v="Travel_Rarely"/>
    <n v="329"/>
    <x v="1"/>
    <n v="24"/>
    <x v="3"/>
    <s v="Medical"/>
    <n v="1"/>
    <x v="1136"/>
    <x v="1"/>
    <x v="1"/>
    <n v="51"/>
    <x v="0"/>
    <n v="1"/>
    <x v="2"/>
    <x v="1"/>
    <s v="Married"/>
    <x v="1054"/>
    <n v="7324"/>
    <x v="1"/>
    <s v="Y"/>
    <x v="0"/>
    <n v="17"/>
    <n v="3"/>
    <n v="3"/>
    <n v="80"/>
    <n v="3"/>
    <n v="1"/>
    <n v="3"/>
    <n v="3"/>
    <x v="6"/>
    <x v="10"/>
    <n v="0"/>
    <n v="0"/>
  </r>
  <r>
    <x v="15"/>
    <x v="1"/>
    <s v="Non-Travel"/>
    <n v="457"/>
    <x v="1"/>
    <n v="26"/>
    <x v="0"/>
    <s v="Other"/>
    <n v="1"/>
    <x v="1137"/>
    <x v="0"/>
    <x v="0"/>
    <n v="85"/>
    <x v="1"/>
    <n v="1"/>
    <x v="1"/>
    <x v="2"/>
    <s v="Married"/>
    <x v="1055"/>
    <n v="10293"/>
    <x v="1"/>
    <s v="Y"/>
    <x v="0"/>
    <n v="14"/>
    <n v="3"/>
    <n v="2"/>
    <n v="80"/>
    <n v="0"/>
    <n v="4"/>
    <n v="2"/>
    <n v="2"/>
    <x v="9"/>
    <x v="3"/>
    <n v="1"/>
    <n v="3"/>
  </r>
  <r>
    <x v="24"/>
    <x v="1"/>
    <s v="Travel_Frequently"/>
    <n v="1234"/>
    <x v="1"/>
    <n v="20"/>
    <x v="4"/>
    <s v="Medical"/>
    <n v="1"/>
    <x v="1138"/>
    <x v="0"/>
    <x v="1"/>
    <n v="41"/>
    <x v="0"/>
    <n v="4"/>
    <x v="4"/>
    <x v="2"/>
    <s v="Married"/>
    <x v="1056"/>
    <n v="20689"/>
    <x v="7"/>
    <s v="Y"/>
    <x v="0"/>
    <n v="15"/>
    <n v="3"/>
    <n v="3"/>
    <n v="80"/>
    <n v="1"/>
    <n v="32"/>
    <n v="3"/>
    <n v="3"/>
    <x v="35"/>
    <x v="6"/>
    <n v="12"/>
    <n v="13"/>
  </r>
  <r>
    <x v="5"/>
    <x v="1"/>
    <s v="Travel_Rarely"/>
    <n v="634"/>
    <x v="1"/>
    <n v="5"/>
    <x v="2"/>
    <s v="Other"/>
    <n v="1"/>
    <x v="1139"/>
    <x v="0"/>
    <x v="0"/>
    <n v="35"/>
    <x v="2"/>
    <n v="1"/>
    <x v="1"/>
    <x v="0"/>
    <s v="Married"/>
    <x v="1057"/>
    <n v="18783"/>
    <x v="9"/>
    <s v="Y"/>
    <x v="1"/>
    <n v="17"/>
    <n v="3"/>
    <n v="4"/>
    <n v="80"/>
    <n v="2"/>
    <n v="6"/>
    <n v="3"/>
    <n v="3"/>
    <x v="11"/>
    <x v="3"/>
    <n v="0"/>
    <n v="2"/>
  </r>
  <r>
    <x v="20"/>
    <x v="1"/>
    <s v="Travel_Rarely"/>
    <n v="1313"/>
    <x v="1"/>
    <n v="7"/>
    <x v="3"/>
    <s v="Medical"/>
    <n v="1"/>
    <x v="1140"/>
    <x v="0"/>
    <x v="0"/>
    <n v="31"/>
    <x v="0"/>
    <n v="5"/>
    <x v="7"/>
    <x v="0"/>
    <s v="Divorced"/>
    <x v="1058"/>
    <n v="3549"/>
    <x v="4"/>
    <s v="Y"/>
    <x v="0"/>
    <n v="14"/>
    <n v="3"/>
    <n v="4"/>
    <n v="80"/>
    <n v="1"/>
    <n v="23"/>
    <n v="4"/>
    <n v="2"/>
    <x v="14"/>
    <x v="1"/>
    <n v="1"/>
    <n v="10"/>
  </r>
  <r>
    <x v="7"/>
    <x v="1"/>
    <s v="Travel_Rarely"/>
    <n v="241"/>
    <x v="1"/>
    <n v="7"/>
    <x v="3"/>
    <s v="Medical"/>
    <n v="1"/>
    <x v="1141"/>
    <x v="0"/>
    <x v="1"/>
    <n v="48"/>
    <x v="1"/>
    <n v="1"/>
    <x v="1"/>
    <x v="1"/>
    <s v="Married"/>
    <x v="1059"/>
    <n v="5348"/>
    <x v="1"/>
    <s v="Y"/>
    <x v="1"/>
    <n v="12"/>
    <n v="3"/>
    <n v="2"/>
    <n v="80"/>
    <n v="1"/>
    <n v="6"/>
    <n v="3"/>
    <n v="2"/>
    <x v="0"/>
    <x v="0"/>
    <n v="1"/>
    <n v="1"/>
  </r>
  <r>
    <x v="28"/>
    <x v="1"/>
    <s v="Travel_Rarely"/>
    <n v="1015"/>
    <x v="1"/>
    <n v="5"/>
    <x v="4"/>
    <s v="Medical"/>
    <n v="1"/>
    <x v="1142"/>
    <x v="1"/>
    <x v="0"/>
    <n v="50"/>
    <x v="3"/>
    <n v="2"/>
    <x v="2"/>
    <x v="3"/>
    <s v="Single"/>
    <x v="939"/>
    <n v="23447"/>
    <x v="1"/>
    <s v="Y"/>
    <x v="0"/>
    <n v="14"/>
    <n v="3"/>
    <n v="1"/>
    <n v="80"/>
    <n v="0"/>
    <n v="10"/>
    <n v="3"/>
    <n v="3"/>
    <x v="1"/>
    <x v="1"/>
    <n v="1"/>
    <n v="4"/>
  </r>
  <r>
    <x v="28"/>
    <x v="1"/>
    <s v="Non-Travel"/>
    <n v="336"/>
    <x v="0"/>
    <n v="26"/>
    <x v="3"/>
    <s v="Marketing"/>
    <n v="1"/>
    <x v="1143"/>
    <x v="3"/>
    <x v="1"/>
    <n v="52"/>
    <x v="1"/>
    <n v="2"/>
    <x v="0"/>
    <x v="3"/>
    <s v="Married"/>
    <x v="1060"/>
    <n v="24162"/>
    <x v="1"/>
    <s v="Y"/>
    <x v="1"/>
    <n v="15"/>
    <n v="3"/>
    <n v="1"/>
    <n v="80"/>
    <n v="1"/>
    <n v="10"/>
    <n v="2"/>
    <n v="3"/>
    <x v="1"/>
    <x v="1"/>
    <n v="4"/>
    <n v="5"/>
  </r>
  <r>
    <x v="12"/>
    <x v="1"/>
    <s v="Travel_Frequently"/>
    <n v="715"/>
    <x v="0"/>
    <n v="2"/>
    <x v="2"/>
    <s v="Other"/>
    <n v="1"/>
    <x v="1144"/>
    <x v="2"/>
    <x v="1"/>
    <n v="54"/>
    <x v="0"/>
    <n v="2"/>
    <x v="0"/>
    <x v="3"/>
    <s v="Single"/>
    <x v="1061"/>
    <n v="21602"/>
    <x v="8"/>
    <s v="Y"/>
    <x v="1"/>
    <n v="13"/>
    <n v="3"/>
    <n v="4"/>
    <n v="80"/>
    <n v="0"/>
    <n v="10"/>
    <n v="3"/>
    <n v="3"/>
    <x v="8"/>
    <x v="3"/>
    <n v="0"/>
    <n v="3"/>
  </r>
  <r>
    <x v="9"/>
    <x v="1"/>
    <s v="Travel_Rarely"/>
    <n v="559"/>
    <x v="1"/>
    <n v="12"/>
    <x v="2"/>
    <s v="Life Sciences"/>
    <n v="1"/>
    <x v="1145"/>
    <x v="1"/>
    <x v="0"/>
    <n v="76"/>
    <x v="0"/>
    <n v="2"/>
    <x v="3"/>
    <x v="2"/>
    <s v="Married"/>
    <x v="1062"/>
    <n v="12421"/>
    <x v="3"/>
    <s v="Y"/>
    <x v="0"/>
    <n v="12"/>
    <n v="3"/>
    <n v="2"/>
    <n v="80"/>
    <n v="2"/>
    <n v="7"/>
    <n v="2"/>
    <n v="3"/>
    <x v="11"/>
    <x v="3"/>
    <n v="1"/>
    <n v="1"/>
  </r>
  <r>
    <x v="13"/>
    <x v="1"/>
    <s v="Travel_Frequently"/>
    <n v="426"/>
    <x v="1"/>
    <n v="10"/>
    <x v="2"/>
    <s v="Life Sciences"/>
    <n v="1"/>
    <x v="1146"/>
    <x v="1"/>
    <x v="1"/>
    <n v="42"/>
    <x v="2"/>
    <n v="2"/>
    <x v="3"/>
    <x v="0"/>
    <s v="Divorced"/>
    <x v="927"/>
    <n v="17000"/>
    <x v="1"/>
    <s v="Y"/>
    <x v="1"/>
    <n v="13"/>
    <n v="3"/>
    <n v="1"/>
    <n v="80"/>
    <n v="1"/>
    <n v="9"/>
    <n v="3"/>
    <n v="3"/>
    <x v="7"/>
    <x v="1"/>
    <n v="7"/>
    <n v="2"/>
  </r>
  <r>
    <x v="1"/>
    <x v="1"/>
    <s v="Travel_Rarely"/>
    <n v="722"/>
    <x v="1"/>
    <n v="25"/>
    <x v="2"/>
    <s v="Life Sciences"/>
    <n v="1"/>
    <x v="1147"/>
    <x v="1"/>
    <x v="0"/>
    <n v="84"/>
    <x v="0"/>
    <n v="1"/>
    <x v="2"/>
    <x v="3"/>
    <s v="Married"/>
    <x v="1063"/>
    <n v="22102"/>
    <x v="1"/>
    <s v="Y"/>
    <x v="1"/>
    <n v="14"/>
    <n v="3"/>
    <n v="4"/>
    <n v="80"/>
    <n v="1"/>
    <n v="10"/>
    <n v="3"/>
    <n v="2"/>
    <x v="7"/>
    <x v="8"/>
    <n v="1"/>
    <n v="4"/>
  </r>
  <r>
    <x v="22"/>
    <x v="1"/>
    <s v="Travel_Rarely"/>
    <n v="1387"/>
    <x v="1"/>
    <n v="10"/>
    <x v="4"/>
    <s v="Medical"/>
    <n v="1"/>
    <x v="1148"/>
    <x v="0"/>
    <x v="1"/>
    <n v="76"/>
    <x v="0"/>
    <n v="2"/>
    <x v="3"/>
    <x v="3"/>
    <s v="Married"/>
    <x v="1064"/>
    <n v="3835"/>
    <x v="7"/>
    <s v="Y"/>
    <x v="1"/>
    <n v="13"/>
    <n v="3"/>
    <n v="4"/>
    <n v="80"/>
    <n v="3"/>
    <n v="10"/>
    <n v="3"/>
    <n v="3"/>
    <x v="5"/>
    <x v="1"/>
    <n v="7"/>
    <n v="7"/>
  </r>
  <r>
    <x v="4"/>
    <x v="1"/>
    <s v="Travel_Rarely"/>
    <n v="1302"/>
    <x v="1"/>
    <n v="19"/>
    <x v="3"/>
    <s v="Other"/>
    <n v="1"/>
    <x v="1149"/>
    <x v="2"/>
    <x v="1"/>
    <n v="67"/>
    <x v="1"/>
    <n v="1"/>
    <x v="2"/>
    <x v="3"/>
    <s v="Divorced"/>
    <x v="1065"/>
    <n v="16290"/>
    <x v="1"/>
    <s v="Y"/>
    <x v="1"/>
    <n v="11"/>
    <n v="3"/>
    <n v="1"/>
    <n v="80"/>
    <n v="2"/>
    <n v="7"/>
    <n v="3"/>
    <n v="3"/>
    <x v="5"/>
    <x v="1"/>
    <n v="0"/>
    <n v="7"/>
  </r>
  <r>
    <x v="10"/>
    <x v="1"/>
    <s v="Travel_Rarely"/>
    <n v="819"/>
    <x v="1"/>
    <n v="18"/>
    <x v="4"/>
    <s v="Life Sciences"/>
    <n v="1"/>
    <x v="1150"/>
    <x v="0"/>
    <x v="1"/>
    <n v="48"/>
    <x v="2"/>
    <n v="2"/>
    <x v="1"/>
    <x v="3"/>
    <s v="Married"/>
    <x v="1066"/>
    <n v="26312"/>
    <x v="1"/>
    <s v="Y"/>
    <x v="1"/>
    <n v="11"/>
    <n v="3"/>
    <n v="4"/>
    <n v="80"/>
    <n v="0"/>
    <n v="16"/>
    <n v="2"/>
    <n v="3"/>
    <x v="22"/>
    <x v="11"/>
    <n v="1"/>
    <n v="10"/>
  </r>
  <r>
    <x v="14"/>
    <x v="1"/>
    <s v="Travel_Rarely"/>
    <n v="580"/>
    <x v="1"/>
    <n v="27"/>
    <x v="3"/>
    <s v="Medical"/>
    <n v="1"/>
    <x v="1151"/>
    <x v="0"/>
    <x v="0"/>
    <n v="39"/>
    <x v="3"/>
    <n v="2"/>
    <x v="3"/>
    <x v="3"/>
    <s v="Divorced"/>
    <x v="1067"/>
    <n v="20460"/>
    <x v="4"/>
    <s v="Y"/>
    <x v="1"/>
    <n v="21"/>
    <n v="4"/>
    <n v="2"/>
    <n v="80"/>
    <n v="1"/>
    <n v="6"/>
    <n v="5"/>
    <n v="2"/>
    <x v="8"/>
    <x v="7"/>
    <n v="0"/>
    <n v="0"/>
  </r>
  <r>
    <x v="18"/>
    <x v="1"/>
    <s v="Travel_Rarely"/>
    <n v="546"/>
    <x v="1"/>
    <n v="5"/>
    <x v="1"/>
    <s v="Medical"/>
    <n v="1"/>
    <x v="1152"/>
    <x v="1"/>
    <x v="1"/>
    <n v="97"/>
    <x v="0"/>
    <n v="1"/>
    <x v="1"/>
    <x v="0"/>
    <s v="Single"/>
    <x v="1068"/>
    <n v="26009"/>
    <x v="1"/>
    <s v="Y"/>
    <x v="1"/>
    <n v="18"/>
    <n v="3"/>
    <n v="3"/>
    <n v="80"/>
    <n v="0"/>
    <n v="3"/>
    <n v="2"/>
    <n v="3"/>
    <x v="4"/>
    <x v="3"/>
    <n v="2"/>
    <n v="2"/>
  </r>
  <r>
    <x v="41"/>
    <x v="0"/>
    <s v="Travel_Frequently"/>
    <n v="544"/>
    <x v="0"/>
    <n v="3"/>
    <x v="0"/>
    <s v="Medical"/>
    <n v="1"/>
    <x v="1153"/>
    <x v="0"/>
    <x v="0"/>
    <n v="70"/>
    <x v="0"/>
    <n v="1"/>
    <x v="6"/>
    <x v="0"/>
    <s v="Single"/>
    <x v="1069"/>
    <n v="18420"/>
    <x v="1"/>
    <s v="Y"/>
    <x v="0"/>
    <n v="12"/>
    <n v="3"/>
    <n v="3"/>
    <n v="80"/>
    <n v="0"/>
    <n v="0"/>
    <n v="2"/>
    <n v="4"/>
    <x v="2"/>
    <x v="2"/>
    <n v="0"/>
    <n v="0"/>
  </r>
  <r>
    <x v="40"/>
    <x v="1"/>
    <s v="Travel_Rarely"/>
    <n v="1176"/>
    <x v="2"/>
    <n v="26"/>
    <x v="2"/>
    <s v="Life Sciences"/>
    <n v="1"/>
    <x v="1154"/>
    <x v="2"/>
    <x v="0"/>
    <n v="98"/>
    <x v="0"/>
    <n v="5"/>
    <x v="5"/>
    <x v="2"/>
    <s v="Married"/>
    <x v="1070"/>
    <n v="5220"/>
    <x v="9"/>
    <s v="Y"/>
    <x v="1"/>
    <n v="11"/>
    <n v="3"/>
    <n v="3"/>
    <n v="80"/>
    <n v="1"/>
    <n v="27"/>
    <n v="2"/>
    <n v="3"/>
    <x v="8"/>
    <x v="3"/>
    <n v="1"/>
    <n v="0"/>
  </r>
  <r>
    <x v="22"/>
    <x v="1"/>
    <s v="Travel_Rarely"/>
    <n v="170"/>
    <x v="1"/>
    <n v="3"/>
    <x v="0"/>
    <s v="Medical"/>
    <n v="1"/>
    <x v="1155"/>
    <x v="1"/>
    <x v="1"/>
    <n v="76"/>
    <x v="1"/>
    <n v="2"/>
    <x v="2"/>
    <x v="2"/>
    <s v="Divorced"/>
    <x v="1071"/>
    <n v="10302"/>
    <x v="4"/>
    <s v="Y"/>
    <x v="1"/>
    <n v="15"/>
    <n v="3"/>
    <n v="4"/>
    <n v="80"/>
    <n v="1"/>
    <n v="11"/>
    <n v="3"/>
    <n v="3"/>
    <x v="1"/>
    <x v="6"/>
    <n v="0"/>
    <n v="7"/>
  </r>
  <r>
    <x v="32"/>
    <x v="1"/>
    <s v="Travel_Rarely"/>
    <n v="884"/>
    <x v="1"/>
    <n v="15"/>
    <x v="3"/>
    <s v="Life Sciences"/>
    <n v="1"/>
    <x v="1156"/>
    <x v="3"/>
    <x v="0"/>
    <n v="80"/>
    <x v="1"/>
    <n v="3"/>
    <x v="3"/>
    <x v="2"/>
    <s v="Married"/>
    <x v="1072"/>
    <n v="25800"/>
    <x v="1"/>
    <s v="Y"/>
    <x v="1"/>
    <n v="13"/>
    <n v="3"/>
    <n v="4"/>
    <n v="80"/>
    <n v="2"/>
    <n v="18"/>
    <n v="2"/>
    <n v="3"/>
    <x v="29"/>
    <x v="11"/>
    <n v="14"/>
    <n v="12"/>
  </r>
  <r>
    <x v="10"/>
    <x v="1"/>
    <s v="Non-Travel"/>
    <n v="208"/>
    <x v="1"/>
    <n v="8"/>
    <x v="2"/>
    <s v="Life Sciences"/>
    <n v="1"/>
    <x v="1157"/>
    <x v="1"/>
    <x v="0"/>
    <n v="52"/>
    <x v="0"/>
    <n v="2"/>
    <x v="4"/>
    <x v="2"/>
    <s v="Married"/>
    <x v="691"/>
    <n v="12250"/>
    <x v="1"/>
    <s v="Y"/>
    <x v="1"/>
    <n v="12"/>
    <n v="3"/>
    <n v="4"/>
    <n v="80"/>
    <n v="1"/>
    <n v="15"/>
    <n v="5"/>
    <n v="3"/>
    <x v="13"/>
    <x v="14"/>
    <n v="2"/>
    <n v="9"/>
  </r>
  <r>
    <x v="2"/>
    <x v="1"/>
    <s v="Travel_Rarely"/>
    <n v="671"/>
    <x v="1"/>
    <n v="19"/>
    <x v="3"/>
    <s v="Life Sciences"/>
    <n v="1"/>
    <x v="1158"/>
    <x v="1"/>
    <x v="1"/>
    <n v="85"/>
    <x v="0"/>
    <n v="2"/>
    <x v="3"/>
    <x v="2"/>
    <s v="Married"/>
    <x v="1073"/>
    <n v="26493"/>
    <x v="9"/>
    <s v="Y"/>
    <x v="1"/>
    <n v="17"/>
    <n v="3"/>
    <n v="1"/>
    <n v="80"/>
    <n v="3"/>
    <n v="9"/>
    <n v="2"/>
    <n v="2"/>
    <x v="9"/>
    <x v="7"/>
    <n v="0"/>
    <n v="2"/>
  </r>
  <r>
    <x v="22"/>
    <x v="1"/>
    <s v="Travel_Frequently"/>
    <n v="711"/>
    <x v="1"/>
    <n v="4"/>
    <x v="3"/>
    <s v="Medical"/>
    <n v="1"/>
    <x v="1159"/>
    <x v="3"/>
    <x v="0"/>
    <n v="81"/>
    <x v="0"/>
    <n v="2"/>
    <x v="3"/>
    <x v="2"/>
    <s v="Single"/>
    <x v="1074"/>
    <n v="3140"/>
    <x v="4"/>
    <s v="Y"/>
    <x v="1"/>
    <n v="13"/>
    <n v="3"/>
    <n v="4"/>
    <n v="80"/>
    <n v="0"/>
    <n v="10"/>
    <n v="2"/>
    <n v="1"/>
    <x v="7"/>
    <x v="3"/>
    <n v="3"/>
    <n v="8"/>
  </r>
  <r>
    <x v="28"/>
    <x v="1"/>
    <s v="Travel_Rarely"/>
    <n v="1329"/>
    <x v="1"/>
    <n v="2"/>
    <x v="0"/>
    <s v="Other"/>
    <n v="1"/>
    <x v="1160"/>
    <x v="2"/>
    <x v="0"/>
    <n v="59"/>
    <x v="1"/>
    <n v="2"/>
    <x v="3"/>
    <x v="0"/>
    <s v="Divorced"/>
    <x v="1075"/>
    <n v="5388"/>
    <x v="1"/>
    <s v="Y"/>
    <x v="1"/>
    <n v="19"/>
    <n v="3"/>
    <n v="1"/>
    <n v="80"/>
    <n v="2"/>
    <n v="10"/>
    <n v="3"/>
    <n v="3"/>
    <x v="1"/>
    <x v="1"/>
    <n v="3"/>
    <n v="9"/>
  </r>
  <r>
    <x v="8"/>
    <x v="1"/>
    <s v="Travel_Rarely"/>
    <n v="397"/>
    <x v="1"/>
    <n v="2"/>
    <x v="0"/>
    <s v="Medical"/>
    <n v="1"/>
    <x v="1161"/>
    <x v="2"/>
    <x v="0"/>
    <n v="54"/>
    <x v="1"/>
    <n v="3"/>
    <x v="3"/>
    <x v="2"/>
    <s v="Married"/>
    <x v="751"/>
    <n v="14199"/>
    <x v="9"/>
    <s v="Y"/>
    <x v="0"/>
    <n v="19"/>
    <n v="3"/>
    <n v="4"/>
    <n v="80"/>
    <n v="1"/>
    <n v="10"/>
    <n v="6"/>
    <n v="4"/>
    <x v="8"/>
    <x v="0"/>
    <n v="0"/>
    <n v="2"/>
  </r>
  <r>
    <x v="10"/>
    <x v="0"/>
    <s v="Travel_Rarely"/>
    <n v="737"/>
    <x v="0"/>
    <n v="10"/>
    <x v="3"/>
    <s v="Medical"/>
    <n v="1"/>
    <x v="1162"/>
    <x v="2"/>
    <x v="1"/>
    <n v="55"/>
    <x v="1"/>
    <n v="3"/>
    <x v="0"/>
    <x v="3"/>
    <s v="Married"/>
    <x v="1076"/>
    <n v="21530"/>
    <x v="3"/>
    <s v="Y"/>
    <x v="1"/>
    <n v="17"/>
    <n v="3"/>
    <n v="3"/>
    <n v="80"/>
    <n v="0"/>
    <n v="15"/>
    <n v="3"/>
    <n v="3"/>
    <x v="20"/>
    <x v="16"/>
    <n v="6"/>
    <n v="0"/>
  </r>
  <r>
    <x v="2"/>
    <x v="1"/>
    <s v="Travel_Rarely"/>
    <n v="1470"/>
    <x v="1"/>
    <n v="10"/>
    <x v="3"/>
    <s v="Medical"/>
    <n v="1"/>
    <x v="1163"/>
    <x v="0"/>
    <x v="0"/>
    <n v="71"/>
    <x v="0"/>
    <n v="1"/>
    <x v="1"/>
    <x v="1"/>
    <s v="Married"/>
    <x v="1077"/>
    <n v="9953"/>
    <x v="1"/>
    <s v="Y"/>
    <x v="1"/>
    <n v="11"/>
    <n v="3"/>
    <n v="1"/>
    <n v="80"/>
    <n v="1"/>
    <n v="8"/>
    <n v="2"/>
    <n v="1"/>
    <x v="3"/>
    <x v="0"/>
    <n v="7"/>
    <n v="7"/>
  </r>
  <r>
    <x v="32"/>
    <x v="1"/>
    <s v="Travel_Rarely"/>
    <n v="448"/>
    <x v="1"/>
    <n v="16"/>
    <x v="3"/>
    <s v="Life Sciences"/>
    <n v="1"/>
    <x v="1164"/>
    <x v="1"/>
    <x v="0"/>
    <n v="84"/>
    <x v="0"/>
    <n v="3"/>
    <x v="3"/>
    <x v="0"/>
    <s v="Single"/>
    <x v="1078"/>
    <n v="19948"/>
    <x v="2"/>
    <s v="Y"/>
    <x v="0"/>
    <n v="15"/>
    <n v="3"/>
    <n v="4"/>
    <n v="80"/>
    <n v="0"/>
    <n v="18"/>
    <n v="2"/>
    <n v="2"/>
    <x v="9"/>
    <x v="3"/>
    <n v="3"/>
    <n v="3"/>
  </r>
  <r>
    <x v="20"/>
    <x v="1"/>
    <s v="Travel_Frequently"/>
    <n v="602"/>
    <x v="2"/>
    <n v="1"/>
    <x v="4"/>
    <s v="Human Resources"/>
    <n v="1"/>
    <x v="1165"/>
    <x v="3"/>
    <x v="1"/>
    <n v="37"/>
    <x v="0"/>
    <n v="2"/>
    <x v="8"/>
    <x v="0"/>
    <s v="Married"/>
    <x v="1079"/>
    <n v="10503"/>
    <x v="5"/>
    <s v="Y"/>
    <x v="0"/>
    <n v="11"/>
    <n v="3"/>
    <n v="3"/>
    <n v="80"/>
    <n v="0"/>
    <n v="14"/>
    <n v="3"/>
    <n v="3"/>
    <x v="1"/>
    <x v="1"/>
    <n v="0"/>
    <n v="2"/>
  </r>
  <r>
    <x v="26"/>
    <x v="1"/>
    <s v="Travel_Frequently"/>
    <n v="365"/>
    <x v="1"/>
    <n v="4"/>
    <x v="4"/>
    <s v="Medical"/>
    <n v="1"/>
    <x v="1166"/>
    <x v="1"/>
    <x v="1"/>
    <n v="89"/>
    <x v="1"/>
    <n v="4"/>
    <x v="5"/>
    <x v="0"/>
    <s v="Married"/>
    <x v="1080"/>
    <n v="5602"/>
    <x v="7"/>
    <s v="Y"/>
    <x v="1"/>
    <n v="25"/>
    <n v="4"/>
    <n v="2"/>
    <n v="80"/>
    <n v="1"/>
    <n v="23"/>
    <n v="3"/>
    <n v="3"/>
    <x v="4"/>
    <x v="3"/>
    <n v="2"/>
    <n v="2"/>
  </r>
  <r>
    <x v="10"/>
    <x v="0"/>
    <s v="Travel_Rarely"/>
    <n v="763"/>
    <x v="0"/>
    <n v="15"/>
    <x v="0"/>
    <s v="Medical"/>
    <n v="1"/>
    <x v="1167"/>
    <x v="3"/>
    <x v="1"/>
    <n v="59"/>
    <x v="3"/>
    <n v="2"/>
    <x v="0"/>
    <x v="0"/>
    <s v="Divorced"/>
    <x v="1081"/>
    <n v="22098"/>
    <x v="2"/>
    <s v="Y"/>
    <x v="0"/>
    <n v="14"/>
    <n v="3"/>
    <n v="4"/>
    <n v="80"/>
    <n v="2"/>
    <n v="7"/>
    <n v="2"/>
    <n v="2"/>
    <x v="4"/>
    <x v="3"/>
    <n v="2"/>
    <n v="2"/>
  </r>
  <r>
    <x v="17"/>
    <x v="1"/>
    <s v="Travel_Frequently"/>
    <n v="567"/>
    <x v="1"/>
    <n v="2"/>
    <x v="1"/>
    <s v="Technical Degree"/>
    <n v="1"/>
    <x v="1168"/>
    <x v="3"/>
    <x v="0"/>
    <n v="32"/>
    <x v="0"/>
    <n v="1"/>
    <x v="1"/>
    <x v="0"/>
    <s v="Single"/>
    <x v="841"/>
    <n v="17218"/>
    <x v="1"/>
    <s v="Y"/>
    <x v="0"/>
    <n v="13"/>
    <n v="3"/>
    <n v="3"/>
    <n v="80"/>
    <n v="0"/>
    <n v="6"/>
    <n v="2"/>
    <n v="3"/>
    <x v="0"/>
    <x v="7"/>
    <n v="1"/>
    <n v="3"/>
  </r>
  <r>
    <x v="4"/>
    <x v="1"/>
    <s v="Travel_Rarely"/>
    <n v="486"/>
    <x v="1"/>
    <n v="8"/>
    <x v="3"/>
    <s v="Medical"/>
    <n v="1"/>
    <x v="1169"/>
    <x v="0"/>
    <x v="0"/>
    <n v="86"/>
    <x v="2"/>
    <n v="1"/>
    <x v="1"/>
    <x v="2"/>
    <s v="Married"/>
    <x v="1082"/>
    <n v="22490"/>
    <x v="8"/>
    <s v="Y"/>
    <x v="1"/>
    <n v="17"/>
    <n v="3"/>
    <n v="1"/>
    <n v="80"/>
    <n v="0"/>
    <n v="5"/>
    <n v="0"/>
    <n v="3"/>
    <x v="11"/>
    <x v="3"/>
    <n v="0"/>
    <n v="2"/>
  </r>
  <r>
    <x v="4"/>
    <x v="1"/>
    <s v="Travel_Frequently"/>
    <n v="591"/>
    <x v="1"/>
    <n v="2"/>
    <x v="3"/>
    <s v="Medical"/>
    <n v="1"/>
    <x v="1170"/>
    <x v="2"/>
    <x v="1"/>
    <n v="87"/>
    <x v="0"/>
    <n v="1"/>
    <x v="1"/>
    <x v="0"/>
    <s v="Single"/>
    <x v="1083"/>
    <n v="6297"/>
    <x v="7"/>
    <s v="Y"/>
    <x v="1"/>
    <n v="13"/>
    <n v="3"/>
    <n v="3"/>
    <n v="80"/>
    <n v="0"/>
    <n v="6"/>
    <n v="0"/>
    <n v="2"/>
    <x v="9"/>
    <x v="3"/>
    <n v="1"/>
    <n v="2"/>
  </r>
  <r>
    <x v="32"/>
    <x v="0"/>
    <s v="Travel_Rarely"/>
    <n v="1329"/>
    <x v="1"/>
    <n v="7"/>
    <x v="3"/>
    <s v="Life Sciences"/>
    <n v="1"/>
    <x v="1171"/>
    <x v="3"/>
    <x v="1"/>
    <n v="73"/>
    <x v="0"/>
    <n v="1"/>
    <x v="2"/>
    <x v="3"/>
    <s v="Single"/>
    <x v="1084"/>
    <n v="3339"/>
    <x v="9"/>
    <s v="Y"/>
    <x v="0"/>
    <n v="14"/>
    <n v="3"/>
    <n v="2"/>
    <n v="80"/>
    <n v="0"/>
    <n v="10"/>
    <n v="3"/>
    <n v="1"/>
    <x v="9"/>
    <x v="3"/>
    <n v="0"/>
    <n v="3"/>
  </r>
  <r>
    <x v="11"/>
    <x v="1"/>
    <s v="Travel_Rarely"/>
    <n v="469"/>
    <x v="0"/>
    <n v="10"/>
    <x v="3"/>
    <s v="Medical"/>
    <n v="1"/>
    <x v="1172"/>
    <x v="1"/>
    <x v="1"/>
    <n v="42"/>
    <x v="1"/>
    <n v="2"/>
    <x v="0"/>
    <x v="2"/>
    <s v="Single"/>
    <x v="1085"/>
    <n v="23413"/>
    <x v="3"/>
    <s v="Y"/>
    <x v="1"/>
    <n v="11"/>
    <n v="3"/>
    <n v="3"/>
    <n v="80"/>
    <n v="0"/>
    <n v="8"/>
    <n v="2"/>
    <n v="3"/>
    <x v="8"/>
    <x v="3"/>
    <n v="1"/>
    <n v="4"/>
  </r>
  <r>
    <x v="9"/>
    <x v="1"/>
    <s v="Travel_Rarely"/>
    <n v="711"/>
    <x v="1"/>
    <n v="5"/>
    <x v="2"/>
    <s v="Life Sciences"/>
    <n v="1"/>
    <x v="1173"/>
    <x v="0"/>
    <x v="0"/>
    <n v="42"/>
    <x v="0"/>
    <n v="3"/>
    <x v="4"/>
    <x v="3"/>
    <s v="Married"/>
    <x v="1086"/>
    <n v="22792"/>
    <x v="5"/>
    <s v="Y"/>
    <x v="1"/>
    <n v="12"/>
    <n v="3"/>
    <n v="3"/>
    <n v="80"/>
    <n v="2"/>
    <n v="9"/>
    <n v="6"/>
    <n v="3"/>
    <x v="11"/>
    <x v="3"/>
    <n v="0"/>
    <n v="2"/>
  </r>
  <r>
    <x v="36"/>
    <x v="1"/>
    <s v="Travel_Frequently"/>
    <n v="772"/>
    <x v="1"/>
    <n v="2"/>
    <x v="1"/>
    <s v="Life Sciences"/>
    <n v="1"/>
    <x v="1174"/>
    <x v="2"/>
    <x v="1"/>
    <n v="77"/>
    <x v="2"/>
    <n v="2"/>
    <x v="3"/>
    <x v="2"/>
    <s v="Divorced"/>
    <x v="1087"/>
    <n v="4973"/>
    <x v="1"/>
    <s v="Y"/>
    <x v="1"/>
    <n v="17"/>
    <n v="3"/>
    <n v="3"/>
    <n v="80"/>
    <n v="2"/>
    <n v="7"/>
    <n v="6"/>
    <n v="3"/>
    <x v="5"/>
    <x v="1"/>
    <n v="0"/>
    <n v="7"/>
  </r>
  <r>
    <x v="22"/>
    <x v="1"/>
    <s v="Travel_Rarely"/>
    <n v="492"/>
    <x v="1"/>
    <n v="12"/>
    <x v="3"/>
    <s v="Medical"/>
    <n v="1"/>
    <x v="1175"/>
    <x v="2"/>
    <x v="1"/>
    <n v="66"/>
    <x v="0"/>
    <n v="2"/>
    <x v="3"/>
    <x v="1"/>
    <s v="Married"/>
    <x v="1088"/>
    <n v="7693"/>
    <x v="5"/>
    <s v="Y"/>
    <x v="1"/>
    <n v="21"/>
    <n v="4"/>
    <n v="3"/>
    <n v="80"/>
    <n v="0"/>
    <n v="7"/>
    <n v="3"/>
    <n v="3"/>
    <x v="8"/>
    <x v="0"/>
    <n v="1"/>
    <n v="0"/>
  </r>
  <r>
    <x v="1"/>
    <x v="1"/>
    <s v="Travel_Rarely"/>
    <n v="301"/>
    <x v="1"/>
    <n v="22"/>
    <x v="2"/>
    <s v="Other"/>
    <n v="1"/>
    <x v="1176"/>
    <x v="3"/>
    <x v="0"/>
    <n v="72"/>
    <x v="0"/>
    <n v="4"/>
    <x v="7"/>
    <x v="1"/>
    <s v="Married"/>
    <x v="1089"/>
    <n v="3498"/>
    <x v="9"/>
    <s v="Y"/>
    <x v="1"/>
    <n v="16"/>
    <n v="3"/>
    <n v="2"/>
    <n v="80"/>
    <n v="2"/>
    <n v="27"/>
    <n v="2"/>
    <n v="3"/>
    <x v="9"/>
    <x v="3"/>
    <n v="1"/>
    <n v="2"/>
  </r>
  <r>
    <x v="24"/>
    <x v="1"/>
    <s v="Travel_Rarely"/>
    <n v="813"/>
    <x v="1"/>
    <n v="17"/>
    <x v="4"/>
    <s v="Life Sciences"/>
    <n v="1"/>
    <x v="1177"/>
    <x v="2"/>
    <x v="0"/>
    <n v="50"/>
    <x v="1"/>
    <n v="3"/>
    <x v="7"/>
    <x v="3"/>
    <s v="Divorced"/>
    <x v="1090"/>
    <n v="21981"/>
    <x v="6"/>
    <s v="Y"/>
    <x v="1"/>
    <n v="15"/>
    <n v="3"/>
    <n v="3"/>
    <n v="80"/>
    <n v="3"/>
    <n v="19"/>
    <n v="3"/>
    <n v="3"/>
    <x v="13"/>
    <x v="14"/>
    <n v="1"/>
    <n v="11"/>
  </r>
  <r>
    <x v="35"/>
    <x v="1"/>
    <s v="Travel_Rarely"/>
    <n v="1141"/>
    <x v="0"/>
    <n v="2"/>
    <x v="3"/>
    <s v="Medical"/>
    <n v="1"/>
    <x v="1178"/>
    <x v="1"/>
    <x v="0"/>
    <n v="31"/>
    <x v="0"/>
    <n v="1"/>
    <x v="6"/>
    <x v="2"/>
    <s v="Single"/>
    <x v="1091"/>
    <n v="13251"/>
    <x v="1"/>
    <s v="Y"/>
    <x v="1"/>
    <n v="19"/>
    <n v="3"/>
    <n v="1"/>
    <n v="80"/>
    <n v="0"/>
    <n v="2"/>
    <n v="3"/>
    <n v="3"/>
    <x v="4"/>
    <x v="3"/>
    <n v="2"/>
    <n v="2"/>
  </r>
  <r>
    <x v="13"/>
    <x v="1"/>
    <s v="Travel_Rarely"/>
    <n v="1130"/>
    <x v="1"/>
    <n v="3"/>
    <x v="3"/>
    <s v="Life Sciences"/>
    <n v="1"/>
    <x v="1179"/>
    <x v="2"/>
    <x v="0"/>
    <n v="66"/>
    <x v="0"/>
    <n v="2"/>
    <x v="1"/>
    <x v="1"/>
    <s v="Divorced"/>
    <x v="1092"/>
    <n v="19332"/>
    <x v="1"/>
    <s v="Y"/>
    <x v="1"/>
    <n v="12"/>
    <n v="3"/>
    <n v="3"/>
    <n v="80"/>
    <n v="1"/>
    <n v="11"/>
    <n v="2"/>
    <n v="3"/>
    <x v="19"/>
    <x v="6"/>
    <n v="7"/>
    <n v="9"/>
  </r>
  <r>
    <x v="9"/>
    <x v="1"/>
    <s v="Travel_Rarely"/>
    <n v="311"/>
    <x v="1"/>
    <n v="7"/>
    <x v="3"/>
    <s v="Life Sciences"/>
    <n v="1"/>
    <x v="1180"/>
    <x v="3"/>
    <x v="1"/>
    <n v="77"/>
    <x v="0"/>
    <n v="1"/>
    <x v="2"/>
    <x v="1"/>
    <s v="Single"/>
    <x v="1093"/>
    <n v="10950"/>
    <x v="7"/>
    <s v="Y"/>
    <x v="1"/>
    <n v="11"/>
    <n v="3"/>
    <n v="3"/>
    <n v="80"/>
    <n v="0"/>
    <n v="15"/>
    <n v="4"/>
    <n v="3"/>
    <x v="9"/>
    <x v="7"/>
    <n v="1"/>
    <n v="3"/>
  </r>
  <r>
    <x v="1"/>
    <x v="1"/>
    <s v="Travel_Rarely"/>
    <n v="465"/>
    <x v="1"/>
    <n v="6"/>
    <x v="1"/>
    <s v="Life Sciences"/>
    <n v="1"/>
    <x v="1181"/>
    <x v="1"/>
    <x v="0"/>
    <n v="41"/>
    <x v="1"/>
    <n v="4"/>
    <x v="4"/>
    <x v="2"/>
    <s v="Married"/>
    <x v="1094"/>
    <n v="11652"/>
    <x v="7"/>
    <s v="Y"/>
    <x v="0"/>
    <n v="19"/>
    <n v="3"/>
    <n v="2"/>
    <n v="80"/>
    <n v="1"/>
    <n v="30"/>
    <n v="3"/>
    <n v="3"/>
    <x v="15"/>
    <x v="14"/>
    <n v="2"/>
    <n v="12"/>
  </r>
  <r>
    <x v="9"/>
    <x v="1"/>
    <s v="Non-Travel"/>
    <n v="894"/>
    <x v="1"/>
    <n v="1"/>
    <x v="2"/>
    <s v="Medical"/>
    <n v="1"/>
    <x v="1182"/>
    <x v="2"/>
    <x v="0"/>
    <n v="33"/>
    <x v="1"/>
    <n v="2"/>
    <x v="3"/>
    <x v="2"/>
    <s v="Married"/>
    <x v="1095"/>
    <n v="15411"/>
    <x v="4"/>
    <s v="Y"/>
    <x v="1"/>
    <n v="15"/>
    <n v="3"/>
    <n v="3"/>
    <n v="80"/>
    <n v="0"/>
    <n v="4"/>
    <n v="6"/>
    <n v="3"/>
    <x v="11"/>
    <x v="3"/>
    <n v="1"/>
    <n v="2"/>
  </r>
  <r>
    <x v="9"/>
    <x v="1"/>
    <s v="Travel_Rarely"/>
    <n v="1040"/>
    <x v="1"/>
    <n v="3"/>
    <x v="0"/>
    <s v="Life Sciences"/>
    <n v="1"/>
    <x v="1183"/>
    <x v="2"/>
    <x v="1"/>
    <n v="79"/>
    <x v="2"/>
    <n v="2"/>
    <x v="4"/>
    <x v="3"/>
    <s v="Divorced"/>
    <x v="1096"/>
    <n v="26308"/>
    <x v="2"/>
    <s v="Y"/>
    <x v="1"/>
    <n v="20"/>
    <n v="4"/>
    <n v="1"/>
    <n v="80"/>
    <n v="1"/>
    <n v="13"/>
    <n v="3"/>
    <n v="3"/>
    <x v="8"/>
    <x v="0"/>
    <n v="0"/>
    <n v="4"/>
  </r>
  <r>
    <x v="33"/>
    <x v="1"/>
    <s v="Travel_Rarely"/>
    <n v="584"/>
    <x v="1"/>
    <n v="22"/>
    <x v="4"/>
    <s v="Medical"/>
    <n v="1"/>
    <x v="1184"/>
    <x v="0"/>
    <x v="0"/>
    <n v="91"/>
    <x v="0"/>
    <n v="4"/>
    <x v="5"/>
    <x v="2"/>
    <s v="Married"/>
    <x v="1097"/>
    <n v="18685"/>
    <x v="9"/>
    <s v="Y"/>
    <x v="1"/>
    <n v="25"/>
    <n v="4"/>
    <n v="3"/>
    <n v="80"/>
    <n v="1"/>
    <n v="36"/>
    <n v="6"/>
    <n v="3"/>
    <x v="1"/>
    <x v="6"/>
    <n v="4"/>
    <n v="7"/>
  </r>
  <r>
    <x v="23"/>
    <x v="1"/>
    <s v="Travel_Rarely"/>
    <n v="1291"/>
    <x v="1"/>
    <n v="15"/>
    <x v="0"/>
    <s v="Life Sciences"/>
    <n v="1"/>
    <x v="1185"/>
    <x v="1"/>
    <x v="1"/>
    <n v="65"/>
    <x v="1"/>
    <n v="4"/>
    <x v="7"/>
    <x v="2"/>
    <s v="Married"/>
    <x v="1098"/>
    <n v="3525"/>
    <x v="1"/>
    <s v="Y"/>
    <x v="1"/>
    <n v="24"/>
    <n v="4"/>
    <n v="1"/>
    <n v="80"/>
    <n v="1"/>
    <n v="14"/>
    <n v="3"/>
    <n v="3"/>
    <x v="13"/>
    <x v="15"/>
    <n v="6"/>
    <n v="11"/>
  </r>
  <r>
    <x v="10"/>
    <x v="0"/>
    <s v="Travel_Frequently"/>
    <n v="880"/>
    <x v="0"/>
    <n v="12"/>
    <x v="2"/>
    <s v="Other"/>
    <n v="1"/>
    <x v="1186"/>
    <x v="2"/>
    <x v="1"/>
    <n v="36"/>
    <x v="0"/>
    <n v="2"/>
    <x v="0"/>
    <x v="0"/>
    <s v="Single"/>
    <x v="1099"/>
    <n v="10414"/>
    <x v="9"/>
    <s v="Y"/>
    <x v="0"/>
    <n v="24"/>
    <n v="4"/>
    <n v="1"/>
    <n v="80"/>
    <n v="0"/>
    <n v="13"/>
    <n v="2"/>
    <n v="4"/>
    <x v="19"/>
    <x v="5"/>
    <n v="6"/>
    <n v="7"/>
  </r>
  <r>
    <x v="8"/>
    <x v="1"/>
    <s v="Travel_Frequently"/>
    <n v="1189"/>
    <x v="1"/>
    <n v="1"/>
    <x v="3"/>
    <s v="Life Sciences"/>
    <n v="1"/>
    <x v="1187"/>
    <x v="2"/>
    <x v="1"/>
    <n v="90"/>
    <x v="0"/>
    <n v="2"/>
    <x v="1"/>
    <x v="0"/>
    <s v="Married"/>
    <x v="1100"/>
    <n v="9867"/>
    <x v="8"/>
    <s v="Y"/>
    <x v="1"/>
    <n v="15"/>
    <n v="3"/>
    <n v="4"/>
    <n v="80"/>
    <n v="2"/>
    <n v="19"/>
    <n v="4"/>
    <n v="4"/>
    <x v="20"/>
    <x v="14"/>
    <n v="2"/>
    <n v="9"/>
  </r>
  <r>
    <x v="11"/>
    <x v="1"/>
    <s v="Travel_Rarely"/>
    <n v="991"/>
    <x v="0"/>
    <n v="5"/>
    <x v="3"/>
    <s v="Medical"/>
    <n v="1"/>
    <x v="1188"/>
    <x v="3"/>
    <x v="1"/>
    <n v="43"/>
    <x v="1"/>
    <n v="2"/>
    <x v="0"/>
    <x v="1"/>
    <s v="Divorced"/>
    <x v="1101"/>
    <n v="3356"/>
    <x v="1"/>
    <s v="Y"/>
    <x v="0"/>
    <n v="13"/>
    <n v="3"/>
    <n v="2"/>
    <n v="80"/>
    <n v="1"/>
    <n v="10"/>
    <n v="3"/>
    <n v="2"/>
    <x v="1"/>
    <x v="2"/>
    <n v="0"/>
    <n v="9"/>
  </r>
  <r>
    <x v="3"/>
    <x v="1"/>
    <s v="Travel_Rarely"/>
    <n v="392"/>
    <x v="0"/>
    <n v="2"/>
    <x v="2"/>
    <s v="Medical"/>
    <n v="1"/>
    <x v="1189"/>
    <x v="2"/>
    <x v="1"/>
    <n v="93"/>
    <x v="0"/>
    <n v="2"/>
    <x v="0"/>
    <x v="0"/>
    <s v="Divorced"/>
    <x v="1102"/>
    <n v="3921"/>
    <x v="1"/>
    <s v="Y"/>
    <x v="1"/>
    <n v="14"/>
    <n v="3"/>
    <n v="3"/>
    <n v="80"/>
    <n v="2"/>
    <n v="6"/>
    <n v="5"/>
    <n v="3"/>
    <x v="0"/>
    <x v="3"/>
    <n v="0"/>
    <n v="4"/>
  </r>
  <r>
    <x v="5"/>
    <x v="1"/>
    <s v="Travel_Rarely"/>
    <n v="977"/>
    <x v="1"/>
    <n v="2"/>
    <x v="3"/>
    <s v="Medical"/>
    <n v="1"/>
    <x v="1190"/>
    <x v="2"/>
    <x v="1"/>
    <n v="45"/>
    <x v="0"/>
    <n v="2"/>
    <x v="1"/>
    <x v="1"/>
    <s v="Divorced"/>
    <x v="1103"/>
    <n v="25518"/>
    <x v="4"/>
    <s v="Y"/>
    <x v="1"/>
    <n v="13"/>
    <n v="3"/>
    <n v="3"/>
    <n v="80"/>
    <n v="2"/>
    <n v="10"/>
    <n v="4"/>
    <n v="2"/>
    <x v="7"/>
    <x v="4"/>
    <n v="1"/>
    <n v="6"/>
  </r>
  <r>
    <x v="12"/>
    <x v="1"/>
    <s v="Travel_Rarely"/>
    <n v="1112"/>
    <x v="0"/>
    <n v="5"/>
    <x v="2"/>
    <s v="Life Sciences"/>
    <n v="1"/>
    <x v="1191"/>
    <x v="3"/>
    <x v="0"/>
    <n v="67"/>
    <x v="0"/>
    <n v="2"/>
    <x v="0"/>
    <x v="0"/>
    <s v="Married"/>
    <x v="1104"/>
    <n v="22589"/>
    <x v="1"/>
    <s v="Y"/>
    <x v="1"/>
    <n v="11"/>
    <n v="3"/>
    <n v="1"/>
    <n v="80"/>
    <n v="2"/>
    <n v="10"/>
    <n v="2"/>
    <n v="3"/>
    <x v="1"/>
    <x v="2"/>
    <n v="0"/>
    <n v="2"/>
  </r>
  <r>
    <x v="1"/>
    <x v="1"/>
    <s v="Travel_Rarely"/>
    <n v="464"/>
    <x v="1"/>
    <n v="16"/>
    <x v="3"/>
    <s v="Medical"/>
    <n v="1"/>
    <x v="1192"/>
    <x v="2"/>
    <x v="0"/>
    <n v="74"/>
    <x v="0"/>
    <n v="1"/>
    <x v="2"/>
    <x v="3"/>
    <s v="Divorced"/>
    <x v="1105"/>
    <n v="24941"/>
    <x v="5"/>
    <s v="Y"/>
    <x v="0"/>
    <n v="16"/>
    <n v="3"/>
    <n v="2"/>
    <n v="80"/>
    <n v="1"/>
    <n v="17"/>
    <n v="2"/>
    <n v="2"/>
    <x v="4"/>
    <x v="3"/>
    <n v="2"/>
    <n v="2"/>
  </r>
  <r>
    <x v="8"/>
    <x v="1"/>
    <s v="Travel_Frequently"/>
    <n v="148"/>
    <x v="1"/>
    <n v="2"/>
    <x v="3"/>
    <s v="Medical"/>
    <n v="1"/>
    <x v="1193"/>
    <x v="2"/>
    <x v="0"/>
    <n v="42"/>
    <x v="1"/>
    <n v="1"/>
    <x v="2"/>
    <x v="1"/>
    <s v="Single"/>
    <x v="1106"/>
    <n v="23826"/>
    <x v="1"/>
    <s v="Y"/>
    <x v="1"/>
    <n v="22"/>
    <n v="4"/>
    <n v="2"/>
    <n v="80"/>
    <n v="0"/>
    <n v="4"/>
    <n v="3"/>
    <n v="3"/>
    <x v="9"/>
    <x v="7"/>
    <n v="3"/>
    <n v="3"/>
  </r>
  <r>
    <x v="40"/>
    <x v="1"/>
    <s v="Travel_Rarely"/>
    <n v="1225"/>
    <x v="0"/>
    <n v="2"/>
    <x v="2"/>
    <s v="Life Sciences"/>
    <n v="1"/>
    <x v="1194"/>
    <x v="0"/>
    <x v="0"/>
    <n v="47"/>
    <x v="2"/>
    <n v="4"/>
    <x v="5"/>
    <x v="1"/>
    <s v="Divorced"/>
    <x v="1107"/>
    <n v="21086"/>
    <x v="2"/>
    <s v="Y"/>
    <x v="1"/>
    <n v="14"/>
    <n v="3"/>
    <n v="3"/>
    <n v="80"/>
    <n v="3"/>
    <n v="29"/>
    <n v="2"/>
    <n v="3"/>
    <x v="11"/>
    <x v="3"/>
    <n v="1"/>
    <n v="2"/>
  </r>
  <r>
    <x v="1"/>
    <x v="1"/>
    <s v="Travel_Rarely"/>
    <n v="809"/>
    <x v="1"/>
    <n v="1"/>
    <x v="3"/>
    <s v="Life Sciences"/>
    <n v="1"/>
    <x v="1195"/>
    <x v="1"/>
    <x v="1"/>
    <n v="36"/>
    <x v="0"/>
    <n v="4"/>
    <x v="5"/>
    <x v="2"/>
    <s v="Single"/>
    <x v="1108"/>
    <n v="22384"/>
    <x v="5"/>
    <s v="Y"/>
    <x v="1"/>
    <n v="14"/>
    <n v="3"/>
    <n v="1"/>
    <n v="80"/>
    <n v="0"/>
    <n v="23"/>
    <n v="2"/>
    <n v="3"/>
    <x v="3"/>
    <x v="1"/>
    <n v="0"/>
    <n v="0"/>
  </r>
  <r>
    <x v="0"/>
    <x v="1"/>
    <s v="Travel_Rarely"/>
    <n v="1206"/>
    <x v="0"/>
    <n v="23"/>
    <x v="0"/>
    <s v="Life Sciences"/>
    <n v="1"/>
    <x v="1196"/>
    <x v="2"/>
    <x v="1"/>
    <n v="80"/>
    <x v="0"/>
    <n v="3"/>
    <x v="0"/>
    <x v="2"/>
    <s v="Single"/>
    <x v="1109"/>
    <n v="11591"/>
    <x v="9"/>
    <s v="Y"/>
    <x v="0"/>
    <n v="16"/>
    <n v="3"/>
    <n v="4"/>
    <n v="80"/>
    <n v="0"/>
    <n v="21"/>
    <n v="2"/>
    <n v="3"/>
    <x v="4"/>
    <x v="2"/>
    <n v="0"/>
    <n v="2"/>
  </r>
  <r>
    <x v="35"/>
    <x v="1"/>
    <s v="Travel_Rarely"/>
    <n v="727"/>
    <x v="0"/>
    <n v="9"/>
    <x v="1"/>
    <s v="Life Sciences"/>
    <n v="1"/>
    <x v="1197"/>
    <x v="2"/>
    <x v="1"/>
    <n v="54"/>
    <x v="0"/>
    <n v="1"/>
    <x v="6"/>
    <x v="3"/>
    <s v="Single"/>
    <x v="1110"/>
    <n v="21082"/>
    <x v="1"/>
    <s v="Y"/>
    <x v="1"/>
    <n v="11"/>
    <n v="3"/>
    <n v="1"/>
    <n v="80"/>
    <n v="0"/>
    <n v="2"/>
    <n v="3"/>
    <n v="3"/>
    <x v="4"/>
    <x v="3"/>
    <n v="0"/>
    <n v="2"/>
  </r>
  <r>
    <x v="3"/>
    <x v="1"/>
    <s v="Non-Travel"/>
    <n v="530"/>
    <x v="0"/>
    <n v="16"/>
    <x v="3"/>
    <s v="Life Sciences"/>
    <n v="1"/>
    <x v="1198"/>
    <x v="1"/>
    <x v="0"/>
    <n v="36"/>
    <x v="0"/>
    <n v="2"/>
    <x v="0"/>
    <x v="0"/>
    <s v="Divorced"/>
    <x v="1111"/>
    <n v="16130"/>
    <x v="1"/>
    <s v="Y"/>
    <x v="0"/>
    <n v="25"/>
    <n v="4"/>
    <n v="3"/>
    <n v="80"/>
    <n v="1"/>
    <n v="7"/>
    <n v="2"/>
    <n v="3"/>
    <x v="0"/>
    <x v="4"/>
    <n v="1"/>
    <n v="2"/>
  </r>
  <r>
    <x v="9"/>
    <x v="1"/>
    <s v="Travel_Rarely"/>
    <n v="1351"/>
    <x v="1"/>
    <n v="26"/>
    <x v="2"/>
    <s v="Life Sciences"/>
    <n v="1"/>
    <x v="1199"/>
    <x v="3"/>
    <x v="1"/>
    <n v="80"/>
    <x v="0"/>
    <n v="2"/>
    <x v="4"/>
    <x v="2"/>
    <s v="Married"/>
    <x v="1112"/>
    <n v="7419"/>
    <x v="2"/>
    <s v="Y"/>
    <x v="1"/>
    <n v="14"/>
    <n v="3"/>
    <n v="2"/>
    <n v="80"/>
    <n v="2"/>
    <n v="10"/>
    <n v="2"/>
    <n v="2"/>
    <x v="11"/>
    <x v="3"/>
    <n v="0"/>
    <n v="2"/>
  </r>
  <r>
    <x v="20"/>
    <x v="1"/>
    <s v="Travel_Rarely"/>
    <n v="528"/>
    <x v="2"/>
    <n v="1"/>
    <x v="3"/>
    <s v="Life Sciences"/>
    <n v="1"/>
    <x v="1200"/>
    <x v="1"/>
    <x v="0"/>
    <n v="44"/>
    <x v="0"/>
    <n v="1"/>
    <x v="8"/>
    <x v="0"/>
    <s v="Divorced"/>
    <x v="1113"/>
    <n v="4167"/>
    <x v="5"/>
    <s v="Y"/>
    <x v="0"/>
    <n v="18"/>
    <n v="3"/>
    <n v="1"/>
    <n v="80"/>
    <n v="3"/>
    <n v="8"/>
    <n v="2"/>
    <n v="3"/>
    <x v="4"/>
    <x v="3"/>
    <n v="2"/>
    <n v="2"/>
  </r>
  <r>
    <x v="30"/>
    <x v="0"/>
    <s v="Travel_Rarely"/>
    <n v="1320"/>
    <x v="1"/>
    <n v="8"/>
    <x v="1"/>
    <s v="Medical"/>
    <n v="1"/>
    <x v="1201"/>
    <x v="2"/>
    <x v="1"/>
    <n v="93"/>
    <x v="1"/>
    <n v="1"/>
    <x v="2"/>
    <x v="2"/>
    <s v="Single"/>
    <x v="1114"/>
    <n v="20586"/>
    <x v="1"/>
    <s v="Y"/>
    <x v="0"/>
    <n v="11"/>
    <n v="3"/>
    <n v="1"/>
    <n v="80"/>
    <n v="0"/>
    <n v="5"/>
    <n v="2"/>
    <n v="3"/>
    <x v="8"/>
    <x v="0"/>
    <n v="1"/>
    <n v="2"/>
  </r>
  <r>
    <x v="8"/>
    <x v="1"/>
    <s v="Travel_Rarely"/>
    <n v="1495"/>
    <x v="1"/>
    <n v="4"/>
    <x v="0"/>
    <s v="Medical"/>
    <n v="1"/>
    <x v="1202"/>
    <x v="2"/>
    <x v="0"/>
    <n v="87"/>
    <x v="0"/>
    <n v="1"/>
    <x v="2"/>
    <x v="2"/>
    <s v="Married"/>
    <x v="1115"/>
    <n v="26176"/>
    <x v="8"/>
    <s v="Y"/>
    <x v="1"/>
    <n v="19"/>
    <n v="3"/>
    <n v="4"/>
    <n v="80"/>
    <n v="1"/>
    <n v="7"/>
    <n v="5"/>
    <n v="2"/>
    <x v="2"/>
    <x v="2"/>
    <n v="0"/>
    <n v="0"/>
  </r>
  <r>
    <x v="16"/>
    <x v="1"/>
    <s v="Travel_Rarely"/>
    <n v="1395"/>
    <x v="1"/>
    <n v="24"/>
    <x v="2"/>
    <s v="Medical"/>
    <n v="1"/>
    <x v="1203"/>
    <x v="0"/>
    <x v="1"/>
    <n v="48"/>
    <x v="2"/>
    <n v="3"/>
    <x v="4"/>
    <x v="0"/>
    <s v="Married"/>
    <x v="1116"/>
    <n v="3458"/>
    <x v="9"/>
    <s v="Y"/>
    <x v="1"/>
    <n v="15"/>
    <n v="3"/>
    <n v="3"/>
    <n v="80"/>
    <n v="0"/>
    <n v="11"/>
    <n v="2"/>
    <n v="3"/>
    <x v="9"/>
    <x v="7"/>
    <n v="1"/>
    <n v="2"/>
  </r>
  <r>
    <x v="26"/>
    <x v="0"/>
    <s v="Travel_Frequently"/>
    <n v="708"/>
    <x v="0"/>
    <n v="7"/>
    <x v="0"/>
    <s v="Medical"/>
    <n v="1"/>
    <x v="1204"/>
    <x v="2"/>
    <x v="0"/>
    <n v="95"/>
    <x v="0"/>
    <n v="1"/>
    <x v="6"/>
    <x v="2"/>
    <s v="Married"/>
    <x v="1117"/>
    <n v="11740"/>
    <x v="7"/>
    <s v="Y"/>
    <x v="0"/>
    <n v="11"/>
    <n v="3"/>
    <n v="3"/>
    <n v="80"/>
    <n v="2"/>
    <n v="19"/>
    <n v="3"/>
    <n v="3"/>
    <x v="7"/>
    <x v="1"/>
    <n v="7"/>
    <n v="7"/>
  </r>
  <r>
    <x v="5"/>
    <x v="0"/>
    <s v="Travel_Rarely"/>
    <n v="1259"/>
    <x v="1"/>
    <n v="2"/>
    <x v="2"/>
    <s v="Life Sciences"/>
    <n v="1"/>
    <x v="1205"/>
    <x v="2"/>
    <x v="1"/>
    <n v="95"/>
    <x v="0"/>
    <n v="1"/>
    <x v="2"/>
    <x v="1"/>
    <s v="Single"/>
    <x v="1118"/>
    <n v="24852"/>
    <x v="1"/>
    <s v="Y"/>
    <x v="1"/>
    <n v="12"/>
    <n v="3"/>
    <n v="1"/>
    <n v="80"/>
    <n v="0"/>
    <n v="1"/>
    <n v="2"/>
    <n v="3"/>
    <x v="6"/>
    <x v="2"/>
    <n v="0"/>
    <n v="0"/>
  </r>
  <r>
    <x v="25"/>
    <x v="1"/>
    <s v="Non-Travel"/>
    <n v="786"/>
    <x v="1"/>
    <n v="7"/>
    <x v="3"/>
    <s v="Medical"/>
    <n v="1"/>
    <x v="1206"/>
    <x v="2"/>
    <x v="1"/>
    <n v="76"/>
    <x v="0"/>
    <n v="1"/>
    <x v="2"/>
    <x v="0"/>
    <s v="Single"/>
    <x v="1119"/>
    <n v="11925"/>
    <x v="1"/>
    <s v="Y"/>
    <x v="1"/>
    <n v="20"/>
    <n v="4"/>
    <n v="3"/>
    <n v="80"/>
    <n v="0"/>
    <n v="7"/>
    <n v="5"/>
    <n v="3"/>
    <x v="5"/>
    <x v="1"/>
    <n v="5"/>
    <n v="7"/>
  </r>
  <r>
    <x v="27"/>
    <x v="1"/>
    <s v="Travel_Rarely"/>
    <n v="1441"/>
    <x v="1"/>
    <n v="22"/>
    <x v="3"/>
    <s v="Technical Degree"/>
    <n v="1"/>
    <x v="1207"/>
    <x v="3"/>
    <x v="1"/>
    <n v="94"/>
    <x v="1"/>
    <n v="1"/>
    <x v="1"/>
    <x v="1"/>
    <s v="Divorced"/>
    <x v="1120"/>
    <n v="23737"/>
    <x v="6"/>
    <s v="Y"/>
    <x v="1"/>
    <n v="12"/>
    <n v="3"/>
    <n v="4"/>
    <n v="80"/>
    <n v="1"/>
    <n v="8"/>
    <n v="1"/>
    <n v="3"/>
    <x v="9"/>
    <x v="3"/>
    <n v="1"/>
    <n v="2"/>
  </r>
  <r>
    <x v="13"/>
    <x v="1"/>
    <s v="Travel_Rarely"/>
    <n v="1157"/>
    <x v="1"/>
    <n v="5"/>
    <x v="0"/>
    <s v="Medical"/>
    <n v="1"/>
    <x v="1208"/>
    <x v="0"/>
    <x v="1"/>
    <n v="57"/>
    <x v="1"/>
    <n v="2"/>
    <x v="2"/>
    <x v="0"/>
    <s v="Married"/>
    <x v="1121"/>
    <n v="11912"/>
    <x v="1"/>
    <s v="Y"/>
    <x v="1"/>
    <n v="14"/>
    <n v="3"/>
    <n v="3"/>
    <n v="80"/>
    <n v="1"/>
    <n v="15"/>
    <n v="3"/>
    <n v="4"/>
    <x v="15"/>
    <x v="15"/>
    <n v="4"/>
    <n v="13"/>
  </r>
  <r>
    <x v="42"/>
    <x v="1"/>
    <s v="Travel_Rarely"/>
    <n v="370"/>
    <x v="1"/>
    <n v="1"/>
    <x v="2"/>
    <s v="Medical"/>
    <n v="1"/>
    <x v="1209"/>
    <x v="1"/>
    <x v="1"/>
    <n v="92"/>
    <x v="3"/>
    <n v="3"/>
    <x v="4"/>
    <x v="0"/>
    <s v="Divorced"/>
    <x v="1122"/>
    <n v="20467"/>
    <x v="9"/>
    <s v="Y"/>
    <x v="1"/>
    <n v="20"/>
    <n v="4"/>
    <n v="3"/>
    <n v="80"/>
    <n v="1"/>
    <n v="19"/>
    <n v="2"/>
    <n v="4"/>
    <x v="6"/>
    <x v="2"/>
    <n v="0"/>
    <n v="0"/>
  </r>
  <r>
    <x v="3"/>
    <x v="1"/>
    <s v="Travel_Rarely"/>
    <n v="267"/>
    <x v="1"/>
    <n v="21"/>
    <x v="3"/>
    <s v="Medical"/>
    <n v="1"/>
    <x v="1210"/>
    <x v="0"/>
    <x v="1"/>
    <n v="79"/>
    <x v="2"/>
    <n v="1"/>
    <x v="2"/>
    <x v="1"/>
    <s v="Married"/>
    <x v="14"/>
    <n v="13637"/>
    <x v="1"/>
    <s v="Y"/>
    <x v="1"/>
    <n v="18"/>
    <n v="3"/>
    <n v="4"/>
    <n v="80"/>
    <n v="3"/>
    <n v="14"/>
    <n v="6"/>
    <n v="3"/>
    <x v="13"/>
    <x v="14"/>
    <n v="2"/>
    <n v="13"/>
  </r>
  <r>
    <x v="2"/>
    <x v="1"/>
    <s v="Travel_Frequently"/>
    <n v="1278"/>
    <x v="0"/>
    <n v="1"/>
    <x v="2"/>
    <s v="Medical"/>
    <n v="1"/>
    <x v="1211"/>
    <x v="1"/>
    <x v="1"/>
    <n v="31"/>
    <x v="3"/>
    <n v="2"/>
    <x v="0"/>
    <x v="0"/>
    <s v="Divorced"/>
    <x v="1123"/>
    <n v="7677"/>
    <x v="1"/>
    <s v="Y"/>
    <x v="1"/>
    <n v="14"/>
    <n v="3"/>
    <n v="3"/>
    <n v="80"/>
    <n v="2"/>
    <n v="6"/>
    <n v="2"/>
    <n v="2"/>
    <x v="0"/>
    <x v="7"/>
    <n v="1"/>
    <n v="3"/>
  </r>
  <r>
    <x v="13"/>
    <x v="1"/>
    <s v="Travel_Rarely"/>
    <n v="678"/>
    <x v="1"/>
    <n v="19"/>
    <x v="3"/>
    <s v="Life Sciences"/>
    <n v="1"/>
    <x v="1212"/>
    <x v="0"/>
    <x v="0"/>
    <n v="35"/>
    <x v="1"/>
    <n v="1"/>
    <x v="1"/>
    <x v="0"/>
    <s v="Married"/>
    <x v="1124"/>
    <n v="20338"/>
    <x v="1"/>
    <s v="Y"/>
    <x v="1"/>
    <n v="12"/>
    <n v="3"/>
    <n v="2"/>
    <n v="80"/>
    <n v="0"/>
    <n v="10"/>
    <n v="3"/>
    <n v="3"/>
    <x v="1"/>
    <x v="5"/>
    <n v="8"/>
    <n v="7"/>
  </r>
  <r>
    <x v="30"/>
    <x v="0"/>
    <s v="Travel_Rarely"/>
    <n v="427"/>
    <x v="0"/>
    <n v="7"/>
    <x v="3"/>
    <s v="Life Sciences"/>
    <n v="1"/>
    <x v="1213"/>
    <x v="1"/>
    <x v="1"/>
    <n v="99"/>
    <x v="0"/>
    <n v="1"/>
    <x v="6"/>
    <x v="0"/>
    <s v="Divorced"/>
    <x v="1125"/>
    <n v="25103"/>
    <x v="1"/>
    <s v="Y"/>
    <x v="0"/>
    <n v="21"/>
    <n v="4"/>
    <n v="2"/>
    <n v="80"/>
    <n v="1"/>
    <n v="3"/>
    <n v="2"/>
    <n v="3"/>
    <x v="11"/>
    <x v="3"/>
    <n v="0"/>
    <n v="2"/>
  </r>
  <r>
    <x v="20"/>
    <x v="1"/>
    <s v="Travel_Rarely"/>
    <n v="921"/>
    <x v="1"/>
    <n v="2"/>
    <x v="3"/>
    <s v="Life Sciences"/>
    <n v="1"/>
    <x v="1214"/>
    <x v="1"/>
    <x v="0"/>
    <n v="96"/>
    <x v="2"/>
    <n v="3"/>
    <x v="4"/>
    <x v="0"/>
    <s v="Married"/>
    <x v="1126"/>
    <n v="14810"/>
    <x v="1"/>
    <s v="Y"/>
    <x v="0"/>
    <n v="19"/>
    <n v="3"/>
    <n v="2"/>
    <n v="80"/>
    <n v="1"/>
    <n v="9"/>
    <n v="2"/>
    <n v="3"/>
    <x v="3"/>
    <x v="1"/>
    <n v="6"/>
    <n v="7"/>
  </r>
  <r>
    <x v="10"/>
    <x v="1"/>
    <s v="Travel_Frequently"/>
    <n v="146"/>
    <x v="1"/>
    <n v="2"/>
    <x v="2"/>
    <s v="Medical"/>
    <n v="1"/>
    <x v="1215"/>
    <x v="3"/>
    <x v="1"/>
    <n v="79"/>
    <x v="1"/>
    <n v="1"/>
    <x v="1"/>
    <x v="0"/>
    <s v="Single"/>
    <x v="1127"/>
    <n v="13970"/>
    <x v="4"/>
    <s v="Y"/>
    <x v="0"/>
    <n v="14"/>
    <n v="3"/>
    <n v="3"/>
    <n v="80"/>
    <n v="0"/>
    <n v="6"/>
    <n v="2"/>
    <n v="4"/>
    <x v="8"/>
    <x v="0"/>
    <n v="1"/>
    <n v="4"/>
  </r>
  <r>
    <x v="23"/>
    <x v="1"/>
    <s v="Travel_Rarely"/>
    <n v="1179"/>
    <x v="0"/>
    <n v="2"/>
    <x v="3"/>
    <s v="Medical"/>
    <n v="1"/>
    <x v="1216"/>
    <x v="2"/>
    <x v="1"/>
    <n v="73"/>
    <x v="0"/>
    <n v="2"/>
    <x v="0"/>
    <x v="0"/>
    <s v="Married"/>
    <x v="1128"/>
    <n v="6069"/>
    <x v="1"/>
    <s v="Y"/>
    <x v="0"/>
    <n v="17"/>
    <n v="3"/>
    <n v="1"/>
    <n v="80"/>
    <n v="1"/>
    <n v="10"/>
    <n v="3"/>
    <n v="3"/>
    <x v="1"/>
    <x v="5"/>
    <n v="8"/>
    <n v="8"/>
  </r>
  <r>
    <x v="17"/>
    <x v="1"/>
    <s v="Travel_Rarely"/>
    <n v="581"/>
    <x v="1"/>
    <n v="9"/>
    <x v="3"/>
    <s v="Medical"/>
    <n v="1"/>
    <x v="1217"/>
    <x v="1"/>
    <x v="1"/>
    <n v="62"/>
    <x v="2"/>
    <n v="1"/>
    <x v="1"/>
    <x v="2"/>
    <s v="Married"/>
    <x v="1129"/>
    <n v="17616"/>
    <x v="1"/>
    <s v="Y"/>
    <x v="1"/>
    <n v="16"/>
    <n v="3"/>
    <n v="4"/>
    <n v="80"/>
    <n v="1"/>
    <n v="5"/>
    <n v="1"/>
    <n v="3"/>
    <x v="8"/>
    <x v="7"/>
    <n v="0"/>
    <n v="4"/>
  </r>
  <r>
    <x v="0"/>
    <x v="1"/>
    <s v="Travel_Rarely"/>
    <n v="918"/>
    <x v="0"/>
    <n v="6"/>
    <x v="3"/>
    <s v="Marketing"/>
    <n v="1"/>
    <x v="1218"/>
    <x v="2"/>
    <x v="1"/>
    <n v="35"/>
    <x v="0"/>
    <n v="3"/>
    <x v="0"/>
    <x v="2"/>
    <s v="Single"/>
    <x v="1130"/>
    <n v="15869"/>
    <x v="1"/>
    <s v="Y"/>
    <x v="1"/>
    <n v="12"/>
    <n v="3"/>
    <n v="2"/>
    <n v="80"/>
    <n v="0"/>
    <n v="10"/>
    <n v="3"/>
    <n v="3"/>
    <x v="1"/>
    <x v="6"/>
    <n v="8"/>
    <n v="7"/>
  </r>
  <r>
    <x v="11"/>
    <x v="1"/>
    <s v="Travel_Rarely"/>
    <n v="1082"/>
    <x v="1"/>
    <n v="9"/>
    <x v="2"/>
    <s v="Medical"/>
    <n v="1"/>
    <x v="1219"/>
    <x v="2"/>
    <x v="0"/>
    <n v="43"/>
    <x v="0"/>
    <n v="1"/>
    <x v="2"/>
    <x v="2"/>
    <s v="Married"/>
    <x v="1131"/>
    <n v="25412"/>
    <x v="3"/>
    <s v="Y"/>
    <x v="1"/>
    <n v="17"/>
    <n v="3"/>
    <n v="3"/>
    <n v="80"/>
    <n v="1"/>
    <n v="9"/>
    <n v="2"/>
    <n v="3"/>
    <x v="8"/>
    <x v="7"/>
    <n v="1"/>
    <n v="2"/>
  </r>
  <r>
    <x v="9"/>
    <x v="1"/>
    <s v="Travel_Rarely"/>
    <n v="530"/>
    <x v="0"/>
    <n v="2"/>
    <x v="2"/>
    <s v="Life Sciences"/>
    <n v="1"/>
    <x v="1220"/>
    <x v="1"/>
    <x v="0"/>
    <n v="51"/>
    <x v="0"/>
    <n v="2"/>
    <x v="6"/>
    <x v="0"/>
    <s v="Single"/>
    <x v="1132"/>
    <n v="7439"/>
    <x v="9"/>
    <s v="Y"/>
    <x v="1"/>
    <n v="15"/>
    <n v="3"/>
    <n v="3"/>
    <n v="80"/>
    <n v="0"/>
    <n v="17"/>
    <n v="2"/>
    <n v="2"/>
    <x v="20"/>
    <x v="1"/>
    <n v="6"/>
    <n v="7"/>
  </r>
  <r>
    <x v="28"/>
    <x v="1"/>
    <s v="Non-Travel"/>
    <n v="1238"/>
    <x v="1"/>
    <n v="1"/>
    <x v="1"/>
    <s v="Life Sciences"/>
    <n v="1"/>
    <x v="1221"/>
    <x v="1"/>
    <x v="1"/>
    <n v="74"/>
    <x v="1"/>
    <n v="3"/>
    <x v="4"/>
    <x v="2"/>
    <s v="Married"/>
    <x v="1133"/>
    <n v="3395"/>
    <x v="9"/>
    <s v="Y"/>
    <x v="1"/>
    <n v="23"/>
    <n v="4"/>
    <n v="4"/>
    <n v="80"/>
    <n v="1"/>
    <n v="25"/>
    <n v="3"/>
    <n v="2"/>
    <x v="36"/>
    <x v="11"/>
    <n v="14"/>
    <n v="4"/>
  </r>
  <r>
    <x v="17"/>
    <x v="0"/>
    <s v="Travel_Rarely"/>
    <n v="240"/>
    <x v="2"/>
    <n v="22"/>
    <x v="1"/>
    <s v="Human Resources"/>
    <n v="1"/>
    <x v="1222"/>
    <x v="2"/>
    <x v="1"/>
    <n v="58"/>
    <x v="3"/>
    <n v="1"/>
    <x v="8"/>
    <x v="2"/>
    <s v="Married"/>
    <x v="1134"/>
    <n v="11585"/>
    <x v="1"/>
    <s v="Y"/>
    <x v="1"/>
    <n v="11"/>
    <n v="3"/>
    <n v="3"/>
    <n v="80"/>
    <n v="1"/>
    <n v="1"/>
    <n v="2"/>
    <n v="3"/>
    <x v="6"/>
    <x v="2"/>
    <n v="0"/>
    <n v="0"/>
  </r>
  <r>
    <x v="40"/>
    <x v="0"/>
    <s v="Travel_Frequently"/>
    <n v="1093"/>
    <x v="0"/>
    <n v="9"/>
    <x v="3"/>
    <s v="Life Sciences"/>
    <n v="1"/>
    <x v="1223"/>
    <x v="1"/>
    <x v="1"/>
    <n v="82"/>
    <x v="3"/>
    <n v="4"/>
    <x v="0"/>
    <x v="2"/>
    <s v="Married"/>
    <x v="1135"/>
    <n v="24164"/>
    <x v="8"/>
    <s v="Y"/>
    <x v="1"/>
    <n v="11"/>
    <n v="3"/>
    <n v="3"/>
    <n v="80"/>
    <n v="0"/>
    <n v="25"/>
    <n v="3"/>
    <n v="1"/>
    <x v="36"/>
    <x v="4"/>
    <n v="14"/>
    <n v="10"/>
  </r>
  <r>
    <x v="25"/>
    <x v="1"/>
    <s v="Travel_Rarely"/>
    <n v="390"/>
    <x v="1"/>
    <n v="17"/>
    <x v="2"/>
    <s v="Medical"/>
    <n v="1"/>
    <x v="1224"/>
    <x v="2"/>
    <x v="1"/>
    <n v="62"/>
    <x v="3"/>
    <n v="1"/>
    <x v="2"/>
    <x v="2"/>
    <s v="Married"/>
    <x v="1136"/>
    <n v="6217"/>
    <x v="1"/>
    <s v="Y"/>
    <x v="1"/>
    <n v="15"/>
    <n v="3"/>
    <n v="3"/>
    <n v="80"/>
    <n v="3"/>
    <n v="3"/>
    <n v="3"/>
    <n v="4"/>
    <x v="11"/>
    <x v="3"/>
    <n v="0"/>
    <n v="2"/>
  </r>
  <r>
    <x v="28"/>
    <x v="1"/>
    <s v="Travel_Rarely"/>
    <n v="1005"/>
    <x v="1"/>
    <n v="28"/>
    <x v="0"/>
    <s v="Technical Degree"/>
    <n v="1"/>
    <x v="1225"/>
    <x v="2"/>
    <x v="0"/>
    <n v="48"/>
    <x v="1"/>
    <n v="4"/>
    <x v="7"/>
    <x v="1"/>
    <s v="Single"/>
    <x v="1137"/>
    <n v="17119"/>
    <x v="1"/>
    <s v="Y"/>
    <x v="1"/>
    <n v="11"/>
    <n v="3"/>
    <n v="3"/>
    <n v="80"/>
    <n v="0"/>
    <n v="21"/>
    <n v="2"/>
    <n v="3"/>
    <x v="17"/>
    <x v="8"/>
    <n v="8"/>
    <n v="6"/>
  </r>
  <r>
    <x v="5"/>
    <x v="1"/>
    <s v="Travel_Frequently"/>
    <n v="585"/>
    <x v="1"/>
    <n v="10"/>
    <x v="3"/>
    <s v="Life Sciences"/>
    <n v="1"/>
    <x v="1226"/>
    <x v="3"/>
    <x v="1"/>
    <n v="56"/>
    <x v="0"/>
    <n v="1"/>
    <x v="1"/>
    <x v="2"/>
    <s v="Married"/>
    <x v="1138"/>
    <n v="17360"/>
    <x v="2"/>
    <s v="Y"/>
    <x v="1"/>
    <n v="13"/>
    <n v="3"/>
    <n v="1"/>
    <n v="80"/>
    <n v="1"/>
    <n v="10"/>
    <n v="3"/>
    <n v="2"/>
    <x v="8"/>
    <x v="3"/>
    <n v="1"/>
    <n v="3"/>
  </r>
  <r>
    <x v="12"/>
    <x v="1"/>
    <s v="Travel_Rarely"/>
    <n v="741"/>
    <x v="1"/>
    <n v="2"/>
    <x v="2"/>
    <s v="Life Sciences"/>
    <n v="1"/>
    <x v="1227"/>
    <x v="0"/>
    <x v="1"/>
    <n v="69"/>
    <x v="0"/>
    <n v="1"/>
    <x v="2"/>
    <x v="2"/>
    <s v="Married"/>
    <x v="1139"/>
    <n v="18103"/>
    <x v="1"/>
    <s v="Y"/>
    <x v="1"/>
    <n v="14"/>
    <n v="3"/>
    <n v="4"/>
    <n v="80"/>
    <n v="1"/>
    <n v="6"/>
    <n v="2"/>
    <n v="4"/>
    <x v="8"/>
    <x v="3"/>
    <n v="0"/>
    <n v="3"/>
  </r>
  <r>
    <x v="0"/>
    <x v="1"/>
    <s v="Non-Travel"/>
    <n v="552"/>
    <x v="2"/>
    <n v="4"/>
    <x v="3"/>
    <s v="Human Resources"/>
    <n v="1"/>
    <x v="1228"/>
    <x v="1"/>
    <x v="1"/>
    <n v="60"/>
    <x v="3"/>
    <n v="2"/>
    <x v="8"/>
    <x v="1"/>
    <s v="Married"/>
    <x v="1140"/>
    <n v="20794"/>
    <x v="2"/>
    <s v="Y"/>
    <x v="1"/>
    <n v="19"/>
    <n v="3"/>
    <n v="2"/>
    <n v="80"/>
    <n v="1"/>
    <n v="10"/>
    <n v="4"/>
    <n v="3"/>
    <x v="11"/>
    <x v="3"/>
    <n v="1"/>
    <n v="2"/>
  </r>
  <r>
    <x v="32"/>
    <x v="1"/>
    <s v="Travel_Rarely"/>
    <n v="369"/>
    <x v="1"/>
    <n v="8"/>
    <x v="0"/>
    <s v="Life Sciences"/>
    <n v="1"/>
    <x v="1229"/>
    <x v="0"/>
    <x v="0"/>
    <n v="92"/>
    <x v="0"/>
    <n v="2"/>
    <x v="3"/>
    <x v="3"/>
    <s v="Married"/>
    <x v="1141"/>
    <n v="5041"/>
    <x v="7"/>
    <s v="Y"/>
    <x v="0"/>
    <n v="16"/>
    <n v="3"/>
    <n v="2"/>
    <n v="80"/>
    <n v="1"/>
    <n v="18"/>
    <n v="3"/>
    <n v="3"/>
    <x v="6"/>
    <x v="2"/>
    <n v="0"/>
    <n v="0"/>
  </r>
  <r>
    <x v="17"/>
    <x v="1"/>
    <s v="Travel_Rarely"/>
    <n v="506"/>
    <x v="1"/>
    <n v="29"/>
    <x v="1"/>
    <s v="Medical"/>
    <n v="1"/>
    <x v="1230"/>
    <x v="0"/>
    <x v="1"/>
    <n v="91"/>
    <x v="0"/>
    <n v="1"/>
    <x v="2"/>
    <x v="3"/>
    <s v="Divorced"/>
    <x v="1142"/>
    <n v="3622"/>
    <x v="1"/>
    <s v="Y"/>
    <x v="1"/>
    <n v="13"/>
    <n v="3"/>
    <n v="2"/>
    <n v="80"/>
    <n v="3"/>
    <n v="6"/>
    <n v="2"/>
    <n v="4"/>
    <x v="0"/>
    <x v="3"/>
    <n v="1"/>
    <n v="2"/>
  </r>
  <r>
    <x v="21"/>
    <x v="1"/>
    <s v="Travel_Rarely"/>
    <n v="717"/>
    <x v="1"/>
    <n v="13"/>
    <x v="2"/>
    <s v="Life Sciences"/>
    <n v="1"/>
    <x v="1231"/>
    <x v="1"/>
    <x v="1"/>
    <n v="34"/>
    <x v="0"/>
    <n v="2"/>
    <x v="4"/>
    <x v="1"/>
    <s v="Single"/>
    <x v="622"/>
    <n v="9697"/>
    <x v="2"/>
    <s v="Y"/>
    <x v="1"/>
    <n v="14"/>
    <n v="3"/>
    <n v="4"/>
    <n v="80"/>
    <n v="0"/>
    <n v="19"/>
    <n v="3"/>
    <n v="3"/>
    <x v="1"/>
    <x v="1"/>
    <n v="0"/>
    <n v="9"/>
  </r>
  <r>
    <x v="10"/>
    <x v="1"/>
    <s v="Travel_Rarely"/>
    <n v="1370"/>
    <x v="1"/>
    <n v="27"/>
    <x v="2"/>
    <s v="Life Sciences"/>
    <n v="1"/>
    <x v="1232"/>
    <x v="2"/>
    <x v="1"/>
    <n v="49"/>
    <x v="0"/>
    <n v="2"/>
    <x v="3"/>
    <x v="2"/>
    <s v="Married"/>
    <x v="1143"/>
    <n v="5151"/>
    <x v="7"/>
    <s v="Y"/>
    <x v="1"/>
    <n v="16"/>
    <n v="3"/>
    <n v="2"/>
    <n v="80"/>
    <n v="1"/>
    <n v="17"/>
    <n v="3"/>
    <n v="3"/>
    <x v="5"/>
    <x v="1"/>
    <n v="0"/>
    <n v="7"/>
  </r>
  <r>
    <x v="7"/>
    <x v="1"/>
    <s v="Travel_Rarely"/>
    <n v="793"/>
    <x v="1"/>
    <n v="16"/>
    <x v="1"/>
    <s v="Life Sciences"/>
    <n v="1"/>
    <x v="1233"/>
    <x v="0"/>
    <x v="1"/>
    <n v="33"/>
    <x v="0"/>
    <n v="1"/>
    <x v="1"/>
    <x v="0"/>
    <s v="Married"/>
    <x v="1144"/>
    <n v="3811"/>
    <x v="1"/>
    <s v="Y"/>
    <x v="1"/>
    <n v="12"/>
    <n v="3"/>
    <n v="2"/>
    <n v="80"/>
    <n v="1"/>
    <n v="10"/>
    <n v="2"/>
    <n v="2"/>
    <x v="1"/>
    <x v="2"/>
    <n v="0"/>
    <n v="8"/>
  </r>
  <r>
    <x v="40"/>
    <x v="1"/>
    <s v="Non-Travel"/>
    <n v="543"/>
    <x v="0"/>
    <n v="2"/>
    <x v="2"/>
    <s v="Marketing"/>
    <n v="1"/>
    <x v="1234"/>
    <x v="1"/>
    <x v="1"/>
    <n v="87"/>
    <x v="0"/>
    <n v="2"/>
    <x v="0"/>
    <x v="1"/>
    <s v="Married"/>
    <x v="1145"/>
    <n v="3536"/>
    <x v="8"/>
    <s v="Y"/>
    <x v="1"/>
    <n v="11"/>
    <n v="3"/>
    <n v="4"/>
    <n v="80"/>
    <n v="1"/>
    <n v="4"/>
    <n v="3"/>
    <n v="1"/>
    <x v="6"/>
    <x v="2"/>
    <n v="0"/>
    <n v="0"/>
  </r>
  <r>
    <x v="21"/>
    <x v="1"/>
    <s v="Travel_Rarely"/>
    <n v="1277"/>
    <x v="0"/>
    <n v="2"/>
    <x v="3"/>
    <s v="Life Sciences"/>
    <n v="1"/>
    <x v="1235"/>
    <x v="1"/>
    <x v="1"/>
    <n v="74"/>
    <x v="0"/>
    <n v="3"/>
    <x v="0"/>
    <x v="0"/>
    <s v="Divorced"/>
    <x v="1146"/>
    <n v="5596"/>
    <x v="5"/>
    <s v="Y"/>
    <x v="0"/>
    <n v="12"/>
    <n v="3"/>
    <n v="2"/>
    <n v="80"/>
    <n v="1"/>
    <n v="13"/>
    <n v="5"/>
    <n v="2"/>
    <x v="1"/>
    <x v="8"/>
    <n v="0"/>
    <n v="3"/>
  </r>
  <r>
    <x v="9"/>
    <x v="0"/>
    <s v="Travel_Rarely"/>
    <n v="1456"/>
    <x v="0"/>
    <n v="13"/>
    <x v="4"/>
    <s v="Marketing"/>
    <n v="1"/>
    <x v="1236"/>
    <x v="0"/>
    <x v="1"/>
    <n v="96"/>
    <x v="1"/>
    <n v="2"/>
    <x v="0"/>
    <x v="3"/>
    <s v="Divorced"/>
    <x v="1147"/>
    <n v="8658"/>
    <x v="6"/>
    <s v="Y"/>
    <x v="0"/>
    <n v="13"/>
    <n v="3"/>
    <n v="2"/>
    <n v="80"/>
    <n v="3"/>
    <n v="16"/>
    <n v="3"/>
    <n v="3"/>
    <x v="4"/>
    <x v="3"/>
    <n v="2"/>
    <n v="2"/>
  </r>
  <r>
    <x v="5"/>
    <x v="0"/>
    <s v="Travel_Rarely"/>
    <n v="964"/>
    <x v="0"/>
    <n v="1"/>
    <x v="0"/>
    <s v="Life Sciences"/>
    <n v="1"/>
    <x v="1237"/>
    <x v="3"/>
    <x v="1"/>
    <n v="34"/>
    <x v="3"/>
    <n v="2"/>
    <x v="0"/>
    <x v="1"/>
    <s v="Single"/>
    <x v="1148"/>
    <n v="12147"/>
    <x v="2"/>
    <s v="Y"/>
    <x v="1"/>
    <n v="15"/>
    <n v="3"/>
    <n v="2"/>
    <n v="80"/>
    <n v="0"/>
    <n v="10"/>
    <n v="2"/>
    <n v="3"/>
    <x v="2"/>
    <x v="2"/>
    <n v="0"/>
    <n v="0"/>
  </r>
  <r>
    <x v="30"/>
    <x v="1"/>
    <s v="Travel_Rarely"/>
    <n v="160"/>
    <x v="1"/>
    <n v="4"/>
    <x v="1"/>
    <s v="Medical"/>
    <n v="1"/>
    <x v="1238"/>
    <x v="1"/>
    <x v="0"/>
    <n v="51"/>
    <x v="0"/>
    <n v="1"/>
    <x v="2"/>
    <x v="1"/>
    <s v="Single"/>
    <x v="1149"/>
    <n v="12862"/>
    <x v="1"/>
    <s v="Y"/>
    <x v="1"/>
    <n v="13"/>
    <n v="3"/>
    <n v="3"/>
    <n v="80"/>
    <n v="0"/>
    <n v="3"/>
    <n v="3"/>
    <n v="1"/>
    <x v="11"/>
    <x v="3"/>
    <n v="1"/>
    <n v="2"/>
  </r>
  <r>
    <x v="12"/>
    <x v="1"/>
    <s v="Travel_Frequently"/>
    <n v="163"/>
    <x v="1"/>
    <n v="24"/>
    <x v="1"/>
    <s v="Technical Degree"/>
    <n v="1"/>
    <x v="1239"/>
    <x v="2"/>
    <x v="0"/>
    <n v="30"/>
    <x v="0"/>
    <n v="2"/>
    <x v="3"/>
    <x v="0"/>
    <s v="Single"/>
    <x v="319"/>
    <n v="6670"/>
    <x v="7"/>
    <s v="Y"/>
    <x v="1"/>
    <n v="20"/>
    <n v="4"/>
    <n v="4"/>
    <n v="80"/>
    <n v="0"/>
    <n v="9"/>
    <n v="3"/>
    <n v="2"/>
    <x v="8"/>
    <x v="0"/>
    <n v="1"/>
    <n v="4"/>
  </r>
  <r>
    <x v="22"/>
    <x v="1"/>
    <s v="Non-Travel"/>
    <n v="792"/>
    <x v="1"/>
    <n v="1"/>
    <x v="3"/>
    <s v="Life Sciences"/>
    <n v="1"/>
    <x v="1240"/>
    <x v="2"/>
    <x v="1"/>
    <n v="77"/>
    <x v="0"/>
    <n v="2"/>
    <x v="2"/>
    <x v="0"/>
    <s v="Married"/>
    <x v="1150"/>
    <n v="8989"/>
    <x v="1"/>
    <s v="Y"/>
    <x v="0"/>
    <n v="15"/>
    <n v="3"/>
    <n v="4"/>
    <n v="80"/>
    <n v="1"/>
    <n v="9"/>
    <n v="2"/>
    <n v="3"/>
    <x v="7"/>
    <x v="6"/>
    <n v="5"/>
    <n v="8"/>
  </r>
  <r>
    <x v="5"/>
    <x v="1"/>
    <s v="Travel_Rarely"/>
    <n v="371"/>
    <x v="0"/>
    <n v="19"/>
    <x v="3"/>
    <s v="Life Sciences"/>
    <n v="1"/>
    <x v="1241"/>
    <x v="2"/>
    <x v="1"/>
    <n v="80"/>
    <x v="3"/>
    <n v="3"/>
    <x v="0"/>
    <x v="2"/>
    <s v="Married"/>
    <x v="1151"/>
    <n v="3840"/>
    <x v="9"/>
    <s v="Y"/>
    <x v="1"/>
    <n v="13"/>
    <n v="3"/>
    <n v="3"/>
    <n v="80"/>
    <n v="1"/>
    <n v="10"/>
    <n v="2"/>
    <n v="1"/>
    <x v="9"/>
    <x v="7"/>
    <n v="0"/>
    <n v="2"/>
  </r>
  <r>
    <x v="32"/>
    <x v="1"/>
    <s v="Travel_Rarely"/>
    <n v="611"/>
    <x v="0"/>
    <n v="7"/>
    <x v="2"/>
    <s v="Medical"/>
    <n v="1"/>
    <x v="1242"/>
    <x v="0"/>
    <x v="1"/>
    <n v="88"/>
    <x v="0"/>
    <n v="5"/>
    <x v="5"/>
    <x v="1"/>
    <s v="Single"/>
    <x v="1152"/>
    <n v="4349"/>
    <x v="1"/>
    <s v="Y"/>
    <x v="1"/>
    <n v="14"/>
    <n v="3"/>
    <n v="2"/>
    <n v="80"/>
    <n v="0"/>
    <n v="21"/>
    <n v="3"/>
    <n v="2"/>
    <x v="17"/>
    <x v="6"/>
    <n v="12"/>
    <n v="8"/>
  </r>
  <r>
    <x v="28"/>
    <x v="1"/>
    <s v="Travel_Rarely"/>
    <n v="176"/>
    <x v="2"/>
    <n v="4"/>
    <x v="3"/>
    <s v="Life Sciences"/>
    <n v="1"/>
    <x v="1243"/>
    <x v="1"/>
    <x v="0"/>
    <n v="56"/>
    <x v="3"/>
    <n v="3"/>
    <x v="8"/>
    <x v="2"/>
    <s v="Married"/>
    <x v="1153"/>
    <n v="6595"/>
    <x v="5"/>
    <s v="Y"/>
    <x v="1"/>
    <n v="21"/>
    <n v="4"/>
    <n v="3"/>
    <n v="80"/>
    <n v="2"/>
    <n v="9"/>
    <n v="2"/>
    <n v="4"/>
    <x v="8"/>
    <x v="2"/>
    <n v="0"/>
    <n v="3"/>
  </r>
  <r>
    <x v="7"/>
    <x v="1"/>
    <s v="Travel_Frequently"/>
    <n v="1312"/>
    <x v="1"/>
    <n v="2"/>
    <x v="2"/>
    <s v="Technical Degree"/>
    <n v="1"/>
    <x v="1244"/>
    <x v="2"/>
    <x v="0"/>
    <n v="78"/>
    <x v="1"/>
    <n v="1"/>
    <x v="1"/>
    <x v="3"/>
    <s v="Single"/>
    <x v="775"/>
    <n v="26427"/>
    <x v="4"/>
    <s v="Y"/>
    <x v="1"/>
    <n v="16"/>
    <n v="3"/>
    <n v="4"/>
    <n v="80"/>
    <n v="0"/>
    <n v="10"/>
    <n v="2"/>
    <n v="3"/>
    <x v="7"/>
    <x v="1"/>
    <n v="0"/>
    <n v="7"/>
  </r>
  <r>
    <x v="17"/>
    <x v="1"/>
    <s v="Travel_Frequently"/>
    <n v="897"/>
    <x v="2"/>
    <n v="10"/>
    <x v="3"/>
    <s v="Medical"/>
    <n v="1"/>
    <x v="1245"/>
    <x v="3"/>
    <x v="1"/>
    <n v="59"/>
    <x v="0"/>
    <n v="1"/>
    <x v="8"/>
    <x v="0"/>
    <s v="Married"/>
    <x v="1154"/>
    <n v="2097"/>
    <x v="4"/>
    <s v="Y"/>
    <x v="1"/>
    <n v="14"/>
    <n v="3"/>
    <n v="4"/>
    <n v="80"/>
    <n v="1"/>
    <n v="3"/>
    <n v="2"/>
    <n v="3"/>
    <x v="4"/>
    <x v="3"/>
    <n v="2"/>
    <n v="1"/>
  </r>
  <r>
    <x v="7"/>
    <x v="0"/>
    <s v="Travel_Frequently"/>
    <n v="600"/>
    <x v="2"/>
    <n v="8"/>
    <x v="3"/>
    <s v="Human Resources"/>
    <n v="1"/>
    <x v="1246"/>
    <x v="1"/>
    <x v="0"/>
    <n v="66"/>
    <x v="1"/>
    <n v="1"/>
    <x v="8"/>
    <x v="0"/>
    <s v="Divorced"/>
    <x v="1155"/>
    <n v="9732"/>
    <x v="2"/>
    <s v="Y"/>
    <x v="1"/>
    <n v="11"/>
    <n v="3"/>
    <n v="3"/>
    <n v="80"/>
    <n v="1"/>
    <n v="6"/>
    <n v="0"/>
    <n v="2"/>
    <x v="9"/>
    <x v="3"/>
    <n v="1"/>
    <n v="2"/>
  </r>
  <r>
    <x v="12"/>
    <x v="1"/>
    <s v="Travel_Rarely"/>
    <n v="1003"/>
    <x v="0"/>
    <n v="5"/>
    <x v="3"/>
    <s v="Technical Degree"/>
    <n v="1"/>
    <x v="1247"/>
    <x v="3"/>
    <x v="1"/>
    <n v="51"/>
    <x v="0"/>
    <n v="2"/>
    <x v="0"/>
    <x v="2"/>
    <s v="Married"/>
    <x v="1156"/>
    <n v="20943"/>
    <x v="1"/>
    <s v="Y"/>
    <x v="1"/>
    <n v="19"/>
    <n v="3"/>
    <n v="3"/>
    <n v="80"/>
    <n v="1"/>
    <n v="6"/>
    <n v="3"/>
    <n v="3"/>
    <x v="8"/>
    <x v="3"/>
    <n v="0"/>
    <n v="2"/>
  </r>
  <r>
    <x v="4"/>
    <x v="1"/>
    <s v="Travel_Rarely"/>
    <n v="1054"/>
    <x v="1"/>
    <n v="8"/>
    <x v="3"/>
    <s v="Medical"/>
    <n v="1"/>
    <x v="1248"/>
    <x v="1"/>
    <x v="0"/>
    <n v="67"/>
    <x v="0"/>
    <n v="1"/>
    <x v="1"/>
    <x v="0"/>
    <s v="Single"/>
    <x v="1157"/>
    <n v="6152"/>
    <x v="1"/>
    <s v="Y"/>
    <x v="1"/>
    <n v="11"/>
    <n v="3"/>
    <n v="3"/>
    <n v="80"/>
    <n v="0"/>
    <n v="6"/>
    <n v="5"/>
    <n v="2"/>
    <x v="0"/>
    <x v="3"/>
    <n v="1"/>
    <n v="4"/>
  </r>
  <r>
    <x v="11"/>
    <x v="0"/>
    <s v="Travel_Rarely"/>
    <n v="428"/>
    <x v="0"/>
    <n v="9"/>
    <x v="3"/>
    <s v="Marketing"/>
    <n v="1"/>
    <x v="1249"/>
    <x v="0"/>
    <x v="0"/>
    <n v="52"/>
    <x v="3"/>
    <n v="1"/>
    <x v="6"/>
    <x v="1"/>
    <s v="Single"/>
    <x v="1158"/>
    <n v="14630"/>
    <x v="1"/>
    <s v="Y"/>
    <x v="1"/>
    <n v="13"/>
    <n v="3"/>
    <n v="3"/>
    <n v="80"/>
    <n v="0"/>
    <n v="2"/>
    <n v="3"/>
    <n v="3"/>
    <x v="4"/>
    <x v="3"/>
    <n v="2"/>
    <n v="2"/>
  </r>
  <r>
    <x v="11"/>
    <x v="1"/>
    <s v="Travel_Frequently"/>
    <n v="461"/>
    <x v="1"/>
    <n v="1"/>
    <x v="3"/>
    <s v="Life Sciences"/>
    <n v="1"/>
    <x v="1250"/>
    <x v="2"/>
    <x v="1"/>
    <n v="70"/>
    <x v="2"/>
    <n v="2"/>
    <x v="4"/>
    <x v="2"/>
    <s v="Single"/>
    <x v="1159"/>
    <n v="23060"/>
    <x v="0"/>
    <s v="Y"/>
    <x v="0"/>
    <n v="12"/>
    <n v="3"/>
    <n v="4"/>
    <n v="80"/>
    <n v="0"/>
    <n v="10"/>
    <n v="5"/>
    <n v="4"/>
    <x v="11"/>
    <x v="3"/>
    <n v="0"/>
    <n v="2"/>
  </r>
  <r>
    <x v="7"/>
    <x v="1"/>
    <s v="Travel_Rarely"/>
    <n v="979"/>
    <x v="0"/>
    <n v="15"/>
    <x v="0"/>
    <s v="Marketing"/>
    <n v="1"/>
    <x v="1251"/>
    <x v="1"/>
    <x v="1"/>
    <n v="94"/>
    <x v="1"/>
    <n v="3"/>
    <x v="0"/>
    <x v="3"/>
    <s v="Divorced"/>
    <x v="1160"/>
    <n v="3088"/>
    <x v="7"/>
    <s v="Y"/>
    <x v="1"/>
    <n v="11"/>
    <n v="3"/>
    <n v="1"/>
    <n v="80"/>
    <n v="1"/>
    <n v="12"/>
    <n v="2"/>
    <n v="3"/>
    <x v="5"/>
    <x v="1"/>
    <n v="1"/>
    <n v="7"/>
  </r>
  <r>
    <x v="13"/>
    <x v="1"/>
    <s v="Travel_Rarely"/>
    <n v="181"/>
    <x v="1"/>
    <n v="2"/>
    <x v="2"/>
    <s v="Medical"/>
    <n v="1"/>
    <x v="1252"/>
    <x v="2"/>
    <x v="1"/>
    <n v="97"/>
    <x v="2"/>
    <n v="1"/>
    <x v="1"/>
    <x v="0"/>
    <s v="Married"/>
    <x v="1161"/>
    <n v="5586"/>
    <x v="4"/>
    <s v="Y"/>
    <x v="0"/>
    <n v="14"/>
    <n v="3"/>
    <n v="1"/>
    <n v="80"/>
    <n v="3"/>
    <n v="6"/>
    <n v="3"/>
    <n v="3"/>
    <x v="8"/>
    <x v="2"/>
    <n v="1"/>
    <n v="2"/>
  </r>
  <r>
    <x v="3"/>
    <x v="1"/>
    <s v="Non-Travel"/>
    <n v="1283"/>
    <x v="0"/>
    <n v="2"/>
    <x v="3"/>
    <s v="Marketing"/>
    <n v="1"/>
    <x v="1253"/>
    <x v="2"/>
    <x v="0"/>
    <n v="62"/>
    <x v="0"/>
    <n v="2"/>
    <x v="0"/>
    <x v="1"/>
    <s v="Single"/>
    <x v="1162"/>
    <n v="10697"/>
    <x v="0"/>
    <s v="Y"/>
    <x v="1"/>
    <n v="15"/>
    <n v="3"/>
    <n v="4"/>
    <n v="80"/>
    <n v="0"/>
    <n v="13"/>
    <n v="2"/>
    <n v="2"/>
    <x v="19"/>
    <x v="1"/>
    <n v="1"/>
    <n v="7"/>
  </r>
  <r>
    <x v="1"/>
    <x v="1"/>
    <s v="Travel_Rarely"/>
    <n v="1313"/>
    <x v="0"/>
    <n v="11"/>
    <x v="2"/>
    <s v="Marketing"/>
    <n v="1"/>
    <x v="1254"/>
    <x v="2"/>
    <x v="0"/>
    <n v="80"/>
    <x v="0"/>
    <n v="2"/>
    <x v="0"/>
    <x v="0"/>
    <s v="Single"/>
    <x v="1163"/>
    <n v="8191"/>
    <x v="9"/>
    <s v="Y"/>
    <x v="1"/>
    <n v="12"/>
    <n v="3"/>
    <n v="3"/>
    <n v="80"/>
    <n v="0"/>
    <n v="8"/>
    <n v="1"/>
    <n v="4"/>
    <x v="8"/>
    <x v="10"/>
    <n v="0"/>
    <n v="4"/>
  </r>
  <r>
    <x v="3"/>
    <x v="0"/>
    <s v="Travel_Rarely"/>
    <n v="211"/>
    <x v="0"/>
    <n v="16"/>
    <x v="3"/>
    <s v="Life Sciences"/>
    <n v="1"/>
    <x v="1255"/>
    <x v="3"/>
    <x v="0"/>
    <n v="74"/>
    <x v="0"/>
    <n v="3"/>
    <x v="0"/>
    <x v="3"/>
    <s v="Single"/>
    <x v="1164"/>
    <n v="10092"/>
    <x v="7"/>
    <s v="Y"/>
    <x v="0"/>
    <n v="20"/>
    <n v="4"/>
    <n v="3"/>
    <n v="80"/>
    <n v="0"/>
    <n v="11"/>
    <n v="2"/>
    <n v="2"/>
    <x v="2"/>
    <x v="2"/>
    <n v="0"/>
    <n v="0"/>
  </r>
  <r>
    <x v="8"/>
    <x v="1"/>
    <s v="Travel_Frequently"/>
    <n v="594"/>
    <x v="1"/>
    <n v="2"/>
    <x v="0"/>
    <s v="Medical"/>
    <n v="1"/>
    <x v="1256"/>
    <x v="1"/>
    <x v="0"/>
    <n v="75"/>
    <x v="1"/>
    <n v="1"/>
    <x v="2"/>
    <x v="1"/>
    <s v="Married"/>
    <x v="1165"/>
    <n v="15963"/>
    <x v="5"/>
    <s v="Y"/>
    <x v="1"/>
    <n v="14"/>
    <n v="3"/>
    <n v="2"/>
    <n v="80"/>
    <n v="1"/>
    <n v="9"/>
    <n v="4"/>
    <n v="2"/>
    <x v="0"/>
    <x v="10"/>
    <n v="0"/>
    <n v="5"/>
  </r>
  <r>
    <x v="12"/>
    <x v="0"/>
    <s v="Travel_Rarely"/>
    <n v="1079"/>
    <x v="0"/>
    <n v="16"/>
    <x v="2"/>
    <s v="Marketing"/>
    <n v="1"/>
    <x v="1257"/>
    <x v="3"/>
    <x v="1"/>
    <n v="70"/>
    <x v="0"/>
    <n v="3"/>
    <x v="0"/>
    <x v="2"/>
    <s v="Married"/>
    <x v="1166"/>
    <n v="19002"/>
    <x v="7"/>
    <s v="Y"/>
    <x v="1"/>
    <n v="13"/>
    <n v="3"/>
    <n v="1"/>
    <n v="80"/>
    <n v="3"/>
    <n v="10"/>
    <n v="2"/>
    <n v="3"/>
    <x v="6"/>
    <x v="2"/>
    <n v="0"/>
    <n v="0"/>
  </r>
  <r>
    <x v="11"/>
    <x v="1"/>
    <s v="Travel_Rarely"/>
    <n v="590"/>
    <x v="1"/>
    <n v="4"/>
    <x v="3"/>
    <s v="Technical Degree"/>
    <n v="1"/>
    <x v="1258"/>
    <x v="2"/>
    <x v="0"/>
    <n v="91"/>
    <x v="1"/>
    <n v="1"/>
    <x v="1"/>
    <x v="3"/>
    <s v="Divorced"/>
    <x v="971"/>
    <n v="10007"/>
    <x v="1"/>
    <s v="Y"/>
    <x v="1"/>
    <n v="13"/>
    <n v="3"/>
    <n v="3"/>
    <n v="80"/>
    <n v="1"/>
    <n v="1"/>
    <n v="2"/>
    <n v="3"/>
    <x v="6"/>
    <x v="2"/>
    <n v="0"/>
    <n v="0"/>
  </r>
  <r>
    <x v="7"/>
    <x v="1"/>
    <s v="Travel_Rarely"/>
    <n v="305"/>
    <x v="1"/>
    <n v="16"/>
    <x v="3"/>
    <s v="Life Sciences"/>
    <n v="1"/>
    <x v="1259"/>
    <x v="1"/>
    <x v="1"/>
    <n v="58"/>
    <x v="2"/>
    <n v="2"/>
    <x v="4"/>
    <x v="2"/>
    <s v="Married"/>
    <x v="1167"/>
    <n v="9128"/>
    <x v="9"/>
    <s v="Y"/>
    <x v="1"/>
    <n v="16"/>
    <n v="3"/>
    <n v="3"/>
    <n v="80"/>
    <n v="1"/>
    <n v="10"/>
    <n v="3"/>
    <n v="3"/>
    <x v="5"/>
    <x v="2"/>
    <n v="1"/>
    <n v="7"/>
  </r>
  <r>
    <x v="5"/>
    <x v="1"/>
    <s v="Non-Travel"/>
    <n v="953"/>
    <x v="1"/>
    <n v="5"/>
    <x v="2"/>
    <s v="Technical Degree"/>
    <n v="1"/>
    <x v="1260"/>
    <x v="0"/>
    <x v="1"/>
    <n v="65"/>
    <x v="0"/>
    <n v="1"/>
    <x v="1"/>
    <x v="1"/>
    <s v="Single"/>
    <x v="1168"/>
    <n v="17674"/>
    <x v="7"/>
    <s v="Y"/>
    <x v="1"/>
    <n v="14"/>
    <n v="3"/>
    <n v="2"/>
    <n v="80"/>
    <n v="0"/>
    <n v="12"/>
    <n v="3"/>
    <n v="3"/>
    <x v="5"/>
    <x v="1"/>
    <n v="0"/>
    <n v="7"/>
  </r>
  <r>
    <x v="8"/>
    <x v="1"/>
    <s v="Travel_Rarely"/>
    <n v="833"/>
    <x v="1"/>
    <n v="18"/>
    <x v="3"/>
    <s v="Medical"/>
    <n v="1"/>
    <x v="1261"/>
    <x v="0"/>
    <x v="1"/>
    <n v="60"/>
    <x v="3"/>
    <n v="2"/>
    <x v="4"/>
    <x v="0"/>
    <s v="Married"/>
    <x v="1169"/>
    <n v="24539"/>
    <x v="9"/>
    <s v="Y"/>
    <x v="0"/>
    <n v="16"/>
    <n v="3"/>
    <n v="3"/>
    <n v="80"/>
    <n v="1"/>
    <n v="15"/>
    <n v="2"/>
    <n v="3"/>
    <x v="6"/>
    <x v="2"/>
    <n v="1"/>
    <n v="0"/>
  </r>
  <r>
    <x v="23"/>
    <x v="0"/>
    <s v="Travel_Frequently"/>
    <n v="807"/>
    <x v="1"/>
    <n v="17"/>
    <x v="3"/>
    <s v="Technical Degree"/>
    <n v="1"/>
    <x v="1262"/>
    <x v="1"/>
    <x v="1"/>
    <n v="38"/>
    <x v="1"/>
    <n v="1"/>
    <x v="1"/>
    <x v="2"/>
    <s v="Married"/>
    <x v="1170"/>
    <n v="15587"/>
    <x v="3"/>
    <s v="Y"/>
    <x v="0"/>
    <n v="16"/>
    <n v="3"/>
    <n v="4"/>
    <n v="80"/>
    <n v="1"/>
    <n v="6"/>
    <n v="4"/>
    <n v="3"/>
    <x v="6"/>
    <x v="2"/>
    <n v="0"/>
    <n v="0"/>
  </r>
  <r>
    <x v="19"/>
    <x v="1"/>
    <s v="Travel_Rarely"/>
    <n v="855"/>
    <x v="1"/>
    <n v="12"/>
    <x v="3"/>
    <s v="Medical"/>
    <n v="1"/>
    <x v="1263"/>
    <x v="0"/>
    <x v="1"/>
    <n v="57"/>
    <x v="0"/>
    <n v="1"/>
    <x v="2"/>
    <x v="1"/>
    <s v="Divorced"/>
    <x v="1171"/>
    <n v="8952"/>
    <x v="0"/>
    <s v="Y"/>
    <x v="1"/>
    <n v="22"/>
    <n v="4"/>
    <n v="2"/>
    <n v="80"/>
    <n v="3"/>
    <n v="7"/>
    <n v="6"/>
    <n v="2"/>
    <x v="8"/>
    <x v="7"/>
    <n v="0"/>
    <n v="4"/>
  </r>
  <r>
    <x v="27"/>
    <x v="1"/>
    <s v="Travel_Rarely"/>
    <n v="478"/>
    <x v="1"/>
    <n v="2"/>
    <x v="3"/>
    <s v="Medical"/>
    <n v="1"/>
    <x v="1264"/>
    <x v="1"/>
    <x v="1"/>
    <n v="60"/>
    <x v="1"/>
    <n v="5"/>
    <x v="7"/>
    <x v="3"/>
    <s v="Married"/>
    <x v="1172"/>
    <n v="19805"/>
    <x v="0"/>
    <s v="Y"/>
    <x v="1"/>
    <n v="12"/>
    <n v="3"/>
    <n v="2"/>
    <n v="80"/>
    <n v="3"/>
    <n v="34"/>
    <n v="2"/>
    <n v="3"/>
    <x v="6"/>
    <x v="2"/>
    <n v="0"/>
    <n v="0"/>
  </r>
  <r>
    <x v="3"/>
    <x v="1"/>
    <s v="Non-Travel"/>
    <n v="775"/>
    <x v="1"/>
    <n v="4"/>
    <x v="3"/>
    <s v="Technical Degree"/>
    <n v="1"/>
    <x v="1265"/>
    <x v="2"/>
    <x v="1"/>
    <n v="90"/>
    <x v="0"/>
    <n v="2"/>
    <x v="1"/>
    <x v="1"/>
    <s v="Divorced"/>
    <x v="1173"/>
    <n v="6194"/>
    <x v="6"/>
    <s v="Y"/>
    <x v="1"/>
    <n v="15"/>
    <n v="3"/>
    <n v="4"/>
    <n v="80"/>
    <n v="2"/>
    <n v="11"/>
    <n v="2"/>
    <n v="2"/>
    <x v="7"/>
    <x v="6"/>
    <n v="1"/>
    <n v="7"/>
  </r>
  <r>
    <x v="0"/>
    <x v="1"/>
    <s v="Travel_Rarely"/>
    <n v="548"/>
    <x v="1"/>
    <n v="9"/>
    <x v="2"/>
    <s v="Life Sciences"/>
    <n v="1"/>
    <x v="1266"/>
    <x v="1"/>
    <x v="1"/>
    <n v="94"/>
    <x v="0"/>
    <n v="1"/>
    <x v="2"/>
    <x v="3"/>
    <s v="Divorced"/>
    <x v="1174"/>
    <n v="20520"/>
    <x v="1"/>
    <s v="Y"/>
    <x v="1"/>
    <n v="20"/>
    <n v="4"/>
    <n v="2"/>
    <n v="80"/>
    <n v="2"/>
    <n v="5"/>
    <n v="2"/>
    <n v="3"/>
    <x v="8"/>
    <x v="7"/>
    <n v="0"/>
    <n v="4"/>
  </r>
  <r>
    <x v="13"/>
    <x v="1"/>
    <s v="Non-Travel"/>
    <n v="1375"/>
    <x v="0"/>
    <n v="10"/>
    <x v="3"/>
    <s v="Life Sciences"/>
    <n v="1"/>
    <x v="1267"/>
    <x v="2"/>
    <x v="1"/>
    <n v="87"/>
    <x v="0"/>
    <n v="2"/>
    <x v="0"/>
    <x v="2"/>
    <s v="Divorced"/>
    <x v="1175"/>
    <n v="12313"/>
    <x v="1"/>
    <s v="Y"/>
    <x v="0"/>
    <n v="14"/>
    <n v="3"/>
    <n v="3"/>
    <n v="80"/>
    <n v="1"/>
    <n v="15"/>
    <n v="3"/>
    <n v="3"/>
    <x v="15"/>
    <x v="12"/>
    <n v="0"/>
    <n v="7"/>
  </r>
  <r>
    <x v="16"/>
    <x v="1"/>
    <s v="Non-Travel"/>
    <n v="661"/>
    <x v="1"/>
    <n v="1"/>
    <x v="2"/>
    <s v="Medical"/>
    <n v="1"/>
    <x v="1268"/>
    <x v="3"/>
    <x v="0"/>
    <n v="60"/>
    <x v="1"/>
    <n v="4"/>
    <x v="3"/>
    <x v="2"/>
    <s v="Married"/>
    <x v="1176"/>
    <n v="22308"/>
    <x v="5"/>
    <s v="Y"/>
    <x v="0"/>
    <n v="20"/>
    <n v="4"/>
    <n v="4"/>
    <n v="80"/>
    <n v="3"/>
    <n v="27"/>
    <n v="2"/>
    <n v="2"/>
    <x v="11"/>
    <x v="3"/>
    <n v="0"/>
    <n v="2"/>
  </r>
  <r>
    <x v="23"/>
    <x v="1"/>
    <s v="Travel_Rarely"/>
    <n v="244"/>
    <x v="2"/>
    <n v="2"/>
    <x v="3"/>
    <s v="Life Sciences"/>
    <n v="1"/>
    <x v="1269"/>
    <x v="0"/>
    <x v="1"/>
    <n v="97"/>
    <x v="0"/>
    <n v="1"/>
    <x v="8"/>
    <x v="0"/>
    <s v="Single"/>
    <x v="1177"/>
    <n v="5033"/>
    <x v="4"/>
    <s v="Y"/>
    <x v="1"/>
    <n v="13"/>
    <n v="3"/>
    <n v="2"/>
    <n v="80"/>
    <n v="0"/>
    <n v="10"/>
    <n v="5"/>
    <n v="3"/>
    <x v="7"/>
    <x v="1"/>
    <n v="1"/>
    <n v="8"/>
  </r>
  <r>
    <x v="13"/>
    <x v="1"/>
    <s v="Travel_Rarely"/>
    <n v="511"/>
    <x v="0"/>
    <n v="3"/>
    <x v="0"/>
    <s v="Life Sciences"/>
    <n v="1"/>
    <x v="1270"/>
    <x v="2"/>
    <x v="0"/>
    <n v="32"/>
    <x v="3"/>
    <n v="2"/>
    <x v="0"/>
    <x v="0"/>
    <s v="Single"/>
    <x v="1178"/>
    <n v="25353"/>
    <x v="6"/>
    <s v="Y"/>
    <x v="1"/>
    <n v="12"/>
    <n v="3"/>
    <n v="1"/>
    <n v="80"/>
    <n v="0"/>
    <n v="6"/>
    <n v="3"/>
    <n v="3"/>
    <x v="4"/>
    <x v="3"/>
    <n v="2"/>
    <n v="2"/>
  </r>
  <r>
    <x v="18"/>
    <x v="0"/>
    <s v="Travel_Rarely"/>
    <n v="337"/>
    <x v="0"/>
    <n v="7"/>
    <x v="1"/>
    <s v="Marketing"/>
    <n v="1"/>
    <x v="1271"/>
    <x v="0"/>
    <x v="1"/>
    <n v="31"/>
    <x v="0"/>
    <n v="1"/>
    <x v="6"/>
    <x v="1"/>
    <s v="Single"/>
    <x v="1179"/>
    <n v="4567"/>
    <x v="1"/>
    <s v="Y"/>
    <x v="1"/>
    <n v="13"/>
    <n v="3"/>
    <n v="2"/>
    <n v="80"/>
    <n v="0"/>
    <n v="1"/>
    <n v="3"/>
    <n v="3"/>
    <x v="6"/>
    <x v="2"/>
    <n v="1"/>
    <n v="0"/>
  </r>
  <r>
    <x v="8"/>
    <x v="1"/>
    <s v="Travel_Rarely"/>
    <n v="1153"/>
    <x v="1"/>
    <n v="6"/>
    <x v="0"/>
    <s v="Other"/>
    <n v="1"/>
    <x v="1272"/>
    <x v="2"/>
    <x v="0"/>
    <n v="40"/>
    <x v="1"/>
    <n v="1"/>
    <x v="2"/>
    <x v="2"/>
    <s v="Married"/>
    <x v="1180"/>
    <n v="16376"/>
    <x v="1"/>
    <s v="Y"/>
    <x v="1"/>
    <n v="11"/>
    <n v="3"/>
    <n v="2"/>
    <n v="80"/>
    <n v="1"/>
    <n v="5"/>
    <n v="3"/>
    <n v="3"/>
    <x v="8"/>
    <x v="0"/>
    <n v="0"/>
    <n v="4"/>
  </r>
  <r>
    <x v="15"/>
    <x v="0"/>
    <s v="Travel_Rarely"/>
    <n v="1294"/>
    <x v="1"/>
    <n v="8"/>
    <x v="1"/>
    <s v="Medical"/>
    <n v="1"/>
    <x v="1273"/>
    <x v="1"/>
    <x v="0"/>
    <n v="79"/>
    <x v="0"/>
    <n v="1"/>
    <x v="2"/>
    <x v="3"/>
    <s v="Married"/>
    <x v="1181"/>
    <n v="15999"/>
    <x v="1"/>
    <s v="Y"/>
    <x v="0"/>
    <n v="17"/>
    <n v="3"/>
    <n v="3"/>
    <n v="80"/>
    <n v="0"/>
    <n v="1"/>
    <n v="6"/>
    <n v="3"/>
    <x v="6"/>
    <x v="2"/>
    <n v="0"/>
    <n v="0"/>
  </r>
  <r>
    <x v="12"/>
    <x v="1"/>
    <s v="Travel_Rarely"/>
    <n v="196"/>
    <x v="0"/>
    <n v="29"/>
    <x v="2"/>
    <s v="Marketing"/>
    <n v="1"/>
    <x v="1274"/>
    <x v="3"/>
    <x v="0"/>
    <n v="91"/>
    <x v="1"/>
    <n v="2"/>
    <x v="0"/>
    <x v="0"/>
    <s v="Married"/>
    <x v="1182"/>
    <n v="13402"/>
    <x v="1"/>
    <s v="Y"/>
    <x v="1"/>
    <n v="14"/>
    <n v="3"/>
    <n v="1"/>
    <n v="80"/>
    <n v="2"/>
    <n v="13"/>
    <n v="3"/>
    <n v="3"/>
    <x v="12"/>
    <x v="1"/>
    <n v="5"/>
    <n v="7"/>
  </r>
  <r>
    <x v="31"/>
    <x v="1"/>
    <s v="Travel_Rarely"/>
    <n v="942"/>
    <x v="1"/>
    <n v="3"/>
    <x v="3"/>
    <s v="Technical Degree"/>
    <n v="1"/>
    <x v="1275"/>
    <x v="3"/>
    <x v="0"/>
    <n v="53"/>
    <x v="0"/>
    <n v="3"/>
    <x v="5"/>
    <x v="2"/>
    <s v="Married"/>
    <x v="1183"/>
    <n v="22984"/>
    <x v="7"/>
    <s v="Y"/>
    <x v="1"/>
    <n v="11"/>
    <n v="3"/>
    <n v="4"/>
    <n v="80"/>
    <n v="0"/>
    <n v="15"/>
    <n v="2"/>
    <n v="3"/>
    <x v="4"/>
    <x v="3"/>
    <n v="2"/>
    <n v="2"/>
  </r>
  <r>
    <x v="2"/>
    <x v="1"/>
    <s v="Travel_Rarely"/>
    <n v="589"/>
    <x v="0"/>
    <n v="9"/>
    <x v="0"/>
    <s v="Marketing"/>
    <n v="1"/>
    <x v="1276"/>
    <x v="0"/>
    <x v="1"/>
    <n v="46"/>
    <x v="1"/>
    <n v="2"/>
    <x v="0"/>
    <x v="1"/>
    <s v="Married"/>
    <x v="1184"/>
    <n v="8800"/>
    <x v="1"/>
    <s v="Y"/>
    <x v="1"/>
    <n v="14"/>
    <n v="3"/>
    <n v="1"/>
    <n v="80"/>
    <n v="2"/>
    <n v="5"/>
    <n v="2"/>
    <n v="3"/>
    <x v="8"/>
    <x v="3"/>
    <n v="0"/>
    <n v="3"/>
  </r>
  <r>
    <x v="21"/>
    <x v="1"/>
    <s v="Travel_Rarely"/>
    <n v="734"/>
    <x v="1"/>
    <n v="2"/>
    <x v="2"/>
    <s v="Medical"/>
    <n v="1"/>
    <x v="1277"/>
    <x v="1"/>
    <x v="1"/>
    <n v="46"/>
    <x v="0"/>
    <n v="5"/>
    <x v="7"/>
    <x v="0"/>
    <s v="Divorced"/>
    <x v="1185"/>
    <n v="14218"/>
    <x v="8"/>
    <s v="Y"/>
    <x v="0"/>
    <n v="17"/>
    <n v="3"/>
    <n v="3"/>
    <n v="80"/>
    <n v="1"/>
    <n v="24"/>
    <n v="3"/>
    <n v="3"/>
    <x v="4"/>
    <x v="10"/>
    <n v="2"/>
    <n v="2"/>
  </r>
  <r>
    <x v="9"/>
    <x v="1"/>
    <s v="Travel_Rarely"/>
    <n v="1383"/>
    <x v="1"/>
    <n v="10"/>
    <x v="3"/>
    <s v="Life Sciences"/>
    <n v="1"/>
    <x v="1278"/>
    <x v="2"/>
    <x v="1"/>
    <n v="90"/>
    <x v="0"/>
    <n v="3"/>
    <x v="4"/>
    <x v="3"/>
    <s v="Married"/>
    <x v="1186"/>
    <n v="25949"/>
    <x v="8"/>
    <s v="Y"/>
    <x v="0"/>
    <n v="13"/>
    <n v="3"/>
    <n v="4"/>
    <n v="80"/>
    <n v="1"/>
    <n v="15"/>
    <n v="1"/>
    <n v="3"/>
    <x v="12"/>
    <x v="6"/>
    <n v="5"/>
    <n v="7"/>
  </r>
  <r>
    <x v="20"/>
    <x v="0"/>
    <s v="Travel_Frequently"/>
    <n v="429"/>
    <x v="1"/>
    <n v="1"/>
    <x v="0"/>
    <s v="Medical"/>
    <n v="1"/>
    <x v="1279"/>
    <x v="1"/>
    <x v="1"/>
    <n v="99"/>
    <x v="0"/>
    <n v="1"/>
    <x v="1"/>
    <x v="1"/>
    <s v="Divorced"/>
    <x v="531"/>
    <n v="11092"/>
    <x v="1"/>
    <s v="Y"/>
    <x v="0"/>
    <n v="12"/>
    <n v="3"/>
    <n v="3"/>
    <n v="80"/>
    <n v="3"/>
    <n v="6"/>
    <n v="2"/>
    <n v="2"/>
    <x v="8"/>
    <x v="7"/>
    <n v="2"/>
    <n v="3"/>
  </r>
  <r>
    <x v="2"/>
    <x v="1"/>
    <s v="Travel_Rarely"/>
    <n v="1239"/>
    <x v="2"/>
    <n v="8"/>
    <x v="0"/>
    <s v="Other"/>
    <n v="1"/>
    <x v="1280"/>
    <x v="1"/>
    <x v="1"/>
    <n v="89"/>
    <x v="0"/>
    <n v="2"/>
    <x v="8"/>
    <x v="1"/>
    <s v="Divorced"/>
    <x v="1187"/>
    <n v="12832"/>
    <x v="7"/>
    <s v="Y"/>
    <x v="1"/>
    <n v="13"/>
    <n v="3"/>
    <n v="3"/>
    <n v="80"/>
    <n v="0"/>
    <n v="19"/>
    <n v="4"/>
    <n v="2"/>
    <x v="1"/>
    <x v="2"/>
    <n v="4"/>
    <n v="7"/>
  </r>
  <r>
    <x v="10"/>
    <x v="0"/>
    <s v="Travel_Rarely"/>
    <n v="303"/>
    <x v="0"/>
    <n v="27"/>
    <x v="3"/>
    <s v="Life Sciences"/>
    <n v="1"/>
    <x v="1281"/>
    <x v="1"/>
    <x v="1"/>
    <n v="84"/>
    <x v="0"/>
    <n v="2"/>
    <x v="0"/>
    <x v="0"/>
    <s v="Single"/>
    <x v="1188"/>
    <n v="13492"/>
    <x v="1"/>
    <s v="Y"/>
    <x v="0"/>
    <n v="18"/>
    <n v="3"/>
    <n v="4"/>
    <n v="80"/>
    <n v="0"/>
    <n v="10"/>
    <n v="2"/>
    <n v="3"/>
    <x v="1"/>
    <x v="1"/>
    <n v="7"/>
    <n v="7"/>
  </r>
  <r>
    <x v="3"/>
    <x v="1"/>
    <s v="Travel_Rarely"/>
    <n v="867"/>
    <x v="1"/>
    <n v="8"/>
    <x v="2"/>
    <s v="Life Sciences"/>
    <n v="1"/>
    <x v="1282"/>
    <x v="2"/>
    <x v="1"/>
    <n v="90"/>
    <x v="2"/>
    <n v="1"/>
    <x v="1"/>
    <x v="3"/>
    <s v="Married"/>
    <x v="1189"/>
    <n v="6076"/>
    <x v="2"/>
    <s v="Y"/>
    <x v="1"/>
    <n v="19"/>
    <n v="3"/>
    <n v="2"/>
    <n v="80"/>
    <n v="1"/>
    <n v="14"/>
    <n v="1"/>
    <n v="3"/>
    <x v="1"/>
    <x v="6"/>
    <n v="7"/>
    <n v="6"/>
  </r>
  <r>
    <x v="14"/>
    <x v="1"/>
    <s v="Travel_Rarely"/>
    <n v="1181"/>
    <x v="1"/>
    <n v="1"/>
    <x v="3"/>
    <s v="Life Sciences"/>
    <n v="1"/>
    <x v="1283"/>
    <x v="1"/>
    <x v="1"/>
    <n v="82"/>
    <x v="0"/>
    <n v="1"/>
    <x v="1"/>
    <x v="0"/>
    <s v="Married"/>
    <x v="633"/>
    <n v="5531"/>
    <x v="1"/>
    <s v="Y"/>
    <x v="1"/>
    <n v="11"/>
    <n v="3"/>
    <n v="3"/>
    <n v="80"/>
    <n v="1"/>
    <n v="5"/>
    <n v="6"/>
    <n v="4"/>
    <x v="8"/>
    <x v="7"/>
    <n v="0"/>
    <n v="3"/>
  </r>
  <r>
    <x v="22"/>
    <x v="1"/>
    <s v="Travel_Rarely"/>
    <n v="1253"/>
    <x v="1"/>
    <n v="10"/>
    <x v="1"/>
    <s v="Medical"/>
    <n v="1"/>
    <x v="1284"/>
    <x v="1"/>
    <x v="1"/>
    <n v="65"/>
    <x v="0"/>
    <n v="3"/>
    <x v="7"/>
    <x v="2"/>
    <s v="Single"/>
    <x v="1190"/>
    <n v="7914"/>
    <x v="8"/>
    <s v="Y"/>
    <x v="1"/>
    <n v="21"/>
    <n v="4"/>
    <n v="3"/>
    <n v="80"/>
    <n v="0"/>
    <n v="9"/>
    <n v="3"/>
    <n v="3"/>
    <x v="9"/>
    <x v="7"/>
    <n v="2"/>
    <n v="2"/>
  </r>
  <r>
    <x v="21"/>
    <x v="1"/>
    <s v="Non-Travel"/>
    <n v="849"/>
    <x v="0"/>
    <n v="26"/>
    <x v="0"/>
    <s v="Life Sciences"/>
    <n v="1"/>
    <x v="1285"/>
    <x v="0"/>
    <x v="1"/>
    <n v="98"/>
    <x v="1"/>
    <n v="2"/>
    <x v="0"/>
    <x v="1"/>
    <s v="Single"/>
    <x v="1191"/>
    <n v="25166"/>
    <x v="0"/>
    <s v="Y"/>
    <x v="1"/>
    <n v="15"/>
    <n v="3"/>
    <n v="3"/>
    <n v="80"/>
    <n v="0"/>
    <n v="6"/>
    <n v="3"/>
    <n v="3"/>
    <x v="4"/>
    <x v="3"/>
    <n v="2"/>
    <n v="2"/>
  </r>
  <r>
    <x v="32"/>
    <x v="1"/>
    <s v="Travel_Rarely"/>
    <n v="616"/>
    <x v="1"/>
    <n v="2"/>
    <x v="0"/>
    <s v="Life Sciences"/>
    <n v="1"/>
    <x v="1286"/>
    <x v="1"/>
    <x v="0"/>
    <n v="99"/>
    <x v="0"/>
    <n v="1"/>
    <x v="2"/>
    <x v="3"/>
    <s v="Married"/>
    <x v="1192"/>
    <n v="25605"/>
    <x v="5"/>
    <s v="Y"/>
    <x v="1"/>
    <n v="17"/>
    <n v="3"/>
    <n v="4"/>
    <n v="80"/>
    <n v="1"/>
    <n v="7"/>
    <n v="5"/>
    <n v="2"/>
    <x v="9"/>
    <x v="7"/>
    <n v="0"/>
    <n v="2"/>
  </r>
  <r>
    <x v="19"/>
    <x v="1"/>
    <s v="Travel_Rarely"/>
    <n v="1128"/>
    <x v="1"/>
    <n v="13"/>
    <x v="3"/>
    <s v="Medical"/>
    <n v="1"/>
    <x v="1287"/>
    <x v="0"/>
    <x v="1"/>
    <n v="95"/>
    <x v="2"/>
    <n v="2"/>
    <x v="4"/>
    <x v="3"/>
    <s v="Married"/>
    <x v="1193"/>
    <n v="5696"/>
    <x v="6"/>
    <s v="Y"/>
    <x v="1"/>
    <n v="18"/>
    <n v="3"/>
    <n v="3"/>
    <n v="80"/>
    <n v="2"/>
    <n v="10"/>
    <n v="2"/>
    <n v="2"/>
    <x v="2"/>
    <x v="2"/>
    <n v="0"/>
    <n v="0"/>
  </r>
  <r>
    <x v="10"/>
    <x v="1"/>
    <s v="Non-Travel"/>
    <n v="1180"/>
    <x v="1"/>
    <n v="2"/>
    <x v="0"/>
    <s v="Medical"/>
    <n v="1"/>
    <x v="1288"/>
    <x v="0"/>
    <x v="1"/>
    <n v="90"/>
    <x v="0"/>
    <n v="2"/>
    <x v="3"/>
    <x v="0"/>
    <s v="Divorced"/>
    <x v="1194"/>
    <n v="24442"/>
    <x v="7"/>
    <s v="Y"/>
    <x v="1"/>
    <n v="14"/>
    <n v="3"/>
    <n v="3"/>
    <n v="80"/>
    <n v="1"/>
    <n v="15"/>
    <n v="6"/>
    <n v="3"/>
    <x v="5"/>
    <x v="1"/>
    <n v="1"/>
    <n v="7"/>
  </r>
  <r>
    <x v="8"/>
    <x v="1"/>
    <s v="Non-Travel"/>
    <n v="1336"/>
    <x v="2"/>
    <n v="2"/>
    <x v="3"/>
    <s v="Human Resources"/>
    <n v="1"/>
    <x v="1289"/>
    <x v="3"/>
    <x v="1"/>
    <n v="100"/>
    <x v="0"/>
    <n v="1"/>
    <x v="8"/>
    <x v="1"/>
    <s v="Divorced"/>
    <x v="1195"/>
    <n v="7129"/>
    <x v="6"/>
    <s v="Y"/>
    <x v="1"/>
    <n v="13"/>
    <n v="3"/>
    <n v="4"/>
    <n v="80"/>
    <n v="3"/>
    <n v="13"/>
    <n v="3"/>
    <n v="3"/>
    <x v="19"/>
    <x v="15"/>
    <n v="3"/>
    <n v="8"/>
  </r>
  <r>
    <x v="13"/>
    <x v="0"/>
    <s v="Travel_Frequently"/>
    <n v="234"/>
    <x v="1"/>
    <n v="9"/>
    <x v="2"/>
    <s v="Life Sciences"/>
    <n v="1"/>
    <x v="1290"/>
    <x v="2"/>
    <x v="1"/>
    <n v="93"/>
    <x v="0"/>
    <n v="2"/>
    <x v="2"/>
    <x v="3"/>
    <s v="Married"/>
    <x v="800"/>
    <n v="6208"/>
    <x v="5"/>
    <s v="Y"/>
    <x v="1"/>
    <n v="17"/>
    <n v="3"/>
    <n v="3"/>
    <n v="80"/>
    <n v="1"/>
    <n v="11"/>
    <n v="3"/>
    <n v="2"/>
    <x v="5"/>
    <x v="10"/>
    <n v="0"/>
    <n v="7"/>
  </r>
  <r>
    <x v="2"/>
    <x v="0"/>
    <s v="Travel_Rarely"/>
    <n v="370"/>
    <x v="1"/>
    <n v="10"/>
    <x v="2"/>
    <s v="Medical"/>
    <n v="1"/>
    <x v="1291"/>
    <x v="2"/>
    <x v="1"/>
    <n v="58"/>
    <x v="0"/>
    <n v="2"/>
    <x v="3"/>
    <x v="3"/>
    <s v="Single"/>
    <x v="1196"/>
    <n v="4992"/>
    <x v="1"/>
    <s v="Y"/>
    <x v="1"/>
    <n v="15"/>
    <n v="3"/>
    <n v="2"/>
    <n v="80"/>
    <n v="0"/>
    <n v="10"/>
    <n v="4"/>
    <n v="1"/>
    <x v="1"/>
    <x v="7"/>
    <n v="0"/>
    <n v="8"/>
  </r>
  <r>
    <x v="22"/>
    <x v="1"/>
    <s v="Travel_Frequently"/>
    <n v="766"/>
    <x v="0"/>
    <n v="20"/>
    <x v="3"/>
    <s v="Life Sciences"/>
    <n v="1"/>
    <x v="1292"/>
    <x v="1"/>
    <x v="1"/>
    <n v="83"/>
    <x v="0"/>
    <n v="2"/>
    <x v="0"/>
    <x v="0"/>
    <s v="Divorced"/>
    <x v="1197"/>
    <n v="19188"/>
    <x v="7"/>
    <s v="Y"/>
    <x v="1"/>
    <n v="18"/>
    <n v="3"/>
    <n v="4"/>
    <n v="80"/>
    <n v="1"/>
    <n v="7"/>
    <n v="6"/>
    <n v="3"/>
    <x v="4"/>
    <x v="10"/>
    <n v="2"/>
    <n v="2"/>
  </r>
  <r>
    <x v="23"/>
    <x v="1"/>
    <s v="Non-Travel"/>
    <n v="343"/>
    <x v="1"/>
    <n v="9"/>
    <x v="3"/>
    <s v="Life Sciences"/>
    <n v="1"/>
    <x v="1293"/>
    <x v="3"/>
    <x v="1"/>
    <n v="52"/>
    <x v="0"/>
    <n v="1"/>
    <x v="1"/>
    <x v="2"/>
    <s v="Single"/>
    <x v="1198"/>
    <n v="24978"/>
    <x v="5"/>
    <s v="Y"/>
    <x v="1"/>
    <n v="13"/>
    <n v="3"/>
    <n v="3"/>
    <n v="80"/>
    <n v="0"/>
    <n v="7"/>
    <n v="2"/>
    <n v="2"/>
    <x v="11"/>
    <x v="3"/>
    <n v="1"/>
    <n v="2"/>
  </r>
  <r>
    <x v="0"/>
    <x v="1"/>
    <s v="Travel_Rarely"/>
    <n v="447"/>
    <x v="1"/>
    <n v="5"/>
    <x v="3"/>
    <s v="Life Sciences"/>
    <n v="1"/>
    <x v="1294"/>
    <x v="0"/>
    <x v="1"/>
    <n v="85"/>
    <x v="2"/>
    <n v="2"/>
    <x v="4"/>
    <x v="1"/>
    <s v="Single"/>
    <x v="1199"/>
    <n v="15530"/>
    <x v="9"/>
    <s v="Y"/>
    <x v="1"/>
    <n v="12"/>
    <n v="3"/>
    <n v="1"/>
    <n v="80"/>
    <n v="0"/>
    <n v="11"/>
    <n v="3"/>
    <n v="1"/>
    <x v="11"/>
    <x v="3"/>
    <n v="1"/>
    <n v="2"/>
  </r>
  <r>
    <x v="0"/>
    <x v="1"/>
    <s v="Travel_Rarely"/>
    <n v="796"/>
    <x v="0"/>
    <n v="4"/>
    <x v="1"/>
    <s v="Marketing"/>
    <n v="1"/>
    <x v="1295"/>
    <x v="1"/>
    <x v="0"/>
    <n v="81"/>
    <x v="0"/>
    <n v="3"/>
    <x v="0"/>
    <x v="2"/>
    <s v="Divorced"/>
    <x v="1200"/>
    <n v="26458"/>
    <x v="4"/>
    <s v="Y"/>
    <x v="0"/>
    <n v="13"/>
    <n v="3"/>
    <n v="4"/>
    <n v="80"/>
    <n v="1"/>
    <n v="23"/>
    <n v="3"/>
    <n v="4"/>
    <x v="14"/>
    <x v="12"/>
    <n v="13"/>
    <n v="5"/>
  </r>
  <r>
    <x v="7"/>
    <x v="1"/>
    <s v="Travel_Rarely"/>
    <n v="1092"/>
    <x v="1"/>
    <n v="10"/>
    <x v="3"/>
    <s v="Medical"/>
    <n v="1"/>
    <x v="1296"/>
    <x v="3"/>
    <x v="0"/>
    <n v="64"/>
    <x v="0"/>
    <n v="3"/>
    <x v="3"/>
    <x v="2"/>
    <s v="Single"/>
    <x v="1201"/>
    <n v="2739"/>
    <x v="3"/>
    <s v="Y"/>
    <x v="1"/>
    <n v="14"/>
    <n v="3"/>
    <n v="2"/>
    <n v="80"/>
    <n v="0"/>
    <n v="9"/>
    <n v="3"/>
    <n v="3"/>
    <x v="5"/>
    <x v="1"/>
    <n v="0"/>
    <n v="2"/>
  </r>
  <r>
    <x v="25"/>
    <x v="0"/>
    <s v="Travel_Rarely"/>
    <n v="920"/>
    <x v="2"/>
    <n v="20"/>
    <x v="0"/>
    <s v="Medical"/>
    <n v="1"/>
    <x v="1297"/>
    <x v="2"/>
    <x v="0"/>
    <n v="69"/>
    <x v="0"/>
    <n v="1"/>
    <x v="8"/>
    <x v="1"/>
    <s v="Married"/>
    <x v="1202"/>
    <n v="6889"/>
    <x v="4"/>
    <s v="Y"/>
    <x v="0"/>
    <n v="11"/>
    <n v="3"/>
    <n v="3"/>
    <n v="80"/>
    <n v="0"/>
    <n v="6"/>
    <n v="3"/>
    <n v="3"/>
    <x v="8"/>
    <x v="10"/>
    <n v="1"/>
    <n v="4"/>
  </r>
  <r>
    <x v="21"/>
    <x v="0"/>
    <s v="Travel_Rarely"/>
    <n v="261"/>
    <x v="1"/>
    <n v="21"/>
    <x v="0"/>
    <s v="Medical"/>
    <n v="1"/>
    <x v="1298"/>
    <x v="2"/>
    <x v="0"/>
    <n v="66"/>
    <x v="0"/>
    <n v="2"/>
    <x v="4"/>
    <x v="1"/>
    <s v="Married"/>
    <x v="1203"/>
    <n v="10842"/>
    <x v="5"/>
    <s v="Y"/>
    <x v="1"/>
    <n v="22"/>
    <n v="4"/>
    <n v="4"/>
    <n v="80"/>
    <n v="1"/>
    <n v="13"/>
    <n v="2"/>
    <n v="4"/>
    <x v="7"/>
    <x v="1"/>
    <n v="3"/>
    <n v="7"/>
  </r>
  <r>
    <x v="32"/>
    <x v="1"/>
    <s v="Travel_Rarely"/>
    <n v="1194"/>
    <x v="1"/>
    <n v="1"/>
    <x v="3"/>
    <s v="Life Sciences"/>
    <n v="1"/>
    <x v="1299"/>
    <x v="1"/>
    <x v="0"/>
    <n v="52"/>
    <x v="0"/>
    <n v="2"/>
    <x v="4"/>
    <x v="0"/>
    <s v="Divorced"/>
    <x v="1204"/>
    <n v="9060"/>
    <x v="5"/>
    <s v="Y"/>
    <x v="1"/>
    <n v="17"/>
    <n v="3"/>
    <n v="4"/>
    <n v="80"/>
    <n v="1"/>
    <n v="12"/>
    <n v="3"/>
    <n v="3"/>
    <x v="8"/>
    <x v="7"/>
    <n v="0"/>
    <n v="3"/>
  </r>
  <r>
    <x v="13"/>
    <x v="1"/>
    <s v="Travel_Rarely"/>
    <n v="810"/>
    <x v="0"/>
    <n v="8"/>
    <x v="0"/>
    <s v="Technical Degree"/>
    <n v="1"/>
    <x v="1300"/>
    <x v="0"/>
    <x v="1"/>
    <n v="92"/>
    <x v="2"/>
    <n v="2"/>
    <x v="0"/>
    <x v="2"/>
    <s v="Married"/>
    <x v="1205"/>
    <n v="22128"/>
    <x v="1"/>
    <s v="Y"/>
    <x v="1"/>
    <n v="21"/>
    <n v="4"/>
    <n v="3"/>
    <n v="80"/>
    <n v="2"/>
    <n v="10"/>
    <n v="5"/>
    <n v="3"/>
    <x v="1"/>
    <x v="6"/>
    <n v="4"/>
    <n v="8"/>
  </r>
  <r>
    <x v="34"/>
    <x v="1"/>
    <s v="Non-Travel"/>
    <n v="350"/>
    <x v="0"/>
    <n v="2"/>
    <x v="3"/>
    <s v="Medical"/>
    <n v="1"/>
    <x v="1301"/>
    <x v="0"/>
    <x v="1"/>
    <n v="52"/>
    <x v="0"/>
    <n v="4"/>
    <x v="5"/>
    <x v="1"/>
    <s v="Divorced"/>
    <x v="1206"/>
    <n v="22577"/>
    <x v="5"/>
    <s v="Y"/>
    <x v="1"/>
    <n v="22"/>
    <n v="4"/>
    <n v="4"/>
    <n v="80"/>
    <n v="1"/>
    <n v="37"/>
    <n v="0"/>
    <n v="2"/>
    <x v="22"/>
    <x v="5"/>
    <n v="14"/>
    <n v="14"/>
  </r>
  <r>
    <x v="10"/>
    <x v="1"/>
    <s v="Travel_Rarely"/>
    <n v="185"/>
    <x v="1"/>
    <n v="23"/>
    <x v="2"/>
    <s v="Medical"/>
    <n v="1"/>
    <x v="1302"/>
    <x v="0"/>
    <x v="1"/>
    <n v="91"/>
    <x v="3"/>
    <n v="1"/>
    <x v="2"/>
    <x v="2"/>
    <s v="Married"/>
    <x v="1207"/>
    <n v="9696"/>
    <x v="4"/>
    <s v="Y"/>
    <x v="1"/>
    <n v="16"/>
    <n v="3"/>
    <n v="2"/>
    <n v="80"/>
    <n v="1"/>
    <n v="6"/>
    <n v="2"/>
    <n v="4"/>
    <x v="8"/>
    <x v="0"/>
    <n v="0"/>
    <n v="3"/>
  </r>
  <r>
    <x v="40"/>
    <x v="1"/>
    <s v="Travel_Rarely"/>
    <n v="1001"/>
    <x v="1"/>
    <n v="4"/>
    <x v="3"/>
    <s v="Life Sciences"/>
    <n v="1"/>
    <x v="1303"/>
    <x v="1"/>
    <x v="0"/>
    <n v="92"/>
    <x v="1"/>
    <n v="3"/>
    <x v="3"/>
    <x v="1"/>
    <s v="Divorced"/>
    <x v="1208"/>
    <n v="19271"/>
    <x v="0"/>
    <s v="Y"/>
    <x v="0"/>
    <n v="12"/>
    <n v="3"/>
    <n v="3"/>
    <n v="80"/>
    <n v="1"/>
    <n v="28"/>
    <n v="4"/>
    <n v="3"/>
    <x v="14"/>
    <x v="14"/>
    <n v="14"/>
    <n v="10"/>
  </r>
  <r>
    <x v="32"/>
    <x v="1"/>
    <s v="Travel_Rarely"/>
    <n v="750"/>
    <x v="1"/>
    <n v="12"/>
    <x v="3"/>
    <s v="Life Sciences"/>
    <n v="1"/>
    <x v="1304"/>
    <x v="0"/>
    <x v="0"/>
    <n v="47"/>
    <x v="0"/>
    <n v="2"/>
    <x v="4"/>
    <x v="3"/>
    <s v="Divorced"/>
    <x v="1209"/>
    <n v="10748"/>
    <x v="7"/>
    <s v="Y"/>
    <x v="1"/>
    <n v="12"/>
    <n v="3"/>
    <n v="2"/>
    <n v="80"/>
    <n v="1"/>
    <n v="15"/>
    <n v="3"/>
    <n v="3"/>
    <x v="5"/>
    <x v="0"/>
    <n v="7"/>
    <n v="7"/>
  </r>
  <r>
    <x v="33"/>
    <x v="1"/>
    <s v="Travel_Rarely"/>
    <n v="431"/>
    <x v="1"/>
    <n v="7"/>
    <x v="2"/>
    <s v="Medical"/>
    <n v="1"/>
    <x v="1305"/>
    <x v="2"/>
    <x v="0"/>
    <n v="68"/>
    <x v="0"/>
    <n v="2"/>
    <x v="1"/>
    <x v="0"/>
    <s v="Married"/>
    <x v="1210"/>
    <n v="15696"/>
    <x v="5"/>
    <s v="Y"/>
    <x v="1"/>
    <n v="15"/>
    <n v="3"/>
    <n v="2"/>
    <n v="80"/>
    <n v="1"/>
    <n v="14"/>
    <n v="2"/>
    <n v="2"/>
    <x v="5"/>
    <x v="10"/>
    <n v="1"/>
    <n v="7"/>
  </r>
  <r>
    <x v="12"/>
    <x v="1"/>
    <s v="Travel_Frequently"/>
    <n v="1125"/>
    <x v="0"/>
    <n v="7"/>
    <x v="2"/>
    <s v="Marketing"/>
    <n v="1"/>
    <x v="1306"/>
    <x v="3"/>
    <x v="0"/>
    <n v="68"/>
    <x v="0"/>
    <n v="3"/>
    <x v="0"/>
    <x v="3"/>
    <s v="Married"/>
    <x v="1211"/>
    <n v="8277"/>
    <x v="7"/>
    <s v="Y"/>
    <x v="1"/>
    <n v="14"/>
    <n v="3"/>
    <n v="4"/>
    <n v="80"/>
    <n v="2"/>
    <n v="9"/>
    <n v="3"/>
    <n v="3"/>
    <x v="11"/>
    <x v="3"/>
    <n v="2"/>
    <n v="2"/>
  </r>
  <r>
    <x v="14"/>
    <x v="1"/>
    <s v="Travel_Rarely"/>
    <n v="1217"/>
    <x v="1"/>
    <n v="1"/>
    <x v="3"/>
    <s v="Medical"/>
    <n v="1"/>
    <x v="1307"/>
    <x v="1"/>
    <x v="0"/>
    <n v="67"/>
    <x v="0"/>
    <n v="1"/>
    <x v="1"/>
    <x v="3"/>
    <s v="Married"/>
    <x v="1212"/>
    <n v="12719"/>
    <x v="1"/>
    <s v="Y"/>
    <x v="1"/>
    <n v="25"/>
    <n v="4"/>
    <n v="3"/>
    <n v="80"/>
    <n v="1"/>
    <n v="3"/>
    <n v="3"/>
    <n v="3"/>
    <x v="11"/>
    <x v="3"/>
    <n v="1"/>
    <n v="2"/>
  </r>
  <r>
    <x v="8"/>
    <x v="1"/>
    <s v="Travel_Rarely"/>
    <n v="723"/>
    <x v="0"/>
    <n v="2"/>
    <x v="2"/>
    <s v="Marketing"/>
    <n v="1"/>
    <x v="1308"/>
    <x v="0"/>
    <x v="0"/>
    <n v="77"/>
    <x v="3"/>
    <n v="2"/>
    <x v="6"/>
    <x v="0"/>
    <s v="Married"/>
    <x v="517"/>
    <n v="4244"/>
    <x v="7"/>
    <s v="Y"/>
    <x v="0"/>
    <n v="20"/>
    <n v="4"/>
    <n v="1"/>
    <n v="80"/>
    <n v="2"/>
    <n v="20"/>
    <n v="4"/>
    <n v="2"/>
    <x v="9"/>
    <x v="3"/>
    <n v="0"/>
    <n v="3"/>
  </r>
  <r>
    <x v="25"/>
    <x v="1"/>
    <s v="Travel_Rarely"/>
    <n v="572"/>
    <x v="0"/>
    <n v="10"/>
    <x v="3"/>
    <s v="Medical"/>
    <n v="1"/>
    <x v="1309"/>
    <x v="1"/>
    <x v="1"/>
    <n v="46"/>
    <x v="0"/>
    <n v="2"/>
    <x v="0"/>
    <x v="0"/>
    <s v="Single"/>
    <x v="1213"/>
    <n v="9125"/>
    <x v="1"/>
    <s v="Y"/>
    <x v="1"/>
    <n v="13"/>
    <n v="3"/>
    <n v="1"/>
    <n v="80"/>
    <n v="0"/>
    <n v="5"/>
    <n v="4"/>
    <n v="3"/>
    <x v="8"/>
    <x v="7"/>
    <n v="1"/>
    <n v="2"/>
  </r>
  <r>
    <x v="34"/>
    <x v="1"/>
    <s v="Travel_Frequently"/>
    <n v="1216"/>
    <x v="1"/>
    <n v="15"/>
    <x v="2"/>
    <s v="Life Sciences"/>
    <n v="1"/>
    <x v="1310"/>
    <x v="3"/>
    <x v="1"/>
    <n v="87"/>
    <x v="0"/>
    <n v="4"/>
    <x v="7"/>
    <x v="2"/>
    <s v="Married"/>
    <x v="1214"/>
    <n v="21624"/>
    <x v="7"/>
    <s v="Y"/>
    <x v="0"/>
    <n v="14"/>
    <n v="3"/>
    <n v="2"/>
    <n v="80"/>
    <n v="0"/>
    <n v="23"/>
    <n v="3"/>
    <n v="3"/>
    <x v="4"/>
    <x v="3"/>
    <n v="2"/>
    <n v="2"/>
  </r>
  <r>
    <x v="41"/>
    <x v="1"/>
    <s v="Non-Travel"/>
    <n v="1431"/>
    <x v="1"/>
    <n v="14"/>
    <x v="3"/>
    <s v="Medical"/>
    <n v="1"/>
    <x v="1311"/>
    <x v="0"/>
    <x v="0"/>
    <n v="33"/>
    <x v="0"/>
    <n v="1"/>
    <x v="1"/>
    <x v="2"/>
    <s v="Single"/>
    <x v="1215"/>
    <n v="8018"/>
    <x v="1"/>
    <s v="Y"/>
    <x v="1"/>
    <n v="16"/>
    <n v="3"/>
    <n v="3"/>
    <n v="80"/>
    <n v="0"/>
    <n v="0"/>
    <n v="4"/>
    <n v="1"/>
    <x v="2"/>
    <x v="2"/>
    <n v="0"/>
    <n v="0"/>
  </r>
  <r>
    <x v="12"/>
    <x v="0"/>
    <s v="Travel_Rarely"/>
    <n v="359"/>
    <x v="2"/>
    <n v="18"/>
    <x v="4"/>
    <s v="Human Resources"/>
    <n v="1"/>
    <x v="1312"/>
    <x v="2"/>
    <x v="1"/>
    <n v="89"/>
    <x v="2"/>
    <n v="1"/>
    <x v="8"/>
    <x v="3"/>
    <s v="Married"/>
    <x v="98"/>
    <n v="21495"/>
    <x v="4"/>
    <s v="Y"/>
    <x v="1"/>
    <n v="17"/>
    <n v="3"/>
    <n v="3"/>
    <n v="80"/>
    <n v="0"/>
    <n v="2"/>
    <n v="4"/>
    <n v="3"/>
    <x v="6"/>
    <x v="2"/>
    <n v="0"/>
    <n v="0"/>
  </r>
  <r>
    <x v="11"/>
    <x v="0"/>
    <s v="Travel_Rarely"/>
    <n v="350"/>
    <x v="2"/>
    <n v="13"/>
    <x v="3"/>
    <s v="Human Resources"/>
    <n v="1"/>
    <x v="1313"/>
    <x v="3"/>
    <x v="1"/>
    <n v="56"/>
    <x v="1"/>
    <n v="1"/>
    <x v="8"/>
    <x v="3"/>
    <s v="Divorced"/>
    <x v="1216"/>
    <n v="3157"/>
    <x v="5"/>
    <s v="Y"/>
    <x v="0"/>
    <n v="15"/>
    <n v="3"/>
    <n v="4"/>
    <n v="80"/>
    <n v="3"/>
    <n v="4"/>
    <n v="3"/>
    <n v="3"/>
    <x v="4"/>
    <x v="3"/>
    <n v="2"/>
    <n v="0"/>
  </r>
  <r>
    <x v="28"/>
    <x v="1"/>
    <s v="Non-Travel"/>
    <n v="589"/>
    <x v="0"/>
    <n v="2"/>
    <x v="2"/>
    <s v="Life Sciences"/>
    <n v="1"/>
    <x v="1314"/>
    <x v="1"/>
    <x v="0"/>
    <n v="67"/>
    <x v="0"/>
    <n v="2"/>
    <x v="0"/>
    <x v="2"/>
    <s v="Married"/>
    <x v="1217"/>
    <n v="19665"/>
    <x v="5"/>
    <s v="Y"/>
    <x v="1"/>
    <n v="22"/>
    <n v="4"/>
    <n v="2"/>
    <n v="80"/>
    <n v="2"/>
    <n v="10"/>
    <n v="3"/>
    <n v="4"/>
    <x v="3"/>
    <x v="1"/>
    <n v="5"/>
    <n v="7"/>
  </r>
  <r>
    <x v="9"/>
    <x v="1"/>
    <s v="Travel_Rarely"/>
    <n v="430"/>
    <x v="1"/>
    <n v="2"/>
    <x v="2"/>
    <s v="Other"/>
    <n v="1"/>
    <x v="1315"/>
    <x v="2"/>
    <x v="0"/>
    <n v="73"/>
    <x v="0"/>
    <n v="2"/>
    <x v="1"/>
    <x v="1"/>
    <s v="Married"/>
    <x v="1218"/>
    <n v="19573"/>
    <x v="5"/>
    <s v="Y"/>
    <x v="0"/>
    <n v="22"/>
    <n v="4"/>
    <n v="4"/>
    <n v="80"/>
    <n v="1"/>
    <n v="15"/>
    <n v="2"/>
    <n v="3"/>
    <x v="6"/>
    <x v="2"/>
    <n v="0"/>
    <n v="0"/>
  </r>
  <r>
    <x v="23"/>
    <x v="1"/>
    <s v="Travel_Frequently"/>
    <n v="1422"/>
    <x v="0"/>
    <n v="2"/>
    <x v="2"/>
    <s v="Life Sciences"/>
    <n v="1"/>
    <x v="1316"/>
    <x v="3"/>
    <x v="1"/>
    <n v="92"/>
    <x v="0"/>
    <n v="2"/>
    <x v="0"/>
    <x v="0"/>
    <s v="Married"/>
    <x v="1219"/>
    <n v="19246"/>
    <x v="1"/>
    <s v="Y"/>
    <x v="1"/>
    <n v="20"/>
    <n v="4"/>
    <n v="3"/>
    <n v="80"/>
    <n v="1"/>
    <n v="7"/>
    <n v="5"/>
    <n v="3"/>
    <x v="5"/>
    <x v="1"/>
    <n v="7"/>
    <n v="7"/>
  </r>
  <r>
    <x v="4"/>
    <x v="1"/>
    <s v="Travel_Frequently"/>
    <n v="1297"/>
    <x v="1"/>
    <n v="5"/>
    <x v="0"/>
    <s v="Life Sciences"/>
    <n v="1"/>
    <x v="1317"/>
    <x v="2"/>
    <x v="0"/>
    <n v="53"/>
    <x v="0"/>
    <n v="1"/>
    <x v="2"/>
    <x v="0"/>
    <s v="Single"/>
    <x v="1220"/>
    <n v="19826"/>
    <x v="4"/>
    <s v="Y"/>
    <x v="0"/>
    <n v="14"/>
    <n v="3"/>
    <n v="3"/>
    <n v="80"/>
    <n v="0"/>
    <n v="6"/>
    <n v="3"/>
    <n v="2"/>
    <x v="8"/>
    <x v="0"/>
    <n v="0"/>
    <n v="2"/>
  </r>
  <r>
    <x v="11"/>
    <x v="1"/>
    <s v="Travel_Frequently"/>
    <n v="574"/>
    <x v="1"/>
    <n v="20"/>
    <x v="1"/>
    <s v="Medical"/>
    <n v="1"/>
    <x v="1318"/>
    <x v="2"/>
    <x v="1"/>
    <n v="40"/>
    <x v="0"/>
    <n v="1"/>
    <x v="2"/>
    <x v="0"/>
    <s v="Married"/>
    <x v="1221"/>
    <n v="7003"/>
    <x v="1"/>
    <s v="Y"/>
    <x v="1"/>
    <n v="13"/>
    <n v="3"/>
    <n v="2"/>
    <n v="80"/>
    <n v="0"/>
    <n v="11"/>
    <n v="3"/>
    <n v="4"/>
    <x v="19"/>
    <x v="6"/>
    <n v="3"/>
    <n v="10"/>
  </r>
  <r>
    <x v="5"/>
    <x v="1"/>
    <s v="Travel_Frequently"/>
    <n v="1318"/>
    <x v="0"/>
    <n v="10"/>
    <x v="2"/>
    <s v="Marketing"/>
    <n v="1"/>
    <x v="1319"/>
    <x v="2"/>
    <x v="1"/>
    <n v="79"/>
    <x v="0"/>
    <n v="2"/>
    <x v="0"/>
    <x v="0"/>
    <s v="Single"/>
    <x v="1222"/>
    <n v="26075"/>
    <x v="0"/>
    <s v="Y"/>
    <x v="1"/>
    <n v="13"/>
    <n v="3"/>
    <n v="3"/>
    <n v="80"/>
    <n v="0"/>
    <n v="4"/>
    <n v="2"/>
    <n v="4"/>
    <x v="2"/>
    <x v="2"/>
    <n v="0"/>
    <n v="0"/>
  </r>
  <r>
    <x v="19"/>
    <x v="1"/>
    <s v="Non-Travel"/>
    <n v="355"/>
    <x v="1"/>
    <n v="10"/>
    <x v="2"/>
    <s v="Technical Degree"/>
    <n v="1"/>
    <x v="1320"/>
    <x v="1"/>
    <x v="1"/>
    <n v="38"/>
    <x v="0"/>
    <n v="1"/>
    <x v="1"/>
    <x v="2"/>
    <s v="Married"/>
    <x v="808"/>
    <n v="6161"/>
    <x v="9"/>
    <s v="Y"/>
    <x v="1"/>
    <n v="22"/>
    <n v="4"/>
    <n v="2"/>
    <n v="80"/>
    <n v="2"/>
    <n v="10"/>
    <n v="1"/>
    <n v="2"/>
    <x v="0"/>
    <x v="7"/>
    <n v="3"/>
    <n v="3"/>
  </r>
  <r>
    <x v="40"/>
    <x v="1"/>
    <s v="Travel_Rarely"/>
    <n v="207"/>
    <x v="1"/>
    <n v="9"/>
    <x v="2"/>
    <s v="Life Sciences"/>
    <n v="1"/>
    <x v="1321"/>
    <x v="0"/>
    <x v="0"/>
    <n v="64"/>
    <x v="0"/>
    <n v="1"/>
    <x v="2"/>
    <x v="2"/>
    <s v="Single"/>
    <x v="1223"/>
    <n v="5411"/>
    <x v="5"/>
    <s v="Y"/>
    <x v="1"/>
    <n v="12"/>
    <n v="3"/>
    <n v="3"/>
    <n v="80"/>
    <n v="0"/>
    <n v="7"/>
    <n v="2"/>
    <n v="3"/>
    <x v="4"/>
    <x v="3"/>
    <n v="2"/>
    <n v="0"/>
  </r>
  <r>
    <x v="21"/>
    <x v="1"/>
    <s v="Travel_Rarely"/>
    <n v="706"/>
    <x v="1"/>
    <n v="2"/>
    <x v="0"/>
    <s v="Life Sciences"/>
    <n v="1"/>
    <x v="1322"/>
    <x v="2"/>
    <x v="1"/>
    <n v="82"/>
    <x v="0"/>
    <n v="3"/>
    <x v="3"/>
    <x v="0"/>
    <s v="Divorced"/>
    <x v="1224"/>
    <n v="19989"/>
    <x v="9"/>
    <s v="Y"/>
    <x v="1"/>
    <n v="14"/>
    <n v="3"/>
    <n v="3"/>
    <n v="80"/>
    <n v="1"/>
    <n v="12"/>
    <n v="4"/>
    <n v="2"/>
    <x v="7"/>
    <x v="6"/>
    <n v="4"/>
    <n v="7"/>
  </r>
  <r>
    <x v="14"/>
    <x v="1"/>
    <s v="Non-Travel"/>
    <n v="280"/>
    <x v="2"/>
    <n v="1"/>
    <x v="0"/>
    <s v="Life Sciences"/>
    <n v="1"/>
    <x v="1323"/>
    <x v="1"/>
    <x v="1"/>
    <n v="43"/>
    <x v="0"/>
    <n v="1"/>
    <x v="8"/>
    <x v="0"/>
    <s v="Divorced"/>
    <x v="1225"/>
    <n v="10494"/>
    <x v="1"/>
    <s v="Y"/>
    <x v="1"/>
    <n v="15"/>
    <n v="3"/>
    <n v="2"/>
    <n v="80"/>
    <n v="1"/>
    <n v="3"/>
    <n v="2"/>
    <n v="3"/>
    <x v="11"/>
    <x v="3"/>
    <n v="2"/>
    <n v="2"/>
  </r>
  <r>
    <x v="11"/>
    <x v="1"/>
    <s v="Travel_Rarely"/>
    <n v="726"/>
    <x v="1"/>
    <n v="29"/>
    <x v="1"/>
    <s v="Life Sciences"/>
    <n v="1"/>
    <x v="1324"/>
    <x v="2"/>
    <x v="1"/>
    <n v="93"/>
    <x v="3"/>
    <n v="2"/>
    <x v="4"/>
    <x v="2"/>
    <s v="Divorced"/>
    <x v="1226"/>
    <n v="21143"/>
    <x v="0"/>
    <s v="Y"/>
    <x v="1"/>
    <n v="17"/>
    <n v="3"/>
    <n v="4"/>
    <n v="80"/>
    <n v="2"/>
    <n v="11"/>
    <n v="3"/>
    <n v="3"/>
    <x v="5"/>
    <x v="2"/>
    <n v="1"/>
    <n v="6"/>
  </r>
  <r>
    <x v="19"/>
    <x v="1"/>
    <s v="Travel_Rarely"/>
    <n v="1142"/>
    <x v="1"/>
    <n v="8"/>
    <x v="3"/>
    <s v="Life Sciences"/>
    <n v="1"/>
    <x v="1325"/>
    <x v="2"/>
    <x v="1"/>
    <n v="81"/>
    <x v="0"/>
    <n v="1"/>
    <x v="2"/>
    <x v="2"/>
    <s v="Single"/>
    <x v="1227"/>
    <n v="13624"/>
    <x v="5"/>
    <s v="Y"/>
    <x v="1"/>
    <n v="13"/>
    <n v="3"/>
    <n v="4"/>
    <n v="80"/>
    <n v="0"/>
    <n v="8"/>
    <n v="3"/>
    <n v="3"/>
    <x v="2"/>
    <x v="2"/>
    <n v="0"/>
    <n v="0"/>
  </r>
  <r>
    <x v="5"/>
    <x v="0"/>
    <s v="Travel_Rarely"/>
    <n v="414"/>
    <x v="0"/>
    <n v="2"/>
    <x v="2"/>
    <s v="Marketing"/>
    <n v="1"/>
    <x v="1326"/>
    <x v="1"/>
    <x v="1"/>
    <n v="82"/>
    <x v="1"/>
    <n v="2"/>
    <x v="0"/>
    <x v="1"/>
    <s v="Single"/>
    <x v="1228"/>
    <n v="26186"/>
    <x v="8"/>
    <s v="Y"/>
    <x v="0"/>
    <n v="12"/>
    <n v="3"/>
    <n v="3"/>
    <n v="80"/>
    <n v="0"/>
    <n v="7"/>
    <n v="3"/>
    <n v="2"/>
    <x v="4"/>
    <x v="3"/>
    <n v="2"/>
    <n v="2"/>
  </r>
  <r>
    <x v="21"/>
    <x v="1"/>
    <s v="Travel_Rarely"/>
    <n v="1319"/>
    <x v="0"/>
    <n v="3"/>
    <x v="3"/>
    <s v="Technical Degree"/>
    <n v="1"/>
    <x v="1327"/>
    <x v="3"/>
    <x v="0"/>
    <n v="45"/>
    <x v="2"/>
    <n v="4"/>
    <x v="0"/>
    <x v="3"/>
    <s v="Divorced"/>
    <x v="1229"/>
    <n v="7739"/>
    <x v="7"/>
    <s v="Y"/>
    <x v="1"/>
    <n v="12"/>
    <n v="3"/>
    <n v="4"/>
    <n v="80"/>
    <n v="1"/>
    <n v="25"/>
    <n v="5"/>
    <n v="3"/>
    <x v="27"/>
    <x v="18"/>
    <n v="2"/>
    <n v="8"/>
  </r>
  <r>
    <x v="4"/>
    <x v="1"/>
    <s v="Travel_Rarely"/>
    <n v="728"/>
    <x v="0"/>
    <n v="23"/>
    <x v="1"/>
    <s v="Medical"/>
    <n v="1"/>
    <x v="1328"/>
    <x v="0"/>
    <x v="0"/>
    <n v="36"/>
    <x v="1"/>
    <n v="2"/>
    <x v="6"/>
    <x v="2"/>
    <s v="Married"/>
    <x v="1230"/>
    <n v="7018"/>
    <x v="1"/>
    <s v="Y"/>
    <x v="1"/>
    <n v="21"/>
    <n v="4"/>
    <n v="4"/>
    <n v="80"/>
    <n v="1"/>
    <n v="9"/>
    <n v="5"/>
    <n v="3"/>
    <x v="7"/>
    <x v="6"/>
    <n v="5"/>
    <n v="8"/>
  </r>
  <r>
    <x v="11"/>
    <x v="1"/>
    <s v="Travel_Rarely"/>
    <n v="352"/>
    <x v="2"/>
    <n v="6"/>
    <x v="1"/>
    <s v="Medical"/>
    <n v="1"/>
    <x v="1329"/>
    <x v="2"/>
    <x v="1"/>
    <n v="87"/>
    <x v="1"/>
    <n v="1"/>
    <x v="8"/>
    <x v="1"/>
    <s v="Married"/>
    <x v="1231"/>
    <n v="15434"/>
    <x v="1"/>
    <s v="Y"/>
    <x v="1"/>
    <n v="11"/>
    <n v="3"/>
    <n v="4"/>
    <n v="80"/>
    <n v="0"/>
    <n v="1"/>
    <n v="3"/>
    <n v="3"/>
    <x v="6"/>
    <x v="2"/>
    <n v="0"/>
    <n v="0"/>
  </r>
  <r>
    <x v="23"/>
    <x v="1"/>
    <s v="Travel_Rarely"/>
    <n v="823"/>
    <x v="1"/>
    <n v="6"/>
    <x v="3"/>
    <s v="Medical"/>
    <n v="1"/>
    <x v="1330"/>
    <x v="3"/>
    <x v="0"/>
    <n v="81"/>
    <x v="1"/>
    <n v="5"/>
    <x v="5"/>
    <x v="2"/>
    <s v="Married"/>
    <x v="1232"/>
    <n v="22539"/>
    <x v="8"/>
    <s v="Y"/>
    <x v="1"/>
    <n v="13"/>
    <n v="3"/>
    <n v="4"/>
    <n v="80"/>
    <n v="0"/>
    <n v="21"/>
    <n v="2"/>
    <n v="3"/>
    <x v="22"/>
    <x v="16"/>
    <n v="6"/>
    <n v="14"/>
  </r>
  <r>
    <x v="26"/>
    <x v="1"/>
    <s v="Travel_Rarely"/>
    <n v="1224"/>
    <x v="1"/>
    <n v="10"/>
    <x v="3"/>
    <s v="Life Sciences"/>
    <n v="1"/>
    <x v="1331"/>
    <x v="2"/>
    <x v="1"/>
    <n v="91"/>
    <x v="1"/>
    <n v="5"/>
    <x v="7"/>
    <x v="1"/>
    <s v="Married"/>
    <x v="1233"/>
    <n v="13583"/>
    <x v="5"/>
    <s v="Y"/>
    <x v="1"/>
    <n v="12"/>
    <n v="3"/>
    <n v="4"/>
    <n v="80"/>
    <n v="0"/>
    <n v="29"/>
    <n v="3"/>
    <n v="3"/>
    <x v="14"/>
    <x v="15"/>
    <n v="12"/>
    <n v="9"/>
  </r>
  <r>
    <x v="11"/>
    <x v="0"/>
    <s v="Travel_Frequently"/>
    <n v="459"/>
    <x v="1"/>
    <n v="24"/>
    <x v="0"/>
    <s v="Life Sciences"/>
    <n v="1"/>
    <x v="1332"/>
    <x v="2"/>
    <x v="1"/>
    <n v="73"/>
    <x v="1"/>
    <n v="1"/>
    <x v="1"/>
    <x v="0"/>
    <s v="Single"/>
    <x v="1234"/>
    <n v="14753"/>
    <x v="1"/>
    <s v="Y"/>
    <x v="0"/>
    <n v="24"/>
    <n v="4"/>
    <n v="2"/>
    <n v="80"/>
    <n v="0"/>
    <n v="1"/>
    <n v="3"/>
    <n v="2"/>
    <x v="6"/>
    <x v="2"/>
    <n v="1"/>
    <n v="0"/>
  </r>
  <r>
    <x v="21"/>
    <x v="0"/>
    <s v="Travel_Rarely"/>
    <n v="1254"/>
    <x v="0"/>
    <n v="10"/>
    <x v="3"/>
    <s v="Life Sciences"/>
    <n v="1"/>
    <x v="1333"/>
    <x v="1"/>
    <x v="0"/>
    <n v="64"/>
    <x v="0"/>
    <n v="3"/>
    <x v="0"/>
    <x v="1"/>
    <s v="Married"/>
    <x v="1235"/>
    <n v="14011"/>
    <x v="6"/>
    <s v="Y"/>
    <x v="1"/>
    <n v="21"/>
    <n v="4"/>
    <n v="3"/>
    <n v="80"/>
    <n v="3"/>
    <n v="14"/>
    <n v="2"/>
    <n v="3"/>
    <x v="3"/>
    <x v="1"/>
    <n v="0"/>
    <n v="7"/>
  </r>
  <r>
    <x v="4"/>
    <x v="1"/>
    <s v="Travel_Frequently"/>
    <n v="1131"/>
    <x v="1"/>
    <n v="15"/>
    <x v="3"/>
    <s v="Life Sciences"/>
    <n v="1"/>
    <x v="1334"/>
    <x v="2"/>
    <x v="0"/>
    <n v="77"/>
    <x v="1"/>
    <n v="1"/>
    <x v="1"/>
    <x v="3"/>
    <s v="Married"/>
    <x v="1236"/>
    <n v="23844"/>
    <x v="4"/>
    <s v="Y"/>
    <x v="1"/>
    <n v="19"/>
    <n v="3"/>
    <n v="4"/>
    <n v="80"/>
    <n v="1"/>
    <n v="8"/>
    <n v="2"/>
    <n v="2"/>
    <x v="5"/>
    <x v="8"/>
    <n v="7"/>
    <n v="3"/>
  </r>
  <r>
    <x v="22"/>
    <x v="1"/>
    <s v="Travel_Rarely"/>
    <n v="835"/>
    <x v="1"/>
    <n v="19"/>
    <x v="2"/>
    <s v="Other"/>
    <n v="1"/>
    <x v="1335"/>
    <x v="2"/>
    <x v="1"/>
    <n v="41"/>
    <x v="0"/>
    <n v="2"/>
    <x v="1"/>
    <x v="0"/>
    <s v="Divorced"/>
    <x v="1237"/>
    <n v="5141"/>
    <x v="0"/>
    <s v="Y"/>
    <x v="1"/>
    <n v="14"/>
    <n v="3"/>
    <n v="2"/>
    <n v="80"/>
    <n v="3"/>
    <n v="7"/>
    <n v="2"/>
    <n v="3"/>
    <x v="4"/>
    <x v="3"/>
    <n v="2"/>
    <n v="2"/>
  </r>
  <r>
    <x v="27"/>
    <x v="1"/>
    <s v="Travel_Rarely"/>
    <n v="836"/>
    <x v="1"/>
    <n v="2"/>
    <x v="2"/>
    <s v="Technical Degree"/>
    <n v="1"/>
    <x v="1336"/>
    <x v="0"/>
    <x v="1"/>
    <n v="98"/>
    <x v="1"/>
    <n v="1"/>
    <x v="1"/>
    <x v="0"/>
    <s v="Married"/>
    <x v="1238"/>
    <n v="7975"/>
    <x v="0"/>
    <s v="Y"/>
    <x v="1"/>
    <n v="20"/>
    <n v="4"/>
    <n v="2"/>
    <n v="80"/>
    <n v="1"/>
    <n v="19"/>
    <n v="2"/>
    <n v="4"/>
    <x v="8"/>
    <x v="3"/>
    <n v="0"/>
    <n v="4"/>
  </r>
  <r>
    <x v="14"/>
    <x v="1"/>
    <s v="Travel_Rarely"/>
    <n v="1172"/>
    <x v="0"/>
    <n v="3"/>
    <x v="3"/>
    <s v="Medical"/>
    <n v="1"/>
    <x v="1337"/>
    <x v="0"/>
    <x v="0"/>
    <n v="78"/>
    <x v="0"/>
    <n v="1"/>
    <x v="6"/>
    <x v="1"/>
    <s v="Married"/>
    <x v="1239"/>
    <n v="3692"/>
    <x v="1"/>
    <s v="Y"/>
    <x v="1"/>
    <n v="19"/>
    <n v="3"/>
    <n v="4"/>
    <n v="80"/>
    <n v="1"/>
    <n v="1"/>
    <n v="3"/>
    <n v="3"/>
    <x v="6"/>
    <x v="2"/>
    <n v="0"/>
    <n v="0"/>
  </r>
  <r>
    <x v="7"/>
    <x v="0"/>
    <s v="Travel_Rarely"/>
    <n v="945"/>
    <x v="0"/>
    <n v="9"/>
    <x v="3"/>
    <s v="Medical"/>
    <n v="1"/>
    <x v="1338"/>
    <x v="0"/>
    <x v="1"/>
    <n v="89"/>
    <x v="0"/>
    <n v="1"/>
    <x v="6"/>
    <x v="0"/>
    <s v="Single"/>
    <x v="1240"/>
    <n v="16019"/>
    <x v="1"/>
    <s v="Y"/>
    <x v="1"/>
    <n v="13"/>
    <n v="3"/>
    <n v="3"/>
    <n v="80"/>
    <n v="0"/>
    <n v="1"/>
    <n v="3"/>
    <n v="2"/>
    <x v="6"/>
    <x v="2"/>
    <n v="0"/>
    <n v="0"/>
  </r>
  <r>
    <x v="15"/>
    <x v="0"/>
    <s v="Travel_Rarely"/>
    <n v="391"/>
    <x v="1"/>
    <n v="7"/>
    <x v="1"/>
    <s v="Life Sciences"/>
    <n v="1"/>
    <x v="1339"/>
    <x v="2"/>
    <x v="1"/>
    <n v="75"/>
    <x v="0"/>
    <n v="1"/>
    <x v="1"/>
    <x v="1"/>
    <s v="Single"/>
    <x v="1241"/>
    <n v="26092"/>
    <x v="1"/>
    <s v="Y"/>
    <x v="0"/>
    <n v="23"/>
    <n v="4"/>
    <n v="1"/>
    <n v="80"/>
    <n v="0"/>
    <n v="1"/>
    <n v="2"/>
    <n v="3"/>
    <x v="6"/>
    <x v="2"/>
    <n v="0"/>
    <n v="0"/>
  </r>
  <r>
    <x v="9"/>
    <x v="1"/>
    <s v="Travel_Rarely"/>
    <n v="1266"/>
    <x v="0"/>
    <n v="10"/>
    <x v="2"/>
    <s v="Technical Degree"/>
    <n v="1"/>
    <x v="1340"/>
    <x v="0"/>
    <x v="0"/>
    <n v="63"/>
    <x v="1"/>
    <n v="2"/>
    <x v="0"/>
    <x v="2"/>
    <s v="Married"/>
    <x v="1242"/>
    <n v="6060"/>
    <x v="1"/>
    <s v="Y"/>
    <x v="0"/>
    <n v="13"/>
    <n v="3"/>
    <n v="1"/>
    <n v="80"/>
    <n v="1"/>
    <n v="10"/>
    <n v="4"/>
    <n v="3"/>
    <x v="1"/>
    <x v="5"/>
    <n v="1"/>
    <n v="7"/>
  </r>
  <r>
    <x v="12"/>
    <x v="1"/>
    <s v="Travel_Rarely"/>
    <n v="311"/>
    <x v="1"/>
    <n v="20"/>
    <x v="3"/>
    <s v="Life Sciences"/>
    <n v="1"/>
    <x v="1341"/>
    <x v="0"/>
    <x v="1"/>
    <n v="89"/>
    <x v="0"/>
    <n v="2"/>
    <x v="2"/>
    <x v="2"/>
    <s v="Divorced"/>
    <x v="378"/>
    <n v="18624"/>
    <x v="1"/>
    <s v="Y"/>
    <x v="1"/>
    <n v="11"/>
    <n v="3"/>
    <n v="1"/>
    <n v="80"/>
    <n v="1"/>
    <n v="10"/>
    <n v="2"/>
    <n v="3"/>
    <x v="1"/>
    <x v="6"/>
    <n v="0"/>
    <n v="2"/>
  </r>
  <r>
    <x v="13"/>
    <x v="1"/>
    <s v="Travel_Rarely"/>
    <n v="1480"/>
    <x v="0"/>
    <n v="4"/>
    <x v="3"/>
    <s v="Life Sciences"/>
    <n v="1"/>
    <x v="1342"/>
    <x v="1"/>
    <x v="1"/>
    <n v="64"/>
    <x v="0"/>
    <n v="3"/>
    <x v="0"/>
    <x v="0"/>
    <s v="Married"/>
    <x v="1243"/>
    <n v="24444"/>
    <x v="7"/>
    <s v="Y"/>
    <x v="0"/>
    <n v="13"/>
    <n v="3"/>
    <n v="4"/>
    <n v="80"/>
    <n v="3"/>
    <n v="9"/>
    <n v="3"/>
    <n v="3"/>
    <x v="8"/>
    <x v="7"/>
    <n v="1"/>
    <n v="0"/>
  </r>
  <r>
    <x v="11"/>
    <x v="1"/>
    <s v="Travel_Rarely"/>
    <n v="592"/>
    <x v="1"/>
    <n v="7"/>
    <x v="3"/>
    <s v="Life Sciences"/>
    <n v="1"/>
    <x v="1343"/>
    <x v="2"/>
    <x v="1"/>
    <n v="59"/>
    <x v="0"/>
    <n v="1"/>
    <x v="2"/>
    <x v="3"/>
    <s v="Single"/>
    <x v="1244"/>
    <n v="19384"/>
    <x v="9"/>
    <s v="Y"/>
    <x v="1"/>
    <n v="14"/>
    <n v="3"/>
    <n v="2"/>
    <n v="80"/>
    <n v="0"/>
    <n v="11"/>
    <n v="2"/>
    <n v="3"/>
    <x v="11"/>
    <x v="3"/>
    <n v="1"/>
    <n v="2"/>
  </r>
  <r>
    <x v="2"/>
    <x v="1"/>
    <s v="Travel_Rarely"/>
    <n v="783"/>
    <x v="1"/>
    <n v="7"/>
    <x v="2"/>
    <s v="Medical"/>
    <n v="1"/>
    <x v="1344"/>
    <x v="2"/>
    <x v="1"/>
    <n v="78"/>
    <x v="0"/>
    <n v="2"/>
    <x v="1"/>
    <x v="3"/>
    <s v="Married"/>
    <x v="948"/>
    <n v="13588"/>
    <x v="6"/>
    <s v="Y"/>
    <x v="0"/>
    <n v="22"/>
    <n v="4"/>
    <n v="3"/>
    <n v="80"/>
    <n v="1"/>
    <n v="16"/>
    <n v="2"/>
    <n v="3"/>
    <x v="8"/>
    <x v="7"/>
    <n v="0"/>
    <n v="4"/>
  </r>
  <r>
    <x v="10"/>
    <x v="1"/>
    <s v="Travel_Rarely"/>
    <n v="219"/>
    <x v="1"/>
    <n v="16"/>
    <x v="0"/>
    <s v="Other"/>
    <n v="1"/>
    <x v="1345"/>
    <x v="2"/>
    <x v="0"/>
    <n v="44"/>
    <x v="1"/>
    <n v="2"/>
    <x v="3"/>
    <x v="1"/>
    <s v="Married"/>
    <x v="1245"/>
    <n v="25388"/>
    <x v="4"/>
    <s v="Y"/>
    <x v="0"/>
    <n v="11"/>
    <n v="3"/>
    <n v="4"/>
    <n v="80"/>
    <n v="0"/>
    <n v="4"/>
    <n v="2"/>
    <n v="3"/>
    <x v="11"/>
    <x v="3"/>
    <n v="0"/>
    <n v="2"/>
  </r>
  <r>
    <x v="28"/>
    <x v="1"/>
    <s v="Travel_Rarely"/>
    <n v="556"/>
    <x v="1"/>
    <n v="25"/>
    <x v="0"/>
    <s v="Life Sciences"/>
    <n v="1"/>
    <x v="1346"/>
    <x v="0"/>
    <x v="0"/>
    <n v="93"/>
    <x v="1"/>
    <n v="2"/>
    <x v="3"/>
    <x v="0"/>
    <s v="Married"/>
    <x v="1246"/>
    <n v="23888"/>
    <x v="4"/>
    <s v="Y"/>
    <x v="1"/>
    <n v="13"/>
    <n v="3"/>
    <n v="4"/>
    <n v="80"/>
    <n v="2"/>
    <n v="10"/>
    <n v="2"/>
    <n v="2"/>
    <x v="7"/>
    <x v="6"/>
    <n v="3"/>
    <n v="8"/>
  </r>
  <r>
    <x v="9"/>
    <x v="1"/>
    <s v="Travel_Frequently"/>
    <n v="1213"/>
    <x v="2"/>
    <n v="2"/>
    <x v="1"/>
    <s v="Human Resources"/>
    <n v="1"/>
    <x v="1347"/>
    <x v="0"/>
    <x v="1"/>
    <n v="94"/>
    <x v="1"/>
    <n v="2"/>
    <x v="8"/>
    <x v="0"/>
    <s v="Single"/>
    <x v="1247"/>
    <n v="4223"/>
    <x v="1"/>
    <s v="Y"/>
    <x v="1"/>
    <n v="21"/>
    <n v="4"/>
    <n v="4"/>
    <n v="80"/>
    <n v="0"/>
    <n v="10"/>
    <n v="2"/>
    <n v="2"/>
    <x v="1"/>
    <x v="10"/>
    <n v="0"/>
    <n v="8"/>
  </r>
  <r>
    <x v="32"/>
    <x v="1"/>
    <s v="Travel_Rarely"/>
    <n v="1137"/>
    <x v="1"/>
    <n v="1"/>
    <x v="2"/>
    <s v="Life Sciences"/>
    <n v="1"/>
    <x v="1348"/>
    <x v="3"/>
    <x v="1"/>
    <n v="98"/>
    <x v="0"/>
    <n v="4"/>
    <x v="5"/>
    <x v="3"/>
    <s v="Divorced"/>
    <x v="1248"/>
    <n v="18991"/>
    <x v="7"/>
    <s v="Y"/>
    <x v="1"/>
    <n v="11"/>
    <n v="3"/>
    <n v="1"/>
    <n v="80"/>
    <n v="1"/>
    <n v="22"/>
    <n v="3"/>
    <n v="3"/>
    <x v="27"/>
    <x v="1"/>
    <n v="11"/>
    <n v="16"/>
  </r>
  <r>
    <x v="25"/>
    <x v="1"/>
    <s v="Travel_Rarely"/>
    <n v="482"/>
    <x v="1"/>
    <n v="1"/>
    <x v="0"/>
    <s v="Life Sciences"/>
    <n v="1"/>
    <x v="1349"/>
    <x v="0"/>
    <x v="0"/>
    <n v="90"/>
    <x v="1"/>
    <n v="1"/>
    <x v="1"/>
    <x v="2"/>
    <s v="Married"/>
    <x v="1249"/>
    <n v="14908"/>
    <x v="1"/>
    <s v="Y"/>
    <x v="0"/>
    <n v="13"/>
    <n v="3"/>
    <n v="3"/>
    <n v="80"/>
    <n v="1"/>
    <n v="1"/>
    <n v="3"/>
    <n v="2"/>
    <x v="6"/>
    <x v="2"/>
    <n v="1"/>
    <n v="0"/>
  </r>
  <r>
    <x v="4"/>
    <x v="1"/>
    <s v="Travel_Rarely"/>
    <n v="511"/>
    <x v="0"/>
    <n v="2"/>
    <x v="0"/>
    <s v="Medical"/>
    <n v="1"/>
    <x v="1350"/>
    <x v="3"/>
    <x v="0"/>
    <n v="89"/>
    <x v="2"/>
    <n v="2"/>
    <x v="0"/>
    <x v="2"/>
    <s v="Single"/>
    <x v="559"/>
    <n v="26997"/>
    <x v="4"/>
    <s v="Y"/>
    <x v="1"/>
    <n v="14"/>
    <n v="3"/>
    <n v="2"/>
    <n v="80"/>
    <n v="0"/>
    <n v="9"/>
    <n v="5"/>
    <n v="2"/>
    <x v="3"/>
    <x v="1"/>
    <n v="0"/>
    <n v="7"/>
  </r>
  <r>
    <x v="26"/>
    <x v="1"/>
    <s v="Travel_Frequently"/>
    <n v="117"/>
    <x v="1"/>
    <n v="22"/>
    <x v="3"/>
    <s v="Medical"/>
    <n v="1"/>
    <x v="1351"/>
    <x v="2"/>
    <x v="0"/>
    <n v="58"/>
    <x v="0"/>
    <n v="4"/>
    <x v="5"/>
    <x v="0"/>
    <s v="Divorced"/>
    <x v="1250"/>
    <n v="2437"/>
    <x v="9"/>
    <s v="Y"/>
    <x v="1"/>
    <n v="11"/>
    <n v="3"/>
    <n v="2"/>
    <n v="80"/>
    <n v="1"/>
    <n v="24"/>
    <n v="3"/>
    <n v="3"/>
    <x v="14"/>
    <x v="18"/>
    <n v="4"/>
    <n v="7"/>
  </r>
  <r>
    <x v="20"/>
    <x v="1"/>
    <s v="Travel_Rarely"/>
    <n v="170"/>
    <x v="1"/>
    <n v="1"/>
    <x v="2"/>
    <s v="Life Sciences"/>
    <n v="1"/>
    <x v="1352"/>
    <x v="0"/>
    <x v="1"/>
    <n v="78"/>
    <x v="2"/>
    <n v="2"/>
    <x v="4"/>
    <x v="3"/>
    <s v="Married"/>
    <x v="1251"/>
    <n v="9364"/>
    <x v="7"/>
    <s v="Y"/>
    <x v="1"/>
    <n v="15"/>
    <n v="3"/>
    <n v="4"/>
    <n v="80"/>
    <n v="1"/>
    <n v="10"/>
    <n v="5"/>
    <n v="3"/>
    <x v="4"/>
    <x v="2"/>
    <n v="2"/>
    <n v="2"/>
  </r>
  <r>
    <x v="13"/>
    <x v="0"/>
    <s v="Non-Travel"/>
    <n v="967"/>
    <x v="1"/>
    <n v="16"/>
    <x v="2"/>
    <s v="Technical Degree"/>
    <n v="1"/>
    <x v="1353"/>
    <x v="2"/>
    <x v="1"/>
    <n v="85"/>
    <x v="3"/>
    <n v="1"/>
    <x v="1"/>
    <x v="3"/>
    <s v="Married"/>
    <x v="1252"/>
    <n v="14460"/>
    <x v="1"/>
    <s v="Y"/>
    <x v="0"/>
    <n v="23"/>
    <n v="4"/>
    <n v="2"/>
    <n v="80"/>
    <n v="1"/>
    <n v="5"/>
    <n v="2"/>
    <n v="3"/>
    <x v="8"/>
    <x v="3"/>
    <n v="3"/>
    <n v="0"/>
  </r>
  <r>
    <x v="29"/>
    <x v="0"/>
    <s v="Travel_Rarely"/>
    <n v="1162"/>
    <x v="1"/>
    <n v="24"/>
    <x v="0"/>
    <s v="Life Sciences"/>
    <n v="1"/>
    <x v="1354"/>
    <x v="3"/>
    <x v="1"/>
    <n v="97"/>
    <x v="0"/>
    <n v="1"/>
    <x v="2"/>
    <x v="0"/>
    <s v="Single"/>
    <x v="1105"/>
    <n v="10261"/>
    <x v="1"/>
    <s v="Y"/>
    <x v="1"/>
    <n v="16"/>
    <n v="3"/>
    <n v="4"/>
    <n v="80"/>
    <n v="0"/>
    <n v="5"/>
    <n v="3"/>
    <n v="3"/>
    <x v="9"/>
    <x v="3"/>
    <n v="1"/>
    <n v="0"/>
  </r>
  <r>
    <x v="9"/>
    <x v="1"/>
    <s v="Travel_Rarely"/>
    <n v="335"/>
    <x v="0"/>
    <n v="17"/>
    <x v="0"/>
    <s v="Marketing"/>
    <n v="1"/>
    <x v="1355"/>
    <x v="1"/>
    <x v="1"/>
    <n v="33"/>
    <x v="1"/>
    <n v="2"/>
    <x v="0"/>
    <x v="1"/>
    <s v="Married"/>
    <x v="1253"/>
    <n v="16822"/>
    <x v="7"/>
    <s v="Y"/>
    <x v="1"/>
    <n v="16"/>
    <n v="3"/>
    <n v="3"/>
    <n v="80"/>
    <n v="2"/>
    <n v="12"/>
    <n v="1"/>
    <n v="1"/>
    <x v="9"/>
    <x v="3"/>
    <n v="1"/>
    <n v="3"/>
  </r>
  <r>
    <x v="0"/>
    <x v="1"/>
    <s v="Travel_Rarely"/>
    <n v="337"/>
    <x v="0"/>
    <n v="8"/>
    <x v="3"/>
    <s v="Marketing"/>
    <n v="1"/>
    <x v="1356"/>
    <x v="1"/>
    <x v="0"/>
    <n v="54"/>
    <x v="0"/>
    <n v="2"/>
    <x v="0"/>
    <x v="1"/>
    <s v="Married"/>
    <x v="1254"/>
    <n v="26841"/>
    <x v="6"/>
    <s v="Y"/>
    <x v="1"/>
    <n v="21"/>
    <n v="4"/>
    <n v="3"/>
    <n v="80"/>
    <n v="1"/>
    <n v="14"/>
    <n v="3"/>
    <n v="3"/>
    <x v="8"/>
    <x v="0"/>
    <n v="1"/>
    <n v="4"/>
  </r>
  <r>
    <x v="19"/>
    <x v="1"/>
    <s v="Travel_Rarely"/>
    <n v="1396"/>
    <x v="1"/>
    <n v="6"/>
    <x v="3"/>
    <s v="Medical"/>
    <n v="1"/>
    <x v="1357"/>
    <x v="1"/>
    <x v="1"/>
    <n v="83"/>
    <x v="0"/>
    <n v="3"/>
    <x v="7"/>
    <x v="3"/>
    <s v="Married"/>
    <x v="1255"/>
    <n v="14842"/>
    <x v="3"/>
    <s v="Y"/>
    <x v="1"/>
    <n v="13"/>
    <n v="3"/>
    <n v="2"/>
    <n v="80"/>
    <n v="1"/>
    <n v="18"/>
    <n v="3"/>
    <n v="4"/>
    <x v="20"/>
    <x v="1"/>
    <n v="5"/>
    <n v="7"/>
  </r>
  <r>
    <x v="12"/>
    <x v="1"/>
    <s v="Travel_Rarely"/>
    <n v="1079"/>
    <x v="0"/>
    <n v="10"/>
    <x v="0"/>
    <s v="Medical"/>
    <n v="1"/>
    <x v="1358"/>
    <x v="1"/>
    <x v="0"/>
    <n v="86"/>
    <x v="0"/>
    <n v="2"/>
    <x v="0"/>
    <x v="0"/>
    <s v="Divorced"/>
    <x v="1256"/>
    <n v="20115"/>
    <x v="7"/>
    <s v="Y"/>
    <x v="0"/>
    <n v="11"/>
    <n v="3"/>
    <n v="4"/>
    <n v="80"/>
    <n v="1"/>
    <n v="8"/>
    <n v="2"/>
    <n v="3"/>
    <x v="8"/>
    <x v="3"/>
    <n v="1"/>
    <n v="4"/>
  </r>
  <r>
    <x v="13"/>
    <x v="1"/>
    <s v="Travel_Rarely"/>
    <n v="735"/>
    <x v="0"/>
    <n v="3"/>
    <x v="1"/>
    <s v="Medical"/>
    <n v="1"/>
    <x v="1359"/>
    <x v="2"/>
    <x v="0"/>
    <n v="75"/>
    <x v="1"/>
    <n v="2"/>
    <x v="0"/>
    <x v="0"/>
    <s v="Married"/>
    <x v="1257"/>
    <n v="16495"/>
    <x v="9"/>
    <s v="Y"/>
    <x v="0"/>
    <n v="12"/>
    <n v="3"/>
    <n v="3"/>
    <n v="80"/>
    <n v="0"/>
    <n v="9"/>
    <n v="3"/>
    <n v="2"/>
    <x v="9"/>
    <x v="3"/>
    <n v="0"/>
    <n v="1"/>
  </r>
  <r>
    <x v="12"/>
    <x v="1"/>
    <s v="Travel_Rarely"/>
    <n v="471"/>
    <x v="1"/>
    <n v="4"/>
    <x v="3"/>
    <s v="Medical"/>
    <n v="1"/>
    <x v="1360"/>
    <x v="3"/>
    <x v="0"/>
    <n v="62"/>
    <x v="2"/>
    <n v="1"/>
    <x v="2"/>
    <x v="2"/>
    <s v="Divorced"/>
    <x v="1258"/>
    <n v="16031"/>
    <x v="0"/>
    <s v="Y"/>
    <x v="1"/>
    <n v="12"/>
    <n v="3"/>
    <n v="2"/>
    <n v="80"/>
    <n v="1"/>
    <n v="4"/>
    <n v="0"/>
    <n v="2"/>
    <x v="4"/>
    <x v="3"/>
    <n v="2"/>
    <n v="2"/>
  </r>
  <r>
    <x v="25"/>
    <x v="1"/>
    <s v="Travel_Frequently"/>
    <n v="1096"/>
    <x v="1"/>
    <n v="6"/>
    <x v="3"/>
    <s v="Other"/>
    <n v="1"/>
    <x v="1361"/>
    <x v="1"/>
    <x v="1"/>
    <n v="61"/>
    <x v="2"/>
    <n v="1"/>
    <x v="2"/>
    <x v="0"/>
    <s v="Married"/>
    <x v="1259"/>
    <n v="7102"/>
    <x v="4"/>
    <s v="Y"/>
    <x v="1"/>
    <n v="18"/>
    <n v="3"/>
    <n v="1"/>
    <n v="80"/>
    <n v="1"/>
    <n v="8"/>
    <n v="3"/>
    <n v="3"/>
    <x v="5"/>
    <x v="1"/>
    <n v="7"/>
    <n v="7"/>
  </r>
  <r>
    <x v="28"/>
    <x v="1"/>
    <s v="Travel_Frequently"/>
    <n v="1297"/>
    <x v="1"/>
    <n v="1"/>
    <x v="2"/>
    <s v="Medical"/>
    <n v="1"/>
    <x v="1362"/>
    <x v="0"/>
    <x v="1"/>
    <n v="44"/>
    <x v="0"/>
    <n v="2"/>
    <x v="4"/>
    <x v="2"/>
    <s v="Single"/>
    <x v="1260"/>
    <n v="14511"/>
    <x v="5"/>
    <s v="Y"/>
    <x v="1"/>
    <n v="12"/>
    <n v="3"/>
    <n v="3"/>
    <n v="80"/>
    <n v="0"/>
    <n v="12"/>
    <n v="3"/>
    <n v="3"/>
    <x v="9"/>
    <x v="3"/>
    <n v="0"/>
    <n v="3"/>
  </r>
  <r>
    <x v="3"/>
    <x v="1"/>
    <s v="Travel_Rarely"/>
    <n v="217"/>
    <x v="0"/>
    <n v="10"/>
    <x v="2"/>
    <s v="Marketing"/>
    <n v="1"/>
    <x v="1363"/>
    <x v="0"/>
    <x v="1"/>
    <n v="43"/>
    <x v="0"/>
    <n v="2"/>
    <x v="0"/>
    <x v="2"/>
    <s v="Single"/>
    <x v="1261"/>
    <n v="10410"/>
    <x v="1"/>
    <s v="Y"/>
    <x v="1"/>
    <n v="14"/>
    <n v="3"/>
    <n v="2"/>
    <n v="80"/>
    <n v="0"/>
    <n v="10"/>
    <n v="2"/>
    <n v="2"/>
    <x v="1"/>
    <x v="0"/>
    <n v="0"/>
    <n v="9"/>
  </r>
  <r>
    <x v="14"/>
    <x v="1"/>
    <s v="Travel_Frequently"/>
    <n v="783"/>
    <x v="0"/>
    <n v="1"/>
    <x v="0"/>
    <s v="Life Sciences"/>
    <n v="1"/>
    <x v="1364"/>
    <x v="1"/>
    <x v="1"/>
    <n v="42"/>
    <x v="1"/>
    <n v="2"/>
    <x v="0"/>
    <x v="0"/>
    <s v="Married"/>
    <x v="1262"/>
    <n v="19255"/>
    <x v="1"/>
    <s v="Y"/>
    <x v="0"/>
    <n v="12"/>
    <n v="3"/>
    <n v="3"/>
    <n v="80"/>
    <n v="1"/>
    <n v="7"/>
    <n v="2"/>
    <n v="3"/>
    <x v="5"/>
    <x v="1"/>
    <n v="0"/>
    <n v="7"/>
  </r>
  <r>
    <x v="11"/>
    <x v="0"/>
    <s v="Travel_Frequently"/>
    <n v="746"/>
    <x v="0"/>
    <n v="24"/>
    <x v="3"/>
    <s v="Technical Degree"/>
    <n v="1"/>
    <x v="1365"/>
    <x v="1"/>
    <x v="1"/>
    <n v="45"/>
    <x v="2"/>
    <n v="1"/>
    <x v="6"/>
    <x v="3"/>
    <s v="Single"/>
    <x v="1263"/>
    <n v="10642"/>
    <x v="1"/>
    <s v="Y"/>
    <x v="1"/>
    <n v="17"/>
    <n v="3"/>
    <n v="4"/>
    <n v="80"/>
    <n v="0"/>
    <n v="1"/>
    <n v="3"/>
    <n v="3"/>
    <x v="6"/>
    <x v="2"/>
    <n v="0"/>
    <n v="0"/>
  </r>
  <r>
    <x v="22"/>
    <x v="1"/>
    <s v="Non-Travel"/>
    <n v="1251"/>
    <x v="0"/>
    <n v="21"/>
    <x v="2"/>
    <s v="Life Sciences"/>
    <n v="1"/>
    <x v="1366"/>
    <x v="3"/>
    <x v="0"/>
    <n v="32"/>
    <x v="3"/>
    <n v="2"/>
    <x v="0"/>
    <x v="2"/>
    <s v="Married"/>
    <x v="1264"/>
    <n v="3987"/>
    <x v="2"/>
    <s v="Y"/>
    <x v="1"/>
    <n v="19"/>
    <n v="3"/>
    <n v="3"/>
    <n v="80"/>
    <n v="1"/>
    <n v="10"/>
    <n v="1"/>
    <n v="3"/>
    <x v="11"/>
    <x v="3"/>
    <n v="1"/>
    <n v="2"/>
  </r>
  <r>
    <x v="4"/>
    <x v="1"/>
    <s v="Travel_Rarely"/>
    <n v="1354"/>
    <x v="1"/>
    <n v="2"/>
    <x v="2"/>
    <s v="Technical Degree"/>
    <n v="1"/>
    <x v="1367"/>
    <x v="0"/>
    <x v="1"/>
    <n v="41"/>
    <x v="0"/>
    <n v="1"/>
    <x v="1"/>
    <x v="1"/>
    <s v="Married"/>
    <x v="1265"/>
    <n v="6073"/>
    <x v="1"/>
    <s v="Y"/>
    <x v="1"/>
    <n v="11"/>
    <n v="3"/>
    <n v="3"/>
    <n v="80"/>
    <n v="1"/>
    <n v="6"/>
    <n v="3"/>
    <n v="2"/>
    <x v="8"/>
    <x v="7"/>
    <n v="1"/>
    <n v="2"/>
  </r>
  <r>
    <x v="13"/>
    <x v="1"/>
    <s v="Travel_Frequently"/>
    <n v="735"/>
    <x v="1"/>
    <n v="22"/>
    <x v="2"/>
    <s v="Other"/>
    <n v="1"/>
    <x v="1368"/>
    <x v="1"/>
    <x v="1"/>
    <n v="86"/>
    <x v="1"/>
    <n v="2"/>
    <x v="1"/>
    <x v="0"/>
    <s v="Married"/>
    <x v="1266"/>
    <n v="26496"/>
    <x v="1"/>
    <s v="Y"/>
    <x v="0"/>
    <n v="15"/>
    <n v="3"/>
    <n v="2"/>
    <n v="80"/>
    <n v="0"/>
    <n v="16"/>
    <n v="3"/>
    <n v="3"/>
    <x v="15"/>
    <x v="15"/>
    <n v="6"/>
    <n v="11"/>
  </r>
  <r>
    <x v="14"/>
    <x v="0"/>
    <s v="Travel_Rarely"/>
    <n v="1475"/>
    <x v="0"/>
    <n v="13"/>
    <x v="0"/>
    <s v="Marketing"/>
    <n v="1"/>
    <x v="1369"/>
    <x v="2"/>
    <x v="0"/>
    <n v="84"/>
    <x v="0"/>
    <n v="2"/>
    <x v="0"/>
    <x v="2"/>
    <s v="Single"/>
    <x v="1267"/>
    <n v="23352"/>
    <x v="9"/>
    <s v="Y"/>
    <x v="0"/>
    <n v="11"/>
    <n v="3"/>
    <n v="4"/>
    <n v="80"/>
    <n v="0"/>
    <n v="6"/>
    <n v="0"/>
    <n v="3"/>
    <x v="4"/>
    <x v="2"/>
    <n v="2"/>
    <n v="2"/>
  </r>
  <r>
    <x v="40"/>
    <x v="1"/>
    <s v="Non-Travel"/>
    <n v="1169"/>
    <x v="1"/>
    <n v="14"/>
    <x v="2"/>
    <s v="Technical Degree"/>
    <n v="1"/>
    <x v="1370"/>
    <x v="1"/>
    <x v="1"/>
    <n v="64"/>
    <x v="0"/>
    <n v="2"/>
    <x v="1"/>
    <x v="1"/>
    <s v="Married"/>
    <x v="931"/>
    <n v="2125"/>
    <x v="0"/>
    <s v="Y"/>
    <x v="1"/>
    <n v="18"/>
    <n v="3"/>
    <n v="3"/>
    <n v="80"/>
    <n v="1"/>
    <n v="16"/>
    <n v="4"/>
    <n v="4"/>
    <x v="3"/>
    <x v="1"/>
    <n v="1"/>
    <n v="7"/>
  </r>
  <r>
    <x v="29"/>
    <x v="1"/>
    <s v="Travel_Rarely"/>
    <n v="1443"/>
    <x v="0"/>
    <n v="11"/>
    <x v="4"/>
    <s v="Marketing"/>
    <n v="1"/>
    <x v="1371"/>
    <x v="2"/>
    <x v="0"/>
    <n v="89"/>
    <x v="1"/>
    <n v="2"/>
    <x v="0"/>
    <x v="3"/>
    <s v="Married"/>
    <x v="1268"/>
    <n v="20328"/>
    <x v="5"/>
    <s v="Y"/>
    <x v="1"/>
    <n v="16"/>
    <n v="3"/>
    <n v="3"/>
    <n v="80"/>
    <n v="1"/>
    <n v="6"/>
    <n v="3"/>
    <n v="3"/>
    <x v="2"/>
    <x v="2"/>
    <n v="0"/>
    <n v="0"/>
  </r>
  <r>
    <x v="22"/>
    <x v="1"/>
    <s v="Travel_Rarely"/>
    <n v="867"/>
    <x v="1"/>
    <n v="9"/>
    <x v="0"/>
    <s v="Medical"/>
    <n v="1"/>
    <x v="1372"/>
    <x v="3"/>
    <x v="1"/>
    <n v="87"/>
    <x v="0"/>
    <n v="2"/>
    <x v="3"/>
    <x v="3"/>
    <s v="Married"/>
    <x v="1269"/>
    <n v="12315"/>
    <x v="1"/>
    <s v="Y"/>
    <x v="1"/>
    <n v="25"/>
    <n v="4"/>
    <n v="4"/>
    <n v="80"/>
    <n v="1"/>
    <n v="10"/>
    <n v="3"/>
    <n v="3"/>
    <x v="1"/>
    <x v="2"/>
    <n v="7"/>
    <n v="9"/>
  </r>
  <r>
    <x v="8"/>
    <x v="1"/>
    <s v="Travel_Frequently"/>
    <n v="1394"/>
    <x v="1"/>
    <n v="8"/>
    <x v="3"/>
    <s v="Medical"/>
    <n v="1"/>
    <x v="1373"/>
    <x v="2"/>
    <x v="0"/>
    <n v="58"/>
    <x v="1"/>
    <n v="2"/>
    <x v="1"/>
    <x v="1"/>
    <s v="Divorced"/>
    <x v="1270"/>
    <n v="18115"/>
    <x v="1"/>
    <s v="Y"/>
    <x v="0"/>
    <n v="16"/>
    <n v="3"/>
    <n v="3"/>
    <n v="80"/>
    <n v="1"/>
    <n v="20"/>
    <n v="3"/>
    <n v="3"/>
    <x v="23"/>
    <x v="14"/>
    <n v="0"/>
    <n v="7"/>
  </r>
  <r>
    <x v="34"/>
    <x v="1"/>
    <s v="Travel_Rarely"/>
    <n v="605"/>
    <x v="0"/>
    <n v="21"/>
    <x v="3"/>
    <s v="Life Sciences"/>
    <n v="1"/>
    <x v="1374"/>
    <x v="2"/>
    <x v="0"/>
    <n v="72"/>
    <x v="0"/>
    <n v="4"/>
    <x v="5"/>
    <x v="0"/>
    <s v="Married"/>
    <x v="1271"/>
    <n v="11761"/>
    <x v="5"/>
    <s v="Y"/>
    <x v="0"/>
    <n v="13"/>
    <n v="3"/>
    <n v="3"/>
    <n v="80"/>
    <n v="1"/>
    <n v="29"/>
    <n v="2"/>
    <n v="2"/>
    <x v="6"/>
    <x v="2"/>
    <n v="0"/>
    <n v="0"/>
  </r>
  <r>
    <x v="5"/>
    <x v="0"/>
    <s v="Travel_Frequently"/>
    <n v="238"/>
    <x v="1"/>
    <n v="5"/>
    <x v="0"/>
    <s v="Life Sciences"/>
    <n v="1"/>
    <x v="1375"/>
    <x v="3"/>
    <x v="0"/>
    <n v="47"/>
    <x v="2"/>
    <n v="1"/>
    <x v="1"/>
    <x v="2"/>
    <s v="Single"/>
    <x v="1272"/>
    <n v="15318"/>
    <x v="9"/>
    <s v="Y"/>
    <x v="0"/>
    <n v="14"/>
    <n v="3"/>
    <n v="1"/>
    <n v="80"/>
    <n v="0"/>
    <n v="8"/>
    <n v="2"/>
    <n v="3"/>
    <x v="9"/>
    <x v="10"/>
    <n v="0"/>
    <n v="3"/>
  </r>
  <r>
    <x v="8"/>
    <x v="1"/>
    <s v="Travel_Rarely"/>
    <n v="1206"/>
    <x v="1"/>
    <n v="9"/>
    <x v="0"/>
    <s v="Life Sciences"/>
    <n v="1"/>
    <x v="1376"/>
    <x v="0"/>
    <x v="1"/>
    <n v="71"/>
    <x v="0"/>
    <n v="1"/>
    <x v="1"/>
    <x v="0"/>
    <s v="Divorced"/>
    <x v="1273"/>
    <n v="14293"/>
    <x v="7"/>
    <s v="Y"/>
    <x v="1"/>
    <n v="19"/>
    <n v="3"/>
    <n v="4"/>
    <n v="80"/>
    <n v="2"/>
    <n v="10"/>
    <n v="0"/>
    <n v="4"/>
    <x v="8"/>
    <x v="3"/>
    <n v="0"/>
    <n v="3"/>
  </r>
  <r>
    <x v="1"/>
    <x v="1"/>
    <s v="Travel_Frequently"/>
    <n v="1064"/>
    <x v="1"/>
    <n v="2"/>
    <x v="1"/>
    <s v="Life Sciences"/>
    <n v="1"/>
    <x v="1377"/>
    <x v="0"/>
    <x v="1"/>
    <n v="42"/>
    <x v="0"/>
    <n v="5"/>
    <x v="7"/>
    <x v="0"/>
    <s v="Married"/>
    <x v="1274"/>
    <n v="13738"/>
    <x v="9"/>
    <s v="Y"/>
    <x v="1"/>
    <n v="15"/>
    <n v="3"/>
    <n v="4"/>
    <n v="80"/>
    <n v="0"/>
    <n v="28"/>
    <n v="3"/>
    <n v="3"/>
    <x v="8"/>
    <x v="0"/>
    <n v="4"/>
    <n v="3"/>
  </r>
  <r>
    <x v="19"/>
    <x v="1"/>
    <s v="Travel_Rarely"/>
    <n v="419"/>
    <x v="0"/>
    <n v="12"/>
    <x v="2"/>
    <s v="Marketing"/>
    <n v="1"/>
    <x v="1378"/>
    <x v="0"/>
    <x v="1"/>
    <n v="77"/>
    <x v="0"/>
    <n v="2"/>
    <x v="0"/>
    <x v="0"/>
    <s v="Divorced"/>
    <x v="1275"/>
    <n v="2900"/>
    <x v="9"/>
    <s v="Y"/>
    <x v="0"/>
    <n v="12"/>
    <n v="3"/>
    <n v="3"/>
    <n v="80"/>
    <n v="2"/>
    <n v="14"/>
    <n v="4"/>
    <n v="3"/>
    <x v="2"/>
    <x v="2"/>
    <n v="0"/>
    <n v="0"/>
  </r>
  <r>
    <x v="4"/>
    <x v="0"/>
    <s v="Travel_Frequently"/>
    <n v="1337"/>
    <x v="2"/>
    <n v="22"/>
    <x v="3"/>
    <s v="Human Resources"/>
    <n v="1"/>
    <x v="1379"/>
    <x v="3"/>
    <x v="0"/>
    <n v="58"/>
    <x v="1"/>
    <n v="1"/>
    <x v="8"/>
    <x v="1"/>
    <s v="Married"/>
    <x v="1276"/>
    <n v="19555"/>
    <x v="1"/>
    <s v="Y"/>
    <x v="1"/>
    <n v="12"/>
    <n v="3"/>
    <n v="1"/>
    <n v="80"/>
    <n v="0"/>
    <n v="1"/>
    <n v="2"/>
    <n v="3"/>
    <x v="6"/>
    <x v="2"/>
    <n v="0"/>
    <n v="0"/>
  </r>
  <r>
    <x v="10"/>
    <x v="1"/>
    <s v="Travel_Rarely"/>
    <n v="682"/>
    <x v="0"/>
    <n v="18"/>
    <x v="2"/>
    <s v="Medical"/>
    <n v="1"/>
    <x v="1380"/>
    <x v="0"/>
    <x v="1"/>
    <n v="71"/>
    <x v="0"/>
    <n v="2"/>
    <x v="0"/>
    <x v="3"/>
    <s v="Married"/>
    <x v="489"/>
    <n v="15975"/>
    <x v="4"/>
    <s v="Y"/>
    <x v="1"/>
    <n v="16"/>
    <n v="3"/>
    <n v="4"/>
    <n v="80"/>
    <n v="1"/>
    <n v="6"/>
    <n v="2"/>
    <n v="1"/>
    <x v="8"/>
    <x v="7"/>
    <n v="0"/>
    <n v="4"/>
  </r>
  <r>
    <x v="14"/>
    <x v="1"/>
    <s v="Non-Travel"/>
    <n v="1103"/>
    <x v="1"/>
    <n v="16"/>
    <x v="3"/>
    <s v="Medical"/>
    <n v="1"/>
    <x v="1381"/>
    <x v="1"/>
    <x v="1"/>
    <n v="49"/>
    <x v="0"/>
    <n v="1"/>
    <x v="1"/>
    <x v="2"/>
    <s v="Single"/>
    <x v="1277"/>
    <n v="2122"/>
    <x v="1"/>
    <s v="Y"/>
    <x v="1"/>
    <n v="14"/>
    <n v="3"/>
    <n v="3"/>
    <n v="80"/>
    <n v="0"/>
    <n v="5"/>
    <n v="3"/>
    <n v="2"/>
    <x v="8"/>
    <x v="7"/>
    <n v="1"/>
    <n v="4"/>
  </r>
  <r>
    <x v="12"/>
    <x v="1"/>
    <s v="Non-Travel"/>
    <n v="976"/>
    <x v="1"/>
    <n v="3"/>
    <x v="0"/>
    <s v="Medical"/>
    <n v="1"/>
    <x v="1382"/>
    <x v="1"/>
    <x v="1"/>
    <n v="48"/>
    <x v="0"/>
    <n v="1"/>
    <x v="1"/>
    <x v="3"/>
    <s v="Divorced"/>
    <x v="1278"/>
    <n v="3995"/>
    <x v="1"/>
    <s v="Y"/>
    <x v="0"/>
    <n v="13"/>
    <n v="3"/>
    <n v="4"/>
    <n v="80"/>
    <n v="1"/>
    <n v="4"/>
    <n v="3"/>
    <n v="4"/>
    <x v="9"/>
    <x v="3"/>
    <n v="2"/>
    <n v="3"/>
  </r>
  <r>
    <x v="9"/>
    <x v="1"/>
    <s v="Non-Travel"/>
    <n v="1351"/>
    <x v="1"/>
    <n v="9"/>
    <x v="2"/>
    <s v="Life Sciences"/>
    <n v="1"/>
    <x v="1383"/>
    <x v="3"/>
    <x v="1"/>
    <n v="66"/>
    <x v="2"/>
    <n v="1"/>
    <x v="2"/>
    <x v="1"/>
    <s v="Married"/>
    <x v="1279"/>
    <n v="9238"/>
    <x v="1"/>
    <s v="Y"/>
    <x v="1"/>
    <n v="22"/>
    <n v="4"/>
    <n v="2"/>
    <n v="80"/>
    <n v="0"/>
    <n v="5"/>
    <n v="3"/>
    <n v="3"/>
    <x v="8"/>
    <x v="0"/>
    <n v="0"/>
    <n v="2"/>
  </r>
  <r>
    <x v="13"/>
    <x v="1"/>
    <s v="Travel_Rarely"/>
    <n v="937"/>
    <x v="0"/>
    <n v="1"/>
    <x v="3"/>
    <s v="Marketing"/>
    <n v="1"/>
    <x v="1384"/>
    <x v="3"/>
    <x v="1"/>
    <n v="32"/>
    <x v="0"/>
    <n v="3"/>
    <x v="0"/>
    <x v="0"/>
    <s v="Single"/>
    <x v="1280"/>
    <n v="6770"/>
    <x v="1"/>
    <s v="Y"/>
    <x v="1"/>
    <n v="21"/>
    <n v="4"/>
    <n v="1"/>
    <n v="80"/>
    <n v="0"/>
    <n v="14"/>
    <n v="3"/>
    <n v="2"/>
    <x v="13"/>
    <x v="6"/>
    <n v="2"/>
    <n v="1"/>
  </r>
  <r>
    <x v="13"/>
    <x v="1"/>
    <s v="Travel_Rarely"/>
    <n v="1239"/>
    <x v="0"/>
    <n v="13"/>
    <x v="2"/>
    <s v="Medical"/>
    <n v="1"/>
    <x v="1385"/>
    <x v="2"/>
    <x v="1"/>
    <n v="39"/>
    <x v="0"/>
    <n v="3"/>
    <x v="0"/>
    <x v="2"/>
    <s v="Divorced"/>
    <x v="1281"/>
    <n v="22914"/>
    <x v="1"/>
    <s v="Y"/>
    <x v="1"/>
    <n v="18"/>
    <n v="3"/>
    <n v="3"/>
    <n v="80"/>
    <n v="1"/>
    <n v="9"/>
    <n v="2"/>
    <n v="2"/>
    <x v="3"/>
    <x v="1"/>
    <n v="1"/>
    <n v="1"/>
  </r>
  <r>
    <x v="25"/>
    <x v="1"/>
    <s v="Travel_Rarely"/>
    <n v="157"/>
    <x v="1"/>
    <n v="1"/>
    <x v="3"/>
    <s v="Medical"/>
    <n v="1"/>
    <x v="1386"/>
    <x v="1"/>
    <x v="1"/>
    <n v="95"/>
    <x v="0"/>
    <n v="1"/>
    <x v="2"/>
    <x v="3"/>
    <s v="Single"/>
    <x v="1282"/>
    <n v="20006"/>
    <x v="4"/>
    <s v="Y"/>
    <x v="1"/>
    <n v="13"/>
    <n v="3"/>
    <n v="4"/>
    <n v="80"/>
    <n v="0"/>
    <n v="8"/>
    <n v="6"/>
    <n v="2"/>
    <x v="5"/>
    <x v="1"/>
    <n v="7"/>
    <n v="6"/>
  </r>
  <r>
    <x v="11"/>
    <x v="1"/>
    <s v="Travel_Rarely"/>
    <n v="136"/>
    <x v="1"/>
    <n v="1"/>
    <x v="3"/>
    <s v="Life Sciences"/>
    <n v="1"/>
    <x v="1387"/>
    <x v="3"/>
    <x v="1"/>
    <n v="89"/>
    <x v="0"/>
    <n v="2"/>
    <x v="4"/>
    <x v="3"/>
    <s v="Married"/>
    <x v="1283"/>
    <n v="6225"/>
    <x v="4"/>
    <s v="Y"/>
    <x v="1"/>
    <n v="12"/>
    <n v="3"/>
    <n v="1"/>
    <n v="80"/>
    <n v="1"/>
    <n v="6"/>
    <n v="5"/>
    <n v="2"/>
    <x v="8"/>
    <x v="7"/>
    <n v="0"/>
    <n v="2"/>
  </r>
  <r>
    <x v="5"/>
    <x v="1"/>
    <s v="Non-Travel"/>
    <n v="1146"/>
    <x v="1"/>
    <n v="15"/>
    <x v="2"/>
    <s v="Medical"/>
    <n v="1"/>
    <x v="1388"/>
    <x v="1"/>
    <x v="0"/>
    <n v="34"/>
    <x v="0"/>
    <n v="2"/>
    <x v="4"/>
    <x v="0"/>
    <s v="Divorced"/>
    <x v="1284"/>
    <n v="16542"/>
    <x v="6"/>
    <s v="Y"/>
    <x v="1"/>
    <n v="18"/>
    <n v="3"/>
    <n v="2"/>
    <n v="80"/>
    <n v="1"/>
    <n v="9"/>
    <n v="6"/>
    <n v="3"/>
    <x v="8"/>
    <x v="10"/>
    <n v="1"/>
    <n v="2"/>
  </r>
  <r>
    <x v="12"/>
    <x v="1"/>
    <s v="Travel_Frequently"/>
    <n v="1125"/>
    <x v="1"/>
    <n v="1"/>
    <x v="3"/>
    <s v="Life Sciences"/>
    <n v="1"/>
    <x v="1389"/>
    <x v="2"/>
    <x v="1"/>
    <n v="48"/>
    <x v="3"/>
    <n v="2"/>
    <x v="1"/>
    <x v="3"/>
    <s v="Married"/>
    <x v="701"/>
    <n v="5771"/>
    <x v="1"/>
    <s v="Y"/>
    <x v="1"/>
    <n v="21"/>
    <n v="4"/>
    <n v="2"/>
    <n v="80"/>
    <n v="0"/>
    <n v="10"/>
    <n v="6"/>
    <n v="3"/>
    <x v="1"/>
    <x v="6"/>
    <n v="8"/>
    <n v="7"/>
  </r>
  <r>
    <x v="14"/>
    <x v="0"/>
    <s v="Travel_Rarely"/>
    <n v="1404"/>
    <x v="1"/>
    <n v="17"/>
    <x v="3"/>
    <s v="Technical Degree"/>
    <n v="1"/>
    <x v="1390"/>
    <x v="1"/>
    <x v="1"/>
    <n v="32"/>
    <x v="1"/>
    <n v="1"/>
    <x v="2"/>
    <x v="0"/>
    <s v="Divorced"/>
    <x v="1039"/>
    <n v="18779"/>
    <x v="6"/>
    <s v="Y"/>
    <x v="1"/>
    <n v="12"/>
    <n v="3"/>
    <n v="1"/>
    <n v="80"/>
    <n v="1"/>
    <n v="6"/>
    <n v="2"/>
    <n v="2"/>
    <x v="9"/>
    <x v="10"/>
    <n v="0"/>
    <n v="3"/>
  </r>
  <r>
    <x v="8"/>
    <x v="1"/>
    <s v="Travel_Rarely"/>
    <n v="1404"/>
    <x v="0"/>
    <n v="1"/>
    <x v="3"/>
    <s v="Life Sciences"/>
    <n v="1"/>
    <x v="1391"/>
    <x v="3"/>
    <x v="1"/>
    <n v="59"/>
    <x v="1"/>
    <n v="1"/>
    <x v="6"/>
    <x v="3"/>
    <s v="Single"/>
    <x v="1285"/>
    <n v="11473"/>
    <x v="5"/>
    <s v="Y"/>
    <x v="1"/>
    <n v="14"/>
    <n v="3"/>
    <n v="1"/>
    <n v="80"/>
    <n v="0"/>
    <n v="20"/>
    <n v="3"/>
    <n v="2"/>
    <x v="6"/>
    <x v="2"/>
    <n v="0"/>
    <n v="0"/>
  </r>
  <r>
    <x v="10"/>
    <x v="1"/>
    <s v="Travel_Rarely"/>
    <n v="1224"/>
    <x v="0"/>
    <n v="7"/>
    <x v="2"/>
    <s v="Life Sciences"/>
    <n v="1"/>
    <x v="1392"/>
    <x v="1"/>
    <x v="0"/>
    <n v="55"/>
    <x v="0"/>
    <n v="2"/>
    <x v="0"/>
    <x v="0"/>
    <s v="Married"/>
    <x v="626"/>
    <n v="13586"/>
    <x v="1"/>
    <s v="Y"/>
    <x v="0"/>
    <n v="11"/>
    <n v="3"/>
    <n v="4"/>
    <n v="80"/>
    <n v="0"/>
    <n v="10"/>
    <n v="2"/>
    <n v="3"/>
    <x v="1"/>
    <x v="6"/>
    <n v="0"/>
    <n v="9"/>
  </r>
  <r>
    <x v="4"/>
    <x v="1"/>
    <s v="Travel_Rarely"/>
    <n v="954"/>
    <x v="0"/>
    <n v="9"/>
    <x v="3"/>
    <s v="Marketing"/>
    <n v="1"/>
    <x v="1393"/>
    <x v="2"/>
    <x v="1"/>
    <n v="44"/>
    <x v="0"/>
    <n v="2"/>
    <x v="0"/>
    <x v="0"/>
    <s v="Single"/>
    <x v="1286"/>
    <n v="5099"/>
    <x v="1"/>
    <s v="Y"/>
    <x v="1"/>
    <n v="14"/>
    <n v="3"/>
    <n v="1"/>
    <n v="80"/>
    <n v="0"/>
    <n v="7"/>
    <n v="5"/>
    <n v="3"/>
    <x v="5"/>
    <x v="1"/>
    <n v="0"/>
    <n v="7"/>
  </r>
  <r>
    <x v="5"/>
    <x v="1"/>
    <s v="Travel_Rarely"/>
    <n v="1373"/>
    <x v="1"/>
    <n v="5"/>
    <x v="2"/>
    <s v="Life Sciences"/>
    <n v="1"/>
    <x v="1394"/>
    <x v="2"/>
    <x v="1"/>
    <n v="56"/>
    <x v="1"/>
    <n v="2"/>
    <x v="3"/>
    <x v="0"/>
    <s v="Single"/>
    <x v="1287"/>
    <n v="10138"/>
    <x v="0"/>
    <s v="Y"/>
    <x v="1"/>
    <n v="24"/>
    <n v="4"/>
    <n v="2"/>
    <n v="80"/>
    <n v="0"/>
    <n v="8"/>
    <n v="1"/>
    <n v="3"/>
    <x v="6"/>
    <x v="2"/>
    <n v="0"/>
    <n v="0"/>
  </r>
  <r>
    <x v="12"/>
    <x v="0"/>
    <s v="Travel_Frequently"/>
    <n v="754"/>
    <x v="0"/>
    <n v="26"/>
    <x v="2"/>
    <s v="Marketing"/>
    <n v="1"/>
    <x v="1395"/>
    <x v="3"/>
    <x v="1"/>
    <n v="63"/>
    <x v="0"/>
    <n v="2"/>
    <x v="0"/>
    <x v="0"/>
    <s v="Married"/>
    <x v="1288"/>
    <n v="21075"/>
    <x v="1"/>
    <s v="Y"/>
    <x v="0"/>
    <n v="11"/>
    <n v="3"/>
    <n v="3"/>
    <n v="80"/>
    <n v="0"/>
    <n v="10"/>
    <n v="4"/>
    <n v="3"/>
    <x v="1"/>
    <x v="1"/>
    <n v="0"/>
    <n v="8"/>
  </r>
  <r>
    <x v="16"/>
    <x v="0"/>
    <s v="Travel_Rarely"/>
    <n v="1168"/>
    <x v="0"/>
    <n v="24"/>
    <x v="2"/>
    <s v="Life Sciences"/>
    <n v="1"/>
    <x v="1396"/>
    <x v="3"/>
    <x v="1"/>
    <n v="66"/>
    <x v="0"/>
    <n v="3"/>
    <x v="0"/>
    <x v="3"/>
    <s v="Single"/>
    <x v="1289"/>
    <n v="5843"/>
    <x v="2"/>
    <s v="Y"/>
    <x v="0"/>
    <n v="13"/>
    <n v="3"/>
    <n v="2"/>
    <n v="80"/>
    <n v="0"/>
    <n v="15"/>
    <n v="2"/>
    <n v="2"/>
    <x v="4"/>
    <x v="3"/>
    <n v="2"/>
    <n v="2"/>
  </r>
  <r>
    <x v="33"/>
    <x v="1"/>
    <s v="Travel_Rarely"/>
    <n v="155"/>
    <x v="1"/>
    <n v="9"/>
    <x v="0"/>
    <s v="Life Sciences"/>
    <n v="1"/>
    <x v="1397"/>
    <x v="3"/>
    <x v="0"/>
    <n v="67"/>
    <x v="0"/>
    <n v="2"/>
    <x v="1"/>
    <x v="2"/>
    <s v="Married"/>
    <x v="1290"/>
    <n v="22474"/>
    <x v="9"/>
    <s v="Y"/>
    <x v="1"/>
    <n v="11"/>
    <n v="3"/>
    <n v="3"/>
    <n v="80"/>
    <n v="2"/>
    <n v="9"/>
    <n v="6"/>
    <n v="2"/>
    <x v="9"/>
    <x v="7"/>
    <n v="2"/>
    <n v="3"/>
  </r>
  <r>
    <x v="3"/>
    <x v="1"/>
    <s v="Travel_Frequently"/>
    <n v="1303"/>
    <x v="1"/>
    <n v="7"/>
    <x v="0"/>
    <s v="Life Sciences"/>
    <n v="1"/>
    <x v="1398"/>
    <x v="2"/>
    <x v="1"/>
    <n v="36"/>
    <x v="0"/>
    <n v="2"/>
    <x v="4"/>
    <x v="2"/>
    <s v="Divorced"/>
    <x v="1291"/>
    <n v="18079"/>
    <x v="1"/>
    <s v="Y"/>
    <x v="1"/>
    <n v="20"/>
    <n v="4"/>
    <n v="3"/>
    <n v="80"/>
    <n v="3"/>
    <n v="9"/>
    <n v="2"/>
    <n v="3"/>
    <x v="7"/>
    <x v="1"/>
    <n v="2"/>
    <n v="8"/>
  </r>
  <r>
    <x v="23"/>
    <x v="1"/>
    <s v="Travel_Rarely"/>
    <n v="574"/>
    <x v="1"/>
    <n v="11"/>
    <x v="3"/>
    <s v="Life Sciences"/>
    <n v="1"/>
    <x v="1399"/>
    <x v="3"/>
    <x v="1"/>
    <n v="30"/>
    <x v="0"/>
    <n v="3"/>
    <x v="4"/>
    <x v="2"/>
    <s v="Married"/>
    <x v="1292"/>
    <n v="16873"/>
    <x v="1"/>
    <s v="Y"/>
    <x v="1"/>
    <n v="17"/>
    <n v="3"/>
    <n v="2"/>
    <n v="80"/>
    <n v="1"/>
    <n v="10"/>
    <n v="1"/>
    <n v="3"/>
    <x v="1"/>
    <x v="5"/>
    <n v="0"/>
    <n v="9"/>
  </r>
  <r>
    <x v="8"/>
    <x v="1"/>
    <s v="Travel_Frequently"/>
    <n v="1444"/>
    <x v="2"/>
    <n v="1"/>
    <x v="2"/>
    <s v="Other"/>
    <n v="1"/>
    <x v="1400"/>
    <x v="2"/>
    <x v="1"/>
    <n v="88"/>
    <x v="0"/>
    <n v="1"/>
    <x v="8"/>
    <x v="1"/>
    <s v="Married"/>
    <x v="1293"/>
    <n v="5224"/>
    <x v="4"/>
    <s v="Y"/>
    <x v="0"/>
    <n v="11"/>
    <n v="3"/>
    <n v="2"/>
    <n v="80"/>
    <n v="1"/>
    <n v="7"/>
    <n v="2"/>
    <n v="3"/>
    <x v="0"/>
    <x v="3"/>
    <n v="1"/>
    <n v="2"/>
  </r>
  <r>
    <x v="27"/>
    <x v="1"/>
    <s v="Travel_Rarely"/>
    <n v="189"/>
    <x v="2"/>
    <n v="26"/>
    <x v="2"/>
    <s v="Human Resources"/>
    <n v="1"/>
    <x v="1401"/>
    <x v="1"/>
    <x v="1"/>
    <n v="71"/>
    <x v="2"/>
    <n v="5"/>
    <x v="5"/>
    <x v="1"/>
    <s v="Married"/>
    <x v="1294"/>
    <n v="25811"/>
    <x v="5"/>
    <s v="Y"/>
    <x v="0"/>
    <n v="18"/>
    <n v="3"/>
    <n v="1"/>
    <n v="80"/>
    <n v="1"/>
    <n v="35"/>
    <n v="0"/>
    <n v="3"/>
    <x v="1"/>
    <x v="5"/>
    <n v="1"/>
    <n v="4"/>
  </r>
  <r>
    <x v="12"/>
    <x v="1"/>
    <s v="Travel_Rarely"/>
    <n v="1276"/>
    <x v="1"/>
    <n v="2"/>
    <x v="1"/>
    <s v="Medical"/>
    <n v="1"/>
    <x v="1402"/>
    <x v="2"/>
    <x v="0"/>
    <n v="59"/>
    <x v="3"/>
    <n v="1"/>
    <x v="2"/>
    <x v="0"/>
    <s v="Divorced"/>
    <x v="1295"/>
    <n v="17536"/>
    <x v="1"/>
    <s v="Y"/>
    <x v="0"/>
    <n v="11"/>
    <n v="3"/>
    <n v="3"/>
    <n v="80"/>
    <n v="3"/>
    <n v="1"/>
    <n v="4"/>
    <n v="3"/>
    <x v="6"/>
    <x v="2"/>
    <n v="0"/>
    <n v="0"/>
  </r>
  <r>
    <x v="22"/>
    <x v="1"/>
    <s v="Travel_Rarely"/>
    <n v="119"/>
    <x v="0"/>
    <n v="15"/>
    <x v="2"/>
    <s v="Marketing"/>
    <n v="1"/>
    <x v="1403"/>
    <x v="0"/>
    <x v="1"/>
    <n v="77"/>
    <x v="0"/>
    <n v="4"/>
    <x v="0"/>
    <x v="3"/>
    <s v="Single"/>
    <x v="1296"/>
    <n v="25098"/>
    <x v="4"/>
    <s v="Y"/>
    <x v="1"/>
    <n v="12"/>
    <n v="3"/>
    <n v="1"/>
    <n v="80"/>
    <n v="0"/>
    <n v="21"/>
    <n v="3"/>
    <n v="3"/>
    <x v="23"/>
    <x v="6"/>
    <n v="11"/>
    <n v="10"/>
  </r>
  <r>
    <x v="19"/>
    <x v="1"/>
    <s v="Non-Travel"/>
    <n v="335"/>
    <x v="1"/>
    <n v="23"/>
    <x v="0"/>
    <s v="Life Sciences"/>
    <n v="1"/>
    <x v="1404"/>
    <x v="2"/>
    <x v="1"/>
    <n v="37"/>
    <x v="1"/>
    <n v="2"/>
    <x v="1"/>
    <x v="2"/>
    <s v="Single"/>
    <x v="1297"/>
    <n v="14811"/>
    <x v="1"/>
    <s v="Y"/>
    <x v="1"/>
    <n v="12"/>
    <n v="3"/>
    <n v="4"/>
    <n v="80"/>
    <n v="0"/>
    <n v="20"/>
    <n v="2"/>
    <n v="3"/>
    <x v="23"/>
    <x v="5"/>
    <n v="3"/>
    <n v="7"/>
  </r>
  <r>
    <x v="12"/>
    <x v="1"/>
    <s v="Non-Travel"/>
    <n v="697"/>
    <x v="1"/>
    <n v="10"/>
    <x v="3"/>
    <s v="Medical"/>
    <n v="1"/>
    <x v="1405"/>
    <x v="1"/>
    <x v="0"/>
    <n v="40"/>
    <x v="0"/>
    <n v="3"/>
    <x v="7"/>
    <x v="2"/>
    <s v="Married"/>
    <x v="1298"/>
    <n v="26862"/>
    <x v="5"/>
    <s v="Y"/>
    <x v="1"/>
    <n v="20"/>
    <n v="4"/>
    <n v="3"/>
    <n v="80"/>
    <n v="1"/>
    <n v="13"/>
    <n v="2"/>
    <n v="4"/>
    <x v="19"/>
    <x v="1"/>
    <n v="4"/>
    <n v="8"/>
  </r>
  <r>
    <x v="33"/>
    <x v="1"/>
    <s v="Travel_Rarely"/>
    <n v="157"/>
    <x v="1"/>
    <n v="10"/>
    <x v="3"/>
    <s v="Medical"/>
    <n v="1"/>
    <x v="1406"/>
    <x v="1"/>
    <x v="0"/>
    <n v="77"/>
    <x v="0"/>
    <n v="2"/>
    <x v="3"/>
    <x v="3"/>
    <s v="Single"/>
    <x v="1299"/>
    <n v="25198"/>
    <x v="2"/>
    <s v="Y"/>
    <x v="0"/>
    <n v="19"/>
    <n v="3"/>
    <n v="4"/>
    <n v="80"/>
    <n v="0"/>
    <n v="9"/>
    <n v="3"/>
    <n v="3"/>
    <x v="8"/>
    <x v="3"/>
    <n v="1"/>
    <n v="4"/>
  </r>
  <r>
    <x v="17"/>
    <x v="1"/>
    <s v="Travel_Rarely"/>
    <n v="771"/>
    <x v="1"/>
    <n v="1"/>
    <x v="0"/>
    <s v="Life Sciences"/>
    <n v="1"/>
    <x v="1407"/>
    <x v="0"/>
    <x v="1"/>
    <n v="45"/>
    <x v="1"/>
    <n v="2"/>
    <x v="4"/>
    <x v="2"/>
    <s v="Single"/>
    <x v="1300"/>
    <n v="14120"/>
    <x v="1"/>
    <s v="Y"/>
    <x v="1"/>
    <n v="12"/>
    <n v="3"/>
    <n v="2"/>
    <n v="80"/>
    <n v="0"/>
    <n v="4"/>
    <n v="2"/>
    <n v="2"/>
    <x v="9"/>
    <x v="7"/>
    <n v="1"/>
    <n v="2"/>
  </r>
  <r>
    <x v="30"/>
    <x v="1"/>
    <s v="Travel_Rarely"/>
    <n v="571"/>
    <x v="1"/>
    <n v="12"/>
    <x v="0"/>
    <s v="Other"/>
    <n v="1"/>
    <x v="1408"/>
    <x v="2"/>
    <x v="1"/>
    <n v="78"/>
    <x v="0"/>
    <n v="1"/>
    <x v="2"/>
    <x v="0"/>
    <s v="Single"/>
    <x v="1301"/>
    <n v="13672"/>
    <x v="1"/>
    <s v="Y"/>
    <x v="1"/>
    <n v="13"/>
    <n v="3"/>
    <n v="3"/>
    <n v="80"/>
    <n v="0"/>
    <n v="5"/>
    <n v="6"/>
    <n v="4"/>
    <x v="8"/>
    <x v="3"/>
    <n v="1"/>
    <n v="4"/>
  </r>
  <r>
    <x v="32"/>
    <x v="1"/>
    <s v="Travel_Frequently"/>
    <n v="692"/>
    <x v="1"/>
    <n v="11"/>
    <x v="3"/>
    <s v="Technical Degree"/>
    <n v="1"/>
    <x v="1409"/>
    <x v="2"/>
    <x v="0"/>
    <n v="73"/>
    <x v="0"/>
    <n v="2"/>
    <x v="2"/>
    <x v="2"/>
    <s v="Married"/>
    <x v="1302"/>
    <n v="26849"/>
    <x v="1"/>
    <s v="Y"/>
    <x v="1"/>
    <n v="11"/>
    <n v="3"/>
    <n v="1"/>
    <n v="80"/>
    <n v="1"/>
    <n v="10"/>
    <n v="2"/>
    <n v="4"/>
    <x v="1"/>
    <x v="5"/>
    <n v="9"/>
    <n v="4"/>
  </r>
  <r>
    <x v="32"/>
    <x v="1"/>
    <s v="Travel_Rarely"/>
    <n v="444"/>
    <x v="0"/>
    <n v="2"/>
    <x v="0"/>
    <s v="Marketing"/>
    <n v="1"/>
    <x v="1410"/>
    <x v="0"/>
    <x v="0"/>
    <n v="92"/>
    <x v="0"/>
    <n v="2"/>
    <x v="0"/>
    <x v="1"/>
    <s v="Married"/>
    <x v="1303"/>
    <n v="4258"/>
    <x v="9"/>
    <s v="Y"/>
    <x v="1"/>
    <n v="14"/>
    <n v="3"/>
    <n v="3"/>
    <n v="80"/>
    <n v="1"/>
    <n v="15"/>
    <n v="4"/>
    <n v="3"/>
    <x v="19"/>
    <x v="6"/>
    <n v="5"/>
    <n v="10"/>
  </r>
  <r>
    <x v="36"/>
    <x v="1"/>
    <s v="Travel_Rarely"/>
    <n v="309"/>
    <x v="2"/>
    <n v="2"/>
    <x v="3"/>
    <s v="Human Resources"/>
    <n v="1"/>
    <x v="1411"/>
    <x v="1"/>
    <x v="0"/>
    <n v="82"/>
    <x v="0"/>
    <n v="1"/>
    <x v="8"/>
    <x v="1"/>
    <s v="Married"/>
    <x v="467"/>
    <n v="19655"/>
    <x v="5"/>
    <s v="Y"/>
    <x v="1"/>
    <n v="14"/>
    <n v="3"/>
    <n v="3"/>
    <n v="80"/>
    <n v="0"/>
    <n v="6"/>
    <n v="3"/>
    <n v="3"/>
    <x v="4"/>
    <x v="2"/>
    <n v="1"/>
    <n v="2"/>
  </r>
  <r>
    <x v="7"/>
    <x v="1"/>
    <s v="Travel_Rarely"/>
    <n v="911"/>
    <x v="1"/>
    <n v="1"/>
    <x v="0"/>
    <s v="Medical"/>
    <n v="1"/>
    <x v="1412"/>
    <x v="2"/>
    <x v="1"/>
    <n v="76"/>
    <x v="0"/>
    <n v="1"/>
    <x v="2"/>
    <x v="1"/>
    <s v="Married"/>
    <x v="1304"/>
    <n v="4077"/>
    <x v="1"/>
    <s v="Y"/>
    <x v="1"/>
    <n v="13"/>
    <n v="3"/>
    <n v="3"/>
    <n v="80"/>
    <n v="0"/>
    <n v="12"/>
    <n v="6"/>
    <n v="2"/>
    <x v="12"/>
    <x v="6"/>
    <n v="1"/>
    <n v="7"/>
  </r>
  <r>
    <x v="36"/>
    <x v="1"/>
    <s v="Travel_Rarely"/>
    <n v="977"/>
    <x v="1"/>
    <n v="2"/>
    <x v="1"/>
    <s v="Other"/>
    <n v="1"/>
    <x v="1413"/>
    <x v="2"/>
    <x v="1"/>
    <n v="57"/>
    <x v="0"/>
    <n v="1"/>
    <x v="2"/>
    <x v="2"/>
    <s v="Divorced"/>
    <x v="1305"/>
    <n v="7298"/>
    <x v="2"/>
    <s v="Y"/>
    <x v="0"/>
    <n v="19"/>
    <n v="3"/>
    <n v="3"/>
    <n v="80"/>
    <n v="1"/>
    <n v="7"/>
    <n v="2"/>
    <n v="2"/>
    <x v="4"/>
    <x v="3"/>
    <n v="0"/>
    <n v="2"/>
  </r>
  <r>
    <x v="40"/>
    <x v="1"/>
    <s v="Travel_Rarely"/>
    <n v="1180"/>
    <x v="1"/>
    <n v="25"/>
    <x v="3"/>
    <s v="Medical"/>
    <n v="1"/>
    <x v="1414"/>
    <x v="3"/>
    <x v="1"/>
    <n v="84"/>
    <x v="0"/>
    <n v="3"/>
    <x v="4"/>
    <x v="2"/>
    <s v="Single"/>
    <x v="1306"/>
    <n v="13084"/>
    <x v="7"/>
    <s v="Y"/>
    <x v="1"/>
    <n v="23"/>
    <n v="4"/>
    <n v="2"/>
    <n v="80"/>
    <n v="0"/>
    <n v="25"/>
    <n v="3"/>
    <n v="3"/>
    <x v="18"/>
    <x v="12"/>
    <n v="12"/>
    <n v="11"/>
  </r>
  <r>
    <x v="3"/>
    <x v="1"/>
    <s v="Non-Travel"/>
    <n v="1313"/>
    <x v="1"/>
    <n v="1"/>
    <x v="0"/>
    <s v="Medical"/>
    <n v="1"/>
    <x v="1415"/>
    <x v="0"/>
    <x v="1"/>
    <n v="59"/>
    <x v="1"/>
    <n v="1"/>
    <x v="2"/>
    <x v="2"/>
    <s v="Divorced"/>
    <x v="641"/>
    <n v="20439"/>
    <x v="1"/>
    <s v="Y"/>
    <x v="1"/>
    <n v="12"/>
    <n v="3"/>
    <n v="3"/>
    <n v="80"/>
    <n v="3"/>
    <n v="1"/>
    <n v="2"/>
    <n v="2"/>
    <x v="6"/>
    <x v="10"/>
    <n v="0"/>
    <n v="0"/>
  </r>
  <r>
    <x v="8"/>
    <x v="1"/>
    <s v="Travel_Rarely"/>
    <n v="1321"/>
    <x v="0"/>
    <n v="1"/>
    <x v="2"/>
    <s v="Life Sciences"/>
    <n v="1"/>
    <x v="1416"/>
    <x v="2"/>
    <x v="1"/>
    <n v="86"/>
    <x v="0"/>
    <n v="2"/>
    <x v="0"/>
    <x v="1"/>
    <s v="Married"/>
    <x v="1299"/>
    <n v="7636"/>
    <x v="4"/>
    <s v="Y"/>
    <x v="1"/>
    <n v="15"/>
    <n v="3"/>
    <n v="1"/>
    <n v="80"/>
    <n v="2"/>
    <n v="16"/>
    <n v="3"/>
    <n v="3"/>
    <x v="15"/>
    <x v="9"/>
    <n v="5"/>
    <n v="8"/>
  </r>
  <r>
    <x v="12"/>
    <x v="1"/>
    <s v="Travel_Rarely"/>
    <n v="1154"/>
    <x v="0"/>
    <n v="2"/>
    <x v="0"/>
    <s v="Life Sciences"/>
    <n v="1"/>
    <x v="1417"/>
    <x v="3"/>
    <x v="1"/>
    <n v="54"/>
    <x v="0"/>
    <n v="1"/>
    <x v="6"/>
    <x v="2"/>
    <s v="Married"/>
    <x v="1307"/>
    <n v="6393"/>
    <x v="4"/>
    <s v="Y"/>
    <x v="1"/>
    <n v="19"/>
    <n v="3"/>
    <n v="3"/>
    <n v="80"/>
    <n v="1"/>
    <n v="3"/>
    <n v="1"/>
    <n v="3"/>
    <x v="4"/>
    <x v="3"/>
    <n v="1"/>
    <n v="2"/>
  </r>
  <r>
    <x v="8"/>
    <x v="1"/>
    <s v="Travel_Frequently"/>
    <n v="508"/>
    <x v="1"/>
    <n v="6"/>
    <x v="2"/>
    <s v="Life Sciences"/>
    <n v="1"/>
    <x v="1418"/>
    <x v="3"/>
    <x v="1"/>
    <n v="72"/>
    <x v="1"/>
    <n v="2"/>
    <x v="3"/>
    <x v="2"/>
    <s v="Married"/>
    <x v="1308"/>
    <n v="14284"/>
    <x v="7"/>
    <s v="Y"/>
    <x v="1"/>
    <n v="11"/>
    <n v="3"/>
    <n v="4"/>
    <n v="80"/>
    <n v="1"/>
    <n v="10"/>
    <n v="1"/>
    <n v="3"/>
    <x v="3"/>
    <x v="7"/>
    <n v="7"/>
    <n v="7"/>
  </r>
  <r>
    <x v="19"/>
    <x v="1"/>
    <s v="Travel_Rarely"/>
    <n v="557"/>
    <x v="1"/>
    <n v="18"/>
    <x v="2"/>
    <s v="Life Sciences"/>
    <n v="1"/>
    <x v="1419"/>
    <x v="2"/>
    <x v="1"/>
    <n v="35"/>
    <x v="0"/>
    <n v="2"/>
    <x v="1"/>
    <x v="3"/>
    <s v="Divorced"/>
    <x v="874"/>
    <n v="11189"/>
    <x v="2"/>
    <s v="Y"/>
    <x v="0"/>
    <n v="17"/>
    <n v="3"/>
    <n v="3"/>
    <n v="80"/>
    <n v="1"/>
    <n v="9"/>
    <n v="3"/>
    <n v="2"/>
    <x v="9"/>
    <x v="7"/>
    <n v="1"/>
    <n v="2"/>
  </r>
  <r>
    <x v="0"/>
    <x v="1"/>
    <s v="Travel_Rarely"/>
    <n v="642"/>
    <x v="1"/>
    <n v="1"/>
    <x v="3"/>
    <s v="Life Sciences"/>
    <n v="1"/>
    <x v="1420"/>
    <x v="2"/>
    <x v="1"/>
    <n v="76"/>
    <x v="0"/>
    <n v="1"/>
    <x v="1"/>
    <x v="0"/>
    <s v="Married"/>
    <x v="553"/>
    <n v="21412"/>
    <x v="9"/>
    <s v="Y"/>
    <x v="1"/>
    <n v="22"/>
    <n v="4"/>
    <n v="1"/>
    <n v="80"/>
    <n v="1"/>
    <n v="12"/>
    <n v="3"/>
    <n v="3"/>
    <x v="8"/>
    <x v="7"/>
    <n v="1"/>
    <n v="0"/>
  </r>
  <r>
    <x v="40"/>
    <x v="1"/>
    <s v="Non-Travel"/>
    <n v="1162"/>
    <x v="1"/>
    <n v="1"/>
    <x v="1"/>
    <s v="Medical"/>
    <n v="1"/>
    <x v="1421"/>
    <x v="1"/>
    <x v="0"/>
    <n v="98"/>
    <x v="0"/>
    <n v="3"/>
    <x v="7"/>
    <x v="1"/>
    <s v="Married"/>
    <x v="1309"/>
    <n v="17231"/>
    <x v="4"/>
    <s v="Y"/>
    <x v="1"/>
    <n v="18"/>
    <n v="3"/>
    <n v="1"/>
    <n v="80"/>
    <n v="2"/>
    <n v="14"/>
    <n v="3"/>
    <n v="1"/>
    <x v="20"/>
    <x v="6"/>
    <n v="5"/>
    <n v="12"/>
  </r>
  <r>
    <x v="10"/>
    <x v="1"/>
    <s v="Travel_Rarely"/>
    <n v="1490"/>
    <x v="1"/>
    <n v="11"/>
    <x v="2"/>
    <s v="Medical"/>
    <n v="1"/>
    <x v="1422"/>
    <x v="2"/>
    <x v="1"/>
    <n v="43"/>
    <x v="0"/>
    <n v="1"/>
    <x v="2"/>
    <x v="2"/>
    <s v="Married"/>
    <x v="1310"/>
    <n v="20232"/>
    <x v="8"/>
    <s v="Y"/>
    <x v="0"/>
    <n v="11"/>
    <n v="3"/>
    <n v="3"/>
    <n v="80"/>
    <n v="1"/>
    <n v="5"/>
    <n v="3"/>
    <n v="3"/>
    <x v="4"/>
    <x v="3"/>
    <n v="2"/>
    <n v="2"/>
  </r>
  <r>
    <x v="15"/>
    <x v="1"/>
    <s v="Travel_Rarely"/>
    <n v="581"/>
    <x v="1"/>
    <n v="1"/>
    <x v="0"/>
    <s v="Life Sciences"/>
    <n v="1"/>
    <x v="1423"/>
    <x v="2"/>
    <x v="1"/>
    <n v="63"/>
    <x v="0"/>
    <n v="1"/>
    <x v="1"/>
    <x v="2"/>
    <s v="Single"/>
    <x v="1311"/>
    <n v="17624"/>
    <x v="4"/>
    <s v="Y"/>
    <x v="1"/>
    <n v="12"/>
    <n v="3"/>
    <n v="4"/>
    <n v="80"/>
    <n v="0"/>
    <n v="4"/>
    <n v="2"/>
    <n v="4"/>
    <x v="11"/>
    <x v="3"/>
    <n v="1"/>
    <n v="2"/>
  </r>
  <r>
    <x v="10"/>
    <x v="1"/>
    <s v="Travel_Rarely"/>
    <n v="1395"/>
    <x v="1"/>
    <n v="9"/>
    <x v="2"/>
    <s v="Medical"/>
    <n v="1"/>
    <x v="1424"/>
    <x v="0"/>
    <x v="1"/>
    <n v="48"/>
    <x v="0"/>
    <n v="2"/>
    <x v="1"/>
    <x v="2"/>
    <s v="Single"/>
    <x v="1312"/>
    <n v="18698"/>
    <x v="1"/>
    <s v="Y"/>
    <x v="1"/>
    <n v="19"/>
    <n v="3"/>
    <n v="2"/>
    <n v="80"/>
    <n v="0"/>
    <n v="10"/>
    <n v="5"/>
    <n v="3"/>
    <x v="1"/>
    <x v="1"/>
    <n v="0"/>
    <n v="8"/>
  </r>
  <r>
    <x v="3"/>
    <x v="1"/>
    <s v="Travel_Rarely"/>
    <n v="501"/>
    <x v="1"/>
    <n v="15"/>
    <x v="0"/>
    <s v="Medical"/>
    <n v="1"/>
    <x v="1425"/>
    <x v="0"/>
    <x v="0"/>
    <n v="95"/>
    <x v="0"/>
    <n v="2"/>
    <x v="4"/>
    <x v="0"/>
    <s v="Married"/>
    <x v="1313"/>
    <n v="21653"/>
    <x v="4"/>
    <s v="Y"/>
    <x v="0"/>
    <n v="13"/>
    <n v="3"/>
    <n v="1"/>
    <n v="80"/>
    <n v="1"/>
    <n v="10"/>
    <n v="6"/>
    <n v="3"/>
    <x v="7"/>
    <x v="1"/>
    <n v="8"/>
    <n v="1"/>
  </r>
  <r>
    <x v="5"/>
    <x v="1"/>
    <s v="Travel_Rarely"/>
    <n v="267"/>
    <x v="1"/>
    <n v="29"/>
    <x v="2"/>
    <s v="Life Sciences"/>
    <n v="1"/>
    <x v="1426"/>
    <x v="1"/>
    <x v="0"/>
    <n v="49"/>
    <x v="1"/>
    <n v="1"/>
    <x v="2"/>
    <x v="1"/>
    <s v="Single"/>
    <x v="1314"/>
    <n v="15919"/>
    <x v="1"/>
    <s v="Y"/>
    <x v="1"/>
    <n v="13"/>
    <n v="3"/>
    <n v="3"/>
    <n v="80"/>
    <n v="0"/>
    <n v="6"/>
    <n v="3"/>
    <n v="3"/>
    <x v="0"/>
    <x v="3"/>
    <n v="4"/>
    <n v="1"/>
  </r>
  <r>
    <x v="32"/>
    <x v="1"/>
    <s v="Travel_Rarely"/>
    <n v="543"/>
    <x v="1"/>
    <n v="1"/>
    <x v="2"/>
    <s v="Life Sciences"/>
    <n v="1"/>
    <x v="1427"/>
    <x v="3"/>
    <x v="1"/>
    <n v="83"/>
    <x v="0"/>
    <n v="1"/>
    <x v="2"/>
    <x v="0"/>
    <s v="Married"/>
    <x v="58"/>
    <n v="4060"/>
    <x v="0"/>
    <s v="Y"/>
    <x v="1"/>
    <n v="19"/>
    <n v="3"/>
    <n v="3"/>
    <n v="80"/>
    <n v="2"/>
    <n v="8"/>
    <n v="3"/>
    <n v="2"/>
    <x v="6"/>
    <x v="2"/>
    <n v="0"/>
    <n v="0"/>
  </r>
  <r>
    <x v="5"/>
    <x v="1"/>
    <s v="Travel_Rarely"/>
    <n v="234"/>
    <x v="0"/>
    <n v="1"/>
    <x v="2"/>
    <s v="Medical"/>
    <n v="1"/>
    <x v="1428"/>
    <x v="0"/>
    <x v="1"/>
    <n v="68"/>
    <x v="1"/>
    <n v="1"/>
    <x v="6"/>
    <x v="1"/>
    <s v="Married"/>
    <x v="47"/>
    <n v="18024"/>
    <x v="4"/>
    <s v="Y"/>
    <x v="1"/>
    <n v="14"/>
    <n v="3"/>
    <n v="2"/>
    <n v="80"/>
    <n v="1"/>
    <n v="3"/>
    <n v="2"/>
    <n v="3"/>
    <x v="4"/>
    <x v="3"/>
    <n v="2"/>
    <n v="2"/>
  </r>
  <r>
    <x v="22"/>
    <x v="1"/>
    <s v="Travel_Rarely"/>
    <n v="116"/>
    <x v="1"/>
    <n v="24"/>
    <x v="1"/>
    <s v="Life Sciences"/>
    <n v="1"/>
    <x v="1429"/>
    <x v="3"/>
    <x v="1"/>
    <n v="52"/>
    <x v="0"/>
    <n v="2"/>
    <x v="1"/>
    <x v="0"/>
    <s v="Single"/>
    <x v="1315"/>
    <n v="5340"/>
    <x v="8"/>
    <s v="Y"/>
    <x v="1"/>
    <n v="13"/>
    <n v="3"/>
    <n v="1"/>
    <n v="80"/>
    <n v="0"/>
    <n v="18"/>
    <n v="2"/>
    <n v="3"/>
    <x v="5"/>
    <x v="1"/>
    <n v="1"/>
    <n v="7"/>
  </r>
  <r>
    <x v="8"/>
    <x v="1"/>
    <s v="Travel_Rarely"/>
    <n v="201"/>
    <x v="1"/>
    <n v="10"/>
    <x v="3"/>
    <s v="Medical"/>
    <n v="1"/>
    <x v="1430"/>
    <x v="0"/>
    <x v="0"/>
    <n v="99"/>
    <x v="3"/>
    <n v="3"/>
    <x v="7"/>
    <x v="2"/>
    <s v="Married"/>
    <x v="1316"/>
    <n v="3376"/>
    <x v="9"/>
    <s v="Y"/>
    <x v="1"/>
    <n v="12"/>
    <n v="3"/>
    <n v="1"/>
    <n v="80"/>
    <n v="1"/>
    <n v="20"/>
    <n v="3"/>
    <n v="3"/>
    <x v="29"/>
    <x v="13"/>
    <n v="1"/>
    <n v="11"/>
  </r>
  <r>
    <x v="5"/>
    <x v="1"/>
    <s v="Travel_Rarely"/>
    <n v="801"/>
    <x v="0"/>
    <n v="1"/>
    <x v="2"/>
    <s v="Marketing"/>
    <n v="1"/>
    <x v="1431"/>
    <x v="1"/>
    <x v="0"/>
    <n v="48"/>
    <x v="0"/>
    <n v="3"/>
    <x v="0"/>
    <x v="0"/>
    <s v="Married"/>
    <x v="1317"/>
    <n v="24032"/>
    <x v="1"/>
    <s v="Y"/>
    <x v="1"/>
    <n v="19"/>
    <n v="3"/>
    <n v="3"/>
    <n v="80"/>
    <n v="2"/>
    <n v="14"/>
    <n v="3"/>
    <n v="3"/>
    <x v="13"/>
    <x v="15"/>
    <n v="5"/>
    <n v="7"/>
  </r>
  <r>
    <x v="2"/>
    <x v="1"/>
    <s v="Travel_Rarely"/>
    <n v="161"/>
    <x v="1"/>
    <n v="10"/>
    <x v="3"/>
    <s v="Life Sciences"/>
    <n v="1"/>
    <x v="1432"/>
    <x v="1"/>
    <x v="0"/>
    <n v="42"/>
    <x v="2"/>
    <n v="3"/>
    <x v="7"/>
    <x v="0"/>
    <s v="Married"/>
    <x v="1318"/>
    <n v="15471"/>
    <x v="1"/>
    <s v="Y"/>
    <x v="0"/>
    <n v="25"/>
    <n v="4"/>
    <n v="1"/>
    <n v="80"/>
    <n v="1"/>
    <n v="16"/>
    <n v="2"/>
    <n v="3"/>
    <x v="22"/>
    <x v="14"/>
    <n v="6"/>
    <n v="8"/>
  </r>
  <r>
    <x v="36"/>
    <x v="1"/>
    <s v="Travel_Rarely"/>
    <n v="1382"/>
    <x v="0"/>
    <n v="8"/>
    <x v="0"/>
    <s v="Other"/>
    <n v="1"/>
    <x v="1433"/>
    <x v="3"/>
    <x v="0"/>
    <n v="85"/>
    <x v="0"/>
    <n v="2"/>
    <x v="0"/>
    <x v="2"/>
    <s v="Divorced"/>
    <x v="274"/>
    <n v="13684"/>
    <x v="4"/>
    <s v="Y"/>
    <x v="0"/>
    <n v="22"/>
    <n v="4"/>
    <n v="2"/>
    <n v="80"/>
    <n v="1"/>
    <n v="6"/>
    <n v="3"/>
    <n v="2"/>
    <x v="8"/>
    <x v="7"/>
    <n v="0"/>
    <n v="4"/>
  </r>
  <r>
    <x v="39"/>
    <x v="1"/>
    <s v="Non-Travel"/>
    <n v="585"/>
    <x v="0"/>
    <n v="29"/>
    <x v="2"/>
    <s v="Life Sciences"/>
    <n v="1"/>
    <x v="1434"/>
    <x v="3"/>
    <x v="1"/>
    <n v="40"/>
    <x v="0"/>
    <n v="1"/>
    <x v="6"/>
    <x v="0"/>
    <s v="Divorced"/>
    <x v="1319"/>
    <n v="19788"/>
    <x v="7"/>
    <s v="Y"/>
    <x v="1"/>
    <n v="15"/>
    <n v="3"/>
    <n v="2"/>
    <n v="80"/>
    <n v="2"/>
    <n v="16"/>
    <n v="3"/>
    <n v="2"/>
    <x v="7"/>
    <x v="6"/>
    <n v="0"/>
    <n v="0"/>
  </r>
  <r>
    <x v="20"/>
    <x v="1"/>
    <s v="Travel_Rarely"/>
    <n v="1037"/>
    <x v="1"/>
    <n v="1"/>
    <x v="3"/>
    <s v="Medical"/>
    <n v="1"/>
    <x v="1435"/>
    <x v="0"/>
    <x v="1"/>
    <n v="42"/>
    <x v="0"/>
    <n v="1"/>
    <x v="1"/>
    <x v="0"/>
    <s v="Single"/>
    <x v="230"/>
    <n v="13422"/>
    <x v="2"/>
    <s v="Y"/>
    <x v="0"/>
    <n v="12"/>
    <n v="3"/>
    <n v="3"/>
    <n v="80"/>
    <n v="0"/>
    <n v="6"/>
    <n v="2"/>
    <n v="3"/>
    <x v="9"/>
    <x v="7"/>
    <n v="1"/>
    <n v="2"/>
  </r>
  <r>
    <x v="18"/>
    <x v="1"/>
    <s v="Travel_Rarely"/>
    <n v="501"/>
    <x v="0"/>
    <n v="5"/>
    <x v="1"/>
    <s v="Medical"/>
    <n v="1"/>
    <x v="1436"/>
    <x v="1"/>
    <x v="1"/>
    <n v="58"/>
    <x v="0"/>
    <n v="1"/>
    <x v="6"/>
    <x v="3"/>
    <s v="Single"/>
    <x v="631"/>
    <n v="25479"/>
    <x v="1"/>
    <s v="Y"/>
    <x v="0"/>
    <n v="11"/>
    <n v="3"/>
    <n v="4"/>
    <n v="80"/>
    <n v="0"/>
    <n v="2"/>
    <n v="6"/>
    <n v="3"/>
    <x v="4"/>
    <x v="3"/>
    <n v="1"/>
    <n v="2"/>
  </r>
  <r>
    <x v="22"/>
    <x v="1"/>
    <s v="Non-Travel"/>
    <n v="105"/>
    <x v="1"/>
    <n v="9"/>
    <x v="3"/>
    <s v="Life Sciences"/>
    <n v="1"/>
    <x v="1437"/>
    <x v="2"/>
    <x v="1"/>
    <n v="87"/>
    <x v="0"/>
    <n v="5"/>
    <x v="5"/>
    <x v="0"/>
    <s v="Single"/>
    <x v="1320"/>
    <n v="15302"/>
    <x v="7"/>
    <s v="Y"/>
    <x v="1"/>
    <n v="13"/>
    <n v="3"/>
    <n v="3"/>
    <n v="80"/>
    <n v="0"/>
    <n v="21"/>
    <n v="3"/>
    <n v="2"/>
    <x v="0"/>
    <x v="2"/>
    <n v="1"/>
    <n v="3"/>
  </r>
  <r>
    <x v="30"/>
    <x v="0"/>
    <s v="Travel_Frequently"/>
    <n v="638"/>
    <x v="0"/>
    <n v="9"/>
    <x v="3"/>
    <s v="Marketing"/>
    <n v="1"/>
    <x v="1438"/>
    <x v="2"/>
    <x v="1"/>
    <n v="33"/>
    <x v="0"/>
    <n v="1"/>
    <x v="6"/>
    <x v="3"/>
    <s v="Married"/>
    <x v="1321"/>
    <n v="26956"/>
    <x v="1"/>
    <s v="Y"/>
    <x v="1"/>
    <n v="19"/>
    <n v="3"/>
    <n v="1"/>
    <n v="80"/>
    <n v="1"/>
    <n v="1"/>
    <n v="3"/>
    <n v="2"/>
    <x v="6"/>
    <x v="2"/>
    <n v="1"/>
    <n v="0"/>
  </r>
  <r>
    <x v="9"/>
    <x v="1"/>
    <s v="Travel_Rarely"/>
    <n v="557"/>
    <x v="0"/>
    <n v="3"/>
    <x v="3"/>
    <s v="Medical"/>
    <n v="1"/>
    <x v="1439"/>
    <x v="3"/>
    <x v="0"/>
    <n v="94"/>
    <x v="1"/>
    <n v="3"/>
    <x v="0"/>
    <x v="0"/>
    <s v="Married"/>
    <x v="1322"/>
    <n v="12695"/>
    <x v="4"/>
    <s v="Y"/>
    <x v="1"/>
    <n v="19"/>
    <n v="3"/>
    <n v="3"/>
    <n v="80"/>
    <n v="2"/>
    <n v="10"/>
    <n v="2"/>
    <n v="3"/>
    <x v="7"/>
    <x v="1"/>
    <n v="3"/>
    <n v="4"/>
  </r>
  <r>
    <x v="9"/>
    <x v="1"/>
    <s v="Travel_Frequently"/>
    <n v="688"/>
    <x v="1"/>
    <n v="4"/>
    <x v="0"/>
    <s v="Life Sciences"/>
    <n v="1"/>
    <x v="1440"/>
    <x v="2"/>
    <x v="0"/>
    <n v="97"/>
    <x v="0"/>
    <n v="2"/>
    <x v="3"/>
    <x v="1"/>
    <s v="Divorced"/>
    <x v="1323"/>
    <n v="9192"/>
    <x v="8"/>
    <s v="Y"/>
    <x v="1"/>
    <n v="13"/>
    <n v="3"/>
    <n v="2"/>
    <n v="80"/>
    <n v="3"/>
    <n v="18"/>
    <n v="3"/>
    <n v="3"/>
    <x v="9"/>
    <x v="3"/>
    <n v="0"/>
    <n v="2"/>
  </r>
  <r>
    <x v="29"/>
    <x v="1"/>
    <s v="Non-Travel"/>
    <n v="667"/>
    <x v="1"/>
    <n v="1"/>
    <x v="2"/>
    <s v="Life Sciences"/>
    <n v="1"/>
    <x v="1441"/>
    <x v="1"/>
    <x v="1"/>
    <n v="57"/>
    <x v="0"/>
    <n v="2"/>
    <x v="4"/>
    <x v="2"/>
    <s v="Divorced"/>
    <x v="1324"/>
    <n v="26236"/>
    <x v="1"/>
    <s v="Y"/>
    <x v="1"/>
    <n v="21"/>
    <n v="4"/>
    <n v="1"/>
    <n v="80"/>
    <n v="1"/>
    <n v="13"/>
    <n v="2"/>
    <n v="2"/>
    <x v="20"/>
    <x v="16"/>
    <n v="1"/>
    <n v="9"/>
  </r>
  <r>
    <x v="11"/>
    <x v="0"/>
    <s v="Travel_Rarely"/>
    <n v="1092"/>
    <x v="1"/>
    <n v="1"/>
    <x v="2"/>
    <s v="Medical"/>
    <n v="1"/>
    <x v="1442"/>
    <x v="3"/>
    <x v="1"/>
    <n v="36"/>
    <x v="0"/>
    <n v="1"/>
    <x v="1"/>
    <x v="0"/>
    <s v="Married"/>
    <x v="1325"/>
    <n v="26124"/>
    <x v="3"/>
    <s v="Y"/>
    <x v="0"/>
    <n v="14"/>
    <n v="3"/>
    <n v="2"/>
    <n v="80"/>
    <n v="3"/>
    <n v="4"/>
    <n v="3"/>
    <n v="4"/>
    <x v="4"/>
    <x v="3"/>
    <n v="2"/>
    <n v="2"/>
  </r>
  <r>
    <x v="19"/>
    <x v="1"/>
    <s v="Travel_Rarely"/>
    <n v="300"/>
    <x v="1"/>
    <n v="2"/>
    <x v="3"/>
    <s v="Life Sciences"/>
    <n v="1"/>
    <x v="1443"/>
    <x v="3"/>
    <x v="1"/>
    <n v="56"/>
    <x v="0"/>
    <n v="5"/>
    <x v="5"/>
    <x v="2"/>
    <s v="Married"/>
    <x v="1326"/>
    <n v="17312"/>
    <x v="6"/>
    <s v="Y"/>
    <x v="1"/>
    <n v="11"/>
    <n v="3"/>
    <n v="1"/>
    <n v="80"/>
    <n v="0"/>
    <n v="24"/>
    <n v="2"/>
    <n v="2"/>
    <x v="14"/>
    <x v="8"/>
    <n v="4"/>
    <n v="14"/>
  </r>
  <r>
    <x v="29"/>
    <x v="0"/>
    <s v="Travel_Rarely"/>
    <n v="310"/>
    <x v="1"/>
    <n v="7"/>
    <x v="0"/>
    <s v="Technical Degree"/>
    <n v="1"/>
    <x v="1444"/>
    <x v="2"/>
    <x v="1"/>
    <n v="72"/>
    <x v="0"/>
    <n v="1"/>
    <x v="2"/>
    <x v="2"/>
    <s v="Married"/>
    <x v="1327"/>
    <n v="3666"/>
    <x v="0"/>
    <s v="Y"/>
    <x v="1"/>
    <n v="11"/>
    <n v="3"/>
    <n v="4"/>
    <n v="80"/>
    <n v="1"/>
    <n v="14"/>
    <n v="4"/>
    <n v="1"/>
    <x v="1"/>
    <x v="5"/>
    <n v="9"/>
    <n v="8"/>
  </r>
  <r>
    <x v="0"/>
    <x v="1"/>
    <s v="Travel_Rarely"/>
    <n v="582"/>
    <x v="1"/>
    <n v="28"/>
    <x v="2"/>
    <s v="Life Sciences"/>
    <n v="1"/>
    <x v="1445"/>
    <x v="3"/>
    <x v="0"/>
    <n v="60"/>
    <x v="1"/>
    <n v="4"/>
    <x v="3"/>
    <x v="1"/>
    <s v="Married"/>
    <x v="1328"/>
    <n v="5640"/>
    <x v="4"/>
    <s v="Y"/>
    <x v="1"/>
    <n v="23"/>
    <n v="4"/>
    <n v="3"/>
    <n v="80"/>
    <n v="1"/>
    <n v="21"/>
    <n v="3"/>
    <n v="3"/>
    <x v="23"/>
    <x v="1"/>
    <n v="0"/>
    <n v="10"/>
  </r>
  <r>
    <x v="13"/>
    <x v="1"/>
    <s v="Travel_Rarely"/>
    <n v="704"/>
    <x v="0"/>
    <n v="28"/>
    <x v="3"/>
    <s v="Marketing"/>
    <n v="1"/>
    <x v="1446"/>
    <x v="2"/>
    <x v="0"/>
    <n v="95"/>
    <x v="1"/>
    <n v="2"/>
    <x v="0"/>
    <x v="2"/>
    <s v="Married"/>
    <x v="1329"/>
    <n v="8978"/>
    <x v="1"/>
    <s v="Y"/>
    <x v="1"/>
    <n v="21"/>
    <n v="4"/>
    <n v="4"/>
    <n v="80"/>
    <n v="2"/>
    <n v="8"/>
    <n v="2"/>
    <n v="3"/>
    <x v="3"/>
    <x v="1"/>
    <n v="1"/>
    <n v="7"/>
  </r>
  <r>
    <x v="9"/>
    <x v="1"/>
    <s v="Non-Travel"/>
    <n v="301"/>
    <x v="0"/>
    <n v="15"/>
    <x v="2"/>
    <s v="Marketing"/>
    <n v="1"/>
    <x v="1447"/>
    <x v="2"/>
    <x v="1"/>
    <n v="88"/>
    <x v="3"/>
    <n v="2"/>
    <x v="0"/>
    <x v="0"/>
    <s v="Divorced"/>
    <x v="1330"/>
    <n v="10436"/>
    <x v="1"/>
    <s v="Y"/>
    <x v="1"/>
    <n v="24"/>
    <n v="4"/>
    <n v="1"/>
    <n v="80"/>
    <n v="1"/>
    <n v="15"/>
    <n v="4"/>
    <n v="2"/>
    <x v="15"/>
    <x v="16"/>
    <n v="11"/>
    <n v="11"/>
  </r>
  <r>
    <x v="0"/>
    <x v="1"/>
    <s v="Travel_Rarely"/>
    <n v="930"/>
    <x v="0"/>
    <n v="3"/>
    <x v="3"/>
    <s v="Life Sciences"/>
    <n v="1"/>
    <x v="1448"/>
    <x v="1"/>
    <x v="1"/>
    <n v="57"/>
    <x v="1"/>
    <n v="2"/>
    <x v="0"/>
    <x v="1"/>
    <s v="Divorced"/>
    <x v="1331"/>
    <n v="12227"/>
    <x v="7"/>
    <s v="Y"/>
    <x v="1"/>
    <n v="11"/>
    <n v="3"/>
    <n v="3"/>
    <n v="80"/>
    <n v="1"/>
    <n v="14"/>
    <n v="5"/>
    <n v="3"/>
    <x v="8"/>
    <x v="0"/>
    <n v="0"/>
    <n v="4"/>
  </r>
  <r>
    <x v="5"/>
    <x v="1"/>
    <s v="Travel_Rarely"/>
    <n v="529"/>
    <x v="1"/>
    <n v="2"/>
    <x v="3"/>
    <s v="Technical Degree"/>
    <n v="1"/>
    <x v="1449"/>
    <x v="2"/>
    <x v="1"/>
    <n v="78"/>
    <x v="0"/>
    <n v="1"/>
    <x v="1"/>
    <x v="3"/>
    <s v="Single"/>
    <x v="1234"/>
    <n v="11288"/>
    <x v="1"/>
    <s v="Y"/>
    <x v="1"/>
    <n v="14"/>
    <n v="3"/>
    <n v="4"/>
    <n v="80"/>
    <n v="0"/>
    <n v="4"/>
    <n v="4"/>
    <n v="3"/>
    <x v="9"/>
    <x v="3"/>
    <n v="1"/>
    <n v="2"/>
  </r>
  <r>
    <x v="10"/>
    <x v="1"/>
    <s v="Travel_Rarely"/>
    <n v="1146"/>
    <x v="2"/>
    <n v="26"/>
    <x v="2"/>
    <s v="Life Sciences"/>
    <n v="1"/>
    <x v="1450"/>
    <x v="1"/>
    <x v="0"/>
    <n v="31"/>
    <x v="0"/>
    <n v="3"/>
    <x v="8"/>
    <x v="0"/>
    <s v="Single"/>
    <x v="1332"/>
    <n v="16642"/>
    <x v="1"/>
    <s v="Y"/>
    <x v="0"/>
    <n v="16"/>
    <n v="3"/>
    <n v="3"/>
    <n v="80"/>
    <n v="0"/>
    <n v="9"/>
    <n v="2"/>
    <n v="3"/>
    <x v="7"/>
    <x v="2"/>
    <n v="1"/>
    <n v="7"/>
  </r>
  <r>
    <x v="8"/>
    <x v="1"/>
    <s v="Travel_Rarely"/>
    <n v="345"/>
    <x v="0"/>
    <n v="10"/>
    <x v="0"/>
    <s v="Life Sciences"/>
    <n v="1"/>
    <x v="1451"/>
    <x v="3"/>
    <x v="0"/>
    <n v="100"/>
    <x v="0"/>
    <n v="2"/>
    <x v="0"/>
    <x v="0"/>
    <s v="Married"/>
    <x v="798"/>
    <n v="5982"/>
    <x v="1"/>
    <s v="Y"/>
    <x v="1"/>
    <n v="11"/>
    <n v="3"/>
    <n v="3"/>
    <n v="80"/>
    <n v="1"/>
    <n v="10"/>
    <n v="1"/>
    <n v="3"/>
    <x v="1"/>
    <x v="1"/>
    <n v="1"/>
    <n v="9"/>
  </r>
  <r>
    <x v="24"/>
    <x v="0"/>
    <s v="Travel_Frequently"/>
    <n v="878"/>
    <x v="0"/>
    <n v="1"/>
    <x v="2"/>
    <s v="Life Sciences"/>
    <n v="1"/>
    <x v="1452"/>
    <x v="0"/>
    <x v="1"/>
    <n v="94"/>
    <x v="0"/>
    <n v="2"/>
    <x v="0"/>
    <x v="2"/>
    <s v="Divorced"/>
    <x v="1333"/>
    <n v="14255"/>
    <x v="8"/>
    <s v="Y"/>
    <x v="1"/>
    <n v="12"/>
    <n v="3"/>
    <n v="4"/>
    <n v="80"/>
    <n v="2"/>
    <n v="12"/>
    <n v="3"/>
    <n v="3"/>
    <x v="0"/>
    <x v="7"/>
    <n v="0"/>
    <n v="1"/>
  </r>
  <r>
    <x v="9"/>
    <x v="1"/>
    <s v="Travel_Rarely"/>
    <n v="1120"/>
    <x v="0"/>
    <n v="11"/>
    <x v="2"/>
    <s v="Marketing"/>
    <n v="1"/>
    <x v="1453"/>
    <x v="0"/>
    <x v="0"/>
    <n v="100"/>
    <x v="1"/>
    <n v="2"/>
    <x v="0"/>
    <x v="0"/>
    <s v="Married"/>
    <x v="1334"/>
    <n v="14369"/>
    <x v="5"/>
    <s v="Y"/>
    <x v="1"/>
    <n v="13"/>
    <n v="3"/>
    <n v="1"/>
    <n v="80"/>
    <n v="1"/>
    <n v="8"/>
    <n v="2"/>
    <n v="2"/>
    <x v="0"/>
    <x v="7"/>
    <n v="0"/>
    <n v="0"/>
  </r>
  <r>
    <x v="28"/>
    <x v="1"/>
    <s v="Travel_Rarely"/>
    <n v="374"/>
    <x v="0"/>
    <n v="20"/>
    <x v="3"/>
    <s v="Life Sciences"/>
    <n v="1"/>
    <x v="1454"/>
    <x v="2"/>
    <x v="0"/>
    <n v="50"/>
    <x v="0"/>
    <n v="2"/>
    <x v="0"/>
    <x v="2"/>
    <s v="Single"/>
    <x v="1335"/>
    <n v="23333"/>
    <x v="0"/>
    <s v="Y"/>
    <x v="1"/>
    <n v="15"/>
    <n v="3"/>
    <n v="3"/>
    <n v="80"/>
    <n v="0"/>
    <n v="8"/>
    <n v="3"/>
    <n v="3"/>
    <x v="8"/>
    <x v="7"/>
    <n v="0"/>
    <n v="1"/>
  </r>
  <r>
    <x v="32"/>
    <x v="1"/>
    <s v="Travel_Rarely"/>
    <n v="1322"/>
    <x v="1"/>
    <n v="2"/>
    <x v="2"/>
    <s v="Life Sciences"/>
    <n v="1"/>
    <x v="1455"/>
    <x v="1"/>
    <x v="1"/>
    <n v="52"/>
    <x v="1"/>
    <n v="1"/>
    <x v="1"/>
    <x v="2"/>
    <s v="Single"/>
    <x v="1336"/>
    <n v="2725"/>
    <x v="7"/>
    <s v="Y"/>
    <x v="1"/>
    <n v="14"/>
    <n v="3"/>
    <n v="4"/>
    <n v="80"/>
    <n v="0"/>
    <n v="8"/>
    <n v="2"/>
    <n v="3"/>
    <x v="4"/>
    <x v="3"/>
    <n v="2"/>
    <n v="2"/>
  </r>
  <r>
    <x v="10"/>
    <x v="1"/>
    <s v="Travel_Frequently"/>
    <n v="1199"/>
    <x v="1"/>
    <n v="18"/>
    <x v="2"/>
    <s v="Life Sciences"/>
    <n v="1"/>
    <x v="1456"/>
    <x v="1"/>
    <x v="1"/>
    <n v="80"/>
    <x v="0"/>
    <n v="2"/>
    <x v="4"/>
    <x v="2"/>
    <s v="Married"/>
    <x v="1337"/>
    <n v="24594"/>
    <x v="1"/>
    <s v="Y"/>
    <x v="0"/>
    <n v="14"/>
    <n v="3"/>
    <n v="4"/>
    <n v="80"/>
    <n v="2"/>
    <n v="10"/>
    <n v="2"/>
    <n v="4"/>
    <x v="1"/>
    <x v="3"/>
    <n v="0"/>
    <n v="2"/>
  </r>
  <r>
    <x v="32"/>
    <x v="1"/>
    <s v="Travel_Rarely"/>
    <n v="1194"/>
    <x v="1"/>
    <n v="2"/>
    <x v="2"/>
    <s v="Medical"/>
    <n v="1"/>
    <x v="1457"/>
    <x v="1"/>
    <x v="0"/>
    <n v="98"/>
    <x v="0"/>
    <n v="1"/>
    <x v="1"/>
    <x v="2"/>
    <s v="Married"/>
    <x v="1338"/>
    <n v="12549"/>
    <x v="7"/>
    <s v="Y"/>
    <x v="1"/>
    <n v="14"/>
    <n v="3"/>
    <n v="2"/>
    <n v="80"/>
    <n v="3"/>
    <n v="20"/>
    <n v="2"/>
    <n v="3"/>
    <x v="8"/>
    <x v="7"/>
    <n v="0"/>
    <n v="2"/>
  </r>
  <r>
    <x v="10"/>
    <x v="1"/>
    <s v="Travel_Rarely"/>
    <n v="287"/>
    <x v="1"/>
    <n v="1"/>
    <x v="2"/>
    <s v="Life Sciences"/>
    <n v="1"/>
    <x v="1458"/>
    <x v="1"/>
    <x v="0"/>
    <n v="62"/>
    <x v="3"/>
    <n v="1"/>
    <x v="1"/>
    <x v="0"/>
    <s v="Married"/>
    <x v="1339"/>
    <n v="8952"/>
    <x v="1"/>
    <s v="Y"/>
    <x v="1"/>
    <n v="12"/>
    <n v="3"/>
    <n v="4"/>
    <n v="80"/>
    <n v="1"/>
    <n v="4"/>
    <n v="5"/>
    <n v="3"/>
    <x v="9"/>
    <x v="7"/>
    <n v="1"/>
    <n v="1"/>
  </r>
  <r>
    <x v="11"/>
    <x v="1"/>
    <s v="Travel_Rarely"/>
    <n v="1378"/>
    <x v="1"/>
    <n v="13"/>
    <x v="0"/>
    <s v="Other"/>
    <n v="1"/>
    <x v="1459"/>
    <x v="2"/>
    <x v="1"/>
    <n v="46"/>
    <x v="1"/>
    <n v="2"/>
    <x v="2"/>
    <x v="1"/>
    <s v="Married"/>
    <x v="717"/>
    <n v="23679"/>
    <x v="5"/>
    <s v="Y"/>
    <x v="0"/>
    <n v="13"/>
    <n v="3"/>
    <n v="1"/>
    <n v="80"/>
    <n v="1"/>
    <n v="10"/>
    <n v="2"/>
    <n v="3"/>
    <x v="9"/>
    <x v="7"/>
    <n v="0"/>
    <n v="3"/>
  </r>
  <r>
    <x v="11"/>
    <x v="1"/>
    <s v="Travel_Rarely"/>
    <n v="468"/>
    <x v="1"/>
    <n v="28"/>
    <x v="2"/>
    <s v="Medical"/>
    <n v="1"/>
    <x v="1460"/>
    <x v="2"/>
    <x v="0"/>
    <n v="73"/>
    <x v="1"/>
    <n v="1"/>
    <x v="1"/>
    <x v="3"/>
    <s v="Single"/>
    <x v="1340"/>
    <n v="8489"/>
    <x v="1"/>
    <s v="Y"/>
    <x v="1"/>
    <n v="14"/>
    <n v="3"/>
    <n v="2"/>
    <n v="80"/>
    <n v="0"/>
    <n v="5"/>
    <n v="3"/>
    <n v="1"/>
    <x v="8"/>
    <x v="0"/>
    <n v="0"/>
    <n v="4"/>
  </r>
  <r>
    <x v="24"/>
    <x v="0"/>
    <s v="Travel_Rarely"/>
    <n v="410"/>
    <x v="0"/>
    <n v="28"/>
    <x v="3"/>
    <s v="Marketing"/>
    <n v="1"/>
    <x v="1461"/>
    <x v="2"/>
    <x v="1"/>
    <n v="39"/>
    <x v="1"/>
    <n v="3"/>
    <x v="0"/>
    <x v="3"/>
    <s v="Divorced"/>
    <x v="1341"/>
    <n v="16586"/>
    <x v="5"/>
    <s v="Y"/>
    <x v="0"/>
    <n v="13"/>
    <n v="3"/>
    <n v="2"/>
    <n v="80"/>
    <n v="1"/>
    <n v="20"/>
    <n v="3"/>
    <n v="3"/>
    <x v="11"/>
    <x v="3"/>
    <n v="2"/>
    <n v="0"/>
  </r>
  <r>
    <x v="22"/>
    <x v="1"/>
    <s v="Travel_Rarely"/>
    <n v="722"/>
    <x v="0"/>
    <n v="24"/>
    <x v="1"/>
    <s v="Marketing"/>
    <n v="1"/>
    <x v="1462"/>
    <x v="0"/>
    <x v="0"/>
    <n v="60"/>
    <x v="1"/>
    <n v="4"/>
    <x v="0"/>
    <x v="0"/>
    <s v="Married"/>
    <x v="1342"/>
    <n v="8828"/>
    <x v="4"/>
    <s v="Y"/>
    <x v="1"/>
    <n v="11"/>
    <n v="3"/>
    <n v="1"/>
    <n v="80"/>
    <n v="1"/>
    <n v="21"/>
    <n v="2"/>
    <n v="2"/>
    <x v="23"/>
    <x v="5"/>
    <n v="9"/>
    <n v="6"/>
  </r>
  <r>
    <x v="12"/>
    <x v="1"/>
    <s v="Non-Travel"/>
    <n v="325"/>
    <x v="1"/>
    <n v="5"/>
    <x v="3"/>
    <s v="Medical"/>
    <n v="1"/>
    <x v="1463"/>
    <x v="0"/>
    <x v="1"/>
    <n v="74"/>
    <x v="0"/>
    <n v="2"/>
    <x v="3"/>
    <x v="3"/>
    <s v="Single"/>
    <x v="1343"/>
    <n v="3787"/>
    <x v="4"/>
    <s v="Y"/>
    <x v="1"/>
    <n v="19"/>
    <n v="3"/>
    <n v="2"/>
    <n v="80"/>
    <n v="0"/>
    <n v="10"/>
    <n v="2"/>
    <n v="3"/>
    <x v="7"/>
    <x v="0"/>
    <n v="1"/>
    <n v="7"/>
  </r>
  <r>
    <x v="25"/>
    <x v="1"/>
    <s v="Travel_Rarely"/>
    <n v="1167"/>
    <x v="0"/>
    <n v="5"/>
    <x v="3"/>
    <s v="Other"/>
    <n v="1"/>
    <x v="1464"/>
    <x v="2"/>
    <x v="0"/>
    <n v="30"/>
    <x v="1"/>
    <n v="1"/>
    <x v="6"/>
    <x v="2"/>
    <s v="Single"/>
    <x v="1344"/>
    <n v="21378"/>
    <x v="4"/>
    <s v="Y"/>
    <x v="1"/>
    <n v="18"/>
    <n v="3"/>
    <n v="4"/>
    <n v="80"/>
    <n v="0"/>
    <n v="5"/>
    <n v="2"/>
    <n v="3"/>
    <x v="9"/>
    <x v="3"/>
    <n v="0"/>
    <n v="0"/>
  </r>
  <r>
    <x v="9"/>
    <x v="1"/>
    <s v="Travel_Frequently"/>
    <n v="884"/>
    <x v="1"/>
    <n v="23"/>
    <x v="0"/>
    <s v="Medical"/>
    <n v="1"/>
    <x v="1465"/>
    <x v="1"/>
    <x v="1"/>
    <n v="41"/>
    <x v="2"/>
    <n v="2"/>
    <x v="2"/>
    <x v="0"/>
    <s v="Married"/>
    <x v="1345"/>
    <n v="12290"/>
    <x v="5"/>
    <s v="Y"/>
    <x v="1"/>
    <n v="17"/>
    <n v="3"/>
    <n v="3"/>
    <n v="80"/>
    <n v="1"/>
    <n v="17"/>
    <n v="3"/>
    <n v="3"/>
    <x v="8"/>
    <x v="3"/>
    <n v="0"/>
    <n v="3"/>
  </r>
  <r>
    <x v="22"/>
    <x v="1"/>
    <s v="Travel_Rarely"/>
    <n v="613"/>
    <x v="1"/>
    <n v="6"/>
    <x v="1"/>
    <s v="Medical"/>
    <n v="1"/>
    <x v="1466"/>
    <x v="2"/>
    <x v="1"/>
    <n v="42"/>
    <x v="1"/>
    <n v="3"/>
    <x v="4"/>
    <x v="3"/>
    <s v="Married"/>
    <x v="1346"/>
    <n v="21457"/>
    <x v="5"/>
    <s v="Y"/>
    <x v="1"/>
    <n v="15"/>
    <n v="3"/>
    <n v="1"/>
    <n v="80"/>
    <n v="1"/>
    <n v="9"/>
    <n v="5"/>
    <n v="3"/>
    <x v="5"/>
    <x v="1"/>
    <n v="1"/>
    <n v="7"/>
  </r>
  <r>
    <x v="4"/>
    <x v="1"/>
    <s v="Travel_Rarely"/>
    <n v="155"/>
    <x v="1"/>
    <n v="4"/>
    <x v="3"/>
    <s v="Life Sciences"/>
    <n v="1"/>
    <x v="1467"/>
    <x v="0"/>
    <x v="1"/>
    <n v="87"/>
    <x v="2"/>
    <n v="2"/>
    <x v="3"/>
    <x v="1"/>
    <s v="Married"/>
    <x v="528"/>
    <n v="5174"/>
    <x v="1"/>
    <s v="Y"/>
    <x v="0"/>
    <n v="20"/>
    <n v="4"/>
    <n v="2"/>
    <n v="80"/>
    <n v="1"/>
    <n v="6"/>
    <n v="0"/>
    <n v="3"/>
    <x v="0"/>
    <x v="3"/>
    <n v="0"/>
    <n v="3"/>
  </r>
  <r>
    <x v="1"/>
    <x v="1"/>
    <s v="Travel_Frequently"/>
    <n v="1023"/>
    <x v="0"/>
    <n v="2"/>
    <x v="3"/>
    <s v="Medical"/>
    <n v="1"/>
    <x v="1468"/>
    <x v="2"/>
    <x v="1"/>
    <n v="63"/>
    <x v="1"/>
    <n v="2"/>
    <x v="0"/>
    <x v="1"/>
    <s v="Married"/>
    <x v="1347"/>
    <n v="13243"/>
    <x v="7"/>
    <s v="Y"/>
    <x v="1"/>
    <n v="14"/>
    <n v="3"/>
    <n v="4"/>
    <n v="80"/>
    <n v="0"/>
    <n v="17"/>
    <n v="3"/>
    <n v="2"/>
    <x v="7"/>
    <x v="8"/>
    <n v="0"/>
    <n v="8"/>
  </r>
  <r>
    <x v="13"/>
    <x v="1"/>
    <s v="Travel_Rarely"/>
    <n v="628"/>
    <x v="1"/>
    <n v="8"/>
    <x v="3"/>
    <s v="Medical"/>
    <n v="1"/>
    <x v="1469"/>
    <x v="0"/>
    <x v="1"/>
    <n v="82"/>
    <x v="2"/>
    <n v="2"/>
    <x v="2"/>
    <x v="2"/>
    <s v="Married"/>
    <x v="1348"/>
    <n v="10228"/>
    <x v="7"/>
    <s v="Y"/>
    <x v="1"/>
    <n v="12"/>
    <n v="3"/>
    <n v="1"/>
    <n v="80"/>
    <n v="0"/>
    <n v="6"/>
    <n v="3"/>
    <n v="4"/>
    <x v="9"/>
    <x v="7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8">
  <r>
    <n v="7"/>
    <x v="0"/>
    <x v="0"/>
  </r>
  <r>
    <n v="7"/>
    <x v="0"/>
    <x v="1"/>
  </r>
  <r>
    <n v="7"/>
    <x v="1"/>
    <x v="0"/>
  </r>
  <r>
    <n v="7"/>
    <x v="2"/>
    <x v="0"/>
  </r>
  <r>
    <n v="7"/>
    <x v="3"/>
    <x v="0"/>
  </r>
  <r>
    <n v="5"/>
    <x v="1"/>
    <x v="1"/>
  </r>
  <r>
    <n v="9"/>
    <x v="2"/>
    <x v="1"/>
  </r>
  <r>
    <n v="8"/>
    <x v="4"/>
    <x v="1"/>
  </r>
  <r>
    <n v="6"/>
    <x v="5"/>
    <x v="1"/>
  </r>
  <r>
    <n v="13"/>
    <x v="4"/>
    <x v="1"/>
  </r>
  <r>
    <n v="7"/>
    <x v="6"/>
    <x v="0"/>
  </r>
  <r>
    <n v="6"/>
    <x v="3"/>
    <x v="1"/>
  </r>
  <r>
    <n v="8"/>
    <x v="6"/>
    <x v="0"/>
  </r>
  <r>
    <n v="8"/>
    <x v="1"/>
    <x v="1"/>
  </r>
  <r>
    <n v="15"/>
    <x v="5"/>
    <x v="1"/>
  </r>
  <r>
    <n v="5"/>
    <x v="6"/>
    <x v="0"/>
  </r>
  <r>
    <n v="6"/>
    <x v="6"/>
    <x v="0"/>
  </r>
  <r>
    <n v="14"/>
    <x v="5"/>
    <x v="1"/>
  </r>
  <r>
    <n v="8"/>
    <x v="6"/>
    <x v="0"/>
  </r>
  <r>
    <n v="7"/>
    <x v="1"/>
    <x v="0"/>
  </r>
  <r>
    <n v="5"/>
    <x v="2"/>
    <x v="0"/>
  </r>
  <r>
    <n v="8"/>
    <x v="2"/>
    <x v="0"/>
  </r>
  <r>
    <n v="16"/>
    <x v="6"/>
    <x v="1"/>
  </r>
  <r>
    <n v="14"/>
    <x v="3"/>
    <x v="1"/>
  </r>
  <r>
    <n v="5"/>
    <x v="2"/>
    <x v="0"/>
  </r>
  <r>
    <n v="7"/>
    <x v="2"/>
    <x v="1"/>
  </r>
  <r>
    <n v="13"/>
    <x v="6"/>
    <x v="0"/>
  </r>
  <r>
    <n v="8"/>
    <x v="1"/>
    <x v="0"/>
  </r>
  <r>
    <n v="11"/>
    <x v="0"/>
    <x v="1"/>
  </r>
  <r>
    <n v="10"/>
    <x v="3"/>
    <x v="0"/>
  </r>
  <r>
    <n v="8"/>
    <x v="6"/>
    <x v="0"/>
  </r>
  <r>
    <n v="7"/>
    <x v="6"/>
    <x v="0"/>
  </r>
  <r>
    <n v="8"/>
    <x v="6"/>
    <x v="1"/>
  </r>
  <r>
    <n v="9"/>
    <x v="3"/>
    <x v="0"/>
  </r>
  <r>
    <n v="8"/>
    <x v="6"/>
    <x v="0"/>
  </r>
  <r>
    <n v="10"/>
    <x v="6"/>
    <x v="0"/>
  </r>
  <r>
    <n v="13"/>
    <x v="0"/>
    <x v="1"/>
  </r>
  <r>
    <n v="12"/>
    <x v="3"/>
    <x v="1"/>
  </r>
  <r>
    <n v="7"/>
    <x v="1"/>
    <x v="0"/>
  </r>
  <r>
    <n v="10"/>
    <x v="4"/>
    <x v="1"/>
  </r>
  <r>
    <n v="7"/>
    <x v="6"/>
    <x v="1"/>
  </r>
  <r>
    <n v="12"/>
    <x v="4"/>
    <x v="0"/>
  </r>
  <r>
    <n v="7"/>
    <x v="0"/>
    <x v="0"/>
  </r>
  <r>
    <n v="7"/>
    <x v="6"/>
    <x v="0"/>
  </r>
  <r>
    <n v="18"/>
    <x v="5"/>
    <x v="0"/>
  </r>
  <r>
    <n v="7"/>
    <x v="6"/>
    <x v="0"/>
  </r>
  <r>
    <n v="10"/>
    <x v="3"/>
    <x v="1"/>
  </r>
  <r>
    <n v="11"/>
    <x v="2"/>
    <x v="1"/>
  </r>
  <r>
    <n v="7"/>
    <x v="6"/>
    <x v="0"/>
  </r>
  <r>
    <n v="7"/>
    <x v="7"/>
    <x v="1"/>
  </r>
  <r>
    <n v="11"/>
    <x v="6"/>
    <x v="1"/>
  </r>
  <r>
    <n v="9"/>
    <x v="7"/>
    <x v="0"/>
  </r>
  <r>
    <n v="5"/>
    <x v="0"/>
    <x v="0"/>
  </r>
  <r>
    <n v="7"/>
    <x v="6"/>
    <x v="0"/>
  </r>
  <r>
    <n v="6"/>
    <x v="4"/>
    <x v="0"/>
  </r>
  <r>
    <n v="7"/>
    <x v="0"/>
    <x v="1"/>
  </r>
  <r>
    <n v="8"/>
    <x v="6"/>
    <x v="0"/>
  </r>
  <r>
    <n v="7"/>
    <x v="8"/>
    <x v="0"/>
  </r>
  <r>
    <n v="9"/>
    <x v="1"/>
    <x v="0"/>
  </r>
  <r>
    <n v="8"/>
    <x v="6"/>
    <x v="1"/>
  </r>
  <r>
    <n v="7"/>
    <x v="2"/>
    <x v="0"/>
  </r>
  <r>
    <n v="11"/>
    <x v="6"/>
    <x v="0"/>
  </r>
  <r>
    <n v="8"/>
    <x v="0"/>
    <x v="0"/>
  </r>
  <r>
    <n v="9"/>
    <x v="6"/>
    <x v="1"/>
  </r>
  <r>
    <n v="7"/>
    <x v="1"/>
    <x v="0"/>
  </r>
  <r>
    <n v="9"/>
    <x v="1"/>
    <x v="0"/>
  </r>
  <r>
    <n v="13"/>
    <x v="6"/>
    <x v="1"/>
  </r>
  <r>
    <n v="7"/>
    <x v="0"/>
    <x v="1"/>
  </r>
  <r>
    <n v="8"/>
    <x v="4"/>
    <x v="1"/>
  </r>
  <r>
    <n v="15"/>
    <x v="5"/>
    <x v="0"/>
  </r>
  <r>
    <n v="9"/>
    <x v="2"/>
    <x v="0"/>
  </r>
  <r>
    <n v="7"/>
    <x v="3"/>
    <x v="1"/>
  </r>
  <r>
    <n v="18"/>
    <x v="4"/>
    <x v="0"/>
  </r>
  <r>
    <n v="7"/>
    <x v="0"/>
    <x v="1"/>
  </r>
  <r>
    <n v="8"/>
    <x v="4"/>
    <x v="0"/>
  </r>
  <r>
    <n v="7"/>
    <x v="0"/>
    <x v="0"/>
  </r>
  <r>
    <n v="7"/>
    <x v="2"/>
    <x v="0"/>
  </r>
  <r>
    <n v="7"/>
    <x v="2"/>
    <x v="0"/>
  </r>
  <r>
    <n v="8"/>
    <x v="6"/>
    <x v="0"/>
  </r>
  <r>
    <n v="8"/>
    <x v="2"/>
    <x v="0"/>
  </r>
  <r>
    <n v="7"/>
    <x v="6"/>
    <x v="1"/>
  </r>
  <r>
    <n v="9"/>
    <x v="5"/>
    <x v="0"/>
  </r>
  <r>
    <n v="7"/>
    <x v="6"/>
    <x v="1"/>
  </r>
  <r>
    <n v="11"/>
    <x v="1"/>
    <x v="0"/>
  </r>
  <r>
    <n v="8"/>
    <x v="5"/>
    <x v="0"/>
  </r>
  <r>
    <n v="10"/>
    <x v="6"/>
    <x v="0"/>
  </r>
  <r>
    <n v="8"/>
    <x v="8"/>
    <x v="0"/>
  </r>
  <r>
    <n v="10"/>
    <x v="6"/>
    <x v="1"/>
  </r>
  <r>
    <n v="7"/>
    <x v="6"/>
    <x v="1"/>
  </r>
  <r>
    <n v="17"/>
    <x v="4"/>
    <x v="0"/>
  </r>
  <r>
    <n v="13"/>
    <x v="4"/>
    <x v="1"/>
  </r>
  <r>
    <n v="7"/>
    <x v="1"/>
    <x v="1"/>
  </r>
  <r>
    <n v="7"/>
    <x v="4"/>
    <x v="0"/>
  </r>
  <r>
    <n v="8"/>
    <x v="0"/>
    <x v="0"/>
  </r>
  <r>
    <n v="9"/>
    <x v="2"/>
    <x v="0"/>
  </r>
  <r>
    <n v="6"/>
    <x v="3"/>
    <x v="1"/>
  </r>
  <r>
    <n v="5"/>
    <x v="0"/>
    <x v="0"/>
  </r>
  <r>
    <n v="6"/>
    <x v="1"/>
    <x v="1"/>
  </r>
  <r>
    <n v="7"/>
    <x v="5"/>
    <x v="0"/>
  </r>
  <r>
    <n v="7"/>
    <x v="6"/>
    <x v="0"/>
  </r>
  <r>
    <n v="7"/>
    <x v="4"/>
    <x v="1"/>
  </r>
  <r>
    <n v="7"/>
    <x v="3"/>
    <x v="0"/>
  </r>
  <r>
    <n v="13"/>
    <x v="1"/>
    <x v="0"/>
  </r>
  <r>
    <n v="10"/>
    <x v="4"/>
    <x v="0"/>
  </r>
  <r>
    <n v="7"/>
    <x v="4"/>
    <x v="0"/>
  </r>
  <r>
    <n v="7"/>
    <x v="4"/>
    <x v="1"/>
  </r>
  <r>
    <n v="5"/>
    <x v="2"/>
    <x v="1"/>
  </r>
  <r>
    <n v="16"/>
    <x v="6"/>
    <x v="0"/>
  </r>
  <r>
    <n v="7"/>
    <x v="6"/>
    <x v="0"/>
  </r>
  <r>
    <n v="7"/>
    <x v="1"/>
    <x v="0"/>
  </r>
  <r>
    <n v="12"/>
    <x v="0"/>
    <x v="1"/>
  </r>
  <r>
    <n v="7"/>
    <x v="6"/>
    <x v="0"/>
  </r>
  <r>
    <n v="9"/>
    <x v="6"/>
    <x v="0"/>
  </r>
  <r>
    <n v="10"/>
    <x v="4"/>
    <x v="0"/>
  </r>
  <r>
    <n v="7"/>
    <x v="6"/>
    <x v="0"/>
  </r>
  <r>
    <n v="10"/>
    <x v="3"/>
    <x v="0"/>
  </r>
  <r>
    <n v="8"/>
    <x v="1"/>
    <x v="1"/>
  </r>
  <r>
    <n v="8"/>
    <x v="6"/>
    <x v="0"/>
  </r>
  <r>
    <n v="8"/>
    <x v="5"/>
    <x v="1"/>
  </r>
  <r>
    <n v="9"/>
    <x v="1"/>
    <x v="0"/>
  </r>
  <r>
    <n v="6"/>
    <x v="4"/>
    <x v="1"/>
  </r>
  <r>
    <n v="9"/>
    <x v="4"/>
    <x v="0"/>
  </r>
  <r>
    <n v="7"/>
    <x v="1"/>
    <x v="1"/>
  </r>
  <r>
    <n v="12"/>
    <x v="6"/>
    <x v="1"/>
  </r>
  <r>
    <n v="7"/>
    <x v="6"/>
    <x v="0"/>
  </r>
  <r>
    <n v="7"/>
    <x v="0"/>
    <x v="1"/>
  </r>
  <r>
    <n v="8"/>
    <x v="0"/>
    <x v="1"/>
  </r>
  <r>
    <n v="9"/>
    <x v="2"/>
    <x v="1"/>
  </r>
  <r>
    <n v="9"/>
    <x v="4"/>
    <x v="0"/>
  </r>
  <r>
    <n v="7"/>
    <x v="6"/>
    <x v="0"/>
  </r>
  <r>
    <n v="7"/>
    <x v="1"/>
    <x v="1"/>
  </r>
  <r>
    <n v="9"/>
    <x v="0"/>
    <x v="0"/>
  </r>
  <r>
    <n v="7"/>
    <x v="1"/>
    <x v="0"/>
  </r>
  <r>
    <n v="9"/>
    <x v="6"/>
    <x v="1"/>
  </r>
  <r>
    <n v="7"/>
    <x v="6"/>
    <x v="1"/>
  </r>
  <r>
    <n v="10"/>
    <x v="5"/>
    <x v="0"/>
  </r>
  <r>
    <n v="9"/>
    <x v="2"/>
    <x v="1"/>
  </r>
  <r>
    <n v="7"/>
    <x v="6"/>
    <x v="1"/>
  </r>
  <r>
    <n v="6"/>
    <x v="2"/>
    <x v="0"/>
  </r>
  <r>
    <n v="7"/>
    <x v="0"/>
    <x v="0"/>
  </r>
  <r>
    <n v="7"/>
    <x v="6"/>
    <x v="0"/>
  </r>
  <r>
    <n v="9"/>
    <x v="6"/>
    <x v="0"/>
  </r>
  <r>
    <n v="7"/>
    <x v="1"/>
    <x v="1"/>
  </r>
  <r>
    <n v="7"/>
    <x v="6"/>
    <x v="0"/>
  </r>
  <r>
    <n v="5"/>
    <x v="6"/>
    <x v="0"/>
  </r>
  <r>
    <n v="7"/>
    <x v="6"/>
    <x v="1"/>
  </r>
  <r>
    <n v="9"/>
    <x v="6"/>
    <x v="0"/>
  </r>
  <r>
    <n v="7"/>
    <x v="1"/>
    <x v="1"/>
  </r>
  <r>
    <n v="10"/>
    <x v="5"/>
    <x v="0"/>
  </r>
  <r>
    <n v="10"/>
    <x v="2"/>
    <x v="1"/>
  </r>
  <r>
    <n v="11"/>
    <x v="0"/>
    <x v="1"/>
  </r>
  <r>
    <n v="8"/>
    <x v="4"/>
    <x v="0"/>
  </r>
  <r>
    <n v="7"/>
    <x v="6"/>
    <x v="1"/>
  </r>
  <r>
    <n v="7"/>
    <x v="6"/>
    <x v="0"/>
  </r>
  <r>
    <n v="8"/>
    <x v="4"/>
    <x v="1"/>
  </r>
  <r>
    <n v="7"/>
    <x v="2"/>
    <x v="1"/>
  </r>
  <r>
    <n v="5"/>
    <x v="3"/>
    <x v="1"/>
  </r>
  <r>
    <n v="15"/>
    <x v="4"/>
    <x v="1"/>
  </r>
  <r>
    <n v="8"/>
    <x v="6"/>
    <x v="1"/>
  </r>
  <r>
    <n v="10"/>
    <x v="4"/>
    <x v="0"/>
  </r>
  <r>
    <n v="7"/>
    <x v="1"/>
    <x v="1"/>
  </r>
  <r>
    <n v="13"/>
    <x v="6"/>
    <x v="1"/>
  </r>
  <r>
    <n v="8"/>
    <x v="2"/>
    <x v="0"/>
  </r>
  <r>
    <n v="6"/>
    <x v="4"/>
    <x v="0"/>
  </r>
  <r>
    <n v="7"/>
    <x v="3"/>
    <x v="0"/>
  </r>
  <r>
    <n v="7"/>
    <x v="6"/>
    <x v="1"/>
  </r>
  <r>
    <n v="9"/>
    <x v="4"/>
    <x v="1"/>
  </r>
  <r>
    <n v="9"/>
    <x v="6"/>
    <x v="0"/>
  </r>
  <r>
    <n v="6"/>
    <x v="2"/>
    <x v="1"/>
  </r>
  <r>
    <n v="5"/>
    <x v="6"/>
    <x v="0"/>
  </r>
  <r>
    <n v="9"/>
    <x v="2"/>
    <x v="0"/>
  </r>
  <r>
    <n v="7"/>
    <x v="6"/>
    <x v="0"/>
  </r>
  <r>
    <n v="7"/>
    <x v="7"/>
    <x v="1"/>
  </r>
  <r>
    <n v="7"/>
    <x v="3"/>
    <x v="1"/>
  </r>
  <r>
    <n v="7"/>
    <x v="6"/>
    <x v="0"/>
  </r>
  <r>
    <n v="5"/>
    <x v="2"/>
    <x v="1"/>
  </r>
  <r>
    <n v="16"/>
    <x v="4"/>
    <x v="1"/>
  </r>
  <r>
    <n v="5"/>
    <x v="6"/>
    <x v="0"/>
  </r>
  <r>
    <n v="9"/>
    <x v="0"/>
    <x v="0"/>
  </r>
  <r>
    <n v="5"/>
    <x v="2"/>
    <x v="1"/>
  </r>
  <r>
    <n v="9"/>
    <x v="5"/>
    <x v="0"/>
  </r>
  <r>
    <n v="5"/>
    <x v="0"/>
    <x v="0"/>
  </r>
  <r>
    <n v="5"/>
    <x v="4"/>
    <x v="0"/>
  </r>
  <r>
    <n v="5"/>
    <x v="0"/>
    <x v="0"/>
  </r>
  <r>
    <n v="7"/>
    <x v="6"/>
    <x v="0"/>
  </r>
  <r>
    <n v="7"/>
    <x v="1"/>
    <x v="0"/>
  </r>
  <r>
    <n v="7"/>
    <x v="6"/>
    <x v="1"/>
  </r>
  <r>
    <n v="9"/>
    <x v="0"/>
    <x v="0"/>
  </r>
  <r>
    <n v="7"/>
    <x v="2"/>
    <x v="0"/>
  </r>
  <r>
    <n v="11"/>
    <x v="0"/>
    <x v="0"/>
  </r>
  <r>
    <n v="11"/>
    <x v="3"/>
    <x v="0"/>
  </r>
  <r>
    <n v="7"/>
    <x v="7"/>
    <x v="0"/>
  </r>
  <r>
    <n v="8"/>
    <x v="0"/>
    <x v="0"/>
  </r>
  <r>
    <n v="7"/>
    <x v="6"/>
    <x v="1"/>
  </r>
  <r>
    <n v="7"/>
    <x v="0"/>
    <x v="0"/>
  </r>
  <r>
    <n v="5"/>
    <x v="6"/>
    <x v="1"/>
  </r>
  <r>
    <n v="8"/>
    <x v="1"/>
    <x v="0"/>
  </r>
  <r>
    <n v="7"/>
    <x v="3"/>
    <x v="1"/>
  </r>
  <r>
    <n v="7"/>
    <x v="3"/>
    <x v="1"/>
  </r>
  <r>
    <n v="7"/>
    <x v="6"/>
    <x v="0"/>
  </r>
  <r>
    <n v="7"/>
    <x v="3"/>
    <x v="1"/>
  </r>
  <r>
    <n v="7"/>
    <x v="2"/>
    <x v="1"/>
  </r>
  <r>
    <n v="7"/>
    <x v="5"/>
    <x v="1"/>
  </r>
  <r>
    <n v="7"/>
    <x v="6"/>
    <x v="0"/>
  </r>
  <r>
    <n v="13"/>
    <x v="6"/>
    <x v="0"/>
  </r>
  <r>
    <n v="6"/>
    <x v="4"/>
    <x v="0"/>
  </r>
  <r>
    <n v="7"/>
    <x v="2"/>
    <x v="0"/>
  </r>
  <r>
    <n v="7"/>
    <x v="4"/>
    <x v="0"/>
  </r>
  <r>
    <n v="7"/>
    <x v="0"/>
    <x v="1"/>
  </r>
  <r>
    <n v="7"/>
    <x v="5"/>
    <x v="1"/>
  </r>
  <r>
    <n v="7"/>
    <x v="6"/>
    <x v="0"/>
  </r>
  <r>
    <n v="7"/>
    <x v="3"/>
    <x v="0"/>
  </r>
  <r>
    <n v="6"/>
    <x v="3"/>
    <x v="1"/>
  </r>
  <r>
    <n v="8"/>
    <x v="1"/>
    <x v="0"/>
  </r>
  <r>
    <n v="6"/>
    <x v="4"/>
    <x v="0"/>
  </r>
  <r>
    <n v="9"/>
    <x v="0"/>
    <x v="0"/>
  </r>
  <r>
    <n v="5"/>
    <x v="6"/>
    <x v="1"/>
  </r>
  <r>
    <n v="7"/>
    <x v="8"/>
    <x v="0"/>
  </r>
  <r>
    <n v="5"/>
    <x v="6"/>
    <x v="0"/>
  </r>
  <r>
    <n v="7"/>
    <x v="6"/>
    <x v="0"/>
  </r>
  <r>
    <n v="7"/>
    <x v="3"/>
    <x v="1"/>
  </r>
  <r>
    <n v="7"/>
    <x v="2"/>
    <x v="1"/>
  </r>
  <r>
    <n v="5"/>
    <x v="0"/>
    <x v="1"/>
  </r>
  <r>
    <n v="7"/>
    <x v="3"/>
    <x v="1"/>
  </r>
  <r>
    <n v="7"/>
    <x v="4"/>
    <x v="0"/>
  </r>
  <r>
    <n v="9"/>
    <x v="5"/>
    <x v="0"/>
  </r>
  <r>
    <n v="14"/>
    <x v="4"/>
    <x v="1"/>
  </r>
  <r>
    <n v="7"/>
    <x v="2"/>
    <x v="1"/>
  </r>
  <r>
    <n v="7"/>
    <x v="0"/>
    <x v="0"/>
  </r>
  <r>
    <n v="15"/>
    <x v="5"/>
    <x v="0"/>
  </r>
  <r>
    <n v="13"/>
    <x v="2"/>
    <x v="1"/>
  </r>
  <r>
    <n v="8"/>
    <x v="2"/>
    <x v="0"/>
  </r>
  <r>
    <n v="8"/>
    <x v="6"/>
    <x v="1"/>
  </r>
  <r>
    <n v="7"/>
    <x v="6"/>
    <x v="0"/>
  </r>
  <r>
    <n v="8"/>
    <x v="5"/>
    <x v="0"/>
  </r>
  <r>
    <n v="5"/>
    <x v="2"/>
    <x v="0"/>
  </r>
  <r>
    <n v="7"/>
    <x v="6"/>
    <x v="1"/>
  </r>
  <r>
    <n v="7"/>
    <x v="0"/>
    <x v="1"/>
  </r>
  <r>
    <n v="6"/>
    <x v="4"/>
    <x v="1"/>
  </r>
  <r>
    <n v="8"/>
    <x v="6"/>
    <x v="0"/>
  </r>
  <r>
    <n v="5"/>
    <x v="0"/>
    <x v="1"/>
  </r>
  <r>
    <n v="14"/>
    <x v="6"/>
    <x v="0"/>
  </r>
  <r>
    <n v="8"/>
    <x v="2"/>
    <x v="1"/>
  </r>
  <r>
    <n v="14"/>
    <x v="2"/>
    <x v="1"/>
  </r>
  <r>
    <n v="8"/>
    <x v="6"/>
    <x v="0"/>
  </r>
  <r>
    <n v="10"/>
    <x v="2"/>
    <x v="0"/>
  </r>
  <r>
    <n v="9"/>
    <x v="5"/>
    <x v="1"/>
  </r>
  <r>
    <n v="6"/>
    <x v="6"/>
    <x v="1"/>
  </r>
  <r>
    <n v="6"/>
    <x v="4"/>
    <x v="0"/>
  </r>
  <r>
    <n v="7"/>
    <x v="0"/>
    <x v="0"/>
  </r>
  <r>
    <n v="8"/>
    <x v="3"/>
    <x v="0"/>
  </r>
  <r>
    <n v="7"/>
    <x v="1"/>
    <x v="1"/>
  </r>
  <r>
    <n v="7"/>
    <x v="8"/>
    <x v="0"/>
  </r>
  <r>
    <n v="6"/>
    <x v="3"/>
    <x v="1"/>
  </r>
  <r>
    <n v="9"/>
    <x v="1"/>
    <x v="1"/>
  </r>
  <r>
    <n v="8"/>
    <x v="6"/>
    <x v="1"/>
  </r>
  <r>
    <n v="12"/>
    <x v="5"/>
    <x v="1"/>
  </r>
  <r>
    <n v="7"/>
    <x v="6"/>
    <x v="0"/>
  </r>
  <r>
    <n v="13"/>
    <x v="1"/>
    <x v="0"/>
  </r>
  <r>
    <n v="8"/>
    <x v="1"/>
    <x v="0"/>
  </r>
  <r>
    <n v="7"/>
    <x v="3"/>
    <x v="1"/>
  </r>
  <r>
    <n v="7"/>
    <x v="2"/>
    <x v="1"/>
  </r>
  <r>
    <n v="7"/>
    <x v="6"/>
    <x v="0"/>
  </r>
  <r>
    <n v="7"/>
    <x v="1"/>
    <x v="0"/>
  </r>
  <r>
    <n v="8"/>
    <x v="4"/>
    <x v="0"/>
  </r>
  <r>
    <n v="13"/>
    <x v="4"/>
    <x v="0"/>
  </r>
  <r>
    <n v="9"/>
    <x v="6"/>
    <x v="0"/>
  </r>
  <r>
    <n v="7"/>
    <x v="6"/>
    <x v="0"/>
  </r>
  <r>
    <n v="10"/>
    <x v="2"/>
    <x v="0"/>
  </r>
  <r>
    <n v="7"/>
    <x v="6"/>
    <x v="0"/>
  </r>
  <r>
    <n v="8"/>
    <x v="4"/>
    <x v="0"/>
  </r>
  <r>
    <n v="5"/>
    <x v="3"/>
    <x v="1"/>
  </r>
  <r>
    <n v="16"/>
    <x v="5"/>
    <x v="0"/>
  </r>
  <r>
    <n v="8"/>
    <x v="1"/>
    <x v="0"/>
  </r>
  <r>
    <n v="11"/>
    <x v="2"/>
    <x v="0"/>
  </r>
  <r>
    <n v="7"/>
    <x v="2"/>
    <x v="0"/>
  </r>
  <r>
    <n v="7"/>
    <x v="2"/>
    <x v="1"/>
  </r>
  <r>
    <n v="10"/>
    <x v="3"/>
    <x v="1"/>
  </r>
  <r>
    <n v="7"/>
    <x v="5"/>
    <x v="1"/>
  </r>
  <r>
    <n v="7"/>
    <x v="2"/>
    <x v="0"/>
  </r>
  <r>
    <n v="11"/>
    <x v="3"/>
    <x v="0"/>
  </r>
  <r>
    <n v="6"/>
    <x v="2"/>
    <x v="1"/>
  </r>
  <r>
    <n v="7"/>
    <x v="3"/>
    <x v="0"/>
  </r>
  <r>
    <n v="16"/>
    <x v="5"/>
    <x v="1"/>
  </r>
  <r>
    <n v="14"/>
    <x v="4"/>
    <x v="1"/>
  </r>
  <r>
    <n v="11"/>
    <x v="6"/>
    <x v="1"/>
  </r>
  <r>
    <n v="7"/>
    <x v="6"/>
    <x v="1"/>
  </r>
  <r>
    <n v="13"/>
    <x v="1"/>
    <x v="1"/>
  </r>
  <r>
    <n v="6"/>
    <x v="2"/>
    <x v="1"/>
  </r>
  <r>
    <n v="7"/>
    <x v="1"/>
    <x v="1"/>
  </r>
  <r>
    <n v="7"/>
    <x v="6"/>
    <x v="1"/>
  </r>
  <r>
    <n v="7"/>
    <x v="6"/>
    <x v="0"/>
  </r>
  <r>
    <n v="8"/>
    <x v="2"/>
    <x v="1"/>
  </r>
  <r>
    <n v="7"/>
    <x v="4"/>
    <x v="0"/>
  </r>
  <r>
    <n v="13"/>
    <x v="0"/>
    <x v="1"/>
  </r>
  <r>
    <n v="7"/>
    <x v="3"/>
    <x v="0"/>
  </r>
  <r>
    <n v="6"/>
    <x v="0"/>
    <x v="1"/>
  </r>
  <r>
    <n v="9"/>
    <x v="3"/>
    <x v="1"/>
  </r>
  <r>
    <n v="10"/>
    <x v="3"/>
    <x v="0"/>
  </r>
  <r>
    <n v="7"/>
    <x v="0"/>
    <x v="1"/>
  </r>
  <r>
    <n v="6"/>
    <x v="7"/>
    <x v="0"/>
  </r>
  <r>
    <n v="7"/>
    <x v="6"/>
    <x v="0"/>
  </r>
  <r>
    <n v="7"/>
    <x v="0"/>
    <x v="1"/>
  </r>
  <r>
    <n v="7"/>
    <x v="1"/>
    <x v="0"/>
  </r>
  <r>
    <n v="6"/>
    <x v="4"/>
    <x v="0"/>
  </r>
  <r>
    <n v="10"/>
    <x v="6"/>
    <x v="1"/>
  </r>
  <r>
    <n v="6"/>
    <x v="3"/>
    <x v="0"/>
  </r>
  <r>
    <n v="7"/>
    <x v="6"/>
    <x v="0"/>
  </r>
  <r>
    <n v="5"/>
    <x v="0"/>
    <x v="1"/>
  </r>
  <r>
    <n v="7"/>
    <x v="2"/>
    <x v="1"/>
  </r>
  <r>
    <n v="9"/>
    <x v="4"/>
    <x v="0"/>
  </r>
  <r>
    <n v="7"/>
    <x v="2"/>
    <x v="1"/>
  </r>
  <r>
    <n v="7"/>
    <x v="3"/>
    <x v="0"/>
  </r>
  <r>
    <n v="7"/>
    <x v="5"/>
    <x v="0"/>
  </r>
  <r>
    <n v="9"/>
    <x v="2"/>
    <x v="0"/>
  </r>
  <r>
    <n v="8"/>
    <x v="6"/>
    <x v="0"/>
  </r>
  <r>
    <n v="5"/>
    <x v="0"/>
    <x v="1"/>
  </r>
  <r>
    <n v="7"/>
    <x v="2"/>
    <x v="0"/>
  </r>
  <r>
    <n v="6"/>
    <x v="7"/>
    <x v="0"/>
  </r>
  <r>
    <n v="5"/>
    <x v="6"/>
    <x v="1"/>
  </r>
  <r>
    <n v="8"/>
    <x v="6"/>
    <x v="1"/>
  </r>
  <r>
    <n v="7"/>
    <x v="5"/>
    <x v="1"/>
  </r>
  <r>
    <n v="9"/>
    <x v="6"/>
    <x v="0"/>
  </r>
  <r>
    <n v="7"/>
    <x v="1"/>
    <x v="0"/>
  </r>
  <r>
    <n v="7"/>
    <x v="2"/>
    <x v="0"/>
  </r>
  <r>
    <n v="9"/>
    <x v="3"/>
    <x v="0"/>
  </r>
  <r>
    <n v="8"/>
    <x v="1"/>
    <x v="1"/>
  </r>
  <r>
    <n v="8"/>
    <x v="2"/>
    <x v="1"/>
  </r>
  <r>
    <n v="7"/>
    <x v="4"/>
    <x v="1"/>
  </r>
  <r>
    <n v="15"/>
    <x v="4"/>
    <x v="1"/>
  </r>
  <r>
    <n v="5"/>
    <x v="1"/>
    <x v="0"/>
  </r>
  <r>
    <n v="7"/>
    <x v="6"/>
    <x v="0"/>
  </r>
  <r>
    <n v="7"/>
    <x v="6"/>
    <x v="1"/>
  </r>
  <r>
    <n v="7"/>
    <x v="1"/>
    <x v="0"/>
  </r>
  <r>
    <n v="7"/>
    <x v="1"/>
    <x v="0"/>
  </r>
  <r>
    <n v="11"/>
    <x v="0"/>
    <x v="0"/>
  </r>
  <r>
    <n v="7"/>
    <x v="6"/>
    <x v="0"/>
  </r>
  <r>
    <n v="7"/>
    <x v="0"/>
    <x v="1"/>
  </r>
  <r>
    <n v="7"/>
    <x v="2"/>
    <x v="1"/>
  </r>
  <r>
    <n v="10"/>
    <x v="0"/>
    <x v="0"/>
  </r>
  <r>
    <n v="9"/>
    <x v="0"/>
    <x v="0"/>
  </r>
  <r>
    <n v="7"/>
    <x v="0"/>
    <x v="0"/>
  </r>
  <r>
    <n v="5"/>
    <x v="0"/>
    <x v="1"/>
  </r>
  <r>
    <n v="9"/>
    <x v="5"/>
    <x v="0"/>
  </r>
  <r>
    <n v="5"/>
    <x v="3"/>
    <x v="0"/>
  </r>
  <r>
    <n v="9"/>
    <x v="3"/>
    <x v="1"/>
  </r>
  <r>
    <n v="7"/>
    <x v="5"/>
    <x v="0"/>
  </r>
  <r>
    <n v="10"/>
    <x v="0"/>
    <x v="0"/>
  </r>
  <r>
    <n v="7"/>
    <x v="5"/>
    <x v="1"/>
  </r>
  <r>
    <n v="9"/>
    <x v="4"/>
    <x v="0"/>
  </r>
  <r>
    <n v="8"/>
    <x v="6"/>
    <x v="0"/>
  </r>
  <r>
    <n v="5"/>
    <x v="0"/>
    <x v="0"/>
  </r>
  <r>
    <n v="10"/>
    <x v="4"/>
    <x v="1"/>
  </r>
  <r>
    <n v="9"/>
    <x v="3"/>
    <x v="0"/>
  </r>
  <r>
    <n v="10"/>
    <x v="4"/>
    <x v="0"/>
  </r>
  <r>
    <n v="7"/>
    <x v="2"/>
    <x v="0"/>
  </r>
  <r>
    <n v="8"/>
    <x v="1"/>
    <x v="1"/>
  </r>
  <r>
    <n v="9"/>
    <x v="4"/>
    <x v="0"/>
  </r>
  <r>
    <n v="9"/>
    <x v="7"/>
    <x v="0"/>
  </r>
  <r>
    <n v="7"/>
    <x v="6"/>
    <x v="1"/>
  </r>
  <r>
    <n v="14"/>
    <x v="2"/>
    <x v="1"/>
  </r>
  <r>
    <n v="7"/>
    <x v="3"/>
    <x v="1"/>
  </r>
  <r>
    <n v="7"/>
    <x v="1"/>
    <x v="1"/>
  </r>
  <r>
    <n v="7"/>
    <x v="6"/>
    <x v="0"/>
  </r>
  <r>
    <n v="9"/>
    <x v="4"/>
    <x v="1"/>
  </r>
  <r>
    <n v="7"/>
    <x v="3"/>
    <x v="1"/>
  </r>
  <r>
    <n v="6"/>
    <x v="7"/>
    <x v="1"/>
  </r>
  <r>
    <n v="8"/>
    <x v="1"/>
    <x v="1"/>
  </r>
  <r>
    <n v="7"/>
    <x v="6"/>
    <x v="0"/>
  </r>
  <r>
    <n v="7"/>
    <x v="2"/>
    <x v="0"/>
  </r>
  <r>
    <n v="8"/>
    <x v="6"/>
    <x v="1"/>
  </r>
  <r>
    <n v="8"/>
    <x v="4"/>
    <x v="0"/>
  </r>
  <r>
    <n v="9"/>
    <x v="4"/>
    <x v="1"/>
  </r>
  <r>
    <n v="7"/>
    <x v="3"/>
    <x v="0"/>
  </r>
  <r>
    <n v="8"/>
    <x v="0"/>
    <x v="0"/>
  </r>
  <r>
    <n v="6"/>
    <x v="0"/>
    <x v="0"/>
  </r>
  <r>
    <n v="9"/>
    <x v="4"/>
    <x v="0"/>
  </r>
  <r>
    <n v="7"/>
    <x v="6"/>
    <x v="1"/>
  </r>
  <r>
    <n v="8"/>
    <x v="6"/>
    <x v="1"/>
  </r>
  <r>
    <n v="9"/>
    <x v="2"/>
    <x v="1"/>
  </r>
  <r>
    <n v="7"/>
    <x v="6"/>
    <x v="1"/>
  </r>
  <r>
    <n v="9"/>
    <x v="2"/>
    <x v="0"/>
  </r>
  <r>
    <n v="7"/>
    <x v="1"/>
    <x v="1"/>
  </r>
  <r>
    <n v="7"/>
    <x v="6"/>
    <x v="0"/>
  </r>
  <r>
    <n v="16"/>
    <x v="2"/>
    <x v="0"/>
  </r>
  <r>
    <n v="11"/>
    <x v="3"/>
    <x v="1"/>
  </r>
  <r>
    <n v="7"/>
    <x v="1"/>
    <x v="0"/>
  </r>
  <r>
    <n v="11"/>
    <x v="3"/>
    <x v="1"/>
  </r>
  <r>
    <n v="7"/>
    <x v="0"/>
    <x v="1"/>
  </r>
  <r>
    <n v="7"/>
    <x v="4"/>
    <x v="1"/>
  </r>
  <r>
    <n v="7"/>
    <x v="1"/>
    <x v="0"/>
  </r>
  <r>
    <n v="9"/>
    <x v="7"/>
    <x v="0"/>
  </r>
  <r>
    <n v="7"/>
    <x v="3"/>
    <x v="1"/>
  </r>
  <r>
    <n v="7"/>
    <x v="5"/>
    <x v="1"/>
  </r>
  <r>
    <n v="8"/>
    <x v="5"/>
    <x v="1"/>
  </r>
  <r>
    <n v="7"/>
    <x v="5"/>
    <x v="0"/>
  </r>
  <r>
    <n v="5"/>
    <x v="0"/>
    <x v="0"/>
  </r>
  <r>
    <n v="5"/>
    <x v="1"/>
    <x v="0"/>
  </r>
  <r>
    <n v="17"/>
    <x v="5"/>
    <x v="1"/>
  </r>
  <r>
    <n v="7"/>
    <x v="1"/>
    <x v="0"/>
  </r>
  <r>
    <n v="7"/>
    <x v="6"/>
    <x v="0"/>
  </r>
  <r>
    <n v="7"/>
    <x v="6"/>
    <x v="0"/>
  </r>
  <r>
    <n v="8"/>
    <x v="2"/>
    <x v="1"/>
  </r>
  <r>
    <n v="7"/>
    <x v="3"/>
    <x v="0"/>
  </r>
  <r>
    <n v="8"/>
    <x v="5"/>
    <x v="0"/>
  </r>
  <r>
    <n v="8"/>
    <x v="5"/>
    <x v="0"/>
  </r>
  <r>
    <n v="9"/>
    <x v="6"/>
    <x v="0"/>
  </r>
  <r>
    <n v="9"/>
    <x v="1"/>
    <x v="1"/>
  </r>
  <r>
    <n v="9"/>
    <x v="0"/>
    <x v="0"/>
  </r>
  <r>
    <n v="7"/>
    <x v="3"/>
    <x v="0"/>
  </r>
  <r>
    <n v="8"/>
    <x v="5"/>
    <x v="0"/>
  </r>
  <r>
    <n v="9"/>
    <x v="6"/>
    <x v="1"/>
  </r>
  <r>
    <n v="7"/>
    <x v="6"/>
    <x v="0"/>
  </r>
  <r>
    <n v="6"/>
    <x v="2"/>
    <x v="0"/>
  </r>
  <r>
    <n v="9"/>
    <x v="4"/>
    <x v="1"/>
  </r>
  <r>
    <n v="7"/>
    <x v="0"/>
    <x v="0"/>
  </r>
  <r>
    <n v="6"/>
    <x v="5"/>
    <x v="0"/>
  </r>
  <r>
    <n v="12"/>
    <x v="4"/>
    <x v="1"/>
  </r>
  <r>
    <n v="8"/>
    <x v="3"/>
    <x v="1"/>
  </r>
  <r>
    <n v="9"/>
    <x v="6"/>
    <x v="0"/>
  </r>
  <r>
    <n v="6"/>
    <x v="5"/>
    <x v="0"/>
  </r>
  <r>
    <n v="10"/>
    <x v="8"/>
    <x v="0"/>
  </r>
  <r>
    <n v="8"/>
    <x v="0"/>
    <x v="0"/>
  </r>
  <r>
    <n v="7"/>
    <x v="3"/>
    <x v="1"/>
  </r>
  <r>
    <n v="8"/>
    <x v="3"/>
    <x v="0"/>
  </r>
  <r>
    <n v="14"/>
    <x v="1"/>
    <x v="0"/>
  </r>
  <r>
    <n v="7"/>
    <x v="4"/>
    <x v="0"/>
  </r>
  <r>
    <n v="8"/>
    <x v="3"/>
    <x v="0"/>
  </r>
  <r>
    <n v="7"/>
    <x v="6"/>
    <x v="1"/>
  </r>
  <r>
    <n v="8"/>
    <x v="6"/>
    <x v="0"/>
  </r>
  <r>
    <n v="7"/>
    <x v="2"/>
    <x v="1"/>
  </r>
  <r>
    <n v="5"/>
    <x v="0"/>
    <x v="0"/>
  </r>
  <r>
    <n v="6"/>
    <x v="4"/>
    <x v="0"/>
  </r>
  <r>
    <n v="8"/>
    <x v="6"/>
    <x v="0"/>
  </r>
  <r>
    <n v="9"/>
    <x v="1"/>
    <x v="0"/>
  </r>
  <r>
    <n v="6"/>
    <x v="6"/>
    <x v="0"/>
  </r>
  <r>
    <n v="9"/>
    <x v="1"/>
    <x v="0"/>
  </r>
  <r>
    <n v="8"/>
    <x v="3"/>
    <x v="0"/>
  </r>
  <r>
    <n v="7"/>
    <x v="5"/>
    <x v="1"/>
  </r>
  <r>
    <n v="7"/>
    <x v="1"/>
    <x v="1"/>
  </r>
  <r>
    <n v="7"/>
    <x v="6"/>
    <x v="0"/>
  </r>
  <r>
    <n v="7"/>
    <x v="2"/>
    <x v="0"/>
  </r>
  <r>
    <n v="6"/>
    <x v="1"/>
    <x v="1"/>
  </r>
  <r>
    <n v="7"/>
    <x v="2"/>
    <x v="0"/>
  </r>
  <r>
    <n v="7"/>
    <x v="1"/>
    <x v="0"/>
  </r>
  <r>
    <n v="15"/>
    <x v="0"/>
    <x v="0"/>
  </r>
  <r>
    <n v="8"/>
    <x v="1"/>
    <x v="0"/>
  </r>
  <r>
    <n v="15"/>
    <x v="2"/>
    <x v="1"/>
  </r>
  <r>
    <n v="11"/>
    <x v="3"/>
    <x v="1"/>
  </r>
  <r>
    <n v="7"/>
    <x v="2"/>
    <x v="1"/>
  </r>
  <r>
    <n v="12"/>
    <x v="6"/>
    <x v="0"/>
  </r>
  <r>
    <n v="7"/>
    <x v="7"/>
    <x v="0"/>
  </r>
  <r>
    <n v="7"/>
    <x v="2"/>
    <x v="0"/>
  </r>
  <r>
    <n v="11"/>
    <x v="5"/>
    <x v="1"/>
  </r>
  <r>
    <n v="8"/>
    <x v="0"/>
    <x v="1"/>
  </r>
  <r>
    <n v="11"/>
    <x v="3"/>
    <x v="1"/>
  </r>
  <r>
    <n v="8"/>
    <x v="4"/>
    <x v="1"/>
  </r>
  <r>
    <n v="10"/>
    <x v="5"/>
    <x v="0"/>
  </r>
  <r>
    <n v="9"/>
    <x v="6"/>
    <x v="0"/>
  </r>
  <r>
    <n v="11"/>
    <x v="0"/>
    <x v="0"/>
  </r>
  <r>
    <n v="5"/>
    <x v="0"/>
    <x v="0"/>
  </r>
  <r>
    <n v="7"/>
    <x v="4"/>
    <x v="0"/>
  </r>
  <r>
    <n v="5"/>
    <x v="6"/>
    <x v="1"/>
  </r>
  <r>
    <n v="7"/>
    <x v="8"/>
    <x v="1"/>
  </r>
  <r>
    <n v="7"/>
    <x v="1"/>
    <x v="0"/>
  </r>
  <r>
    <n v="10"/>
    <x v="1"/>
    <x v="0"/>
  </r>
  <r>
    <n v="11"/>
    <x v="1"/>
    <x v="0"/>
  </r>
  <r>
    <n v="9"/>
    <x v="0"/>
    <x v="1"/>
  </r>
  <r>
    <n v="7"/>
    <x v="3"/>
    <x v="1"/>
  </r>
  <r>
    <n v="9"/>
    <x v="6"/>
    <x v="0"/>
  </r>
  <r>
    <n v="8"/>
    <x v="6"/>
    <x v="0"/>
  </r>
  <r>
    <n v="7"/>
    <x v="8"/>
    <x v="1"/>
  </r>
  <r>
    <n v="15"/>
    <x v="3"/>
    <x v="0"/>
  </r>
  <r>
    <n v="5"/>
    <x v="6"/>
    <x v="0"/>
  </r>
  <r>
    <n v="6"/>
    <x v="5"/>
    <x v="1"/>
  </r>
  <r>
    <n v="7"/>
    <x v="3"/>
    <x v="0"/>
  </r>
  <r>
    <n v="7"/>
    <x v="2"/>
    <x v="0"/>
  </r>
  <r>
    <n v="6"/>
    <x v="6"/>
    <x v="0"/>
  </r>
  <r>
    <n v="8"/>
    <x v="1"/>
    <x v="0"/>
  </r>
  <r>
    <n v="8"/>
    <x v="4"/>
    <x v="0"/>
  </r>
  <r>
    <n v="7"/>
    <x v="0"/>
    <x v="1"/>
  </r>
  <r>
    <n v="7"/>
    <x v="6"/>
    <x v="0"/>
  </r>
  <r>
    <n v="7"/>
    <x v="6"/>
    <x v="1"/>
  </r>
  <r>
    <n v="7"/>
    <x v="0"/>
    <x v="0"/>
  </r>
  <r>
    <n v="8"/>
    <x v="0"/>
    <x v="0"/>
  </r>
  <r>
    <n v="14"/>
    <x v="6"/>
    <x v="0"/>
  </r>
  <r>
    <n v="7"/>
    <x v="7"/>
    <x v="0"/>
  </r>
  <r>
    <n v="7"/>
    <x v="6"/>
    <x v="1"/>
  </r>
  <r>
    <n v="8"/>
    <x v="3"/>
    <x v="0"/>
  </r>
  <r>
    <n v="7"/>
    <x v="6"/>
    <x v="0"/>
  </r>
  <r>
    <n v="8"/>
    <x v="0"/>
    <x v="0"/>
  </r>
  <r>
    <n v="7"/>
    <x v="2"/>
    <x v="0"/>
  </r>
  <r>
    <n v="10"/>
    <x v="7"/>
    <x v="0"/>
  </r>
  <r>
    <n v="14"/>
    <x v="6"/>
    <x v="1"/>
  </r>
  <r>
    <n v="7"/>
    <x v="2"/>
    <x v="1"/>
  </r>
  <r>
    <n v="7"/>
    <x v="3"/>
    <x v="1"/>
  </r>
  <r>
    <n v="8"/>
    <x v="6"/>
    <x v="0"/>
  </r>
  <r>
    <n v="9"/>
    <x v="4"/>
    <x v="0"/>
  </r>
  <r>
    <n v="11"/>
    <x v="2"/>
    <x v="1"/>
  </r>
  <r>
    <n v="7"/>
    <x v="6"/>
    <x v="1"/>
  </r>
  <r>
    <n v="7"/>
    <x v="6"/>
    <x v="0"/>
  </r>
  <r>
    <n v="8"/>
    <x v="1"/>
    <x v="0"/>
  </r>
  <r>
    <n v="8"/>
    <x v="2"/>
    <x v="0"/>
  </r>
  <r>
    <n v="17"/>
    <x v="6"/>
    <x v="1"/>
  </r>
  <r>
    <n v="8"/>
    <x v="8"/>
    <x v="1"/>
  </r>
  <r>
    <n v="12"/>
    <x v="4"/>
    <x v="1"/>
  </r>
  <r>
    <n v="10"/>
    <x v="5"/>
    <x v="0"/>
  </r>
  <r>
    <n v="7"/>
    <x v="6"/>
    <x v="1"/>
  </r>
  <r>
    <n v="6"/>
    <x v="0"/>
    <x v="1"/>
  </r>
  <r>
    <n v="9"/>
    <x v="6"/>
    <x v="1"/>
  </r>
  <r>
    <n v="8"/>
    <x v="1"/>
    <x v="0"/>
  </r>
  <r>
    <n v="8"/>
    <x v="2"/>
    <x v="1"/>
  </r>
  <r>
    <n v="7"/>
    <x v="4"/>
    <x v="0"/>
  </r>
  <r>
    <n v="7"/>
    <x v="6"/>
    <x v="1"/>
  </r>
  <r>
    <n v="17"/>
    <x v="4"/>
    <x v="1"/>
  </r>
  <r>
    <n v="7"/>
    <x v="5"/>
    <x v="0"/>
  </r>
  <r>
    <n v="7"/>
    <x v="1"/>
    <x v="0"/>
  </r>
  <r>
    <n v="7"/>
    <x v="6"/>
    <x v="0"/>
  </r>
  <r>
    <n v="10"/>
    <x v="0"/>
    <x v="0"/>
  </r>
  <r>
    <n v="7"/>
    <x v="0"/>
    <x v="0"/>
  </r>
  <r>
    <n v="11"/>
    <x v="0"/>
    <x v="1"/>
  </r>
  <r>
    <n v="8"/>
    <x v="6"/>
    <x v="0"/>
  </r>
  <r>
    <n v="7"/>
    <x v="6"/>
    <x v="0"/>
  </r>
  <r>
    <n v="7"/>
    <x v="1"/>
    <x v="0"/>
  </r>
  <r>
    <n v="8"/>
    <x v="0"/>
    <x v="0"/>
  </r>
  <r>
    <n v="8"/>
    <x v="6"/>
    <x v="1"/>
  </r>
  <r>
    <n v="7"/>
    <x v="6"/>
    <x v="0"/>
  </r>
  <r>
    <n v="7"/>
    <x v="6"/>
    <x v="0"/>
  </r>
  <r>
    <n v="7"/>
    <x v="3"/>
    <x v="0"/>
  </r>
  <r>
    <n v="9"/>
    <x v="3"/>
    <x v="0"/>
  </r>
  <r>
    <n v="9"/>
    <x v="4"/>
    <x v="0"/>
  </r>
  <r>
    <n v="8"/>
    <x v="6"/>
    <x v="0"/>
  </r>
  <r>
    <n v="9"/>
    <x v="0"/>
    <x v="0"/>
  </r>
  <r>
    <n v="7"/>
    <x v="5"/>
    <x v="1"/>
  </r>
  <r>
    <n v="9"/>
    <x v="1"/>
    <x v="1"/>
  </r>
  <r>
    <n v="8"/>
    <x v="6"/>
    <x v="1"/>
  </r>
  <r>
    <n v="8"/>
    <x v="1"/>
    <x v="0"/>
  </r>
  <r>
    <n v="14"/>
    <x v="3"/>
    <x v="0"/>
  </r>
  <r>
    <n v="13"/>
    <x v="6"/>
    <x v="0"/>
  </r>
  <r>
    <n v="8"/>
    <x v="5"/>
    <x v="1"/>
  </r>
  <r>
    <n v="7"/>
    <x v="0"/>
    <x v="0"/>
  </r>
  <r>
    <n v="7"/>
    <x v="3"/>
    <x v="1"/>
  </r>
  <r>
    <n v="7"/>
    <x v="0"/>
    <x v="0"/>
  </r>
  <r>
    <n v="16"/>
    <x v="5"/>
    <x v="1"/>
  </r>
  <r>
    <n v="10"/>
    <x v="6"/>
    <x v="1"/>
  </r>
  <r>
    <n v="11"/>
    <x v="5"/>
    <x v="1"/>
  </r>
  <r>
    <n v="8"/>
    <x v="8"/>
    <x v="0"/>
  </r>
  <r>
    <n v="7"/>
    <x v="6"/>
    <x v="1"/>
  </r>
  <r>
    <n v="12"/>
    <x v="3"/>
    <x v="0"/>
  </r>
  <r>
    <n v="6"/>
    <x v="4"/>
    <x v="0"/>
  </r>
  <r>
    <n v="9"/>
    <x v="1"/>
    <x v="0"/>
  </r>
  <r>
    <n v="7"/>
    <x v="2"/>
    <x v="1"/>
  </r>
  <r>
    <n v="7"/>
    <x v="6"/>
    <x v="1"/>
  </r>
  <r>
    <n v="12"/>
    <x v="6"/>
    <x v="0"/>
  </r>
  <r>
    <n v="7"/>
    <x v="6"/>
    <x v="1"/>
  </r>
  <r>
    <n v="9"/>
    <x v="6"/>
    <x v="1"/>
  </r>
  <r>
    <n v="7"/>
    <x v="3"/>
    <x v="0"/>
  </r>
  <r>
    <n v="6"/>
    <x v="6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19999"/>
    <x v="0"/>
    <x v="0"/>
    <x v="0"/>
    <x v="0"/>
  </r>
  <r>
    <n v="19973"/>
    <x v="1"/>
    <x v="0"/>
    <x v="1"/>
    <x v="1"/>
  </r>
  <r>
    <n v="19847"/>
    <x v="2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AFC4B-5CAE-48C9-B1AE-6D051AE63322}" name="PivotTable2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13" firstHeaderRow="1" firstDataRow="1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Gender" fld="11" subtotal="count" baseField="0" baseItem="0"/>
  </dataFields>
  <formats count="18">
    <format dxfId="203">
      <pivotArea type="all" dataOnly="0" outline="0" fieldPosition="0"/>
    </format>
    <format dxfId="202">
      <pivotArea outline="0" collapsedLevelsAreSubtotals="1" fieldPosition="0"/>
    </format>
    <format dxfId="201">
      <pivotArea field="4" type="button" dataOnly="0" labelOnly="1" outline="0" axis="axisRow" fieldPosition="0"/>
    </format>
    <format dxfId="200">
      <pivotArea dataOnly="0" labelOnly="1" fieldPosition="0">
        <references count="1">
          <reference field="4" count="0"/>
        </references>
      </pivotArea>
    </format>
    <format dxfId="199">
      <pivotArea dataOnly="0" labelOnly="1" grandRow="1" outline="0" fieldPosition="0"/>
    </format>
    <format dxfId="198">
      <pivotArea dataOnly="0" labelOnly="1" fieldPosition="0">
        <references count="2">
          <reference field="4" count="1" selected="0">
            <x v="0"/>
          </reference>
          <reference field="11" count="0"/>
        </references>
      </pivotArea>
    </format>
    <format dxfId="197">
      <pivotArea dataOnly="0" labelOnly="1" fieldPosition="0">
        <references count="2">
          <reference field="4" count="1" selected="0">
            <x v="1"/>
          </reference>
          <reference field="11" count="0"/>
        </references>
      </pivotArea>
    </format>
    <format dxfId="196">
      <pivotArea dataOnly="0" labelOnly="1" fieldPosition="0">
        <references count="2">
          <reference field="4" count="1" selected="0">
            <x v="2"/>
          </reference>
          <reference field="11" count="0"/>
        </references>
      </pivotArea>
    </format>
    <format dxfId="195">
      <pivotArea dataOnly="0" labelOnly="1" outline="0" axis="axisValues" fieldPosition="0"/>
    </format>
    <format dxfId="194">
      <pivotArea type="all" dataOnly="0" outline="0" fieldPosition="0"/>
    </format>
    <format dxfId="193">
      <pivotArea outline="0" collapsedLevelsAreSubtotals="1" fieldPosition="0"/>
    </format>
    <format dxfId="192">
      <pivotArea field="4" type="button" dataOnly="0" labelOnly="1" outline="0" axis="axisRow" fieldPosition="0"/>
    </format>
    <format dxfId="191">
      <pivotArea dataOnly="0" labelOnly="1" fieldPosition="0">
        <references count="1">
          <reference field="4" count="0"/>
        </references>
      </pivotArea>
    </format>
    <format dxfId="190">
      <pivotArea dataOnly="0" labelOnly="1" grandRow="1" outline="0" fieldPosition="0"/>
    </format>
    <format dxfId="189">
      <pivotArea dataOnly="0" labelOnly="1" fieldPosition="0">
        <references count="2">
          <reference field="4" count="1" selected="0">
            <x v="0"/>
          </reference>
          <reference field="11" count="0"/>
        </references>
      </pivotArea>
    </format>
    <format dxfId="188">
      <pivotArea dataOnly="0" labelOnly="1" fieldPosition="0">
        <references count="2">
          <reference field="4" count="1" selected="0">
            <x v="1"/>
          </reference>
          <reference field="11" count="0"/>
        </references>
      </pivotArea>
    </format>
    <format dxfId="187">
      <pivotArea dataOnly="0" labelOnly="1" fieldPosition="0">
        <references count="2">
          <reference field="4" count="1" selected="0">
            <x v="2"/>
          </reference>
          <reference field="11" count="0"/>
        </references>
      </pivotArea>
    </format>
    <format dxfId="186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78693-5AF4-411E-89F5-58EC592B7047}" name="PivotTable3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3:D23" firstHeaderRow="1" firstDataRow="2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0"/>
  </rowFields>
  <rowItems count="19">
    <i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7DBC66-D202-4775-A3B2-50B7D68FC81B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B12:E22" firstHeaderRow="1" firstDataRow="2" firstDataCol="1"/>
  <pivotFields count="5">
    <pivotField dataField="1" showAll="0"/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3">
    <field x="2"/>
    <field x="3"/>
    <field x="1"/>
  </rowFields>
  <rowItems count="9">
    <i>
      <x/>
    </i>
    <i r="1">
      <x/>
    </i>
    <i r="2">
      <x/>
    </i>
    <i r="1">
      <x v="1"/>
    </i>
    <i r="2">
      <x v="1"/>
    </i>
    <i>
      <x v="1"/>
    </i>
    <i r="1">
      <x/>
    </i>
    <i r="2"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MonthlyIncome" fld="0" subtotal="average" baseField="2" baseItem="0"/>
  </dataFields>
  <formats count="24">
    <format dxfId="78">
      <pivotArea type="all" dataOnly="0" outline="0" fieldPosition="0"/>
    </format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4" type="button" dataOnly="0" labelOnly="1" outline="0" axis="axisCol" fieldPosition="0"/>
    </format>
    <format dxfId="74">
      <pivotArea type="topRight" dataOnly="0" labelOnly="1" outline="0" fieldPosition="0"/>
    </format>
    <format dxfId="73">
      <pivotArea field="2" type="button" dataOnly="0" labelOnly="1" outline="0" axis="axisRow" fieldPosition="0"/>
    </format>
    <format dxfId="72">
      <pivotArea dataOnly="0" labelOnly="1" fieldPosition="0">
        <references count="1">
          <reference field="2" count="0"/>
        </references>
      </pivotArea>
    </format>
    <format dxfId="71">
      <pivotArea dataOnly="0" labelOnly="1" grandRow="1" outline="0" fieldPosition="0"/>
    </format>
    <format dxfId="70">
      <pivotArea dataOnly="0" labelOnly="1" fieldPosition="0">
        <references count="2">
          <reference field="2" count="1" selected="0">
            <x v="0"/>
          </reference>
          <reference field="3" count="0"/>
        </references>
      </pivotArea>
    </format>
    <format dxfId="69">
      <pivotArea dataOnly="0" labelOnly="1" fieldPosition="0">
        <references count="2">
          <reference field="2" count="1" selected="0">
            <x v="1"/>
          </reference>
          <reference field="3" count="1">
            <x v="0"/>
          </reference>
        </references>
      </pivotArea>
    </format>
    <format dxfId="68">
      <pivotArea dataOnly="0" labelOnly="1" fieldPosition="0">
        <references count="1">
          <reference field="4" count="0"/>
        </references>
      </pivotArea>
    </format>
    <format dxfId="67">
      <pivotArea dataOnly="0" labelOnly="1" grandCol="1" outline="0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field="4" type="button" dataOnly="0" labelOnly="1" outline="0" axis="axisCol" fieldPosition="0"/>
    </format>
    <format dxfId="62">
      <pivotArea type="topRight" dataOnly="0" labelOnly="1" outline="0" fieldPosition="0"/>
    </format>
    <format dxfId="61">
      <pivotArea field="2" type="button" dataOnly="0" labelOnly="1" outline="0" axis="axisRow" fieldPosition="0"/>
    </format>
    <format dxfId="60">
      <pivotArea dataOnly="0" labelOnly="1" fieldPosition="0">
        <references count="1">
          <reference field="2" count="0"/>
        </references>
      </pivotArea>
    </format>
    <format dxfId="59">
      <pivotArea dataOnly="0" labelOnly="1" grandRow="1" outline="0" fieldPosition="0"/>
    </format>
    <format dxfId="58">
      <pivotArea dataOnly="0" labelOnly="1" fieldPosition="0">
        <references count="2">
          <reference field="2" count="1" selected="0">
            <x v="0"/>
          </reference>
          <reference field="3" count="0"/>
        </references>
      </pivotArea>
    </format>
    <format dxfId="57">
      <pivotArea dataOnly="0" labelOnly="1" fieldPosition="0">
        <references count="2">
          <reference field="2" count="1" selected="0">
            <x v="1"/>
          </reference>
          <reference field="3" count="1">
            <x v="0"/>
          </reference>
        </references>
      </pivotArea>
    </format>
    <format dxfId="56">
      <pivotArea dataOnly="0" labelOnly="1" fieldPosition="0">
        <references count="1">
          <reference field="4" count="0"/>
        </references>
      </pivotArea>
    </format>
    <format dxfId="55">
      <pivotArea dataOnly="0" labelOnly="1" grandCol="1" outline="0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E7CCE-887D-4F0C-86D0-A9A0DE609ECF}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18" firstHeaderRow="1" firstDataRow="1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5"/>
  </rowFields>
  <rowItems count="15">
    <i>
      <x/>
    </i>
    <i r="1">
      <x v="1"/>
    </i>
    <i r="1">
      <x v="3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>
      <x v="2"/>
    </i>
    <i r="1">
      <x v="3"/>
    </i>
    <i r="1">
      <x v="7"/>
    </i>
    <i r="1">
      <x v="8"/>
    </i>
    <i t="grand">
      <x/>
    </i>
  </rowItems>
  <colItems count="1">
    <i/>
  </colItems>
  <dataFields count="1">
    <dataField name="Count of JobRole" fld="15" subtotal="count" baseField="0" baseItem="0"/>
  </dataFields>
  <formats count="18"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4" type="button" dataOnly="0" labelOnly="1" outline="0" axis="axisRow" fieldPosition="0"/>
    </format>
    <format dxfId="182">
      <pivotArea dataOnly="0" labelOnly="1" fieldPosition="0">
        <references count="1">
          <reference field="4" count="0"/>
        </references>
      </pivotArea>
    </format>
    <format dxfId="181">
      <pivotArea dataOnly="0" labelOnly="1" grandRow="1" outline="0" fieldPosition="0"/>
    </format>
    <format dxfId="180">
      <pivotArea dataOnly="0" labelOnly="1" fieldPosition="0">
        <references count="2">
          <reference field="4" count="1" selected="0">
            <x v="0"/>
          </reference>
          <reference field="15" count="2">
            <x v="1"/>
            <x v="3"/>
          </reference>
        </references>
      </pivotArea>
    </format>
    <format dxfId="179">
      <pivotArea dataOnly="0" labelOnly="1" fieldPosition="0">
        <references count="2">
          <reference field="4" count="1" selected="0">
            <x v="1"/>
          </reference>
          <reference field="15" count="6">
            <x v="0"/>
            <x v="2"/>
            <x v="3"/>
            <x v="4"/>
            <x v="5"/>
            <x v="6"/>
          </reference>
        </references>
      </pivotArea>
    </format>
    <format dxfId="178">
      <pivotArea dataOnly="0" labelOnly="1" fieldPosition="0">
        <references count="2">
          <reference field="4" count="1" selected="0">
            <x v="2"/>
          </reference>
          <reference field="15" count="3">
            <x v="3"/>
            <x v="7"/>
            <x v="8"/>
          </reference>
        </references>
      </pivotArea>
    </format>
    <format dxfId="177">
      <pivotArea dataOnly="0" labelOnly="1" outline="0" axis="axisValues" fieldPosition="0"/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field="4" type="button" dataOnly="0" labelOnly="1" outline="0" axis="axisRow" fieldPosition="0"/>
    </format>
    <format dxfId="173">
      <pivotArea dataOnly="0" labelOnly="1" fieldPosition="0">
        <references count="1">
          <reference field="4" count="0"/>
        </references>
      </pivotArea>
    </format>
    <format dxfId="172">
      <pivotArea dataOnly="0" labelOnly="1" grandRow="1" outline="0" fieldPosition="0"/>
    </format>
    <format dxfId="171">
      <pivotArea dataOnly="0" labelOnly="1" fieldPosition="0">
        <references count="2">
          <reference field="4" count="1" selected="0">
            <x v="0"/>
          </reference>
          <reference field="15" count="2">
            <x v="1"/>
            <x v="3"/>
          </reference>
        </references>
      </pivotArea>
    </format>
    <format dxfId="170">
      <pivotArea dataOnly="0" labelOnly="1" fieldPosition="0">
        <references count="2">
          <reference field="4" count="1" selected="0">
            <x v="1"/>
          </reference>
          <reference field="15" count="6">
            <x v="0"/>
            <x v="2"/>
            <x v="3"/>
            <x v="4"/>
            <x v="5"/>
            <x v="6"/>
          </reference>
        </references>
      </pivotArea>
    </format>
    <format dxfId="169">
      <pivotArea dataOnly="0" labelOnly="1" fieldPosition="0">
        <references count="2">
          <reference field="4" count="1" selected="0">
            <x v="2"/>
          </reference>
          <reference field="15" count="3">
            <x v="3"/>
            <x v="7"/>
            <x v="8"/>
          </reference>
        </references>
      </pivotArea>
    </format>
    <format dxfId="168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89237-5638-42D4-9D01-CDE4EE35DEB5}" name="PivotTable20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B3:E19" firstHeaderRow="1" firstDataRow="2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5"/>
  </rowFields>
  <rowItems count="15">
    <i>
      <x/>
    </i>
    <i r="1">
      <x v="1"/>
    </i>
    <i r="1">
      <x v="3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>
      <x v="2"/>
    </i>
    <i r="1">
      <x v="3"/>
    </i>
    <i r="1">
      <x v="7"/>
    </i>
    <i r="1">
      <x v="8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OverTime" fld="22" subtotal="count" baseField="0" baseItem="0"/>
  </dataFields>
  <formats count="71"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11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4" type="button" dataOnly="0" labelOnly="1" outline="0" axis="axisRow" fieldPosition="0"/>
    </format>
    <format dxfId="161">
      <pivotArea dataOnly="0" labelOnly="1" fieldPosition="0">
        <references count="1">
          <reference field="4" count="0"/>
        </references>
      </pivotArea>
    </format>
    <format dxfId="160">
      <pivotArea dataOnly="0" labelOnly="1" grandRow="1" outline="0" fieldPosition="0"/>
    </format>
    <format dxfId="159">
      <pivotArea dataOnly="0" labelOnly="1" fieldPosition="0">
        <references count="2">
          <reference field="4" count="1" selected="0">
            <x v="0"/>
          </reference>
          <reference field="15" count="2">
            <x v="1"/>
            <x v="3"/>
          </reference>
        </references>
      </pivotArea>
    </format>
    <format dxfId="158">
      <pivotArea dataOnly="0" labelOnly="1" fieldPosition="0">
        <references count="2">
          <reference field="4" count="1" selected="0">
            <x v="1"/>
          </reference>
          <reference field="15" count="6">
            <x v="0"/>
            <x v="2"/>
            <x v="3"/>
            <x v="4"/>
            <x v="5"/>
            <x v="6"/>
          </reference>
        </references>
      </pivotArea>
    </format>
    <format dxfId="157">
      <pivotArea dataOnly="0" labelOnly="1" fieldPosition="0">
        <references count="2">
          <reference field="4" count="1" selected="0">
            <x v="2"/>
          </reference>
          <reference field="15" count="3">
            <x v="3"/>
            <x v="7"/>
            <x v="8"/>
          </reference>
        </references>
      </pivotArea>
    </format>
    <format dxfId="156">
      <pivotArea dataOnly="0" labelOnly="1" fieldPosition="0">
        <references count="1">
          <reference field="11" count="0"/>
        </references>
      </pivotArea>
    </format>
    <format dxfId="155">
      <pivotArea dataOnly="0" labelOnly="1" grandCol="1" outline="0" fieldPosition="0"/>
    </format>
    <format dxfId="154">
      <pivotArea type="all" dataOnly="0" outline="0" fieldPosition="0"/>
    </format>
    <format dxfId="153">
      <pivotArea outline="0" collapsedLevelsAreSubtotals="1" fieldPosition="0"/>
    </format>
    <format dxfId="152">
      <pivotArea type="origin" dataOnly="0" labelOnly="1" outline="0" fieldPosition="0"/>
    </format>
    <format dxfId="151">
      <pivotArea field="11" type="button" dataOnly="0" labelOnly="1" outline="0" axis="axisCol" fieldPosition="0"/>
    </format>
    <format dxfId="150">
      <pivotArea type="topRight" dataOnly="0" labelOnly="1" outline="0" fieldPosition="0"/>
    </format>
    <format dxfId="149">
      <pivotArea field="4" type="button" dataOnly="0" labelOnly="1" outline="0" axis="axisRow" fieldPosition="0"/>
    </format>
    <format dxfId="148">
      <pivotArea dataOnly="0" labelOnly="1" fieldPosition="0">
        <references count="1">
          <reference field="4" count="0"/>
        </references>
      </pivotArea>
    </format>
    <format dxfId="147">
      <pivotArea dataOnly="0" labelOnly="1" grandRow="1" outline="0" fieldPosition="0"/>
    </format>
    <format dxfId="146">
      <pivotArea dataOnly="0" labelOnly="1" fieldPosition="0">
        <references count="2">
          <reference field="4" count="1" selected="0">
            <x v="0"/>
          </reference>
          <reference field="15" count="2">
            <x v="1"/>
            <x v="3"/>
          </reference>
        </references>
      </pivotArea>
    </format>
    <format dxfId="145">
      <pivotArea dataOnly="0" labelOnly="1" fieldPosition="0">
        <references count="2">
          <reference field="4" count="1" selected="0">
            <x v="1"/>
          </reference>
          <reference field="15" count="6">
            <x v="0"/>
            <x v="2"/>
            <x v="3"/>
            <x v="4"/>
            <x v="5"/>
            <x v="6"/>
          </reference>
        </references>
      </pivotArea>
    </format>
    <format dxfId="144">
      <pivotArea dataOnly="0" labelOnly="1" fieldPosition="0">
        <references count="2">
          <reference field="4" count="1" selected="0">
            <x v="2"/>
          </reference>
          <reference field="15" count="3">
            <x v="3"/>
            <x v="7"/>
            <x v="8"/>
          </reference>
        </references>
      </pivotArea>
    </format>
    <format dxfId="143">
      <pivotArea dataOnly="0" labelOnly="1" fieldPosition="0">
        <references count="1">
          <reference field="11" count="0"/>
        </references>
      </pivotArea>
    </format>
    <format dxfId="142">
      <pivotArea dataOnly="0" labelOnly="1" grandCol="1" outline="0" fieldPosition="0"/>
    </format>
    <format dxfId="141">
      <pivotArea dataOnly="0" labelOnly="1" fieldPosition="0">
        <references count="2">
          <reference field="4" count="1" selected="0">
            <x v="0"/>
          </reference>
          <reference field="15" count="2">
            <x v="1"/>
            <x v="3"/>
          </reference>
        </references>
      </pivotArea>
    </format>
    <format dxfId="140">
      <pivotArea dataOnly="0" fieldPosition="0">
        <references count="1">
          <reference field="15" count="6">
            <x v="0"/>
            <x v="2"/>
            <x v="3"/>
            <x v="4"/>
            <x v="5"/>
            <x v="6"/>
          </reference>
        </references>
      </pivotArea>
    </format>
    <format dxfId="139">
      <pivotArea dataOnly="0" fieldPosition="0">
        <references count="1">
          <reference field="15" count="2">
            <x v="7"/>
            <x v="8"/>
          </reference>
        </references>
      </pivotArea>
    </format>
    <format dxfId="138">
      <pivotArea type="origin" dataOnly="0" labelOnly="1" outline="0" fieldPosition="0"/>
    </format>
    <format dxfId="137">
      <pivotArea field="11" type="button" dataOnly="0" labelOnly="1" outline="0" axis="axisCol" fieldPosition="0"/>
    </format>
    <format dxfId="136">
      <pivotArea type="all" dataOnly="0" outline="0" fieldPosition="0"/>
    </format>
    <format dxfId="135">
      <pivotArea outline="0" collapsedLevelsAreSubtotals="1" fieldPosition="0"/>
    </format>
    <format dxfId="134">
      <pivotArea type="origin" dataOnly="0" labelOnly="1" outline="0" fieldPosition="0"/>
    </format>
    <format dxfId="133">
      <pivotArea field="11" type="button" dataOnly="0" labelOnly="1" outline="0" axis="axisCol" fieldPosition="0"/>
    </format>
    <format dxfId="132">
      <pivotArea type="topRight" dataOnly="0" labelOnly="1" outline="0" fieldPosition="0"/>
    </format>
    <format dxfId="131">
      <pivotArea field="4" type="button" dataOnly="0" labelOnly="1" outline="0" axis="axisRow" fieldPosition="0"/>
    </format>
    <format dxfId="130">
      <pivotArea dataOnly="0" labelOnly="1" fieldPosition="0">
        <references count="1">
          <reference field="4" count="0"/>
        </references>
      </pivotArea>
    </format>
    <format dxfId="129">
      <pivotArea dataOnly="0" labelOnly="1" grandRow="1" outline="0" fieldPosition="0"/>
    </format>
    <format dxfId="128">
      <pivotArea dataOnly="0" labelOnly="1" fieldPosition="0">
        <references count="2">
          <reference field="4" count="1" selected="0">
            <x v="0"/>
          </reference>
          <reference field="15" count="2">
            <x v="1"/>
            <x v="3"/>
          </reference>
        </references>
      </pivotArea>
    </format>
    <format dxfId="127">
      <pivotArea dataOnly="0" labelOnly="1" fieldPosition="0">
        <references count="2">
          <reference field="4" count="1" selected="0">
            <x v="1"/>
          </reference>
          <reference field="15" count="6">
            <x v="0"/>
            <x v="2"/>
            <x v="3"/>
            <x v="4"/>
            <x v="5"/>
            <x v="6"/>
          </reference>
        </references>
      </pivotArea>
    </format>
    <format dxfId="126">
      <pivotArea dataOnly="0" labelOnly="1" fieldPosition="0">
        <references count="2">
          <reference field="4" count="1" selected="0">
            <x v="2"/>
          </reference>
          <reference field="15" count="3">
            <x v="3"/>
            <x v="7"/>
            <x v="8"/>
          </reference>
        </references>
      </pivotArea>
    </format>
    <format dxfId="125">
      <pivotArea dataOnly="0" labelOnly="1" fieldPosition="0">
        <references count="1">
          <reference field="11" count="0"/>
        </references>
      </pivotArea>
    </format>
    <format dxfId="124">
      <pivotArea dataOnly="0" labelOnly="1" grandCol="1" outline="0" fieldPosition="0"/>
    </format>
    <format dxfId="123">
      <pivotArea type="all" dataOnly="0" outline="0" fieldPosition="0"/>
    </format>
    <format dxfId="122">
      <pivotArea outline="0" collapsedLevelsAreSubtotals="1" fieldPosition="0"/>
    </format>
    <format dxfId="121">
      <pivotArea type="origin" dataOnly="0" labelOnly="1" outline="0" fieldPosition="0"/>
    </format>
    <format dxfId="120">
      <pivotArea field="11" type="button" dataOnly="0" labelOnly="1" outline="0" axis="axisCol" fieldPosition="0"/>
    </format>
    <format dxfId="119">
      <pivotArea type="topRight" dataOnly="0" labelOnly="1" outline="0" fieldPosition="0"/>
    </format>
    <format dxfId="118">
      <pivotArea field="4" type="button" dataOnly="0" labelOnly="1" outline="0" axis="axisRow" fieldPosition="0"/>
    </format>
    <format dxfId="117">
      <pivotArea dataOnly="0" labelOnly="1" fieldPosition="0">
        <references count="1">
          <reference field="4" count="0"/>
        </references>
      </pivotArea>
    </format>
    <format dxfId="116">
      <pivotArea dataOnly="0" labelOnly="1" grandRow="1" outline="0" fieldPosition="0"/>
    </format>
    <format dxfId="115">
      <pivotArea dataOnly="0" labelOnly="1" fieldPosition="0">
        <references count="2">
          <reference field="4" count="1" selected="0">
            <x v="0"/>
          </reference>
          <reference field="15" count="2">
            <x v="1"/>
            <x v="3"/>
          </reference>
        </references>
      </pivotArea>
    </format>
    <format dxfId="114">
      <pivotArea dataOnly="0" labelOnly="1" fieldPosition="0">
        <references count="2">
          <reference field="4" count="1" selected="0">
            <x v="1"/>
          </reference>
          <reference field="15" count="6">
            <x v="0"/>
            <x v="2"/>
            <x v="3"/>
            <x v="4"/>
            <x v="5"/>
            <x v="6"/>
          </reference>
        </references>
      </pivotArea>
    </format>
    <format dxfId="113">
      <pivotArea dataOnly="0" labelOnly="1" fieldPosition="0">
        <references count="2">
          <reference field="4" count="1" selected="0">
            <x v="2"/>
          </reference>
          <reference field="15" count="3">
            <x v="3"/>
            <x v="7"/>
            <x v="8"/>
          </reference>
        </references>
      </pivotArea>
    </format>
    <format dxfId="112">
      <pivotArea dataOnly="0" labelOnly="1" fieldPosition="0">
        <references count="1">
          <reference field="11" count="0"/>
        </references>
      </pivotArea>
    </format>
    <format dxfId="111">
      <pivotArea dataOnly="0" labelOnly="1" grandCol="1" outline="0" fieldPosition="0"/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type="origin" dataOnly="0" labelOnly="1" outline="0" fieldPosition="0"/>
    </format>
    <format dxfId="107">
      <pivotArea field="11" type="button" dataOnly="0" labelOnly="1" outline="0" axis="axisCol" fieldPosition="0"/>
    </format>
    <format dxfId="106">
      <pivotArea type="topRight" dataOnly="0" labelOnly="1" outline="0" fieldPosition="0"/>
    </format>
    <format dxfId="105">
      <pivotArea field="4" type="button" dataOnly="0" labelOnly="1" outline="0" axis="axisRow" fieldPosition="0"/>
    </format>
    <format dxfId="104">
      <pivotArea dataOnly="0" labelOnly="1" fieldPosition="0">
        <references count="1">
          <reference field="4" count="0"/>
        </references>
      </pivotArea>
    </format>
    <format dxfId="103">
      <pivotArea dataOnly="0" labelOnly="1" grandRow="1" outline="0" fieldPosition="0"/>
    </format>
    <format dxfId="102">
      <pivotArea dataOnly="0" labelOnly="1" fieldPosition="0">
        <references count="2">
          <reference field="4" count="1" selected="0">
            <x v="0"/>
          </reference>
          <reference field="15" count="2">
            <x v="1"/>
            <x v="3"/>
          </reference>
        </references>
      </pivotArea>
    </format>
    <format dxfId="101">
      <pivotArea dataOnly="0" labelOnly="1" fieldPosition="0">
        <references count="2">
          <reference field="4" count="1" selected="0">
            <x v="1"/>
          </reference>
          <reference field="15" count="6">
            <x v="0"/>
            <x v="2"/>
            <x v="3"/>
            <x v="4"/>
            <x v="5"/>
            <x v="6"/>
          </reference>
        </references>
      </pivotArea>
    </format>
    <format dxfId="100">
      <pivotArea dataOnly="0" labelOnly="1" fieldPosition="0">
        <references count="2">
          <reference field="4" count="1" selected="0">
            <x v="2"/>
          </reference>
          <reference field="15" count="3">
            <x v="3"/>
            <x v="7"/>
            <x v="8"/>
          </reference>
        </references>
      </pivotArea>
    </format>
    <format dxfId="99">
      <pivotArea dataOnly="0" labelOnly="1" fieldPosition="0">
        <references count="1">
          <reference field="11" count="0"/>
        </references>
      </pivotArea>
    </format>
    <format dxfId="98">
      <pivotArea dataOnly="0" labelOnly="1" grandCol="1" outline="0" fieldPosition="0"/>
    </format>
    <format dxfId="97">
      <pivotArea type="all" dataOnly="0" outline="0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40E016-85BA-4122-B762-EF814FFB36BE}" name="PivotTable2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D50" firstHeaderRow="1" firstDataRow="2" firstDataCol="1"/>
  <pivotFields count="35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5"/>
    <field x="16"/>
  </rowFields>
  <rowItems count="4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JobSatisfaction" fld="16" subtotal="count" baseField="15" baseItem="0"/>
  </dataFields>
  <formats count="18"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11" type="button" dataOnly="0" labelOnly="1" outline="0" axis="axisCol" fieldPosition="0"/>
    </format>
    <format dxfId="92">
      <pivotArea field="-2" type="button" dataOnly="0" labelOnly="1" outline="0" axis="axisValues" fieldPosition="0"/>
    </format>
    <format dxfId="91">
      <pivotArea type="topRight" dataOnly="0" labelOnly="1" outline="0" fieldPosition="0"/>
    </format>
    <format dxfId="90">
      <pivotArea field="4" type="button" dataOnly="0" labelOnly="1" outline="0"/>
    </format>
    <format dxfId="89">
      <pivotArea dataOnly="0" labelOnly="1" grandRow="1" outline="0" fieldPosition="0"/>
    </format>
    <format dxfId="88">
      <pivotArea dataOnly="0" labelOnly="1" fieldPosition="0">
        <references count="1">
          <reference field="11" count="0"/>
        </references>
      </pivotArea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type="origin" dataOnly="0" labelOnly="1" outline="0" fieldPosition="0"/>
    </format>
    <format dxfId="84">
      <pivotArea field="11" type="button" dataOnly="0" labelOnly="1" outline="0" axis="axisCol" fieldPosition="0"/>
    </format>
    <format dxfId="83">
      <pivotArea field="-2" type="button" dataOnly="0" labelOnly="1" outline="0" axis="axisValues" fieldPosition="0"/>
    </format>
    <format dxfId="82">
      <pivotArea type="topRight" dataOnly="0" labelOnly="1" outline="0" fieldPosition="0"/>
    </format>
    <format dxfId="81">
      <pivotArea field="4" type="button" dataOnly="0" labelOnly="1" outline="0"/>
    </format>
    <format dxfId="80">
      <pivotArea dataOnly="0" labelOnly="1" grandRow="1" outline="0" fieldPosition="0"/>
    </format>
    <format dxfId="79">
      <pivotArea dataOnly="0" labelOnly="1" fieldPosition="0">
        <references count="1">
          <reference field="11" count="0"/>
        </references>
      </pivotArea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DF82F-F6B1-4FBE-9B7A-50C233DE62C1}" name="PivotTable2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E3:H14" firstHeaderRow="1" firstDataRow="2" firstDataCol="1"/>
  <pivotFields count="3">
    <pivotField dataField="1" showAll="0"/>
    <pivotField axis="axisRow" showAll="0">
      <items count="10">
        <item x="3"/>
        <item x="7"/>
        <item x="1"/>
        <item x="4"/>
        <item x="2"/>
        <item x="5"/>
        <item x="0"/>
        <item x="6"/>
        <item x="8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YearsInCurrentRole" fld="0" subtotal="count" baseField="1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94F18-3545-498C-9FF9-1D44A0789E87}" name="PivotTable6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13" firstHeaderRow="1" firstDataRow="1" firstDataCol="1"/>
  <pivotFields count="35">
    <pivotField showAll="0"/>
    <pivotField axis="axisRow" dataField="1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11"/>
    <field x="4"/>
  </rowFields>
  <rowItems count="10"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Items count="1">
    <i/>
  </colItems>
  <dataFields count="1">
    <dataField name="Count of Attrition" fld="1" subtotal="count" baseField="0" baseItem="0"/>
  </dataFields>
  <formats count="27"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2">
          <reference field="1" count="0" selected="0"/>
          <reference field="11" count="0"/>
        </references>
      </pivotArea>
    </format>
    <format dxfId="20">
      <pivotArea dataOnly="0" labelOnly="1" fieldPosition="0">
        <references count="3">
          <reference field="1" count="0" selected="0"/>
          <reference field="4" count="0"/>
          <reference field="11" count="1" selected="0">
            <x v="0"/>
          </reference>
        </references>
      </pivotArea>
    </format>
    <format dxfId="19">
      <pivotArea dataOnly="0" labelOnly="1" fieldPosition="0">
        <references count="3">
          <reference field="1" count="0" selected="0"/>
          <reference field="4" count="0"/>
          <reference field="11" count="1" selected="0">
            <x v="1"/>
          </reference>
        </references>
      </pivotArea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2">
          <reference field="1" count="0" selected="0"/>
          <reference field="11" count="0"/>
        </references>
      </pivotArea>
    </format>
    <format dxfId="11">
      <pivotArea dataOnly="0" labelOnly="1" fieldPosition="0">
        <references count="3">
          <reference field="1" count="0" selected="0"/>
          <reference field="4" count="0"/>
          <reference field="11" count="1" selected="0">
            <x v="0"/>
          </reference>
        </references>
      </pivotArea>
    </format>
    <format dxfId="10">
      <pivotArea dataOnly="0" labelOnly="1" fieldPosition="0">
        <references count="3">
          <reference field="1" count="0" selected="0"/>
          <reference field="4" count="0"/>
          <reference field="11" count="1" selected="0">
            <x v="1"/>
          </reference>
        </references>
      </pivotArea>
    </format>
    <format dxfId="9">
      <pivotArea dataOnly="0" labelOnly="1" outline="0" axis="axisValues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1" type="button" dataOnly="0" labelOnly="1" outline="0" axis="axisRow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2">
          <reference field="1" count="0" selected="0"/>
          <reference field="11" count="0"/>
        </references>
      </pivotArea>
    </format>
    <format dxfId="2">
      <pivotArea dataOnly="0" labelOnly="1" fieldPosition="0">
        <references count="3">
          <reference field="1" count="0" selected="0"/>
          <reference field="4" count="0"/>
          <reference field="11" count="1" selected="0">
            <x v="0"/>
          </reference>
        </references>
      </pivotArea>
    </format>
    <format dxfId="1">
      <pivotArea dataOnly="0" labelOnly="1" fieldPosition="0">
        <references count="3">
          <reference field="1" count="0" selected="0"/>
          <reference field="4" count="0"/>
          <reference field="11" count="1" selected="0">
            <x v="1"/>
          </reference>
        </references>
      </pivotArea>
    </format>
    <format dxfId="0">
      <pivotArea dataOnly="0" labelOnly="1" outline="0" axis="axisValues" fieldPosition="0"/>
    </format>
  </format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6C367-EA45-40A1-A9E1-E1D183262712}" name="PivotTable4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D20" firstHeaderRow="1" firstDataRow="2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16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Attrition" fld="1" subtotal="count" baseField="0" baseItem="0"/>
  </dataFields>
  <formats count="28"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11" type="button" dataOnly="0" labelOnly="1" outline="0" axis="axisCol" fieldPosition="0"/>
    </format>
    <format dxfId="50">
      <pivotArea field="1" type="button" dataOnly="0" labelOnly="1" outline="0" axis="axisRow" fieldPosition="1"/>
    </format>
    <format dxfId="49">
      <pivotArea type="topRight" dataOnly="0" labelOnly="1" outline="0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11" count="0"/>
        </references>
      </pivotArea>
    </format>
    <format dxfId="44">
      <pivotArea dataOnly="0" labelOnly="1" fieldPosition="0">
        <references count="1">
          <reference field="11" count="0" defaultSubtotal="1"/>
        </references>
      </pivotArea>
    </format>
    <format dxfId="43">
      <pivotArea dataOnly="0" labelOnly="1" grandCol="1" outline="0" fieldPosition="0"/>
    </format>
    <format dxfId="42">
      <pivotArea dataOnly="0" labelOnly="1" fieldPosition="0">
        <references count="2">
          <reference field="1" count="0"/>
          <reference field="11" count="1" selected="0">
            <x v="0"/>
          </reference>
        </references>
      </pivotArea>
    </format>
    <format dxfId="41">
      <pivotArea dataOnly="0" labelOnly="1" fieldPosition="0">
        <references count="2">
          <reference field="1" count="0"/>
          <reference field="11" count="1" selected="0">
            <x v="1"/>
          </reference>
        </references>
      </pivotArea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11" type="button" dataOnly="0" labelOnly="1" outline="0" axis="axisCol" fieldPosition="0"/>
    </format>
    <format dxfId="36">
      <pivotArea field="1" type="button" dataOnly="0" labelOnly="1" outline="0" axis="axisRow" fieldPosition="1"/>
    </format>
    <format dxfId="35">
      <pivotArea type="topRight" dataOnly="0" labelOnly="1" outline="0" fieldPosition="0"/>
    </format>
    <format dxfId="34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11" count="0"/>
        </references>
      </pivotArea>
    </format>
    <format dxfId="30">
      <pivotArea dataOnly="0" labelOnly="1" fieldPosition="0">
        <references count="1">
          <reference field="11" count="0" defaultSubtotal="1"/>
        </references>
      </pivotArea>
    </format>
    <format dxfId="29">
      <pivotArea dataOnly="0" labelOnly="1" grandCol="1" outline="0" fieldPosition="0"/>
    </format>
    <format dxfId="28">
      <pivotArea dataOnly="0" labelOnly="1" fieldPosition="0">
        <references count="2">
          <reference field="1" count="0"/>
          <reference field="11" count="1" selected="0">
            <x v="0"/>
          </reference>
        </references>
      </pivotArea>
    </format>
    <format dxfId="27">
      <pivotArea dataOnly="0" labelOnly="1" fieldPosition="0">
        <references count="2">
          <reference field="1" count="0"/>
          <reference field="11" count="1" selected="0">
            <x v="1"/>
          </reference>
        </references>
      </pivotArea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1" count="1" selected="0">
            <x v="0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29D0B-6263-4FE6-A58F-8CF097FD2723}" name="PivotTable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D20" firstHeaderRow="1" firstDataRow="2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16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NumCompaniesWorked" fld="20" subtotal="count" baseField="20" baseItem="0"/>
  </dataFields>
  <chartFormats count="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CBE58A-AA22-47B3-BAB0-6A54AB4020BD}" name="PivotTable1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3">
  <location ref="A1:B28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h="1" x="2"/>
        <item x="1"/>
        <item h="1"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6"/>
  </rowFields>
  <rowItems count="27">
    <i>
      <x v="1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Gender" fld="11" subtotal="count" baseField="0" baseItem="0"/>
  </dataFields>
  <chartFormats count="15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E00307-F8F3-47DE-A598-693C3AFBF395}" name="PivotTable18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0">
  <location ref="A1:B23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x="2"/>
        <item h="1" x="1"/>
        <item h="1"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6"/>
  </rowFields>
  <rowItems count="22">
    <i>
      <x/>
    </i>
    <i r="1">
      <x v="1"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 v="1"/>
    </i>
    <i r="2">
      <x v="3"/>
    </i>
    <i r="1">
      <x v="5"/>
    </i>
    <i r="2">
      <x v="2"/>
    </i>
    <i r="2">
      <x v="3"/>
    </i>
    <i t="grand">
      <x/>
    </i>
  </rowItems>
  <colItems count="1">
    <i/>
  </colItems>
  <dataFields count="1">
    <dataField name="Count of Gender" fld="11" subtotal="count" baseField="0" baseItem="0"/>
  </dataFields>
  <chartFormats count="17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AC3CC-3A28-4095-9AB3-CBE8BD70E51A}" name="PivotTable19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7">
  <location ref="A1:B28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h="1" x="2"/>
        <item h="1" x="1"/>
        <item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6"/>
  </rowFields>
  <rowItems count="27">
    <i>
      <x v="2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Gender" fld="11" subtotal="count" baseField="0" baseItem="0"/>
  </dataFields>
  <chartFormats count="17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45723-56BB-4F11-BCF0-FCC8766D3A31}" name="PivotTable14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9">
  <location ref="A1:B28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h="1" x="2"/>
        <item x="1"/>
        <item h="1"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3"/>
  </rowFields>
  <rowItems count="27">
    <i>
      <x v="1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Gender" fld="11" subtotal="count" baseField="0" baseItem="0"/>
  </dataFields>
  <chartFormats count="13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28ABC-96FB-4694-BA9B-B49CBFD73242}" name="PivotTable13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8">
  <location ref="A1:B27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h="1" x="2"/>
        <item h="1" x="1"/>
        <item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3"/>
  </rowFields>
  <rowItems count="26">
    <i>
      <x v="2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Gender" fld="11" subtotal="count" baseField="0" baseItem="0"/>
  </dataFields>
  <chartFormats count="13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003D6C-1281-45FE-9CA8-62E1FBE11A7B}" name="PivotTable6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>
  <location ref="A1:B26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x="2"/>
        <item h="1" x="1"/>
        <item h="1" x="0"/>
        <item t="default"/>
      </items>
    </pivotField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6"/>
    <field x="0"/>
  </rowFields>
  <rowItems count="25">
    <i>
      <x/>
    </i>
    <i r="1">
      <x/>
    </i>
    <i r="2">
      <x v="1"/>
    </i>
    <i r="2">
      <x v="2"/>
    </i>
    <i r="2">
      <x v="3"/>
    </i>
    <i r="1">
      <x v="1"/>
    </i>
    <i r="2">
      <x v="1"/>
    </i>
    <i r="2">
      <x v="2"/>
    </i>
    <i r="2">
      <x v="3"/>
    </i>
    <i r="2">
      <x v="5"/>
    </i>
    <i r="1">
      <x v="2"/>
    </i>
    <i r="2">
      <x v="1"/>
    </i>
    <i r="2">
      <x v="2"/>
    </i>
    <i r="2">
      <x v="3"/>
    </i>
    <i r="2">
      <x v="4"/>
    </i>
    <i r="1">
      <x v="3"/>
    </i>
    <i r="2">
      <x v="1"/>
    </i>
    <i r="2">
      <x v="2"/>
    </i>
    <i r="2">
      <x v="3"/>
    </i>
    <i r="2">
      <x v="4"/>
    </i>
    <i r="2">
      <x v="5"/>
    </i>
    <i r="1">
      <x v="4"/>
    </i>
    <i r="2">
      <x v="2"/>
    </i>
    <i r="2">
      <x v="3"/>
    </i>
    <i t="grand">
      <x/>
    </i>
  </rowItems>
  <colItems count="1">
    <i/>
  </colItems>
  <dataFields count="1">
    <dataField name="Count of Gender" fld="11" subtotal="count" baseField="0" baseItem="0"/>
  </dataFields>
  <chartFormats count="14"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CCDC7A-0D68-4647-996E-F07B1447B673}" name="PivotTable7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4">
  <location ref="A1:B31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h="1" x="2"/>
        <item x="1"/>
        <item h="1" x="0"/>
        <item t="default"/>
      </items>
    </pivotField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6"/>
    <field x="0"/>
  </rowFields>
  <rowItems count="30">
    <i>
      <x v="1"/>
    </i>
    <i r="1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 v="1"/>
    </i>
    <i r="2">
      <x v="2"/>
    </i>
    <i r="2">
      <x v="3"/>
    </i>
    <i r="2">
      <x v="4"/>
    </i>
    <i r="1">
      <x v="2"/>
    </i>
    <i r="2">
      <x v="1"/>
    </i>
    <i r="2">
      <x v="2"/>
    </i>
    <i r="2">
      <x v="3"/>
    </i>
    <i r="2">
      <x v="4"/>
    </i>
    <i r="2">
      <x v="5"/>
    </i>
    <i r="1">
      <x v="3"/>
    </i>
    <i r="2">
      <x v="1"/>
    </i>
    <i r="2">
      <x v="2"/>
    </i>
    <i r="2">
      <x v="3"/>
    </i>
    <i r="2">
      <x v="4"/>
    </i>
    <i r="2">
      <x v="5"/>
    </i>
    <i r="1">
      <x v="4"/>
    </i>
    <i r="2">
      <x v="1"/>
    </i>
    <i r="2">
      <x v="2"/>
    </i>
    <i r="2">
      <x v="3"/>
    </i>
    <i r="2">
      <x v="4"/>
    </i>
    <i t="grand">
      <x/>
    </i>
  </rowItems>
  <colItems count="1">
    <i/>
  </colItems>
  <dataFields count="1">
    <dataField name="Count of Gender" fld="11" subtotal="count" baseField="0" baseItem="0"/>
  </dataFields>
  <chartFormats count="16"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80BF3-D25B-48E3-BA00-9AEE5FE4CD6A}" name="PivotTable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A3:B33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h="1" x="2"/>
        <item h="1" x="1"/>
        <item x="0"/>
        <item t="default"/>
      </items>
    </pivotField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6"/>
    <field x="0"/>
  </rowFields>
  <rowItems count="30">
    <i>
      <x v="2"/>
    </i>
    <i r="1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 v="1"/>
    </i>
    <i r="2">
      <x v="2"/>
    </i>
    <i r="2">
      <x v="3"/>
    </i>
    <i r="2">
      <x v="4"/>
    </i>
    <i r="2">
      <x v="5"/>
    </i>
    <i r="1">
      <x v="2"/>
    </i>
    <i r="2">
      <x v="1"/>
    </i>
    <i r="2">
      <x v="2"/>
    </i>
    <i r="2">
      <x v="3"/>
    </i>
    <i r="2">
      <x v="4"/>
    </i>
    <i r="2">
      <x v="5"/>
    </i>
    <i r="1">
      <x v="3"/>
    </i>
    <i r="2">
      <x v="1"/>
    </i>
    <i r="2">
      <x v="2"/>
    </i>
    <i r="2">
      <x v="3"/>
    </i>
    <i r="2">
      <x v="4"/>
    </i>
    <i r="2">
      <x v="5"/>
    </i>
    <i r="1">
      <x v="4"/>
    </i>
    <i r="2">
      <x v="2"/>
    </i>
    <i r="2">
      <x v="3"/>
    </i>
    <i r="2">
      <x v="4"/>
    </i>
    <i t="grand">
      <x/>
    </i>
  </rowItems>
  <colItems count="1">
    <i/>
  </colItems>
  <dataFields count="1">
    <dataField name="Count of Gender" fld="11" subtotal="count" baseField="0" baseItem="0"/>
  </dataFields>
  <chartFormats count="3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BE0062-5044-4E9D-B2FE-469EE87F4FCE}" name="PivotTable8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>
  <location ref="A1:B28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h="1" x="2"/>
        <item h="1" x="1"/>
        <item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0"/>
  </rowFields>
  <rowItems count="27">
    <i>
      <x v="2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Gender" fld="11" subtotal="count" baseField="0" baseItem="0"/>
  </dataFields>
  <chartFormats count="9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231F7-286D-40ED-A600-7CE59C9680F2}" name="PivotTable9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4">
  <location ref="A1:B25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x="2"/>
        <item h="1" x="1"/>
        <item h="1"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0"/>
  </rowFields>
  <rowItems count="24">
    <i>
      <x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2"/>
    </i>
    <i r="2">
      <x v="3"/>
    </i>
    <i r="1">
      <x v="5"/>
    </i>
    <i r="2">
      <x v="1"/>
    </i>
    <i r="2">
      <x v="2"/>
    </i>
    <i t="grand">
      <x/>
    </i>
  </rowItems>
  <colItems count="1">
    <i/>
  </colItems>
  <dataFields count="1">
    <dataField name="Count of Gender" fld="11" subtotal="count" baseField="0" baseItem="0"/>
  </dataFields>
  <chartFormats count="11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CD14A-4C2B-4746-986F-69E0E72885F3}" name="PivotTable1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9">
  <location ref="A1:B22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x="2"/>
        <item h="1" x="1"/>
        <item h="1"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3"/>
  </rowFields>
  <rowItems count="21">
    <i>
      <x/>
    </i>
    <i r="1">
      <x v="1"/>
    </i>
    <i r="2">
      <x/>
    </i>
    <i r="2">
      <x v="1"/>
    </i>
    <i r="2">
      <x v="2"/>
    </i>
    <i r="1">
      <x v="2"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 v="2"/>
    </i>
    <i r="2">
      <x v="3"/>
    </i>
    <i r="1">
      <x v="5"/>
    </i>
    <i r="2">
      <x v="1"/>
    </i>
    <i r="2">
      <x v="2"/>
    </i>
    <i t="grand">
      <x/>
    </i>
  </rowItems>
  <colItems count="1">
    <i/>
  </colItems>
  <dataFields count="1">
    <dataField name="Count of Gender" fld="11" subtotal="count" baseField="0" baseItem="0"/>
  </dataFields>
  <chartFormats count="13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B11A3-A3BD-4DCF-8D39-5905D3F9BB57}" name="PivotTable10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0">
  <location ref="A1:B28" firstHeaderRow="1" firstDataRow="1" firstDataCol="1"/>
  <pivotFields count="3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Row" showAll="0">
      <items count="4">
        <item h="1" x="2"/>
        <item x="1"/>
        <item h="1" x="0"/>
        <item t="default"/>
      </items>
    </pivotField>
    <pivotField showAll="0"/>
    <pivotField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0"/>
    <field x="10"/>
  </rowFields>
  <rowItems count="27">
    <i>
      <x v="1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1"/>
    </i>
    <i r="2">
      <x v="2"/>
    </i>
    <i r="2">
      <x v="3"/>
    </i>
    <i r="1">
      <x v="4"/>
    </i>
    <i r="2">
      <x/>
    </i>
    <i r="2">
      <x v="1"/>
    </i>
    <i r="2">
      <x v="2"/>
    </i>
    <i r="2">
      <x v="3"/>
    </i>
    <i r="1">
      <x v="5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Gender" fld="11" subtotal="count" baseField="0" baseItem="0"/>
  </dataFields>
  <chartFormats count="13"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8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471"/>
  <sheetViews>
    <sheetView topLeftCell="A1414" zoomScaleNormal="100" workbookViewId="0">
      <selection activeCell="B1" sqref="B1:B1470"/>
    </sheetView>
  </sheetViews>
  <sheetFormatPr defaultColWidth="10" defaultRowHeight="15"/>
  <cols>
    <col min="1" max="1" width="9" bestFit="1" customWidth="1"/>
    <col min="2" max="2" width="13.140625" bestFit="1" customWidth="1"/>
    <col min="3" max="3" width="18.85546875" bestFit="1" customWidth="1"/>
    <col min="4" max="4" width="14" bestFit="1" customWidth="1"/>
    <col min="5" max="5" width="16.28515625" bestFit="1" customWidth="1"/>
    <col min="6" max="6" width="23.28515625" bestFit="1" customWidth="1"/>
    <col min="7" max="7" width="14.28515625" bestFit="1" customWidth="1"/>
    <col min="8" max="8" width="18.85546875" bestFit="1" customWidth="1"/>
    <col min="9" max="9" width="19.85546875" bestFit="1" customWidth="1"/>
    <col min="10" max="10" width="22" bestFit="1" customWidth="1"/>
    <col min="11" max="11" width="27.7109375" bestFit="1" customWidth="1"/>
    <col min="12" max="12" width="12.28515625" bestFit="1" customWidth="1"/>
    <col min="13" max="13" width="15.42578125" bestFit="1" customWidth="1"/>
    <col min="14" max="14" width="20" bestFit="1" customWidth="1"/>
    <col min="15" max="15" width="13.28515625" bestFit="1" customWidth="1"/>
    <col min="16" max="16" width="12.5703125" bestFit="1" customWidth="1"/>
    <col min="17" max="17" width="19" bestFit="1" customWidth="1"/>
    <col min="18" max="18" width="17.42578125" bestFit="1" customWidth="1"/>
    <col min="19" max="19" width="19.85546875" bestFit="1" customWidth="1"/>
    <col min="20" max="20" width="17.140625" bestFit="1" customWidth="1"/>
    <col min="21" max="21" width="27.28515625" bestFit="1" customWidth="1"/>
    <col min="22" max="22" width="11.85546875" bestFit="1" customWidth="1"/>
    <col min="23" max="23" width="14.28515625" bestFit="1" customWidth="1"/>
    <col min="24" max="24" width="22" bestFit="1" customWidth="1"/>
    <col min="25" max="25" width="22.85546875" bestFit="1" customWidth="1"/>
    <col min="26" max="26" width="27.42578125" bestFit="1" customWidth="1"/>
    <col min="27" max="27" width="18.7109375" bestFit="1" customWidth="1"/>
    <col min="28" max="28" width="21.28515625" bestFit="1" customWidth="1"/>
    <col min="29" max="29" width="22.7109375" bestFit="1" customWidth="1"/>
    <col min="30" max="30" width="25.7109375" bestFit="1" customWidth="1"/>
    <col min="31" max="31" width="20.7109375" bestFit="1" customWidth="1"/>
    <col min="32" max="32" width="20.85546875" bestFit="1" customWidth="1"/>
    <col min="33" max="33" width="23.140625" bestFit="1" customWidth="1"/>
    <col min="34" max="34" width="28.42578125" bestFit="1" customWidth="1"/>
    <col min="35" max="35" width="26.85546875" bestFit="1" customWidth="1"/>
  </cols>
  <sheetData>
    <row r="1" spans="1: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</row>
    <row r="2" spans="1:35" hidden="1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hidden="1">
      <c r="A3">
        <v>52</v>
      </c>
      <c r="B3" t="s">
        <v>43</v>
      </c>
      <c r="C3" t="s">
        <v>36</v>
      </c>
      <c r="D3">
        <v>699</v>
      </c>
      <c r="E3" t="s">
        <v>45</v>
      </c>
      <c r="F3">
        <v>1</v>
      </c>
      <c r="G3">
        <v>4</v>
      </c>
      <c r="H3" t="s">
        <v>38</v>
      </c>
      <c r="I3">
        <v>1</v>
      </c>
      <c r="J3">
        <v>259</v>
      </c>
      <c r="K3">
        <v>3</v>
      </c>
      <c r="L3" t="s">
        <v>46</v>
      </c>
      <c r="M3">
        <v>65</v>
      </c>
      <c r="N3">
        <v>2</v>
      </c>
      <c r="O3">
        <v>5</v>
      </c>
      <c r="P3" t="s">
        <v>56</v>
      </c>
      <c r="Q3">
        <v>3</v>
      </c>
      <c r="R3" t="s">
        <v>48</v>
      </c>
      <c r="S3">
        <v>19999</v>
      </c>
      <c r="T3">
        <v>5678</v>
      </c>
      <c r="U3">
        <v>0</v>
      </c>
      <c r="V3" t="s">
        <v>42</v>
      </c>
      <c r="W3" t="s">
        <v>43</v>
      </c>
      <c r="X3">
        <v>14</v>
      </c>
      <c r="Y3">
        <v>3</v>
      </c>
      <c r="Z3">
        <v>1</v>
      </c>
      <c r="AA3">
        <v>80</v>
      </c>
      <c r="AB3">
        <v>1</v>
      </c>
      <c r="AC3">
        <v>34</v>
      </c>
      <c r="AD3">
        <v>5</v>
      </c>
      <c r="AE3">
        <v>3</v>
      </c>
      <c r="AF3">
        <v>33</v>
      </c>
      <c r="AG3">
        <v>18</v>
      </c>
      <c r="AH3">
        <v>11</v>
      </c>
      <c r="AI3">
        <v>9</v>
      </c>
    </row>
    <row r="4" spans="1:35" hidden="1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hidden="1">
      <c r="A5">
        <v>52</v>
      </c>
      <c r="B5" t="s">
        <v>35</v>
      </c>
      <c r="C5" t="s">
        <v>36</v>
      </c>
      <c r="D5">
        <v>266</v>
      </c>
      <c r="E5" t="s">
        <v>37</v>
      </c>
      <c r="F5">
        <v>2</v>
      </c>
      <c r="G5">
        <v>1</v>
      </c>
      <c r="H5" t="s">
        <v>59</v>
      </c>
      <c r="I5">
        <v>1</v>
      </c>
      <c r="J5">
        <v>1038</v>
      </c>
      <c r="K5">
        <v>1</v>
      </c>
      <c r="L5" t="s">
        <v>39</v>
      </c>
      <c r="M5">
        <v>57</v>
      </c>
      <c r="N5">
        <v>1</v>
      </c>
      <c r="O5">
        <v>5</v>
      </c>
      <c r="P5" t="s">
        <v>56</v>
      </c>
      <c r="Q5">
        <v>4</v>
      </c>
      <c r="R5" t="s">
        <v>48</v>
      </c>
      <c r="S5">
        <v>19845</v>
      </c>
      <c r="T5">
        <v>25846</v>
      </c>
      <c r="U5">
        <v>1</v>
      </c>
      <c r="V5" t="s">
        <v>42</v>
      </c>
      <c r="W5" t="s">
        <v>43</v>
      </c>
      <c r="X5">
        <v>15</v>
      </c>
      <c r="Y5">
        <v>3</v>
      </c>
      <c r="Z5">
        <v>4</v>
      </c>
      <c r="AA5">
        <v>80</v>
      </c>
      <c r="AB5">
        <v>1</v>
      </c>
      <c r="AC5">
        <v>33</v>
      </c>
      <c r="AD5">
        <v>3</v>
      </c>
      <c r="AE5">
        <v>3</v>
      </c>
      <c r="AF5">
        <v>32</v>
      </c>
      <c r="AG5">
        <v>14</v>
      </c>
      <c r="AH5">
        <v>6</v>
      </c>
      <c r="AI5">
        <v>9</v>
      </c>
    </row>
    <row r="6" spans="1:35" hidden="1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hidden="1">
      <c r="A7">
        <v>40</v>
      </c>
      <c r="B7" t="s">
        <v>43</v>
      </c>
      <c r="C7" t="s">
        <v>36</v>
      </c>
      <c r="D7">
        <v>611</v>
      </c>
      <c r="E7" t="s">
        <v>37</v>
      </c>
      <c r="F7">
        <v>7</v>
      </c>
      <c r="G7">
        <v>4</v>
      </c>
      <c r="H7" t="s">
        <v>51</v>
      </c>
      <c r="I7">
        <v>1</v>
      </c>
      <c r="J7">
        <v>1740</v>
      </c>
      <c r="K7">
        <v>2</v>
      </c>
      <c r="L7" t="s">
        <v>46</v>
      </c>
      <c r="M7">
        <v>88</v>
      </c>
      <c r="N7">
        <v>3</v>
      </c>
      <c r="O7">
        <v>5</v>
      </c>
      <c r="P7" t="s">
        <v>56</v>
      </c>
      <c r="Q7">
        <v>2</v>
      </c>
      <c r="R7" t="s">
        <v>41</v>
      </c>
      <c r="S7">
        <v>19833</v>
      </c>
      <c r="T7">
        <v>4349</v>
      </c>
      <c r="U7">
        <v>1</v>
      </c>
      <c r="V7" t="s">
        <v>42</v>
      </c>
      <c r="W7" t="s">
        <v>43</v>
      </c>
      <c r="X7">
        <v>14</v>
      </c>
      <c r="Y7">
        <v>3</v>
      </c>
      <c r="Z7">
        <v>2</v>
      </c>
      <c r="AA7">
        <v>80</v>
      </c>
      <c r="AB7">
        <v>0</v>
      </c>
      <c r="AC7">
        <v>21</v>
      </c>
      <c r="AD7">
        <v>3</v>
      </c>
      <c r="AE7">
        <v>2</v>
      </c>
      <c r="AF7">
        <v>21</v>
      </c>
      <c r="AG7">
        <v>8</v>
      </c>
      <c r="AH7">
        <v>12</v>
      </c>
      <c r="AI7">
        <v>8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hidden="1">
      <c r="A10">
        <v>43</v>
      </c>
      <c r="B10" t="s">
        <v>43</v>
      </c>
      <c r="C10" t="s">
        <v>36</v>
      </c>
      <c r="D10">
        <v>920</v>
      </c>
      <c r="E10" t="s">
        <v>45</v>
      </c>
      <c r="F10">
        <v>3</v>
      </c>
      <c r="G10">
        <v>3</v>
      </c>
      <c r="H10" t="s">
        <v>38</v>
      </c>
      <c r="I10">
        <v>1</v>
      </c>
      <c r="J10">
        <v>1255</v>
      </c>
      <c r="K10">
        <v>3</v>
      </c>
      <c r="L10" t="s">
        <v>46</v>
      </c>
      <c r="M10">
        <v>96</v>
      </c>
      <c r="N10">
        <v>1</v>
      </c>
      <c r="O10">
        <v>5</v>
      </c>
      <c r="P10" t="s">
        <v>58</v>
      </c>
      <c r="Q10">
        <v>4</v>
      </c>
      <c r="R10" t="s">
        <v>48</v>
      </c>
      <c r="S10">
        <v>19740</v>
      </c>
      <c r="T10">
        <v>18625</v>
      </c>
      <c r="U10">
        <v>3</v>
      </c>
      <c r="V10" t="s">
        <v>42</v>
      </c>
      <c r="W10" t="s">
        <v>43</v>
      </c>
      <c r="X10">
        <v>14</v>
      </c>
      <c r="Y10">
        <v>3</v>
      </c>
      <c r="Z10">
        <v>2</v>
      </c>
      <c r="AA10">
        <v>80</v>
      </c>
      <c r="AB10">
        <v>1</v>
      </c>
      <c r="AC10">
        <v>25</v>
      </c>
      <c r="AD10">
        <v>2</v>
      </c>
      <c r="AE10">
        <v>3</v>
      </c>
      <c r="AF10">
        <v>8</v>
      </c>
      <c r="AG10">
        <v>7</v>
      </c>
      <c r="AH10">
        <v>0</v>
      </c>
      <c r="AI10">
        <v>7</v>
      </c>
    </row>
    <row r="11" spans="1:35" hidden="1">
      <c r="A11">
        <v>48</v>
      </c>
      <c r="B11" t="s">
        <v>43</v>
      </c>
      <c r="C11" t="s">
        <v>36</v>
      </c>
      <c r="D11">
        <v>1224</v>
      </c>
      <c r="E11" t="s">
        <v>45</v>
      </c>
      <c r="F11">
        <v>10</v>
      </c>
      <c r="G11">
        <v>3</v>
      </c>
      <c r="H11" t="s">
        <v>38</v>
      </c>
      <c r="I11">
        <v>1</v>
      </c>
      <c r="J11">
        <v>1867</v>
      </c>
      <c r="K11">
        <v>4</v>
      </c>
      <c r="L11" t="s">
        <v>46</v>
      </c>
      <c r="M11">
        <v>91</v>
      </c>
      <c r="N11">
        <v>2</v>
      </c>
      <c r="O11">
        <v>5</v>
      </c>
      <c r="P11" t="s">
        <v>58</v>
      </c>
      <c r="Q11">
        <v>2</v>
      </c>
      <c r="R11" t="s">
        <v>48</v>
      </c>
      <c r="S11">
        <v>19665</v>
      </c>
      <c r="T11">
        <v>13583</v>
      </c>
      <c r="U11">
        <v>4</v>
      </c>
      <c r="V11" t="s">
        <v>42</v>
      </c>
      <c r="W11" t="s">
        <v>43</v>
      </c>
      <c r="X11">
        <v>12</v>
      </c>
      <c r="Y11">
        <v>3</v>
      </c>
      <c r="Z11">
        <v>4</v>
      </c>
      <c r="AA11">
        <v>80</v>
      </c>
      <c r="AB11">
        <v>0</v>
      </c>
      <c r="AC11">
        <v>29</v>
      </c>
      <c r="AD11">
        <v>3</v>
      </c>
      <c r="AE11">
        <v>3</v>
      </c>
      <c r="AF11">
        <v>22</v>
      </c>
      <c r="AG11">
        <v>10</v>
      </c>
      <c r="AH11">
        <v>12</v>
      </c>
      <c r="AI11">
        <v>9</v>
      </c>
    </row>
    <row r="12" spans="1:35" hidden="1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hidden="1">
      <c r="A13">
        <v>55</v>
      </c>
      <c r="B13" t="s">
        <v>43</v>
      </c>
      <c r="C13" t="s">
        <v>36</v>
      </c>
      <c r="D13">
        <v>189</v>
      </c>
      <c r="E13" t="s">
        <v>61</v>
      </c>
      <c r="F13">
        <v>26</v>
      </c>
      <c r="G13">
        <v>4</v>
      </c>
      <c r="H13" t="s">
        <v>61</v>
      </c>
      <c r="I13">
        <v>1</v>
      </c>
      <c r="J13">
        <v>1973</v>
      </c>
      <c r="K13">
        <v>3</v>
      </c>
      <c r="L13" t="s">
        <v>46</v>
      </c>
      <c r="M13">
        <v>71</v>
      </c>
      <c r="N13">
        <v>4</v>
      </c>
      <c r="O13">
        <v>5</v>
      </c>
      <c r="P13" t="s">
        <v>56</v>
      </c>
      <c r="Q13">
        <v>2</v>
      </c>
      <c r="R13" t="s">
        <v>48</v>
      </c>
      <c r="S13">
        <v>19636</v>
      </c>
      <c r="T13">
        <v>25811</v>
      </c>
      <c r="U13">
        <v>4</v>
      </c>
      <c r="V13" t="s">
        <v>42</v>
      </c>
      <c r="W13" t="s">
        <v>35</v>
      </c>
      <c r="X13">
        <v>18</v>
      </c>
      <c r="Y13">
        <v>3</v>
      </c>
      <c r="Z13">
        <v>1</v>
      </c>
      <c r="AA13">
        <v>80</v>
      </c>
      <c r="AB13">
        <v>1</v>
      </c>
      <c r="AC13">
        <v>35</v>
      </c>
      <c r="AD13">
        <v>0</v>
      </c>
      <c r="AE13">
        <v>3</v>
      </c>
      <c r="AF13">
        <v>10</v>
      </c>
      <c r="AG13">
        <v>9</v>
      </c>
      <c r="AH13">
        <v>1</v>
      </c>
      <c r="AI13">
        <v>4</v>
      </c>
    </row>
    <row r="14" spans="1:35" hidden="1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hidden="1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hidden="1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hidden="1">
      <c r="A17">
        <v>40</v>
      </c>
      <c r="B17" t="s">
        <v>43</v>
      </c>
      <c r="C17" t="s">
        <v>36</v>
      </c>
      <c r="D17">
        <v>1308</v>
      </c>
      <c r="E17" t="s">
        <v>45</v>
      </c>
      <c r="F17">
        <v>14</v>
      </c>
      <c r="G17">
        <v>3</v>
      </c>
      <c r="H17" t="s">
        <v>51</v>
      </c>
      <c r="I17">
        <v>1</v>
      </c>
      <c r="J17">
        <v>1128</v>
      </c>
      <c r="K17">
        <v>3</v>
      </c>
      <c r="L17" t="s">
        <v>46</v>
      </c>
      <c r="M17">
        <v>44</v>
      </c>
      <c r="N17">
        <v>2</v>
      </c>
      <c r="O17">
        <v>5</v>
      </c>
      <c r="P17" t="s">
        <v>58</v>
      </c>
      <c r="Q17">
        <v>3</v>
      </c>
      <c r="R17" t="s">
        <v>41</v>
      </c>
      <c r="S17">
        <v>19626</v>
      </c>
      <c r="T17">
        <v>17544</v>
      </c>
      <c r="U17">
        <v>1</v>
      </c>
      <c r="V17" t="s">
        <v>42</v>
      </c>
      <c r="W17" t="s">
        <v>43</v>
      </c>
      <c r="X17">
        <v>14</v>
      </c>
      <c r="Y17">
        <v>3</v>
      </c>
      <c r="Z17">
        <v>1</v>
      </c>
      <c r="AA17">
        <v>80</v>
      </c>
      <c r="AB17">
        <v>0</v>
      </c>
      <c r="AC17">
        <v>21</v>
      </c>
      <c r="AD17">
        <v>2</v>
      </c>
      <c r="AE17">
        <v>4</v>
      </c>
      <c r="AF17">
        <v>20</v>
      </c>
      <c r="AG17">
        <v>7</v>
      </c>
      <c r="AH17">
        <v>4</v>
      </c>
      <c r="AI17">
        <v>9</v>
      </c>
    </row>
    <row r="18" spans="1:35" hidden="1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hidden="1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hidden="1">
      <c r="A20">
        <v>60</v>
      </c>
      <c r="B20" t="s">
        <v>43</v>
      </c>
      <c r="C20" t="s">
        <v>36</v>
      </c>
      <c r="D20">
        <v>422</v>
      </c>
      <c r="E20" t="s">
        <v>45</v>
      </c>
      <c r="F20">
        <v>7</v>
      </c>
      <c r="G20">
        <v>3</v>
      </c>
      <c r="H20" t="s">
        <v>38</v>
      </c>
      <c r="I20">
        <v>1</v>
      </c>
      <c r="J20">
        <v>549</v>
      </c>
      <c r="K20">
        <v>1</v>
      </c>
      <c r="L20" t="s">
        <v>39</v>
      </c>
      <c r="M20">
        <v>41</v>
      </c>
      <c r="N20">
        <v>3</v>
      </c>
      <c r="O20">
        <v>5</v>
      </c>
      <c r="P20" t="s">
        <v>56</v>
      </c>
      <c r="Q20">
        <v>1</v>
      </c>
      <c r="R20" t="s">
        <v>48</v>
      </c>
      <c r="S20">
        <v>19566</v>
      </c>
      <c r="T20">
        <v>3854</v>
      </c>
      <c r="U20">
        <v>5</v>
      </c>
      <c r="V20" t="s">
        <v>42</v>
      </c>
      <c r="W20" t="s">
        <v>43</v>
      </c>
      <c r="X20">
        <v>11</v>
      </c>
      <c r="Y20">
        <v>3</v>
      </c>
      <c r="Z20">
        <v>4</v>
      </c>
      <c r="AA20">
        <v>80</v>
      </c>
      <c r="AB20">
        <v>0</v>
      </c>
      <c r="AC20">
        <v>33</v>
      </c>
      <c r="AD20">
        <v>5</v>
      </c>
      <c r="AE20">
        <v>1</v>
      </c>
      <c r="AF20">
        <v>29</v>
      </c>
      <c r="AG20">
        <v>8</v>
      </c>
      <c r="AH20">
        <v>11</v>
      </c>
      <c r="AI20">
        <v>10</v>
      </c>
    </row>
    <row r="21" spans="1:35" hidden="1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hidden="1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hidden="1">
      <c r="A24">
        <v>41</v>
      </c>
      <c r="B24" t="s">
        <v>35</v>
      </c>
      <c r="C24" t="s">
        <v>36</v>
      </c>
      <c r="D24">
        <v>1360</v>
      </c>
      <c r="E24" t="s">
        <v>45</v>
      </c>
      <c r="F24">
        <v>12</v>
      </c>
      <c r="G24">
        <v>3</v>
      </c>
      <c r="H24" t="s">
        <v>60</v>
      </c>
      <c r="I24">
        <v>1</v>
      </c>
      <c r="J24">
        <v>58</v>
      </c>
      <c r="K24">
        <v>2</v>
      </c>
      <c r="L24" t="s">
        <v>39</v>
      </c>
      <c r="M24">
        <v>49</v>
      </c>
      <c r="N24">
        <v>3</v>
      </c>
      <c r="O24">
        <v>5</v>
      </c>
      <c r="P24" t="s">
        <v>58</v>
      </c>
      <c r="Q24">
        <v>3</v>
      </c>
      <c r="R24" t="s">
        <v>48</v>
      </c>
      <c r="S24">
        <v>19545</v>
      </c>
      <c r="T24">
        <v>16280</v>
      </c>
      <c r="U24">
        <v>1</v>
      </c>
      <c r="V24" t="s">
        <v>42</v>
      </c>
      <c r="W24" t="s">
        <v>43</v>
      </c>
      <c r="X24">
        <v>12</v>
      </c>
      <c r="Y24">
        <v>3</v>
      </c>
      <c r="Z24">
        <v>4</v>
      </c>
      <c r="AA24">
        <v>80</v>
      </c>
      <c r="AB24">
        <v>0</v>
      </c>
      <c r="AC24">
        <v>23</v>
      </c>
      <c r="AD24">
        <v>0</v>
      </c>
      <c r="AE24">
        <v>3</v>
      </c>
      <c r="AF24">
        <v>22</v>
      </c>
      <c r="AG24">
        <v>15</v>
      </c>
      <c r="AH24">
        <v>15</v>
      </c>
      <c r="AI24">
        <v>8</v>
      </c>
    </row>
    <row r="25" spans="1:35" hidden="1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hidden="1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hidden="1">
      <c r="A27">
        <v>51</v>
      </c>
      <c r="B27" t="s">
        <v>43</v>
      </c>
      <c r="C27" t="s">
        <v>36</v>
      </c>
      <c r="D27">
        <v>684</v>
      </c>
      <c r="E27" t="s">
        <v>45</v>
      </c>
      <c r="F27">
        <v>6</v>
      </c>
      <c r="G27">
        <v>3</v>
      </c>
      <c r="H27" t="s">
        <v>38</v>
      </c>
      <c r="I27">
        <v>1</v>
      </c>
      <c r="J27">
        <v>162</v>
      </c>
      <c r="K27">
        <v>1</v>
      </c>
      <c r="L27" t="s">
        <v>46</v>
      </c>
      <c r="M27">
        <v>51</v>
      </c>
      <c r="N27">
        <v>3</v>
      </c>
      <c r="O27">
        <v>5</v>
      </c>
      <c r="P27" t="s">
        <v>58</v>
      </c>
      <c r="Q27">
        <v>3</v>
      </c>
      <c r="R27" t="s">
        <v>41</v>
      </c>
      <c r="S27">
        <v>19537</v>
      </c>
      <c r="T27">
        <v>6462</v>
      </c>
      <c r="U27">
        <v>7</v>
      </c>
      <c r="V27" t="s">
        <v>42</v>
      </c>
      <c r="W27" t="s">
        <v>43</v>
      </c>
      <c r="X27">
        <v>13</v>
      </c>
      <c r="Y27">
        <v>3</v>
      </c>
      <c r="Z27">
        <v>3</v>
      </c>
      <c r="AA27">
        <v>80</v>
      </c>
      <c r="AB27">
        <v>0</v>
      </c>
      <c r="AC27">
        <v>23</v>
      </c>
      <c r="AD27">
        <v>5</v>
      </c>
      <c r="AE27">
        <v>3</v>
      </c>
      <c r="AF27">
        <v>20</v>
      </c>
      <c r="AG27">
        <v>18</v>
      </c>
      <c r="AH27">
        <v>15</v>
      </c>
      <c r="AI27">
        <v>15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hidden="1">
      <c r="A29">
        <v>49</v>
      </c>
      <c r="B29" t="s">
        <v>43</v>
      </c>
      <c r="C29" t="s">
        <v>36</v>
      </c>
      <c r="D29">
        <v>1245</v>
      </c>
      <c r="E29" t="s">
        <v>45</v>
      </c>
      <c r="F29">
        <v>18</v>
      </c>
      <c r="G29">
        <v>4</v>
      </c>
      <c r="H29" t="s">
        <v>38</v>
      </c>
      <c r="I29">
        <v>1</v>
      </c>
      <c r="J29">
        <v>638</v>
      </c>
      <c r="K29">
        <v>4</v>
      </c>
      <c r="L29" t="s">
        <v>46</v>
      </c>
      <c r="M29">
        <v>58</v>
      </c>
      <c r="N29">
        <v>2</v>
      </c>
      <c r="O29">
        <v>5</v>
      </c>
      <c r="P29" t="s">
        <v>58</v>
      </c>
      <c r="Q29">
        <v>3</v>
      </c>
      <c r="R29" t="s">
        <v>52</v>
      </c>
      <c r="S29">
        <v>19502</v>
      </c>
      <c r="T29">
        <v>2125</v>
      </c>
      <c r="U29">
        <v>1</v>
      </c>
      <c r="V29" t="s">
        <v>42</v>
      </c>
      <c r="W29" t="s">
        <v>35</v>
      </c>
      <c r="X29">
        <v>17</v>
      </c>
      <c r="Y29">
        <v>3</v>
      </c>
      <c r="Z29">
        <v>3</v>
      </c>
      <c r="AA29">
        <v>80</v>
      </c>
      <c r="AB29">
        <v>1</v>
      </c>
      <c r="AC29">
        <v>31</v>
      </c>
      <c r="AD29">
        <v>5</v>
      </c>
      <c r="AE29">
        <v>3</v>
      </c>
      <c r="AF29">
        <v>31</v>
      </c>
      <c r="AG29">
        <v>9</v>
      </c>
      <c r="AH29">
        <v>0</v>
      </c>
      <c r="AI29">
        <v>9</v>
      </c>
    </row>
    <row r="30" spans="1:35" hidden="1">
      <c r="A30">
        <v>40</v>
      </c>
      <c r="B30" t="s">
        <v>43</v>
      </c>
      <c r="C30" t="s">
        <v>36</v>
      </c>
      <c r="D30">
        <v>1416</v>
      </c>
      <c r="E30" t="s">
        <v>45</v>
      </c>
      <c r="F30">
        <v>2</v>
      </c>
      <c r="G30">
        <v>2</v>
      </c>
      <c r="H30" t="s">
        <v>51</v>
      </c>
      <c r="I30">
        <v>1</v>
      </c>
      <c r="J30">
        <v>352</v>
      </c>
      <c r="K30">
        <v>1</v>
      </c>
      <c r="L30" t="s">
        <v>46</v>
      </c>
      <c r="M30">
        <v>49</v>
      </c>
      <c r="N30">
        <v>3</v>
      </c>
      <c r="O30">
        <v>5</v>
      </c>
      <c r="P30" t="s">
        <v>58</v>
      </c>
      <c r="Q30">
        <v>3</v>
      </c>
      <c r="R30" t="s">
        <v>52</v>
      </c>
      <c r="S30">
        <v>19436</v>
      </c>
      <c r="T30">
        <v>5949</v>
      </c>
      <c r="U30">
        <v>0</v>
      </c>
      <c r="V30" t="s">
        <v>42</v>
      </c>
      <c r="W30" t="s">
        <v>43</v>
      </c>
      <c r="X30">
        <v>19</v>
      </c>
      <c r="Y30">
        <v>3</v>
      </c>
      <c r="Z30">
        <v>4</v>
      </c>
      <c r="AA30">
        <v>80</v>
      </c>
      <c r="AB30">
        <v>1</v>
      </c>
      <c r="AC30">
        <v>22</v>
      </c>
      <c r="AD30">
        <v>5</v>
      </c>
      <c r="AE30">
        <v>3</v>
      </c>
      <c r="AF30">
        <v>21</v>
      </c>
      <c r="AG30">
        <v>7</v>
      </c>
      <c r="AH30">
        <v>3</v>
      </c>
      <c r="AI30">
        <v>9</v>
      </c>
    </row>
    <row r="31" spans="1:35" hidden="1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hidden="1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hidden="1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hidden="1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hidden="1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hidden="1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hidden="1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hidden="1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hidden="1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hidden="1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hidden="1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hidden="1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hidden="1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hidden="1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hidden="1">
      <c r="A45">
        <v>41</v>
      </c>
      <c r="B45" t="s">
        <v>43</v>
      </c>
      <c r="C45" t="s">
        <v>44</v>
      </c>
      <c r="D45">
        <v>840</v>
      </c>
      <c r="E45" t="s">
        <v>45</v>
      </c>
      <c r="F45">
        <v>9</v>
      </c>
      <c r="G45">
        <v>3</v>
      </c>
      <c r="H45" t="s">
        <v>51</v>
      </c>
      <c r="I45">
        <v>1</v>
      </c>
      <c r="J45">
        <v>999</v>
      </c>
      <c r="K45">
        <v>1</v>
      </c>
      <c r="L45" t="s">
        <v>46</v>
      </c>
      <c r="M45">
        <v>64</v>
      </c>
      <c r="N45">
        <v>3</v>
      </c>
      <c r="O45">
        <v>5</v>
      </c>
      <c r="P45" t="s">
        <v>58</v>
      </c>
      <c r="Q45">
        <v>3</v>
      </c>
      <c r="R45" t="s">
        <v>52</v>
      </c>
      <c r="S45">
        <v>19419</v>
      </c>
      <c r="T45">
        <v>3735</v>
      </c>
      <c r="U45">
        <v>2</v>
      </c>
      <c r="V45" t="s">
        <v>42</v>
      </c>
      <c r="W45" t="s">
        <v>43</v>
      </c>
      <c r="X45">
        <v>17</v>
      </c>
      <c r="Y45">
        <v>3</v>
      </c>
      <c r="Z45">
        <v>2</v>
      </c>
      <c r="AA45">
        <v>80</v>
      </c>
      <c r="AB45">
        <v>1</v>
      </c>
      <c r="AC45">
        <v>21</v>
      </c>
      <c r="AD45">
        <v>2</v>
      </c>
      <c r="AE45">
        <v>4</v>
      </c>
      <c r="AF45">
        <v>18</v>
      </c>
      <c r="AG45">
        <v>16</v>
      </c>
      <c r="AH45">
        <v>0</v>
      </c>
      <c r="AI45">
        <v>11</v>
      </c>
    </row>
    <row r="46" spans="1:35" hidden="1">
      <c r="A46">
        <v>43</v>
      </c>
      <c r="B46" t="s">
        <v>43</v>
      </c>
      <c r="C46" t="s">
        <v>36</v>
      </c>
      <c r="D46">
        <v>823</v>
      </c>
      <c r="E46" t="s">
        <v>45</v>
      </c>
      <c r="F46">
        <v>6</v>
      </c>
      <c r="G46">
        <v>3</v>
      </c>
      <c r="H46" t="s">
        <v>51</v>
      </c>
      <c r="I46">
        <v>1</v>
      </c>
      <c r="J46">
        <v>1866</v>
      </c>
      <c r="K46">
        <v>1</v>
      </c>
      <c r="L46" t="s">
        <v>39</v>
      </c>
      <c r="M46">
        <v>81</v>
      </c>
      <c r="N46">
        <v>2</v>
      </c>
      <c r="O46">
        <v>5</v>
      </c>
      <c r="P46" t="s">
        <v>56</v>
      </c>
      <c r="Q46">
        <v>3</v>
      </c>
      <c r="R46" t="s">
        <v>48</v>
      </c>
      <c r="S46">
        <v>19392</v>
      </c>
      <c r="T46">
        <v>22539</v>
      </c>
      <c r="U46">
        <v>7</v>
      </c>
      <c r="V46" t="s">
        <v>42</v>
      </c>
      <c r="W46" t="s">
        <v>43</v>
      </c>
      <c r="X46">
        <v>13</v>
      </c>
      <c r="Y46">
        <v>3</v>
      </c>
      <c r="Z46">
        <v>4</v>
      </c>
      <c r="AA46">
        <v>80</v>
      </c>
      <c r="AB46">
        <v>0</v>
      </c>
      <c r="AC46">
        <v>21</v>
      </c>
      <c r="AD46">
        <v>2</v>
      </c>
      <c r="AE46">
        <v>3</v>
      </c>
      <c r="AF46">
        <v>16</v>
      </c>
      <c r="AG46">
        <v>12</v>
      </c>
      <c r="AH46">
        <v>6</v>
      </c>
      <c r="AI46">
        <v>14</v>
      </c>
    </row>
    <row r="47" spans="1:35" hidden="1">
      <c r="A47">
        <v>39</v>
      </c>
      <c r="B47" t="s">
        <v>43</v>
      </c>
      <c r="C47" t="s">
        <v>44</v>
      </c>
      <c r="D47">
        <v>672</v>
      </c>
      <c r="E47" t="s">
        <v>45</v>
      </c>
      <c r="F47">
        <v>7</v>
      </c>
      <c r="G47">
        <v>2</v>
      </c>
      <c r="H47" t="s">
        <v>51</v>
      </c>
      <c r="I47">
        <v>1</v>
      </c>
      <c r="J47">
        <v>444</v>
      </c>
      <c r="K47">
        <v>3</v>
      </c>
      <c r="L47" t="s">
        <v>46</v>
      </c>
      <c r="M47">
        <v>54</v>
      </c>
      <c r="N47">
        <v>2</v>
      </c>
      <c r="O47">
        <v>5</v>
      </c>
      <c r="P47" t="s">
        <v>56</v>
      </c>
      <c r="Q47">
        <v>4</v>
      </c>
      <c r="R47" t="s">
        <v>48</v>
      </c>
      <c r="S47">
        <v>19272</v>
      </c>
      <c r="T47">
        <v>21141</v>
      </c>
      <c r="U47">
        <v>1</v>
      </c>
      <c r="V47" t="s">
        <v>42</v>
      </c>
      <c r="W47" t="s">
        <v>43</v>
      </c>
      <c r="X47">
        <v>15</v>
      </c>
      <c r="Y47">
        <v>3</v>
      </c>
      <c r="Z47">
        <v>1</v>
      </c>
      <c r="AA47">
        <v>80</v>
      </c>
      <c r="AB47">
        <v>1</v>
      </c>
      <c r="AC47">
        <v>21</v>
      </c>
      <c r="AD47">
        <v>2</v>
      </c>
      <c r="AE47">
        <v>3</v>
      </c>
      <c r="AF47">
        <v>21</v>
      </c>
      <c r="AG47">
        <v>9</v>
      </c>
      <c r="AH47">
        <v>13</v>
      </c>
      <c r="AI47">
        <v>3</v>
      </c>
    </row>
    <row r="48" spans="1:35" hidden="1">
      <c r="A48">
        <v>58</v>
      </c>
      <c r="B48" t="s">
        <v>35</v>
      </c>
      <c r="C48" t="s">
        <v>36</v>
      </c>
      <c r="D48">
        <v>286</v>
      </c>
      <c r="E48" t="s">
        <v>45</v>
      </c>
      <c r="F48">
        <v>2</v>
      </c>
      <c r="G48">
        <v>4</v>
      </c>
      <c r="H48" t="s">
        <v>38</v>
      </c>
      <c r="I48">
        <v>1</v>
      </c>
      <c r="J48">
        <v>825</v>
      </c>
      <c r="K48">
        <v>4</v>
      </c>
      <c r="L48" t="s">
        <v>46</v>
      </c>
      <c r="M48">
        <v>31</v>
      </c>
      <c r="N48">
        <v>3</v>
      </c>
      <c r="O48">
        <v>5</v>
      </c>
      <c r="P48" t="s">
        <v>58</v>
      </c>
      <c r="Q48">
        <v>2</v>
      </c>
      <c r="R48" t="s">
        <v>41</v>
      </c>
      <c r="S48">
        <v>19246</v>
      </c>
      <c r="T48">
        <v>25761</v>
      </c>
      <c r="U48">
        <v>7</v>
      </c>
      <c r="V48" t="s">
        <v>42</v>
      </c>
      <c r="W48" t="s">
        <v>35</v>
      </c>
      <c r="X48">
        <v>12</v>
      </c>
      <c r="Y48">
        <v>3</v>
      </c>
      <c r="Z48">
        <v>4</v>
      </c>
      <c r="AA48">
        <v>80</v>
      </c>
      <c r="AB48">
        <v>0</v>
      </c>
      <c r="AC48">
        <v>40</v>
      </c>
      <c r="AD48">
        <v>2</v>
      </c>
      <c r="AE48">
        <v>3</v>
      </c>
      <c r="AF48">
        <v>31</v>
      </c>
      <c r="AG48">
        <v>15</v>
      </c>
      <c r="AH48">
        <v>13</v>
      </c>
      <c r="AI48">
        <v>8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hidden="1">
      <c r="A50">
        <v>42</v>
      </c>
      <c r="B50" t="s">
        <v>43</v>
      </c>
      <c r="C50" t="s">
        <v>36</v>
      </c>
      <c r="D50">
        <v>532</v>
      </c>
      <c r="E50" t="s">
        <v>45</v>
      </c>
      <c r="F50">
        <v>4</v>
      </c>
      <c r="G50">
        <v>2</v>
      </c>
      <c r="H50" t="s">
        <v>60</v>
      </c>
      <c r="I50">
        <v>1</v>
      </c>
      <c r="J50">
        <v>319</v>
      </c>
      <c r="K50">
        <v>3</v>
      </c>
      <c r="L50" t="s">
        <v>46</v>
      </c>
      <c r="M50">
        <v>58</v>
      </c>
      <c r="N50">
        <v>3</v>
      </c>
      <c r="O50">
        <v>5</v>
      </c>
      <c r="P50" t="s">
        <v>56</v>
      </c>
      <c r="Q50">
        <v>4</v>
      </c>
      <c r="R50" t="s">
        <v>48</v>
      </c>
      <c r="S50">
        <v>19232</v>
      </c>
      <c r="T50">
        <v>4933</v>
      </c>
      <c r="U50">
        <v>1</v>
      </c>
      <c r="V50" t="s">
        <v>42</v>
      </c>
      <c r="W50" t="s">
        <v>43</v>
      </c>
      <c r="X50">
        <v>11</v>
      </c>
      <c r="Y50">
        <v>3</v>
      </c>
      <c r="Z50">
        <v>4</v>
      </c>
      <c r="AA50">
        <v>80</v>
      </c>
      <c r="AB50">
        <v>0</v>
      </c>
      <c r="AC50">
        <v>22</v>
      </c>
      <c r="AD50">
        <v>3</v>
      </c>
      <c r="AE50">
        <v>3</v>
      </c>
      <c r="AF50">
        <v>22</v>
      </c>
      <c r="AG50">
        <v>17</v>
      </c>
      <c r="AH50">
        <v>11</v>
      </c>
      <c r="AI50">
        <v>15</v>
      </c>
    </row>
    <row r="51" spans="1:35" hidden="1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hidden="1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hidden="1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hidden="1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hidden="1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hidden="1">
      <c r="A57">
        <v>39</v>
      </c>
      <c r="B57" t="s">
        <v>43</v>
      </c>
      <c r="C57" t="s">
        <v>44</v>
      </c>
      <c r="D57">
        <v>1218</v>
      </c>
      <c r="E57" t="s">
        <v>45</v>
      </c>
      <c r="F57">
        <v>1</v>
      </c>
      <c r="G57">
        <v>1</v>
      </c>
      <c r="H57" t="s">
        <v>38</v>
      </c>
      <c r="I57">
        <v>1</v>
      </c>
      <c r="J57">
        <v>531</v>
      </c>
      <c r="K57">
        <v>2</v>
      </c>
      <c r="L57" t="s">
        <v>46</v>
      </c>
      <c r="M57">
        <v>52</v>
      </c>
      <c r="N57">
        <v>3</v>
      </c>
      <c r="O57">
        <v>5</v>
      </c>
      <c r="P57" t="s">
        <v>56</v>
      </c>
      <c r="Q57">
        <v>3</v>
      </c>
      <c r="R57" t="s">
        <v>52</v>
      </c>
      <c r="S57">
        <v>19197</v>
      </c>
      <c r="T57">
        <v>8213</v>
      </c>
      <c r="U57">
        <v>1</v>
      </c>
      <c r="V57" t="s">
        <v>42</v>
      </c>
      <c r="W57" t="s">
        <v>35</v>
      </c>
      <c r="X57">
        <v>14</v>
      </c>
      <c r="Y57">
        <v>3</v>
      </c>
      <c r="Z57">
        <v>3</v>
      </c>
      <c r="AA57">
        <v>80</v>
      </c>
      <c r="AB57">
        <v>1</v>
      </c>
      <c r="AC57">
        <v>21</v>
      </c>
      <c r="AD57">
        <v>3</v>
      </c>
      <c r="AE57">
        <v>3</v>
      </c>
      <c r="AF57">
        <v>21</v>
      </c>
      <c r="AG57">
        <v>8</v>
      </c>
      <c r="AH57">
        <v>1</v>
      </c>
      <c r="AI57">
        <v>6</v>
      </c>
    </row>
    <row r="58" spans="1:35" hidden="1">
      <c r="A58">
        <v>44</v>
      </c>
      <c r="B58" t="s">
        <v>43</v>
      </c>
      <c r="C58" t="s">
        <v>36</v>
      </c>
      <c r="D58">
        <v>1199</v>
      </c>
      <c r="E58" t="s">
        <v>45</v>
      </c>
      <c r="F58">
        <v>4</v>
      </c>
      <c r="G58">
        <v>2</v>
      </c>
      <c r="H58" t="s">
        <v>38</v>
      </c>
      <c r="I58">
        <v>1</v>
      </c>
      <c r="J58">
        <v>1288</v>
      </c>
      <c r="K58">
        <v>3</v>
      </c>
      <c r="L58" t="s">
        <v>46</v>
      </c>
      <c r="M58">
        <v>92</v>
      </c>
      <c r="N58">
        <v>4</v>
      </c>
      <c r="O58">
        <v>5</v>
      </c>
      <c r="P58" t="s">
        <v>56</v>
      </c>
      <c r="Q58">
        <v>1</v>
      </c>
      <c r="R58" t="s">
        <v>52</v>
      </c>
      <c r="S58">
        <v>19190</v>
      </c>
      <c r="T58">
        <v>17477</v>
      </c>
      <c r="U58">
        <v>1</v>
      </c>
      <c r="V58" t="s">
        <v>42</v>
      </c>
      <c r="W58" t="s">
        <v>43</v>
      </c>
      <c r="X58">
        <v>14</v>
      </c>
      <c r="Y58">
        <v>3</v>
      </c>
      <c r="Z58">
        <v>4</v>
      </c>
      <c r="AA58">
        <v>80</v>
      </c>
      <c r="AB58">
        <v>2</v>
      </c>
      <c r="AC58">
        <v>26</v>
      </c>
      <c r="AD58">
        <v>4</v>
      </c>
      <c r="AE58">
        <v>2</v>
      </c>
      <c r="AF58">
        <v>25</v>
      </c>
      <c r="AG58">
        <v>9</v>
      </c>
      <c r="AH58">
        <v>14</v>
      </c>
      <c r="AI58">
        <v>13</v>
      </c>
    </row>
    <row r="59" spans="1:35" hidden="1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hidden="1">
      <c r="A60">
        <v>41</v>
      </c>
      <c r="B60" t="s">
        <v>43</v>
      </c>
      <c r="C60" t="s">
        <v>36</v>
      </c>
      <c r="D60">
        <v>314</v>
      </c>
      <c r="E60" t="s">
        <v>61</v>
      </c>
      <c r="F60">
        <v>1</v>
      </c>
      <c r="G60">
        <v>3</v>
      </c>
      <c r="H60" t="s">
        <v>61</v>
      </c>
      <c r="I60">
        <v>1</v>
      </c>
      <c r="J60">
        <v>734</v>
      </c>
      <c r="K60">
        <v>4</v>
      </c>
      <c r="L60" t="s">
        <v>46</v>
      </c>
      <c r="M60">
        <v>59</v>
      </c>
      <c r="N60">
        <v>2</v>
      </c>
      <c r="O60">
        <v>5</v>
      </c>
      <c r="P60" t="s">
        <v>56</v>
      </c>
      <c r="Q60">
        <v>3</v>
      </c>
      <c r="R60" t="s">
        <v>48</v>
      </c>
      <c r="S60">
        <v>19189</v>
      </c>
      <c r="T60">
        <v>19562</v>
      </c>
      <c r="U60">
        <v>1</v>
      </c>
      <c r="V60" t="s">
        <v>42</v>
      </c>
      <c r="W60" t="s">
        <v>43</v>
      </c>
      <c r="X60">
        <v>12</v>
      </c>
      <c r="Y60">
        <v>3</v>
      </c>
      <c r="Z60">
        <v>2</v>
      </c>
      <c r="AA60">
        <v>80</v>
      </c>
      <c r="AB60">
        <v>1</v>
      </c>
      <c r="AC60">
        <v>22</v>
      </c>
      <c r="AD60">
        <v>3</v>
      </c>
      <c r="AE60">
        <v>3</v>
      </c>
      <c r="AF60">
        <v>22</v>
      </c>
      <c r="AG60">
        <v>7</v>
      </c>
      <c r="AH60">
        <v>2</v>
      </c>
      <c r="AI60">
        <v>10</v>
      </c>
    </row>
    <row r="61" spans="1:35" hidden="1">
      <c r="A61">
        <v>55</v>
      </c>
      <c r="B61" t="s">
        <v>43</v>
      </c>
      <c r="C61" t="s">
        <v>36</v>
      </c>
      <c r="D61">
        <v>282</v>
      </c>
      <c r="E61" t="s">
        <v>45</v>
      </c>
      <c r="F61">
        <v>2</v>
      </c>
      <c r="G61">
        <v>2</v>
      </c>
      <c r="H61" t="s">
        <v>51</v>
      </c>
      <c r="I61">
        <v>1</v>
      </c>
      <c r="J61">
        <v>1336</v>
      </c>
      <c r="K61">
        <v>4</v>
      </c>
      <c r="L61" t="s">
        <v>39</v>
      </c>
      <c r="M61">
        <v>58</v>
      </c>
      <c r="N61">
        <v>1</v>
      </c>
      <c r="O61">
        <v>5</v>
      </c>
      <c r="P61" t="s">
        <v>56</v>
      </c>
      <c r="Q61">
        <v>3</v>
      </c>
      <c r="R61" t="s">
        <v>48</v>
      </c>
      <c r="S61">
        <v>19187</v>
      </c>
      <c r="T61">
        <v>6992</v>
      </c>
      <c r="U61">
        <v>4</v>
      </c>
      <c r="V61" t="s">
        <v>42</v>
      </c>
      <c r="W61" t="s">
        <v>43</v>
      </c>
      <c r="X61">
        <v>14</v>
      </c>
      <c r="Y61">
        <v>3</v>
      </c>
      <c r="Z61">
        <v>4</v>
      </c>
      <c r="AA61">
        <v>80</v>
      </c>
      <c r="AB61">
        <v>1</v>
      </c>
      <c r="AC61">
        <v>23</v>
      </c>
      <c r="AD61">
        <v>5</v>
      </c>
      <c r="AE61">
        <v>3</v>
      </c>
      <c r="AF61">
        <v>19</v>
      </c>
      <c r="AG61">
        <v>9</v>
      </c>
      <c r="AH61">
        <v>9</v>
      </c>
      <c r="AI61">
        <v>11</v>
      </c>
    </row>
    <row r="62" spans="1:35" hidden="1">
      <c r="A62">
        <v>41</v>
      </c>
      <c r="B62" t="s">
        <v>43</v>
      </c>
      <c r="C62" t="s">
        <v>36</v>
      </c>
      <c r="D62">
        <v>427</v>
      </c>
      <c r="E62" t="s">
        <v>61</v>
      </c>
      <c r="F62">
        <v>10</v>
      </c>
      <c r="G62">
        <v>4</v>
      </c>
      <c r="H62" t="s">
        <v>61</v>
      </c>
      <c r="I62">
        <v>1</v>
      </c>
      <c r="J62">
        <v>731</v>
      </c>
      <c r="K62">
        <v>2</v>
      </c>
      <c r="L62" t="s">
        <v>46</v>
      </c>
      <c r="M62">
        <v>73</v>
      </c>
      <c r="N62">
        <v>2</v>
      </c>
      <c r="O62">
        <v>5</v>
      </c>
      <c r="P62" t="s">
        <v>56</v>
      </c>
      <c r="Q62">
        <v>4</v>
      </c>
      <c r="R62" t="s">
        <v>52</v>
      </c>
      <c r="S62">
        <v>19141</v>
      </c>
      <c r="T62">
        <v>8861</v>
      </c>
      <c r="U62">
        <v>3</v>
      </c>
      <c r="V62" t="s">
        <v>42</v>
      </c>
      <c r="W62" t="s">
        <v>43</v>
      </c>
      <c r="X62">
        <v>15</v>
      </c>
      <c r="Y62">
        <v>3</v>
      </c>
      <c r="Z62">
        <v>2</v>
      </c>
      <c r="AA62">
        <v>80</v>
      </c>
      <c r="AB62">
        <v>3</v>
      </c>
      <c r="AC62">
        <v>23</v>
      </c>
      <c r="AD62">
        <v>2</v>
      </c>
      <c r="AE62">
        <v>2</v>
      </c>
      <c r="AF62">
        <v>21</v>
      </c>
      <c r="AG62">
        <v>6</v>
      </c>
      <c r="AH62">
        <v>12</v>
      </c>
      <c r="AI62">
        <v>6</v>
      </c>
    </row>
    <row r="63" spans="1:35" hidden="1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hidden="1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hidden="1">
      <c r="A65">
        <v>53</v>
      </c>
      <c r="B65" t="s">
        <v>43</v>
      </c>
      <c r="C65" t="s">
        <v>36</v>
      </c>
      <c r="D65">
        <v>1282</v>
      </c>
      <c r="E65" t="s">
        <v>45</v>
      </c>
      <c r="F65">
        <v>5</v>
      </c>
      <c r="G65">
        <v>3</v>
      </c>
      <c r="H65" t="s">
        <v>49</v>
      </c>
      <c r="I65">
        <v>1</v>
      </c>
      <c r="J65">
        <v>32</v>
      </c>
      <c r="K65">
        <v>3</v>
      </c>
      <c r="L65" t="s">
        <v>39</v>
      </c>
      <c r="M65">
        <v>58</v>
      </c>
      <c r="N65">
        <v>3</v>
      </c>
      <c r="O65">
        <v>5</v>
      </c>
      <c r="P65" t="s">
        <v>56</v>
      </c>
      <c r="Q65">
        <v>3</v>
      </c>
      <c r="R65" t="s">
        <v>52</v>
      </c>
      <c r="S65">
        <v>19094</v>
      </c>
      <c r="T65">
        <v>10735</v>
      </c>
      <c r="U65">
        <v>4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1</v>
      </c>
      <c r="AC65">
        <v>26</v>
      </c>
      <c r="AD65">
        <v>3</v>
      </c>
      <c r="AE65">
        <v>2</v>
      </c>
      <c r="AF65">
        <v>14</v>
      </c>
      <c r="AG65">
        <v>13</v>
      </c>
      <c r="AH65">
        <v>4</v>
      </c>
      <c r="AI65">
        <v>8</v>
      </c>
    </row>
    <row r="66" spans="1:35" hidden="1">
      <c r="A66">
        <v>52</v>
      </c>
      <c r="B66" t="s">
        <v>43</v>
      </c>
      <c r="C66" t="s">
        <v>55</v>
      </c>
      <c r="D66">
        <v>771</v>
      </c>
      <c r="E66" t="s">
        <v>37</v>
      </c>
      <c r="F66">
        <v>2</v>
      </c>
      <c r="G66">
        <v>4</v>
      </c>
      <c r="H66" t="s">
        <v>38</v>
      </c>
      <c r="I66">
        <v>1</v>
      </c>
      <c r="J66">
        <v>329</v>
      </c>
      <c r="K66">
        <v>1</v>
      </c>
      <c r="L66" t="s">
        <v>46</v>
      </c>
      <c r="M66">
        <v>79</v>
      </c>
      <c r="N66">
        <v>2</v>
      </c>
      <c r="O66">
        <v>5</v>
      </c>
      <c r="P66" t="s">
        <v>56</v>
      </c>
      <c r="Q66">
        <v>3</v>
      </c>
      <c r="R66" t="s">
        <v>41</v>
      </c>
      <c r="S66">
        <v>19068</v>
      </c>
      <c r="T66">
        <v>21030</v>
      </c>
      <c r="U66">
        <v>1</v>
      </c>
      <c r="V66" t="s">
        <v>42</v>
      </c>
      <c r="W66" t="s">
        <v>35</v>
      </c>
      <c r="X66">
        <v>18</v>
      </c>
      <c r="Y66">
        <v>3</v>
      </c>
      <c r="Z66">
        <v>4</v>
      </c>
      <c r="AA66">
        <v>80</v>
      </c>
      <c r="AB66">
        <v>0</v>
      </c>
      <c r="AC66">
        <v>33</v>
      </c>
      <c r="AD66">
        <v>2</v>
      </c>
      <c r="AE66">
        <v>4</v>
      </c>
      <c r="AF66">
        <v>33</v>
      </c>
      <c r="AG66">
        <v>7</v>
      </c>
      <c r="AH66">
        <v>15</v>
      </c>
      <c r="AI66">
        <v>12</v>
      </c>
    </row>
    <row r="67" spans="1:35" hidden="1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hidden="1">
      <c r="A68">
        <v>44</v>
      </c>
      <c r="B68" t="s">
        <v>43</v>
      </c>
      <c r="C68" t="s">
        <v>36</v>
      </c>
      <c r="D68">
        <v>1313</v>
      </c>
      <c r="E68" t="s">
        <v>45</v>
      </c>
      <c r="F68">
        <v>7</v>
      </c>
      <c r="G68">
        <v>3</v>
      </c>
      <c r="H68" t="s">
        <v>51</v>
      </c>
      <c r="I68">
        <v>1</v>
      </c>
      <c r="J68">
        <v>1608</v>
      </c>
      <c r="K68">
        <v>2</v>
      </c>
      <c r="L68" t="s">
        <v>39</v>
      </c>
      <c r="M68">
        <v>31</v>
      </c>
      <c r="N68">
        <v>3</v>
      </c>
      <c r="O68">
        <v>5</v>
      </c>
      <c r="P68" t="s">
        <v>58</v>
      </c>
      <c r="Q68">
        <v>4</v>
      </c>
      <c r="R68" t="s">
        <v>52</v>
      </c>
      <c r="S68">
        <v>19049</v>
      </c>
      <c r="T68">
        <v>3549</v>
      </c>
      <c r="U68">
        <v>0</v>
      </c>
      <c r="V68" t="s">
        <v>42</v>
      </c>
      <c r="W68" t="s">
        <v>35</v>
      </c>
      <c r="X68">
        <v>14</v>
      </c>
      <c r="Y68">
        <v>3</v>
      </c>
      <c r="Z68">
        <v>4</v>
      </c>
      <c r="AA68">
        <v>80</v>
      </c>
      <c r="AB68">
        <v>1</v>
      </c>
      <c r="AC68">
        <v>23</v>
      </c>
      <c r="AD68">
        <v>4</v>
      </c>
      <c r="AE68">
        <v>2</v>
      </c>
      <c r="AF68">
        <v>22</v>
      </c>
      <c r="AG68">
        <v>7</v>
      </c>
      <c r="AH68">
        <v>1</v>
      </c>
      <c r="AI68">
        <v>10</v>
      </c>
    </row>
    <row r="69" spans="1:35" hidden="1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hidden="1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hidden="1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hidden="1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hidden="1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hidden="1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hidden="1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hidden="1">
      <c r="A77">
        <v>55</v>
      </c>
      <c r="B77" t="s">
        <v>43</v>
      </c>
      <c r="C77" t="s">
        <v>36</v>
      </c>
      <c r="D77">
        <v>452</v>
      </c>
      <c r="E77" t="s">
        <v>45</v>
      </c>
      <c r="F77">
        <v>1</v>
      </c>
      <c r="G77">
        <v>3</v>
      </c>
      <c r="H77" t="s">
        <v>51</v>
      </c>
      <c r="I77">
        <v>1</v>
      </c>
      <c r="J77">
        <v>374</v>
      </c>
      <c r="K77">
        <v>4</v>
      </c>
      <c r="L77" t="s">
        <v>46</v>
      </c>
      <c r="M77">
        <v>81</v>
      </c>
      <c r="N77">
        <v>3</v>
      </c>
      <c r="O77">
        <v>5</v>
      </c>
      <c r="P77" t="s">
        <v>56</v>
      </c>
      <c r="Q77">
        <v>1</v>
      </c>
      <c r="R77" t="s">
        <v>41</v>
      </c>
      <c r="S77">
        <v>19045</v>
      </c>
      <c r="T77">
        <v>18938</v>
      </c>
      <c r="U77">
        <v>0</v>
      </c>
      <c r="V77" t="s">
        <v>42</v>
      </c>
      <c r="W77" t="s">
        <v>35</v>
      </c>
      <c r="X77">
        <v>14</v>
      </c>
      <c r="Y77">
        <v>3</v>
      </c>
      <c r="Z77">
        <v>3</v>
      </c>
      <c r="AA77">
        <v>80</v>
      </c>
      <c r="AB77">
        <v>0</v>
      </c>
      <c r="AC77">
        <v>37</v>
      </c>
      <c r="AD77">
        <v>2</v>
      </c>
      <c r="AE77">
        <v>3</v>
      </c>
      <c r="AF77">
        <v>36</v>
      </c>
      <c r="AG77">
        <v>10</v>
      </c>
      <c r="AH77">
        <v>4</v>
      </c>
      <c r="AI77">
        <v>13</v>
      </c>
    </row>
    <row r="78" spans="1:35" hidden="1">
      <c r="A78">
        <v>40</v>
      </c>
      <c r="B78" t="s">
        <v>43</v>
      </c>
      <c r="C78" t="s">
        <v>36</v>
      </c>
      <c r="D78">
        <v>989</v>
      </c>
      <c r="E78" t="s">
        <v>45</v>
      </c>
      <c r="F78">
        <v>4</v>
      </c>
      <c r="G78">
        <v>1</v>
      </c>
      <c r="H78" t="s">
        <v>51</v>
      </c>
      <c r="I78">
        <v>1</v>
      </c>
      <c r="J78">
        <v>253</v>
      </c>
      <c r="K78">
        <v>4</v>
      </c>
      <c r="L78" t="s">
        <v>39</v>
      </c>
      <c r="M78">
        <v>46</v>
      </c>
      <c r="N78">
        <v>3</v>
      </c>
      <c r="O78">
        <v>5</v>
      </c>
      <c r="P78" t="s">
        <v>56</v>
      </c>
      <c r="Q78">
        <v>3</v>
      </c>
      <c r="R78" t="s">
        <v>48</v>
      </c>
      <c r="S78">
        <v>19033</v>
      </c>
      <c r="T78">
        <v>6499</v>
      </c>
      <c r="U78">
        <v>1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1</v>
      </c>
      <c r="AC78">
        <v>21</v>
      </c>
      <c r="AD78">
        <v>2</v>
      </c>
      <c r="AE78">
        <v>3</v>
      </c>
      <c r="AF78">
        <v>20</v>
      </c>
      <c r="AG78">
        <v>8</v>
      </c>
      <c r="AH78">
        <v>9</v>
      </c>
      <c r="AI78">
        <v>9</v>
      </c>
    </row>
    <row r="79" spans="1:35" hidden="1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hidden="1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hidden="1">
      <c r="A82">
        <v>42</v>
      </c>
      <c r="B82" t="s">
        <v>43</v>
      </c>
      <c r="C82" t="s">
        <v>36</v>
      </c>
      <c r="D82">
        <v>300</v>
      </c>
      <c r="E82" t="s">
        <v>45</v>
      </c>
      <c r="F82">
        <v>2</v>
      </c>
      <c r="G82">
        <v>3</v>
      </c>
      <c r="H82" t="s">
        <v>38</v>
      </c>
      <c r="I82">
        <v>1</v>
      </c>
      <c r="J82">
        <v>2031</v>
      </c>
      <c r="K82">
        <v>1</v>
      </c>
      <c r="L82" t="s">
        <v>46</v>
      </c>
      <c r="M82">
        <v>56</v>
      </c>
      <c r="N82">
        <v>3</v>
      </c>
      <c r="O82">
        <v>5</v>
      </c>
      <c r="P82" t="s">
        <v>56</v>
      </c>
      <c r="Q82">
        <v>3</v>
      </c>
      <c r="R82" t="s">
        <v>48</v>
      </c>
      <c r="S82">
        <v>18880</v>
      </c>
      <c r="T82">
        <v>17312</v>
      </c>
      <c r="U82">
        <v>5</v>
      </c>
      <c r="V82" t="s">
        <v>42</v>
      </c>
      <c r="W82" t="s">
        <v>43</v>
      </c>
      <c r="X82">
        <v>11</v>
      </c>
      <c r="Y82">
        <v>3</v>
      </c>
      <c r="Z82">
        <v>1</v>
      </c>
      <c r="AA82">
        <v>80</v>
      </c>
      <c r="AB82">
        <v>0</v>
      </c>
      <c r="AC82">
        <v>24</v>
      </c>
      <c r="AD82">
        <v>2</v>
      </c>
      <c r="AE82">
        <v>2</v>
      </c>
      <c r="AF82">
        <v>22</v>
      </c>
      <c r="AG82">
        <v>6</v>
      </c>
      <c r="AH82">
        <v>4</v>
      </c>
      <c r="AI82">
        <v>14</v>
      </c>
    </row>
    <row r="83" spans="1:35" hidden="1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hidden="1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hidden="1">
      <c r="A85">
        <v>45</v>
      </c>
      <c r="B85" t="s">
        <v>35</v>
      </c>
      <c r="C85" t="s">
        <v>36</v>
      </c>
      <c r="D85">
        <v>1449</v>
      </c>
      <c r="E85" t="s">
        <v>37</v>
      </c>
      <c r="F85">
        <v>2</v>
      </c>
      <c r="G85">
        <v>3</v>
      </c>
      <c r="H85" t="s">
        <v>59</v>
      </c>
      <c r="I85">
        <v>1</v>
      </c>
      <c r="J85">
        <v>1277</v>
      </c>
      <c r="K85">
        <v>1</v>
      </c>
      <c r="L85" t="s">
        <v>39</v>
      </c>
      <c r="M85">
        <v>94</v>
      </c>
      <c r="N85">
        <v>1</v>
      </c>
      <c r="O85">
        <v>5</v>
      </c>
      <c r="P85" t="s">
        <v>56</v>
      </c>
      <c r="Q85">
        <v>2</v>
      </c>
      <c r="R85" t="s">
        <v>41</v>
      </c>
      <c r="S85">
        <v>18824</v>
      </c>
      <c r="T85">
        <v>2493</v>
      </c>
      <c r="U85">
        <v>2</v>
      </c>
      <c r="V85" t="s">
        <v>42</v>
      </c>
      <c r="W85" t="s">
        <v>35</v>
      </c>
      <c r="X85">
        <v>16</v>
      </c>
      <c r="Y85">
        <v>3</v>
      </c>
      <c r="Z85">
        <v>1</v>
      </c>
      <c r="AA85">
        <v>80</v>
      </c>
      <c r="AB85">
        <v>0</v>
      </c>
      <c r="AC85">
        <v>26</v>
      </c>
      <c r="AD85">
        <v>2</v>
      </c>
      <c r="AE85">
        <v>3</v>
      </c>
      <c r="AF85">
        <v>24</v>
      </c>
      <c r="AG85">
        <v>10</v>
      </c>
      <c r="AH85">
        <v>1</v>
      </c>
      <c r="AI85">
        <v>11</v>
      </c>
    </row>
    <row r="86" spans="1:35" hidden="1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hidden="1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hidden="1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hidden="1">
      <c r="A90">
        <v>55</v>
      </c>
      <c r="B90" t="s">
        <v>43</v>
      </c>
      <c r="C90" t="s">
        <v>36</v>
      </c>
      <c r="D90">
        <v>692</v>
      </c>
      <c r="E90" t="s">
        <v>45</v>
      </c>
      <c r="F90">
        <v>14</v>
      </c>
      <c r="G90">
        <v>4</v>
      </c>
      <c r="H90" t="s">
        <v>51</v>
      </c>
      <c r="I90">
        <v>1</v>
      </c>
      <c r="J90">
        <v>254</v>
      </c>
      <c r="K90">
        <v>3</v>
      </c>
      <c r="L90" t="s">
        <v>46</v>
      </c>
      <c r="M90">
        <v>61</v>
      </c>
      <c r="N90">
        <v>4</v>
      </c>
      <c r="O90">
        <v>5</v>
      </c>
      <c r="P90" t="s">
        <v>58</v>
      </c>
      <c r="Q90">
        <v>2</v>
      </c>
      <c r="R90" t="s">
        <v>41</v>
      </c>
      <c r="S90">
        <v>18722</v>
      </c>
      <c r="T90">
        <v>13339</v>
      </c>
      <c r="U90">
        <v>8</v>
      </c>
      <c r="V90" t="s">
        <v>42</v>
      </c>
      <c r="W90" t="s">
        <v>43</v>
      </c>
      <c r="X90">
        <v>11</v>
      </c>
      <c r="Y90">
        <v>3</v>
      </c>
      <c r="Z90">
        <v>4</v>
      </c>
      <c r="AA90">
        <v>80</v>
      </c>
      <c r="AB90">
        <v>0</v>
      </c>
      <c r="AC90">
        <v>36</v>
      </c>
      <c r="AD90">
        <v>3</v>
      </c>
      <c r="AE90">
        <v>3</v>
      </c>
      <c r="AF90">
        <v>24</v>
      </c>
      <c r="AG90">
        <v>15</v>
      </c>
      <c r="AH90">
        <v>2</v>
      </c>
      <c r="AI90">
        <v>15</v>
      </c>
    </row>
    <row r="91" spans="1:35" hidden="1">
      <c r="A91">
        <v>53</v>
      </c>
      <c r="B91" t="s">
        <v>43</v>
      </c>
      <c r="C91" t="s">
        <v>36</v>
      </c>
      <c r="D91">
        <v>1223</v>
      </c>
      <c r="E91" t="s">
        <v>45</v>
      </c>
      <c r="F91">
        <v>7</v>
      </c>
      <c r="G91">
        <v>2</v>
      </c>
      <c r="H91" t="s">
        <v>51</v>
      </c>
      <c r="I91">
        <v>1</v>
      </c>
      <c r="J91">
        <v>1201</v>
      </c>
      <c r="K91">
        <v>4</v>
      </c>
      <c r="L91" t="s">
        <v>39</v>
      </c>
      <c r="M91">
        <v>50</v>
      </c>
      <c r="N91">
        <v>3</v>
      </c>
      <c r="O91">
        <v>5</v>
      </c>
      <c r="P91" t="s">
        <v>56</v>
      </c>
      <c r="Q91">
        <v>3</v>
      </c>
      <c r="R91" t="s">
        <v>52</v>
      </c>
      <c r="S91">
        <v>18606</v>
      </c>
      <c r="T91">
        <v>18640</v>
      </c>
      <c r="U91">
        <v>3</v>
      </c>
      <c r="V91" t="s">
        <v>42</v>
      </c>
      <c r="W91" t="s">
        <v>43</v>
      </c>
      <c r="X91">
        <v>18</v>
      </c>
      <c r="Y91">
        <v>3</v>
      </c>
      <c r="Z91">
        <v>2</v>
      </c>
      <c r="AA91">
        <v>80</v>
      </c>
      <c r="AB91">
        <v>1</v>
      </c>
      <c r="AC91">
        <v>26</v>
      </c>
      <c r="AD91">
        <v>6</v>
      </c>
      <c r="AE91">
        <v>3</v>
      </c>
      <c r="AF91">
        <v>7</v>
      </c>
      <c r="AG91">
        <v>7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hidden="1">
      <c r="A93">
        <v>42</v>
      </c>
      <c r="B93" t="s">
        <v>43</v>
      </c>
      <c r="C93" t="s">
        <v>44</v>
      </c>
      <c r="D93">
        <v>570</v>
      </c>
      <c r="E93" t="s">
        <v>45</v>
      </c>
      <c r="F93">
        <v>8</v>
      </c>
      <c r="G93">
        <v>3</v>
      </c>
      <c r="H93" t="s">
        <v>38</v>
      </c>
      <c r="I93">
        <v>1</v>
      </c>
      <c r="J93">
        <v>809</v>
      </c>
      <c r="K93">
        <v>2</v>
      </c>
      <c r="L93" t="s">
        <v>46</v>
      </c>
      <c r="M93">
        <v>66</v>
      </c>
      <c r="N93">
        <v>3</v>
      </c>
      <c r="O93">
        <v>5</v>
      </c>
      <c r="P93" t="s">
        <v>56</v>
      </c>
      <c r="Q93">
        <v>4</v>
      </c>
      <c r="R93" t="s">
        <v>52</v>
      </c>
      <c r="S93">
        <v>18430</v>
      </c>
      <c r="T93">
        <v>16225</v>
      </c>
      <c r="U93">
        <v>1</v>
      </c>
      <c r="V93" t="s">
        <v>42</v>
      </c>
      <c r="W93" t="s">
        <v>43</v>
      </c>
      <c r="X93">
        <v>13</v>
      </c>
      <c r="Y93">
        <v>3</v>
      </c>
      <c r="Z93">
        <v>2</v>
      </c>
      <c r="AA93">
        <v>80</v>
      </c>
      <c r="AB93">
        <v>1</v>
      </c>
      <c r="AC93">
        <v>24</v>
      </c>
      <c r="AD93">
        <v>4</v>
      </c>
      <c r="AE93">
        <v>2</v>
      </c>
      <c r="AF93">
        <v>24</v>
      </c>
      <c r="AG93">
        <v>7</v>
      </c>
      <c r="AH93">
        <v>14</v>
      </c>
      <c r="AI93">
        <v>9</v>
      </c>
    </row>
    <row r="94" spans="1:35" hidden="1">
      <c r="A94">
        <v>44</v>
      </c>
      <c r="B94" t="s">
        <v>43</v>
      </c>
      <c r="C94" t="s">
        <v>36</v>
      </c>
      <c r="D94">
        <v>1099</v>
      </c>
      <c r="E94" t="s">
        <v>37</v>
      </c>
      <c r="F94">
        <v>5</v>
      </c>
      <c r="G94">
        <v>3</v>
      </c>
      <c r="H94" t="s">
        <v>59</v>
      </c>
      <c r="I94">
        <v>1</v>
      </c>
      <c r="J94">
        <v>1267</v>
      </c>
      <c r="K94">
        <v>2</v>
      </c>
      <c r="L94" t="s">
        <v>46</v>
      </c>
      <c r="M94">
        <v>88</v>
      </c>
      <c r="N94">
        <v>3</v>
      </c>
      <c r="O94">
        <v>5</v>
      </c>
      <c r="P94" t="s">
        <v>56</v>
      </c>
      <c r="Q94">
        <v>2</v>
      </c>
      <c r="R94" t="s">
        <v>48</v>
      </c>
      <c r="S94">
        <v>18213</v>
      </c>
      <c r="T94">
        <v>8751</v>
      </c>
      <c r="U94">
        <v>7</v>
      </c>
      <c r="V94" t="s">
        <v>42</v>
      </c>
      <c r="W94" t="s">
        <v>43</v>
      </c>
      <c r="X94">
        <v>11</v>
      </c>
      <c r="Y94">
        <v>3</v>
      </c>
      <c r="Z94">
        <v>3</v>
      </c>
      <c r="AA94">
        <v>80</v>
      </c>
      <c r="AB94">
        <v>1</v>
      </c>
      <c r="AC94">
        <v>26</v>
      </c>
      <c r="AD94">
        <v>5</v>
      </c>
      <c r="AE94">
        <v>3</v>
      </c>
      <c r="AF94">
        <v>22</v>
      </c>
      <c r="AG94">
        <v>9</v>
      </c>
      <c r="AH94">
        <v>3</v>
      </c>
      <c r="AI94">
        <v>10</v>
      </c>
    </row>
    <row r="95" spans="1:35" hidden="1">
      <c r="A95">
        <v>50</v>
      </c>
      <c r="B95" t="s">
        <v>43</v>
      </c>
      <c r="C95" t="s">
        <v>44</v>
      </c>
      <c r="D95">
        <v>1246</v>
      </c>
      <c r="E95" t="s">
        <v>61</v>
      </c>
      <c r="F95">
        <v>3</v>
      </c>
      <c r="G95">
        <v>3</v>
      </c>
      <c r="H95" t="s">
        <v>51</v>
      </c>
      <c r="I95">
        <v>1</v>
      </c>
      <c r="J95">
        <v>644</v>
      </c>
      <c r="K95">
        <v>1</v>
      </c>
      <c r="L95" t="s">
        <v>46</v>
      </c>
      <c r="M95">
        <v>99</v>
      </c>
      <c r="N95">
        <v>3</v>
      </c>
      <c r="O95">
        <v>5</v>
      </c>
      <c r="P95" t="s">
        <v>56</v>
      </c>
      <c r="Q95">
        <v>2</v>
      </c>
      <c r="R95" t="s">
        <v>48</v>
      </c>
      <c r="S95">
        <v>18200</v>
      </c>
      <c r="T95">
        <v>7999</v>
      </c>
      <c r="U95">
        <v>1</v>
      </c>
      <c r="V95" t="s">
        <v>42</v>
      </c>
      <c r="W95" t="s">
        <v>43</v>
      </c>
      <c r="X95">
        <v>11</v>
      </c>
      <c r="Y95">
        <v>3</v>
      </c>
      <c r="Z95">
        <v>3</v>
      </c>
      <c r="AA95">
        <v>80</v>
      </c>
      <c r="AB95">
        <v>1</v>
      </c>
      <c r="AC95">
        <v>32</v>
      </c>
      <c r="AD95">
        <v>2</v>
      </c>
      <c r="AE95">
        <v>3</v>
      </c>
      <c r="AF95">
        <v>32</v>
      </c>
      <c r="AG95">
        <v>5</v>
      </c>
      <c r="AH95">
        <v>10</v>
      </c>
      <c r="AI95">
        <v>7</v>
      </c>
    </row>
    <row r="96" spans="1:35" hidden="1">
      <c r="A96">
        <v>40</v>
      </c>
      <c r="B96" t="s">
        <v>43</v>
      </c>
      <c r="C96" t="s">
        <v>36</v>
      </c>
      <c r="D96">
        <v>1398</v>
      </c>
      <c r="E96" t="s">
        <v>37</v>
      </c>
      <c r="F96">
        <v>2</v>
      </c>
      <c r="G96">
        <v>4</v>
      </c>
      <c r="H96" t="s">
        <v>38</v>
      </c>
      <c r="I96">
        <v>1</v>
      </c>
      <c r="J96">
        <v>558</v>
      </c>
      <c r="K96">
        <v>3</v>
      </c>
      <c r="L96" t="s">
        <v>39</v>
      </c>
      <c r="M96">
        <v>79</v>
      </c>
      <c r="N96">
        <v>3</v>
      </c>
      <c r="O96">
        <v>5</v>
      </c>
      <c r="P96" t="s">
        <v>56</v>
      </c>
      <c r="Q96">
        <v>3</v>
      </c>
      <c r="R96" t="s">
        <v>48</v>
      </c>
      <c r="S96">
        <v>18041</v>
      </c>
      <c r="T96">
        <v>13022</v>
      </c>
      <c r="U96">
        <v>0</v>
      </c>
      <c r="V96" t="s">
        <v>42</v>
      </c>
      <c r="W96" t="s">
        <v>43</v>
      </c>
      <c r="X96">
        <v>14</v>
      </c>
      <c r="Y96">
        <v>3</v>
      </c>
      <c r="Z96">
        <v>4</v>
      </c>
      <c r="AA96">
        <v>80</v>
      </c>
      <c r="AB96">
        <v>0</v>
      </c>
      <c r="AC96">
        <v>21</v>
      </c>
      <c r="AD96">
        <v>2</v>
      </c>
      <c r="AE96">
        <v>3</v>
      </c>
      <c r="AF96">
        <v>20</v>
      </c>
      <c r="AG96">
        <v>15</v>
      </c>
      <c r="AH96">
        <v>1</v>
      </c>
      <c r="AI96">
        <v>12</v>
      </c>
    </row>
    <row r="97" spans="1:35" hidden="1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hidden="1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hidden="1">
      <c r="A100">
        <v>50</v>
      </c>
      <c r="B100" t="s">
        <v>43</v>
      </c>
      <c r="C100" t="s">
        <v>55</v>
      </c>
      <c r="D100">
        <v>881</v>
      </c>
      <c r="E100" t="s">
        <v>45</v>
      </c>
      <c r="F100">
        <v>2</v>
      </c>
      <c r="G100">
        <v>4</v>
      </c>
      <c r="H100" t="s">
        <v>38</v>
      </c>
      <c r="I100">
        <v>1</v>
      </c>
      <c r="J100">
        <v>905</v>
      </c>
      <c r="K100">
        <v>1</v>
      </c>
      <c r="L100" t="s">
        <v>46</v>
      </c>
      <c r="M100">
        <v>98</v>
      </c>
      <c r="N100">
        <v>3</v>
      </c>
      <c r="O100">
        <v>4</v>
      </c>
      <c r="P100" t="s">
        <v>56</v>
      </c>
      <c r="Q100">
        <v>1</v>
      </c>
      <c r="R100" t="s">
        <v>52</v>
      </c>
      <c r="S100">
        <v>17924</v>
      </c>
      <c r="T100">
        <v>4544</v>
      </c>
      <c r="U100">
        <v>1</v>
      </c>
      <c r="V100" t="s">
        <v>42</v>
      </c>
      <c r="W100" t="s">
        <v>43</v>
      </c>
      <c r="X100">
        <v>11</v>
      </c>
      <c r="Y100">
        <v>3</v>
      </c>
      <c r="Z100">
        <v>4</v>
      </c>
      <c r="AA100">
        <v>80</v>
      </c>
      <c r="AB100">
        <v>1</v>
      </c>
      <c r="AC100">
        <v>31</v>
      </c>
      <c r="AD100">
        <v>3</v>
      </c>
      <c r="AE100">
        <v>3</v>
      </c>
      <c r="AF100">
        <v>31</v>
      </c>
      <c r="AG100">
        <v>6</v>
      </c>
      <c r="AH100">
        <v>14</v>
      </c>
      <c r="AI100">
        <v>7</v>
      </c>
    </row>
    <row r="101" spans="1:35" hidden="1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hidden="1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hidden="1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hidden="1">
      <c r="A105">
        <v>42</v>
      </c>
      <c r="B105" t="s">
        <v>43</v>
      </c>
      <c r="C105" t="s">
        <v>55</v>
      </c>
      <c r="D105">
        <v>495</v>
      </c>
      <c r="E105" t="s">
        <v>45</v>
      </c>
      <c r="F105">
        <v>2</v>
      </c>
      <c r="G105">
        <v>1</v>
      </c>
      <c r="H105" t="s">
        <v>38</v>
      </c>
      <c r="I105">
        <v>1</v>
      </c>
      <c r="J105">
        <v>1334</v>
      </c>
      <c r="K105">
        <v>3</v>
      </c>
      <c r="L105" t="s">
        <v>46</v>
      </c>
      <c r="M105">
        <v>37</v>
      </c>
      <c r="N105">
        <v>3</v>
      </c>
      <c r="O105">
        <v>4</v>
      </c>
      <c r="P105" t="s">
        <v>56</v>
      </c>
      <c r="Q105">
        <v>3</v>
      </c>
      <c r="R105" t="s">
        <v>48</v>
      </c>
      <c r="S105">
        <v>17861</v>
      </c>
      <c r="T105">
        <v>26582</v>
      </c>
      <c r="U105">
        <v>0</v>
      </c>
      <c r="V105" t="s">
        <v>42</v>
      </c>
      <c r="W105" t="s">
        <v>35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21</v>
      </c>
      <c r="AD105">
        <v>3</v>
      </c>
      <c r="AE105">
        <v>2</v>
      </c>
      <c r="AF105">
        <v>20</v>
      </c>
      <c r="AG105">
        <v>8</v>
      </c>
      <c r="AH105">
        <v>2</v>
      </c>
      <c r="AI105">
        <v>10</v>
      </c>
    </row>
    <row r="106" spans="1:35" hidden="1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hidden="1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hidden="1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hidden="1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hidden="1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hidden="1">
      <c r="A112">
        <v>54</v>
      </c>
      <c r="B112" t="s">
        <v>43</v>
      </c>
      <c r="C112" t="s">
        <v>36</v>
      </c>
      <c r="D112">
        <v>685</v>
      </c>
      <c r="E112" t="s">
        <v>45</v>
      </c>
      <c r="F112">
        <v>3</v>
      </c>
      <c r="G112">
        <v>3</v>
      </c>
      <c r="H112" t="s">
        <v>38</v>
      </c>
      <c r="I112">
        <v>1</v>
      </c>
      <c r="J112">
        <v>1250</v>
      </c>
      <c r="K112">
        <v>4</v>
      </c>
      <c r="L112" t="s">
        <v>46</v>
      </c>
      <c r="M112">
        <v>85</v>
      </c>
      <c r="N112">
        <v>3</v>
      </c>
      <c r="O112">
        <v>4</v>
      </c>
      <c r="P112" t="s">
        <v>58</v>
      </c>
      <c r="Q112">
        <v>4</v>
      </c>
      <c r="R112" t="s">
        <v>48</v>
      </c>
      <c r="S112">
        <v>17779</v>
      </c>
      <c r="T112">
        <v>23474</v>
      </c>
      <c r="U112">
        <v>3</v>
      </c>
      <c r="V112" t="s">
        <v>42</v>
      </c>
      <c r="W112" t="s">
        <v>43</v>
      </c>
      <c r="X112">
        <v>14</v>
      </c>
      <c r="Y112">
        <v>3</v>
      </c>
      <c r="Z112">
        <v>1</v>
      </c>
      <c r="AA112">
        <v>80</v>
      </c>
      <c r="AB112">
        <v>0</v>
      </c>
      <c r="AC112">
        <v>36</v>
      </c>
      <c r="AD112">
        <v>2</v>
      </c>
      <c r="AE112">
        <v>3</v>
      </c>
      <c r="AF112">
        <v>10</v>
      </c>
      <c r="AG112">
        <v>9</v>
      </c>
      <c r="AH112">
        <v>0</v>
      </c>
      <c r="AI112">
        <v>9</v>
      </c>
    </row>
    <row r="113" spans="1:35" hidden="1">
      <c r="A113">
        <v>42</v>
      </c>
      <c r="B113" t="s">
        <v>43</v>
      </c>
      <c r="C113" t="s">
        <v>36</v>
      </c>
      <c r="D113">
        <v>469</v>
      </c>
      <c r="E113" t="s">
        <v>45</v>
      </c>
      <c r="F113">
        <v>2</v>
      </c>
      <c r="G113">
        <v>2</v>
      </c>
      <c r="H113" t="s">
        <v>51</v>
      </c>
      <c r="I113">
        <v>1</v>
      </c>
      <c r="J113">
        <v>1109</v>
      </c>
      <c r="K113">
        <v>4</v>
      </c>
      <c r="L113" t="s">
        <v>46</v>
      </c>
      <c r="M113">
        <v>35</v>
      </c>
      <c r="N113">
        <v>3</v>
      </c>
      <c r="O113">
        <v>4</v>
      </c>
      <c r="P113" t="s">
        <v>56</v>
      </c>
      <c r="Q113">
        <v>1</v>
      </c>
      <c r="R113" t="s">
        <v>48</v>
      </c>
      <c r="S113">
        <v>17665</v>
      </c>
      <c r="T113">
        <v>14399</v>
      </c>
      <c r="U113">
        <v>0</v>
      </c>
      <c r="V113" t="s">
        <v>42</v>
      </c>
      <c r="W113" t="s">
        <v>43</v>
      </c>
      <c r="X113">
        <v>17</v>
      </c>
      <c r="Y113">
        <v>3</v>
      </c>
      <c r="Z113">
        <v>4</v>
      </c>
      <c r="AA113">
        <v>80</v>
      </c>
      <c r="AB113">
        <v>1</v>
      </c>
      <c r="AC113">
        <v>23</v>
      </c>
      <c r="AD113">
        <v>3</v>
      </c>
      <c r="AE113">
        <v>3</v>
      </c>
      <c r="AF113">
        <v>22</v>
      </c>
      <c r="AG113">
        <v>6</v>
      </c>
      <c r="AH113">
        <v>13</v>
      </c>
      <c r="AI113">
        <v>7</v>
      </c>
    </row>
    <row r="114" spans="1:35" hidden="1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hidden="1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hidden="1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hidden="1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hidden="1">
      <c r="A118">
        <v>46</v>
      </c>
      <c r="B118" t="s">
        <v>43</v>
      </c>
      <c r="C118" t="s">
        <v>36</v>
      </c>
      <c r="D118">
        <v>406</v>
      </c>
      <c r="E118" t="s">
        <v>37</v>
      </c>
      <c r="F118">
        <v>3</v>
      </c>
      <c r="G118">
        <v>1</v>
      </c>
      <c r="H118" t="s">
        <v>59</v>
      </c>
      <c r="I118">
        <v>1</v>
      </c>
      <c r="J118">
        <v>1124</v>
      </c>
      <c r="K118">
        <v>1</v>
      </c>
      <c r="L118" t="s">
        <v>46</v>
      </c>
      <c r="M118">
        <v>52</v>
      </c>
      <c r="N118">
        <v>3</v>
      </c>
      <c r="O118">
        <v>4</v>
      </c>
      <c r="P118" t="s">
        <v>56</v>
      </c>
      <c r="Q118">
        <v>3</v>
      </c>
      <c r="R118" t="s">
        <v>48</v>
      </c>
      <c r="S118">
        <v>17465</v>
      </c>
      <c r="T118">
        <v>15596</v>
      </c>
      <c r="U118">
        <v>3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1</v>
      </c>
      <c r="AC118">
        <v>23</v>
      </c>
      <c r="AD118">
        <v>3</v>
      </c>
      <c r="AE118">
        <v>3</v>
      </c>
      <c r="AF118">
        <v>12</v>
      </c>
      <c r="AG118">
        <v>9</v>
      </c>
      <c r="AH118">
        <v>4</v>
      </c>
      <c r="AI118">
        <v>9</v>
      </c>
    </row>
    <row r="119" spans="1:35" hidden="1">
      <c r="A119">
        <v>33</v>
      </c>
      <c r="B119" t="s">
        <v>43</v>
      </c>
      <c r="C119" t="s">
        <v>55</v>
      </c>
      <c r="D119">
        <v>722</v>
      </c>
      <c r="E119" t="s">
        <v>37</v>
      </c>
      <c r="F119">
        <v>17</v>
      </c>
      <c r="G119">
        <v>3</v>
      </c>
      <c r="H119" t="s">
        <v>38</v>
      </c>
      <c r="I119">
        <v>1</v>
      </c>
      <c r="J119">
        <v>992</v>
      </c>
      <c r="K119">
        <v>4</v>
      </c>
      <c r="L119" t="s">
        <v>46</v>
      </c>
      <c r="M119">
        <v>38</v>
      </c>
      <c r="N119">
        <v>3</v>
      </c>
      <c r="O119">
        <v>4</v>
      </c>
      <c r="P119" t="s">
        <v>56</v>
      </c>
      <c r="Q119">
        <v>3</v>
      </c>
      <c r="R119" t="s">
        <v>41</v>
      </c>
      <c r="S119">
        <v>17444</v>
      </c>
      <c r="T119">
        <v>20489</v>
      </c>
      <c r="U119">
        <v>1</v>
      </c>
      <c r="V119" t="s">
        <v>42</v>
      </c>
      <c r="W119" t="s">
        <v>43</v>
      </c>
      <c r="X119">
        <v>11</v>
      </c>
      <c r="Y119">
        <v>3</v>
      </c>
      <c r="Z119">
        <v>4</v>
      </c>
      <c r="AA119">
        <v>80</v>
      </c>
      <c r="AB119">
        <v>0</v>
      </c>
      <c r="AC119">
        <v>10</v>
      </c>
      <c r="AD119">
        <v>2</v>
      </c>
      <c r="AE119">
        <v>3</v>
      </c>
      <c r="AF119">
        <v>10</v>
      </c>
      <c r="AG119">
        <v>8</v>
      </c>
      <c r="AH119">
        <v>6</v>
      </c>
      <c r="AI119">
        <v>0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hidden="1">
      <c r="A121">
        <v>54</v>
      </c>
      <c r="B121" t="s">
        <v>43</v>
      </c>
      <c r="C121" t="s">
        <v>36</v>
      </c>
      <c r="D121">
        <v>971</v>
      </c>
      <c r="E121" t="s">
        <v>45</v>
      </c>
      <c r="F121">
        <v>1</v>
      </c>
      <c r="G121">
        <v>3</v>
      </c>
      <c r="H121" t="s">
        <v>51</v>
      </c>
      <c r="I121">
        <v>1</v>
      </c>
      <c r="J121">
        <v>1422</v>
      </c>
      <c r="K121">
        <v>4</v>
      </c>
      <c r="L121" t="s">
        <v>39</v>
      </c>
      <c r="M121">
        <v>54</v>
      </c>
      <c r="N121">
        <v>3</v>
      </c>
      <c r="O121">
        <v>4</v>
      </c>
      <c r="P121" t="s">
        <v>58</v>
      </c>
      <c r="Q121">
        <v>4</v>
      </c>
      <c r="R121" t="s">
        <v>41</v>
      </c>
      <c r="S121">
        <v>17328</v>
      </c>
      <c r="T121">
        <v>5652</v>
      </c>
      <c r="U121">
        <v>6</v>
      </c>
      <c r="V121" t="s">
        <v>42</v>
      </c>
      <c r="W121" t="s">
        <v>43</v>
      </c>
      <c r="X121">
        <v>19</v>
      </c>
      <c r="Y121">
        <v>3</v>
      </c>
      <c r="Z121">
        <v>4</v>
      </c>
      <c r="AA121">
        <v>80</v>
      </c>
      <c r="AB121">
        <v>0</v>
      </c>
      <c r="AC121">
        <v>29</v>
      </c>
      <c r="AD121">
        <v>3</v>
      </c>
      <c r="AE121">
        <v>2</v>
      </c>
      <c r="AF121">
        <v>20</v>
      </c>
      <c r="AG121">
        <v>7</v>
      </c>
      <c r="AH121">
        <v>12</v>
      </c>
      <c r="AI121">
        <v>7</v>
      </c>
    </row>
    <row r="122" spans="1:35" hidden="1">
      <c r="A122">
        <v>41</v>
      </c>
      <c r="B122" t="s">
        <v>43</v>
      </c>
      <c r="C122" t="s">
        <v>44</v>
      </c>
      <c r="D122">
        <v>857</v>
      </c>
      <c r="E122" t="s">
        <v>45</v>
      </c>
      <c r="F122">
        <v>10</v>
      </c>
      <c r="G122">
        <v>3</v>
      </c>
      <c r="H122" t="s">
        <v>38</v>
      </c>
      <c r="I122">
        <v>1</v>
      </c>
      <c r="J122">
        <v>199</v>
      </c>
      <c r="K122">
        <v>4</v>
      </c>
      <c r="L122" t="s">
        <v>46</v>
      </c>
      <c r="M122">
        <v>91</v>
      </c>
      <c r="N122">
        <v>2</v>
      </c>
      <c r="O122">
        <v>4</v>
      </c>
      <c r="P122" t="s">
        <v>56</v>
      </c>
      <c r="Q122">
        <v>1</v>
      </c>
      <c r="R122" t="s">
        <v>52</v>
      </c>
      <c r="S122">
        <v>17181</v>
      </c>
      <c r="T122">
        <v>12888</v>
      </c>
      <c r="U122">
        <v>4</v>
      </c>
      <c r="V122" t="s">
        <v>42</v>
      </c>
      <c r="W122" t="s">
        <v>43</v>
      </c>
      <c r="X122">
        <v>13</v>
      </c>
      <c r="Y122">
        <v>3</v>
      </c>
      <c r="Z122">
        <v>2</v>
      </c>
      <c r="AA122">
        <v>80</v>
      </c>
      <c r="AB122">
        <v>1</v>
      </c>
      <c r="AC122">
        <v>21</v>
      </c>
      <c r="AD122">
        <v>2</v>
      </c>
      <c r="AE122">
        <v>2</v>
      </c>
      <c r="AF122">
        <v>7</v>
      </c>
      <c r="AG122">
        <v>6</v>
      </c>
      <c r="AH122">
        <v>7</v>
      </c>
      <c r="AI122">
        <v>7</v>
      </c>
    </row>
    <row r="123" spans="1:35" hidden="1">
      <c r="A123">
        <v>48</v>
      </c>
      <c r="B123" t="s">
        <v>43</v>
      </c>
      <c r="C123" t="s">
        <v>44</v>
      </c>
      <c r="D123">
        <v>117</v>
      </c>
      <c r="E123" t="s">
        <v>45</v>
      </c>
      <c r="F123">
        <v>22</v>
      </c>
      <c r="G123">
        <v>3</v>
      </c>
      <c r="H123" t="s">
        <v>51</v>
      </c>
      <c r="I123">
        <v>1</v>
      </c>
      <c r="J123">
        <v>1900</v>
      </c>
      <c r="K123">
        <v>4</v>
      </c>
      <c r="L123" t="s">
        <v>39</v>
      </c>
      <c r="M123">
        <v>58</v>
      </c>
      <c r="N123">
        <v>3</v>
      </c>
      <c r="O123">
        <v>4</v>
      </c>
      <c r="P123" t="s">
        <v>56</v>
      </c>
      <c r="Q123">
        <v>4</v>
      </c>
      <c r="R123" t="s">
        <v>52</v>
      </c>
      <c r="S123">
        <v>17174</v>
      </c>
      <c r="T123">
        <v>2437</v>
      </c>
      <c r="U123">
        <v>3</v>
      </c>
      <c r="V123" t="s">
        <v>42</v>
      </c>
      <c r="W123" t="s">
        <v>43</v>
      </c>
      <c r="X123">
        <v>11</v>
      </c>
      <c r="Y123">
        <v>3</v>
      </c>
      <c r="Z123">
        <v>2</v>
      </c>
      <c r="AA123">
        <v>80</v>
      </c>
      <c r="AB123">
        <v>1</v>
      </c>
      <c r="AC123">
        <v>24</v>
      </c>
      <c r="AD123">
        <v>3</v>
      </c>
      <c r="AE123">
        <v>3</v>
      </c>
      <c r="AF123">
        <v>22</v>
      </c>
      <c r="AG123">
        <v>17</v>
      </c>
      <c r="AH123">
        <v>4</v>
      </c>
      <c r="AI123">
        <v>7</v>
      </c>
    </row>
    <row r="124" spans="1:35" hidden="1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hidden="1">
      <c r="A125">
        <v>47</v>
      </c>
      <c r="B125" t="s">
        <v>43</v>
      </c>
      <c r="C125" t="s">
        <v>36</v>
      </c>
      <c r="D125">
        <v>359</v>
      </c>
      <c r="E125" t="s">
        <v>45</v>
      </c>
      <c r="F125">
        <v>2</v>
      </c>
      <c r="G125">
        <v>4</v>
      </c>
      <c r="H125" t="s">
        <v>51</v>
      </c>
      <c r="I125">
        <v>1</v>
      </c>
      <c r="J125">
        <v>1443</v>
      </c>
      <c r="K125">
        <v>1</v>
      </c>
      <c r="L125" t="s">
        <v>39</v>
      </c>
      <c r="M125">
        <v>82</v>
      </c>
      <c r="N125">
        <v>3</v>
      </c>
      <c r="O125">
        <v>4</v>
      </c>
      <c r="P125" t="s">
        <v>58</v>
      </c>
      <c r="Q125">
        <v>3</v>
      </c>
      <c r="R125" t="s">
        <v>48</v>
      </c>
      <c r="S125">
        <v>17169</v>
      </c>
      <c r="T125">
        <v>26703</v>
      </c>
      <c r="U125">
        <v>3</v>
      </c>
      <c r="V125" t="s">
        <v>42</v>
      </c>
      <c r="W125" t="s">
        <v>43</v>
      </c>
      <c r="X125">
        <v>19</v>
      </c>
      <c r="Y125">
        <v>3</v>
      </c>
      <c r="Z125">
        <v>2</v>
      </c>
      <c r="AA125">
        <v>80</v>
      </c>
      <c r="AB125">
        <v>2</v>
      </c>
      <c r="AC125">
        <v>26</v>
      </c>
      <c r="AD125">
        <v>2</v>
      </c>
      <c r="AE125">
        <v>4</v>
      </c>
      <c r="AF125">
        <v>20</v>
      </c>
      <c r="AG125">
        <v>17</v>
      </c>
      <c r="AH125">
        <v>5</v>
      </c>
      <c r="AI125">
        <v>6</v>
      </c>
    </row>
    <row r="126" spans="1:35" hidden="1">
      <c r="A126">
        <v>39</v>
      </c>
      <c r="B126" t="s">
        <v>43</v>
      </c>
      <c r="C126" t="s">
        <v>36</v>
      </c>
      <c r="D126">
        <v>412</v>
      </c>
      <c r="E126" t="s">
        <v>45</v>
      </c>
      <c r="F126">
        <v>13</v>
      </c>
      <c r="G126">
        <v>4</v>
      </c>
      <c r="H126" t="s">
        <v>51</v>
      </c>
      <c r="I126">
        <v>1</v>
      </c>
      <c r="J126">
        <v>1307</v>
      </c>
      <c r="K126">
        <v>3</v>
      </c>
      <c r="L126" t="s">
        <v>39</v>
      </c>
      <c r="M126">
        <v>94</v>
      </c>
      <c r="N126">
        <v>2</v>
      </c>
      <c r="O126">
        <v>4</v>
      </c>
      <c r="P126" t="s">
        <v>56</v>
      </c>
      <c r="Q126">
        <v>2</v>
      </c>
      <c r="R126" t="s">
        <v>52</v>
      </c>
      <c r="S126">
        <v>17123</v>
      </c>
      <c r="T126">
        <v>17334</v>
      </c>
      <c r="U126">
        <v>6</v>
      </c>
      <c r="V126" t="s">
        <v>42</v>
      </c>
      <c r="W126" t="s">
        <v>35</v>
      </c>
      <c r="X126">
        <v>13</v>
      </c>
      <c r="Y126">
        <v>3</v>
      </c>
      <c r="Z126">
        <v>4</v>
      </c>
      <c r="AA126">
        <v>80</v>
      </c>
      <c r="AB126">
        <v>2</v>
      </c>
      <c r="AC126">
        <v>21</v>
      </c>
      <c r="AD126">
        <v>4</v>
      </c>
      <c r="AE126">
        <v>3</v>
      </c>
      <c r="AF126">
        <v>19</v>
      </c>
      <c r="AG126">
        <v>9</v>
      </c>
      <c r="AH126">
        <v>15</v>
      </c>
      <c r="AI126">
        <v>2</v>
      </c>
    </row>
    <row r="127" spans="1:35" hidden="1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hidden="1">
      <c r="A128">
        <v>52</v>
      </c>
      <c r="B128" t="s">
        <v>43</v>
      </c>
      <c r="C128" t="s">
        <v>36</v>
      </c>
      <c r="D128">
        <v>1053</v>
      </c>
      <c r="E128" t="s">
        <v>45</v>
      </c>
      <c r="F128">
        <v>1</v>
      </c>
      <c r="G128">
        <v>2</v>
      </c>
      <c r="H128" t="s">
        <v>38</v>
      </c>
      <c r="I128">
        <v>1</v>
      </c>
      <c r="J128">
        <v>976</v>
      </c>
      <c r="K128">
        <v>4</v>
      </c>
      <c r="L128" t="s">
        <v>46</v>
      </c>
      <c r="M128">
        <v>70</v>
      </c>
      <c r="N128">
        <v>3</v>
      </c>
      <c r="O128">
        <v>4</v>
      </c>
      <c r="P128" t="s">
        <v>56</v>
      </c>
      <c r="Q128">
        <v>4</v>
      </c>
      <c r="R128" t="s">
        <v>48</v>
      </c>
      <c r="S128">
        <v>17099</v>
      </c>
      <c r="T128">
        <v>13829</v>
      </c>
      <c r="U128">
        <v>2</v>
      </c>
      <c r="V128" t="s">
        <v>42</v>
      </c>
      <c r="W128" t="s">
        <v>43</v>
      </c>
      <c r="X128">
        <v>15</v>
      </c>
      <c r="Y128">
        <v>3</v>
      </c>
      <c r="Z128">
        <v>2</v>
      </c>
      <c r="AA128">
        <v>80</v>
      </c>
      <c r="AB128">
        <v>1</v>
      </c>
      <c r="AC128">
        <v>26</v>
      </c>
      <c r="AD128">
        <v>2</v>
      </c>
      <c r="AE128">
        <v>2</v>
      </c>
      <c r="AF128">
        <v>9</v>
      </c>
      <c r="AG128">
        <v>8</v>
      </c>
      <c r="AH128">
        <v>7</v>
      </c>
      <c r="AI128">
        <v>8</v>
      </c>
    </row>
    <row r="129" spans="1:35" hidden="1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hidden="1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hidden="1">
      <c r="A131">
        <v>39</v>
      </c>
      <c r="B131" t="s">
        <v>43</v>
      </c>
      <c r="C131" t="s">
        <v>36</v>
      </c>
      <c r="D131">
        <v>117</v>
      </c>
      <c r="E131" t="s">
        <v>45</v>
      </c>
      <c r="F131">
        <v>10</v>
      </c>
      <c r="G131">
        <v>1</v>
      </c>
      <c r="H131" t="s">
        <v>51</v>
      </c>
      <c r="I131">
        <v>1</v>
      </c>
      <c r="J131">
        <v>429</v>
      </c>
      <c r="K131">
        <v>3</v>
      </c>
      <c r="L131" t="s">
        <v>46</v>
      </c>
      <c r="M131">
        <v>99</v>
      </c>
      <c r="N131">
        <v>3</v>
      </c>
      <c r="O131">
        <v>4</v>
      </c>
      <c r="P131" t="s">
        <v>56</v>
      </c>
      <c r="Q131">
        <v>1</v>
      </c>
      <c r="R131" t="s">
        <v>48</v>
      </c>
      <c r="S131">
        <v>17068</v>
      </c>
      <c r="T131">
        <v>5355</v>
      </c>
      <c r="U131">
        <v>1</v>
      </c>
      <c r="V131" t="s">
        <v>42</v>
      </c>
      <c r="W131" t="s">
        <v>35</v>
      </c>
      <c r="X131">
        <v>14</v>
      </c>
      <c r="Y131">
        <v>3</v>
      </c>
      <c r="Z131">
        <v>4</v>
      </c>
      <c r="AA131">
        <v>80</v>
      </c>
      <c r="AB131">
        <v>0</v>
      </c>
      <c r="AC131">
        <v>21</v>
      </c>
      <c r="AD131">
        <v>3</v>
      </c>
      <c r="AE131">
        <v>3</v>
      </c>
      <c r="AF131">
        <v>21</v>
      </c>
      <c r="AG131">
        <v>9</v>
      </c>
      <c r="AH131">
        <v>11</v>
      </c>
      <c r="AI131">
        <v>10</v>
      </c>
    </row>
    <row r="132" spans="1:35" hidden="1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hidden="1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hidden="1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hidden="1">
      <c r="A135">
        <v>50</v>
      </c>
      <c r="B135" t="s">
        <v>43</v>
      </c>
      <c r="C135" t="s">
        <v>36</v>
      </c>
      <c r="D135">
        <v>1099</v>
      </c>
      <c r="E135" t="s">
        <v>45</v>
      </c>
      <c r="F135">
        <v>29</v>
      </c>
      <c r="G135">
        <v>4</v>
      </c>
      <c r="H135" t="s">
        <v>38</v>
      </c>
      <c r="I135">
        <v>1</v>
      </c>
      <c r="J135">
        <v>569</v>
      </c>
      <c r="K135">
        <v>2</v>
      </c>
      <c r="L135" t="s">
        <v>46</v>
      </c>
      <c r="M135">
        <v>88</v>
      </c>
      <c r="N135">
        <v>2</v>
      </c>
      <c r="O135">
        <v>4</v>
      </c>
      <c r="P135" t="s">
        <v>56</v>
      </c>
      <c r="Q135">
        <v>3</v>
      </c>
      <c r="R135" t="s">
        <v>48</v>
      </c>
      <c r="S135">
        <v>17046</v>
      </c>
      <c r="T135">
        <v>9314</v>
      </c>
      <c r="U135">
        <v>0</v>
      </c>
      <c r="V135" t="s">
        <v>42</v>
      </c>
      <c r="W135" t="s">
        <v>43</v>
      </c>
      <c r="X135">
        <v>15</v>
      </c>
      <c r="Y135">
        <v>3</v>
      </c>
      <c r="Z135">
        <v>2</v>
      </c>
      <c r="AA135">
        <v>80</v>
      </c>
      <c r="AB135">
        <v>1</v>
      </c>
      <c r="AC135">
        <v>28</v>
      </c>
      <c r="AD135">
        <v>2</v>
      </c>
      <c r="AE135">
        <v>3</v>
      </c>
      <c r="AF135">
        <v>27</v>
      </c>
      <c r="AG135">
        <v>10</v>
      </c>
      <c r="AH135">
        <v>15</v>
      </c>
      <c r="AI135">
        <v>7</v>
      </c>
    </row>
    <row r="136" spans="1:35" hidden="1">
      <c r="A136">
        <v>34</v>
      </c>
      <c r="B136" t="s">
        <v>43</v>
      </c>
      <c r="C136" t="s">
        <v>44</v>
      </c>
      <c r="D136">
        <v>829</v>
      </c>
      <c r="E136" t="s">
        <v>45</v>
      </c>
      <c r="F136">
        <v>15</v>
      </c>
      <c r="G136">
        <v>3</v>
      </c>
      <c r="H136" t="s">
        <v>51</v>
      </c>
      <c r="I136">
        <v>1</v>
      </c>
      <c r="J136">
        <v>1485</v>
      </c>
      <c r="K136">
        <v>2</v>
      </c>
      <c r="L136" t="s">
        <v>46</v>
      </c>
      <c r="M136">
        <v>71</v>
      </c>
      <c r="N136">
        <v>3</v>
      </c>
      <c r="O136">
        <v>4</v>
      </c>
      <c r="P136" t="s">
        <v>58</v>
      </c>
      <c r="Q136">
        <v>1</v>
      </c>
      <c r="R136" t="s">
        <v>52</v>
      </c>
      <c r="S136">
        <v>17007</v>
      </c>
      <c r="T136">
        <v>11929</v>
      </c>
      <c r="U136">
        <v>7</v>
      </c>
      <c r="V136" t="s">
        <v>42</v>
      </c>
      <c r="W136" t="s">
        <v>43</v>
      </c>
      <c r="X136">
        <v>14</v>
      </c>
      <c r="Y136">
        <v>3</v>
      </c>
      <c r="Z136">
        <v>4</v>
      </c>
      <c r="AA136">
        <v>80</v>
      </c>
      <c r="AB136">
        <v>2</v>
      </c>
      <c r="AC136">
        <v>16</v>
      </c>
      <c r="AD136">
        <v>3</v>
      </c>
      <c r="AE136">
        <v>2</v>
      </c>
      <c r="AF136">
        <v>14</v>
      </c>
      <c r="AG136">
        <v>8</v>
      </c>
      <c r="AH136">
        <v>6</v>
      </c>
      <c r="AI136">
        <v>9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hidden="1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hidden="1">
      <c r="A139">
        <v>43</v>
      </c>
      <c r="B139" t="s">
        <v>43</v>
      </c>
      <c r="C139" t="s">
        <v>44</v>
      </c>
      <c r="D139">
        <v>394</v>
      </c>
      <c r="E139" t="s">
        <v>37</v>
      </c>
      <c r="F139">
        <v>26</v>
      </c>
      <c r="G139">
        <v>2</v>
      </c>
      <c r="H139" t="s">
        <v>38</v>
      </c>
      <c r="I139">
        <v>1</v>
      </c>
      <c r="J139">
        <v>158</v>
      </c>
      <c r="K139">
        <v>3</v>
      </c>
      <c r="L139" t="s">
        <v>46</v>
      </c>
      <c r="M139">
        <v>92</v>
      </c>
      <c r="N139">
        <v>3</v>
      </c>
      <c r="O139">
        <v>4</v>
      </c>
      <c r="P139" t="s">
        <v>56</v>
      </c>
      <c r="Q139">
        <v>4</v>
      </c>
      <c r="R139" t="s">
        <v>48</v>
      </c>
      <c r="S139">
        <v>16959</v>
      </c>
      <c r="T139">
        <v>19494</v>
      </c>
      <c r="U139">
        <v>1</v>
      </c>
      <c r="V139" t="s">
        <v>42</v>
      </c>
      <c r="W139" t="s">
        <v>35</v>
      </c>
      <c r="X139">
        <v>12</v>
      </c>
      <c r="Y139">
        <v>3</v>
      </c>
      <c r="Z139">
        <v>4</v>
      </c>
      <c r="AA139">
        <v>80</v>
      </c>
      <c r="AB139">
        <v>2</v>
      </c>
      <c r="AC139">
        <v>25</v>
      </c>
      <c r="AD139">
        <v>3</v>
      </c>
      <c r="AE139">
        <v>4</v>
      </c>
      <c r="AF139">
        <v>25</v>
      </c>
      <c r="AG139">
        <v>12</v>
      </c>
      <c r="AH139">
        <v>4</v>
      </c>
      <c r="AI139">
        <v>12</v>
      </c>
    </row>
    <row r="140" spans="1:35" hidden="1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hidden="1">
      <c r="A141">
        <v>46</v>
      </c>
      <c r="B141" t="s">
        <v>43</v>
      </c>
      <c r="C141" t="s">
        <v>36</v>
      </c>
      <c r="D141">
        <v>488</v>
      </c>
      <c r="E141" t="s">
        <v>37</v>
      </c>
      <c r="F141">
        <v>2</v>
      </c>
      <c r="G141">
        <v>3</v>
      </c>
      <c r="H141" t="s">
        <v>60</v>
      </c>
      <c r="I141">
        <v>1</v>
      </c>
      <c r="J141">
        <v>363</v>
      </c>
      <c r="K141">
        <v>3</v>
      </c>
      <c r="L141" t="s">
        <v>39</v>
      </c>
      <c r="M141">
        <v>75</v>
      </c>
      <c r="N141">
        <v>1</v>
      </c>
      <c r="O141">
        <v>4</v>
      </c>
      <c r="P141" t="s">
        <v>56</v>
      </c>
      <c r="Q141">
        <v>2</v>
      </c>
      <c r="R141" t="s">
        <v>48</v>
      </c>
      <c r="S141">
        <v>16872</v>
      </c>
      <c r="T141">
        <v>14977</v>
      </c>
      <c r="U141">
        <v>3</v>
      </c>
      <c r="V141" t="s">
        <v>42</v>
      </c>
      <c r="W141" t="s">
        <v>35</v>
      </c>
      <c r="X141">
        <v>12</v>
      </c>
      <c r="Y141">
        <v>3</v>
      </c>
      <c r="Z141">
        <v>2</v>
      </c>
      <c r="AA141">
        <v>80</v>
      </c>
      <c r="AB141">
        <v>1</v>
      </c>
      <c r="AC141">
        <v>28</v>
      </c>
      <c r="AD141">
        <v>2</v>
      </c>
      <c r="AE141">
        <v>2</v>
      </c>
      <c r="AF141">
        <v>7</v>
      </c>
      <c r="AG141">
        <v>7</v>
      </c>
      <c r="AH141">
        <v>7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hidden="1">
      <c r="A143">
        <v>52</v>
      </c>
      <c r="B143" t="s">
        <v>43</v>
      </c>
      <c r="C143" t="s">
        <v>36</v>
      </c>
      <c r="D143">
        <v>621</v>
      </c>
      <c r="E143" t="s">
        <v>37</v>
      </c>
      <c r="F143">
        <v>3</v>
      </c>
      <c r="G143">
        <v>4</v>
      </c>
      <c r="H143" t="s">
        <v>59</v>
      </c>
      <c r="I143">
        <v>1</v>
      </c>
      <c r="J143">
        <v>776</v>
      </c>
      <c r="K143">
        <v>3</v>
      </c>
      <c r="L143" t="s">
        <v>46</v>
      </c>
      <c r="M143">
        <v>31</v>
      </c>
      <c r="N143">
        <v>2</v>
      </c>
      <c r="O143">
        <v>4</v>
      </c>
      <c r="P143" t="s">
        <v>56</v>
      </c>
      <c r="Q143">
        <v>1</v>
      </c>
      <c r="R143" t="s">
        <v>48</v>
      </c>
      <c r="S143">
        <v>16856</v>
      </c>
      <c r="T143">
        <v>10084</v>
      </c>
      <c r="U143">
        <v>1</v>
      </c>
      <c r="V143" t="s">
        <v>42</v>
      </c>
      <c r="W143" t="s">
        <v>43</v>
      </c>
      <c r="X143">
        <v>11</v>
      </c>
      <c r="Y143">
        <v>3</v>
      </c>
      <c r="Z143">
        <v>1</v>
      </c>
      <c r="AA143">
        <v>80</v>
      </c>
      <c r="AB143">
        <v>0</v>
      </c>
      <c r="AC143">
        <v>34</v>
      </c>
      <c r="AD143">
        <v>3</v>
      </c>
      <c r="AE143">
        <v>4</v>
      </c>
      <c r="AF143">
        <v>34</v>
      </c>
      <c r="AG143">
        <v>6</v>
      </c>
      <c r="AH143">
        <v>1</v>
      </c>
      <c r="AI143">
        <v>16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hidden="1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hidden="1">
      <c r="A146">
        <v>40</v>
      </c>
      <c r="B146" t="s">
        <v>43</v>
      </c>
      <c r="C146" t="s">
        <v>36</v>
      </c>
      <c r="D146">
        <v>1137</v>
      </c>
      <c r="E146" t="s">
        <v>45</v>
      </c>
      <c r="F146">
        <v>1</v>
      </c>
      <c r="G146">
        <v>4</v>
      </c>
      <c r="H146" t="s">
        <v>38</v>
      </c>
      <c r="I146">
        <v>1</v>
      </c>
      <c r="J146">
        <v>1892</v>
      </c>
      <c r="K146">
        <v>1</v>
      </c>
      <c r="L146" t="s">
        <v>46</v>
      </c>
      <c r="M146">
        <v>98</v>
      </c>
      <c r="N146">
        <v>3</v>
      </c>
      <c r="O146">
        <v>4</v>
      </c>
      <c r="P146" t="s">
        <v>56</v>
      </c>
      <c r="Q146">
        <v>1</v>
      </c>
      <c r="R146" t="s">
        <v>52</v>
      </c>
      <c r="S146">
        <v>16823</v>
      </c>
      <c r="T146">
        <v>18991</v>
      </c>
      <c r="U146">
        <v>2</v>
      </c>
      <c r="V146" t="s">
        <v>42</v>
      </c>
      <c r="W146" t="s">
        <v>43</v>
      </c>
      <c r="X146">
        <v>11</v>
      </c>
      <c r="Y146">
        <v>3</v>
      </c>
      <c r="Z146">
        <v>1</v>
      </c>
      <c r="AA146">
        <v>80</v>
      </c>
      <c r="AB146">
        <v>1</v>
      </c>
      <c r="AC146">
        <v>22</v>
      </c>
      <c r="AD146">
        <v>3</v>
      </c>
      <c r="AE146">
        <v>3</v>
      </c>
      <c r="AF146">
        <v>19</v>
      </c>
      <c r="AG146">
        <v>7</v>
      </c>
      <c r="AH146">
        <v>11</v>
      </c>
      <c r="AI146">
        <v>16</v>
      </c>
    </row>
    <row r="147" spans="1:35" hidden="1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hidden="1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hidden="1">
      <c r="A149">
        <v>42</v>
      </c>
      <c r="B149" t="s">
        <v>43</v>
      </c>
      <c r="C149" t="s">
        <v>36</v>
      </c>
      <c r="D149">
        <v>1147</v>
      </c>
      <c r="E149" t="s">
        <v>61</v>
      </c>
      <c r="F149">
        <v>10</v>
      </c>
      <c r="G149">
        <v>3</v>
      </c>
      <c r="H149" t="s">
        <v>61</v>
      </c>
      <c r="I149">
        <v>1</v>
      </c>
      <c r="J149">
        <v>1408</v>
      </c>
      <c r="K149">
        <v>3</v>
      </c>
      <c r="L149" t="s">
        <v>39</v>
      </c>
      <c r="M149">
        <v>31</v>
      </c>
      <c r="N149">
        <v>3</v>
      </c>
      <c r="O149">
        <v>4</v>
      </c>
      <c r="P149" t="s">
        <v>56</v>
      </c>
      <c r="Q149">
        <v>1</v>
      </c>
      <c r="R149" t="s">
        <v>48</v>
      </c>
      <c r="S149">
        <v>16799</v>
      </c>
      <c r="T149">
        <v>16616</v>
      </c>
      <c r="U149">
        <v>0</v>
      </c>
      <c r="V149" t="s">
        <v>42</v>
      </c>
      <c r="W149" t="s">
        <v>43</v>
      </c>
      <c r="X149">
        <v>14</v>
      </c>
      <c r="Y149">
        <v>3</v>
      </c>
      <c r="Z149">
        <v>3</v>
      </c>
      <c r="AA149">
        <v>80</v>
      </c>
      <c r="AB149">
        <v>1</v>
      </c>
      <c r="AC149">
        <v>21</v>
      </c>
      <c r="AD149">
        <v>5</v>
      </c>
      <c r="AE149">
        <v>3</v>
      </c>
      <c r="AF149">
        <v>20</v>
      </c>
      <c r="AG149">
        <v>7</v>
      </c>
      <c r="AH149">
        <v>0</v>
      </c>
      <c r="AI149">
        <v>9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hidden="1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hidden="1">
      <c r="A152">
        <v>55</v>
      </c>
      <c r="B152" t="s">
        <v>43</v>
      </c>
      <c r="C152" t="s">
        <v>55</v>
      </c>
      <c r="D152">
        <v>444</v>
      </c>
      <c r="E152" t="s">
        <v>45</v>
      </c>
      <c r="F152">
        <v>2</v>
      </c>
      <c r="G152">
        <v>1</v>
      </c>
      <c r="H152" t="s">
        <v>51</v>
      </c>
      <c r="I152">
        <v>1</v>
      </c>
      <c r="J152">
        <v>1074</v>
      </c>
      <c r="K152">
        <v>3</v>
      </c>
      <c r="L152" t="s">
        <v>46</v>
      </c>
      <c r="M152">
        <v>40</v>
      </c>
      <c r="N152">
        <v>2</v>
      </c>
      <c r="O152">
        <v>4</v>
      </c>
      <c r="P152" t="s">
        <v>56</v>
      </c>
      <c r="Q152">
        <v>1</v>
      </c>
      <c r="R152" t="s">
        <v>41</v>
      </c>
      <c r="S152">
        <v>16756</v>
      </c>
      <c r="T152">
        <v>17323</v>
      </c>
      <c r="U152">
        <v>7</v>
      </c>
      <c r="V152" t="s">
        <v>42</v>
      </c>
      <c r="W152" t="s">
        <v>43</v>
      </c>
      <c r="X152">
        <v>15</v>
      </c>
      <c r="Y152">
        <v>3</v>
      </c>
      <c r="Z152">
        <v>2</v>
      </c>
      <c r="AA152">
        <v>80</v>
      </c>
      <c r="AB152">
        <v>0</v>
      </c>
      <c r="AC152">
        <v>31</v>
      </c>
      <c r="AD152">
        <v>3</v>
      </c>
      <c r="AE152">
        <v>4</v>
      </c>
      <c r="AF152">
        <v>9</v>
      </c>
      <c r="AG152">
        <v>7</v>
      </c>
      <c r="AH152">
        <v>6</v>
      </c>
      <c r="AI152">
        <v>2</v>
      </c>
    </row>
    <row r="153" spans="1:35" hidden="1">
      <c r="A153">
        <v>47</v>
      </c>
      <c r="B153" t="s">
        <v>43</v>
      </c>
      <c r="C153" t="s">
        <v>36</v>
      </c>
      <c r="D153">
        <v>202</v>
      </c>
      <c r="E153" t="s">
        <v>45</v>
      </c>
      <c r="F153">
        <v>2</v>
      </c>
      <c r="G153">
        <v>2</v>
      </c>
      <c r="H153" t="s">
        <v>49</v>
      </c>
      <c r="I153">
        <v>1</v>
      </c>
      <c r="J153">
        <v>820</v>
      </c>
      <c r="K153">
        <v>3</v>
      </c>
      <c r="L153" t="s">
        <v>39</v>
      </c>
      <c r="M153">
        <v>33</v>
      </c>
      <c r="N153">
        <v>3</v>
      </c>
      <c r="O153">
        <v>4</v>
      </c>
      <c r="P153" t="s">
        <v>56</v>
      </c>
      <c r="Q153">
        <v>4</v>
      </c>
      <c r="R153" t="s">
        <v>48</v>
      </c>
      <c r="S153">
        <v>16752</v>
      </c>
      <c r="T153">
        <v>12982</v>
      </c>
      <c r="U153">
        <v>1</v>
      </c>
      <c r="V153" t="s">
        <v>42</v>
      </c>
      <c r="W153" t="s">
        <v>35</v>
      </c>
      <c r="X153">
        <v>11</v>
      </c>
      <c r="Y153">
        <v>3</v>
      </c>
      <c r="Z153">
        <v>3</v>
      </c>
      <c r="AA153">
        <v>80</v>
      </c>
      <c r="AB153">
        <v>1</v>
      </c>
      <c r="AC153">
        <v>26</v>
      </c>
      <c r="AD153">
        <v>3</v>
      </c>
      <c r="AE153">
        <v>2</v>
      </c>
      <c r="AF153">
        <v>26</v>
      </c>
      <c r="AG153">
        <v>14</v>
      </c>
      <c r="AH153">
        <v>3</v>
      </c>
      <c r="AI153">
        <v>0</v>
      </c>
    </row>
    <row r="154" spans="1:35" hidden="1">
      <c r="A154">
        <v>45</v>
      </c>
      <c r="B154" t="s">
        <v>43</v>
      </c>
      <c r="C154" t="s">
        <v>36</v>
      </c>
      <c r="D154">
        <v>1005</v>
      </c>
      <c r="E154" t="s">
        <v>45</v>
      </c>
      <c r="F154">
        <v>28</v>
      </c>
      <c r="G154">
        <v>2</v>
      </c>
      <c r="H154" t="s">
        <v>60</v>
      </c>
      <c r="I154">
        <v>1</v>
      </c>
      <c r="J154">
        <v>1719</v>
      </c>
      <c r="K154">
        <v>4</v>
      </c>
      <c r="L154" t="s">
        <v>39</v>
      </c>
      <c r="M154">
        <v>48</v>
      </c>
      <c r="N154">
        <v>2</v>
      </c>
      <c r="O154">
        <v>4</v>
      </c>
      <c r="P154" t="s">
        <v>58</v>
      </c>
      <c r="Q154">
        <v>2</v>
      </c>
      <c r="R154" t="s">
        <v>41</v>
      </c>
      <c r="S154">
        <v>16704</v>
      </c>
      <c r="T154">
        <v>17119</v>
      </c>
      <c r="U154">
        <v>1</v>
      </c>
      <c r="V154" t="s">
        <v>42</v>
      </c>
      <c r="W154" t="s">
        <v>43</v>
      </c>
      <c r="X154">
        <v>11</v>
      </c>
      <c r="Y154">
        <v>3</v>
      </c>
      <c r="Z154">
        <v>3</v>
      </c>
      <c r="AA154">
        <v>80</v>
      </c>
      <c r="AB154">
        <v>0</v>
      </c>
      <c r="AC154">
        <v>21</v>
      </c>
      <c r="AD154">
        <v>2</v>
      </c>
      <c r="AE154">
        <v>3</v>
      </c>
      <c r="AF154">
        <v>21</v>
      </c>
      <c r="AG154">
        <v>6</v>
      </c>
      <c r="AH154">
        <v>8</v>
      </c>
      <c r="AI154">
        <v>6</v>
      </c>
    </row>
    <row r="155" spans="1:35" hidden="1">
      <c r="A155">
        <v>46</v>
      </c>
      <c r="B155" t="s">
        <v>43</v>
      </c>
      <c r="C155" t="s">
        <v>36</v>
      </c>
      <c r="D155">
        <v>228</v>
      </c>
      <c r="E155" t="s">
        <v>37</v>
      </c>
      <c r="F155">
        <v>3</v>
      </c>
      <c r="G155">
        <v>3</v>
      </c>
      <c r="H155" t="s">
        <v>38</v>
      </c>
      <c r="I155">
        <v>1</v>
      </c>
      <c r="J155">
        <v>1527</v>
      </c>
      <c r="K155">
        <v>3</v>
      </c>
      <c r="L155" t="s">
        <v>39</v>
      </c>
      <c r="M155">
        <v>51</v>
      </c>
      <c r="N155">
        <v>3</v>
      </c>
      <c r="O155">
        <v>4</v>
      </c>
      <c r="P155" t="s">
        <v>56</v>
      </c>
      <c r="Q155">
        <v>2</v>
      </c>
      <c r="R155" t="s">
        <v>48</v>
      </c>
      <c r="S155">
        <v>16606</v>
      </c>
      <c r="T155">
        <v>11380</v>
      </c>
      <c r="U155">
        <v>8</v>
      </c>
      <c r="V155" t="s">
        <v>42</v>
      </c>
      <c r="W155" t="s">
        <v>43</v>
      </c>
      <c r="X155">
        <v>12</v>
      </c>
      <c r="Y155">
        <v>3</v>
      </c>
      <c r="Z155">
        <v>4</v>
      </c>
      <c r="AA155">
        <v>80</v>
      </c>
      <c r="AB155">
        <v>1</v>
      </c>
      <c r="AC155">
        <v>23</v>
      </c>
      <c r="AD155">
        <v>2</v>
      </c>
      <c r="AE155">
        <v>4</v>
      </c>
      <c r="AF155">
        <v>13</v>
      </c>
      <c r="AG155">
        <v>12</v>
      </c>
      <c r="AH155">
        <v>5</v>
      </c>
      <c r="AI155">
        <v>1</v>
      </c>
    </row>
    <row r="156" spans="1:35" hidden="1">
      <c r="A156">
        <v>53</v>
      </c>
      <c r="B156" t="s">
        <v>43</v>
      </c>
      <c r="C156" t="s">
        <v>36</v>
      </c>
      <c r="D156">
        <v>447</v>
      </c>
      <c r="E156" t="s">
        <v>45</v>
      </c>
      <c r="F156">
        <v>2</v>
      </c>
      <c r="G156">
        <v>3</v>
      </c>
      <c r="H156" t="s">
        <v>51</v>
      </c>
      <c r="I156">
        <v>1</v>
      </c>
      <c r="J156">
        <v>1472</v>
      </c>
      <c r="K156">
        <v>4</v>
      </c>
      <c r="L156" t="s">
        <v>46</v>
      </c>
      <c r="M156">
        <v>39</v>
      </c>
      <c r="N156">
        <v>4</v>
      </c>
      <c r="O156">
        <v>4</v>
      </c>
      <c r="P156" t="s">
        <v>58</v>
      </c>
      <c r="Q156">
        <v>2</v>
      </c>
      <c r="R156" t="s">
        <v>41</v>
      </c>
      <c r="S156">
        <v>16598</v>
      </c>
      <c r="T156">
        <v>19764</v>
      </c>
      <c r="U156">
        <v>4</v>
      </c>
      <c r="V156" t="s">
        <v>42</v>
      </c>
      <c r="W156" t="s">
        <v>43</v>
      </c>
      <c r="X156">
        <v>12</v>
      </c>
      <c r="Y156">
        <v>3</v>
      </c>
      <c r="Z156">
        <v>2</v>
      </c>
      <c r="AA156">
        <v>80</v>
      </c>
      <c r="AB156">
        <v>0</v>
      </c>
      <c r="AC156">
        <v>35</v>
      </c>
      <c r="AD156">
        <v>2</v>
      </c>
      <c r="AE156">
        <v>2</v>
      </c>
      <c r="AF156">
        <v>9</v>
      </c>
      <c r="AG156">
        <v>8</v>
      </c>
      <c r="AH156">
        <v>8</v>
      </c>
      <c r="AI156">
        <v>8</v>
      </c>
    </row>
    <row r="157" spans="1:35" hidden="1">
      <c r="A157">
        <v>41</v>
      </c>
      <c r="B157" t="s">
        <v>43</v>
      </c>
      <c r="C157" t="s">
        <v>36</v>
      </c>
      <c r="D157">
        <v>1276</v>
      </c>
      <c r="E157" t="s">
        <v>37</v>
      </c>
      <c r="F157">
        <v>2</v>
      </c>
      <c r="G157">
        <v>5</v>
      </c>
      <c r="H157" t="s">
        <v>38</v>
      </c>
      <c r="I157">
        <v>1</v>
      </c>
      <c r="J157">
        <v>625</v>
      </c>
      <c r="K157">
        <v>2</v>
      </c>
      <c r="L157" t="s">
        <v>39</v>
      </c>
      <c r="M157">
        <v>91</v>
      </c>
      <c r="N157">
        <v>3</v>
      </c>
      <c r="O157">
        <v>4</v>
      </c>
      <c r="P157" t="s">
        <v>56</v>
      </c>
      <c r="Q157">
        <v>1</v>
      </c>
      <c r="R157" t="s">
        <v>48</v>
      </c>
      <c r="S157">
        <v>16595</v>
      </c>
      <c r="T157">
        <v>5626</v>
      </c>
      <c r="U157">
        <v>7</v>
      </c>
      <c r="V157" t="s">
        <v>42</v>
      </c>
      <c r="W157" t="s">
        <v>43</v>
      </c>
      <c r="X157">
        <v>16</v>
      </c>
      <c r="Y157">
        <v>3</v>
      </c>
      <c r="Z157">
        <v>2</v>
      </c>
      <c r="AA157">
        <v>80</v>
      </c>
      <c r="AB157">
        <v>1</v>
      </c>
      <c r="AC157">
        <v>22</v>
      </c>
      <c r="AD157">
        <v>2</v>
      </c>
      <c r="AE157">
        <v>3</v>
      </c>
      <c r="AF157">
        <v>18</v>
      </c>
      <c r="AG157">
        <v>16</v>
      </c>
      <c r="AH157">
        <v>11</v>
      </c>
      <c r="AI157">
        <v>8</v>
      </c>
    </row>
    <row r="158" spans="1:35" hidden="1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hidden="1">
      <c r="A160">
        <v>44</v>
      </c>
      <c r="B160" t="s">
        <v>43</v>
      </c>
      <c r="C160" t="s">
        <v>36</v>
      </c>
      <c r="D160">
        <v>136</v>
      </c>
      <c r="E160" t="s">
        <v>45</v>
      </c>
      <c r="F160">
        <v>28</v>
      </c>
      <c r="G160">
        <v>3</v>
      </c>
      <c r="H160" t="s">
        <v>38</v>
      </c>
      <c r="I160">
        <v>1</v>
      </c>
      <c r="J160">
        <v>1523</v>
      </c>
      <c r="K160">
        <v>4</v>
      </c>
      <c r="L160" t="s">
        <v>46</v>
      </c>
      <c r="M160">
        <v>32</v>
      </c>
      <c r="N160">
        <v>3</v>
      </c>
      <c r="O160">
        <v>4</v>
      </c>
      <c r="P160" t="s">
        <v>58</v>
      </c>
      <c r="Q160">
        <v>1</v>
      </c>
      <c r="R160" t="s">
        <v>48</v>
      </c>
      <c r="S160">
        <v>16328</v>
      </c>
      <c r="T160">
        <v>22074</v>
      </c>
      <c r="U160">
        <v>3</v>
      </c>
      <c r="V160" t="s">
        <v>42</v>
      </c>
      <c r="W160" t="s">
        <v>43</v>
      </c>
      <c r="X160">
        <v>13</v>
      </c>
      <c r="Y160">
        <v>3</v>
      </c>
      <c r="Z160">
        <v>3</v>
      </c>
      <c r="AA160">
        <v>80</v>
      </c>
      <c r="AB160">
        <v>1</v>
      </c>
      <c r="AC160">
        <v>24</v>
      </c>
      <c r="AD160">
        <v>1</v>
      </c>
      <c r="AE160">
        <v>4</v>
      </c>
      <c r="AF160">
        <v>20</v>
      </c>
      <c r="AG160">
        <v>6</v>
      </c>
      <c r="AH160">
        <v>14</v>
      </c>
      <c r="AI160">
        <v>17</v>
      </c>
    </row>
    <row r="161" spans="1:35" hidden="1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hidden="1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hidden="1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hidden="1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hidden="1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hidden="1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hidden="1">
      <c r="A168">
        <v>51</v>
      </c>
      <c r="B168" t="s">
        <v>43</v>
      </c>
      <c r="C168" t="s">
        <v>36</v>
      </c>
      <c r="D168">
        <v>1318</v>
      </c>
      <c r="E168" t="s">
        <v>37</v>
      </c>
      <c r="F168">
        <v>26</v>
      </c>
      <c r="G168">
        <v>4</v>
      </c>
      <c r="H168" t="s">
        <v>59</v>
      </c>
      <c r="I168">
        <v>1</v>
      </c>
      <c r="J168">
        <v>851</v>
      </c>
      <c r="K168">
        <v>1</v>
      </c>
      <c r="L168" t="s">
        <v>39</v>
      </c>
      <c r="M168">
        <v>66</v>
      </c>
      <c r="N168">
        <v>3</v>
      </c>
      <c r="O168">
        <v>4</v>
      </c>
      <c r="P168" t="s">
        <v>56</v>
      </c>
      <c r="Q168">
        <v>3</v>
      </c>
      <c r="R168" t="s">
        <v>48</v>
      </c>
      <c r="S168">
        <v>16307</v>
      </c>
      <c r="T168">
        <v>5594</v>
      </c>
      <c r="U168">
        <v>2</v>
      </c>
      <c r="V168" t="s">
        <v>42</v>
      </c>
      <c r="W168" t="s">
        <v>43</v>
      </c>
      <c r="X168">
        <v>14</v>
      </c>
      <c r="Y168">
        <v>3</v>
      </c>
      <c r="Z168">
        <v>3</v>
      </c>
      <c r="AA168">
        <v>80</v>
      </c>
      <c r="AB168">
        <v>1</v>
      </c>
      <c r="AC168">
        <v>29</v>
      </c>
      <c r="AD168">
        <v>2</v>
      </c>
      <c r="AE168">
        <v>2</v>
      </c>
      <c r="AF168">
        <v>20</v>
      </c>
      <c r="AG168">
        <v>6</v>
      </c>
      <c r="AH168">
        <v>4</v>
      </c>
      <c r="AI168">
        <v>17</v>
      </c>
    </row>
    <row r="169" spans="1:35" hidden="1">
      <c r="A169">
        <v>29</v>
      </c>
      <c r="B169" t="s">
        <v>43</v>
      </c>
      <c r="C169" t="s">
        <v>36</v>
      </c>
      <c r="D169">
        <v>694</v>
      </c>
      <c r="E169" t="s">
        <v>45</v>
      </c>
      <c r="F169">
        <v>1</v>
      </c>
      <c r="G169">
        <v>3</v>
      </c>
      <c r="H169" t="s">
        <v>38</v>
      </c>
      <c r="I169">
        <v>1</v>
      </c>
      <c r="J169">
        <v>1264</v>
      </c>
      <c r="K169">
        <v>4</v>
      </c>
      <c r="L169" t="s">
        <v>39</v>
      </c>
      <c r="M169">
        <v>87</v>
      </c>
      <c r="N169">
        <v>2</v>
      </c>
      <c r="O169">
        <v>4</v>
      </c>
      <c r="P169" t="s">
        <v>58</v>
      </c>
      <c r="Q169">
        <v>4</v>
      </c>
      <c r="R169" t="s">
        <v>52</v>
      </c>
      <c r="S169">
        <v>16124</v>
      </c>
      <c r="T169">
        <v>3423</v>
      </c>
      <c r="U169">
        <v>3</v>
      </c>
      <c r="V169" t="s">
        <v>42</v>
      </c>
      <c r="W169" t="s">
        <v>43</v>
      </c>
      <c r="X169">
        <v>14</v>
      </c>
      <c r="Y169">
        <v>3</v>
      </c>
      <c r="Z169">
        <v>2</v>
      </c>
      <c r="AA169">
        <v>80</v>
      </c>
      <c r="AB169">
        <v>2</v>
      </c>
      <c r="AC169">
        <v>9</v>
      </c>
      <c r="AD169">
        <v>2</v>
      </c>
      <c r="AE169">
        <v>2</v>
      </c>
      <c r="AF169">
        <v>7</v>
      </c>
      <c r="AG169">
        <v>7</v>
      </c>
      <c r="AH169">
        <v>1</v>
      </c>
      <c r="AI169">
        <v>7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hidden="1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hidden="1">
      <c r="A174">
        <v>41</v>
      </c>
      <c r="B174" t="s">
        <v>43</v>
      </c>
      <c r="C174" t="s">
        <v>36</v>
      </c>
      <c r="D174">
        <v>334</v>
      </c>
      <c r="E174" t="s">
        <v>37</v>
      </c>
      <c r="F174">
        <v>2</v>
      </c>
      <c r="G174">
        <v>4</v>
      </c>
      <c r="H174" t="s">
        <v>38</v>
      </c>
      <c r="I174">
        <v>1</v>
      </c>
      <c r="J174">
        <v>410</v>
      </c>
      <c r="K174">
        <v>4</v>
      </c>
      <c r="L174" t="s">
        <v>46</v>
      </c>
      <c r="M174">
        <v>88</v>
      </c>
      <c r="N174">
        <v>3</v>
      </c>
      <c r="O174">
        <v>4</v>
      </c>
      <c r="P174" t="s">
        <v>56</v>
      </c>
      <c r="Q174">
        <v>2</v>
      </c>
      <c r="R174" t="s">
        <v>41</v>
      </c>
      <c r="S174">
        <v>16015</v>
      </c>
      <c r="T174">
        <v>15896</v>
      </c>
      <c r="U174">
        <v>1</v>
      </c>
      <c r="V174" t="s">
        <v>42</v>
      </c>
      <c r="W174" t="s">
        <v>43</v>
      </c>
      <c r="X174">
        <v>19</v>
      </c>
      <c r="Y174">
        <v>3</v>
      </c>
      <c r="Z174">
        <v>2</v>
      </c>
      <c r="AA174">
        <v>80</v>
      </c>
      <c r="AB174">
        <v>0</v>
      </c>
      <c r="AC174">
        <v>22</v>
      </c>
      <c r="AD174">
        <v>2</v>
      </c>
      <c r="AE174">
        <v>3</v>
      </c>
      <c r="AF174">
        <v>22</v>
      </c>
      <c r="AG174">
        <v>10</v>
      </c>
      <c r="AH174">
        <v>0</v>
      </c>
      <c r="AI174">
        <v>4</v>
      </c>
    </row>
    <row r="175" spans="1:35" hidden="1">
      <c r="A175">
        <v>53</v>
      </c>
      <c r="B175" t="s">
        <v>43</v>
      </c>
      <c r="C175" t="s">
        <v>36</v>
      </c>
      <c r="D175">
        <v>1219</v>
      </c>
      <c r="E175" t="s">
        <v>37</v>
      </c>
      <c r="F175">
        <v>2</v>
      </c>
      <c r="G175">
        <v>4</v>
      </c>
      <c r="H175" t="s">
        <v>38</v>
      </c>
      <c r="I175">
        <v>1</v>
      </c>
      <c r="J175">
        <v>23</v>
      </c>
      <c r="K175">
        <v>1</v>
      </c>
      <c r="L175" t="s">
        <v>39</v>
      </c>
      <c r="M175">
        <v>78</v>
      </c>
      <c r="N175">
        <v>2</v>
      </c>
      <c r="O175">
        <v>4</v>
      </c>
      <c r="P175" t="s">
        <v>56</v>
      </c>
      <c r="Q175">
        <v>4</v>
      </c>
      <c r="R175" t="s">
        <v>48</v>
      </c>
      <c r="S175">
        <v>15427</v>
      </c>
      <c r="T175">
        <v>22021</v>
      </c>
      <c r="U175">
        <v>2</v>
      </c>
      <c r="V175" t="s">
        <v>42</v>
      </c>
      <c r="W175" t="s">
        <v>43</v>
      </c>
      <c r="X175">
        <v>16</v>
      </c>
      <c r="Y175">
        <v>3</v>
      </c>
      <c r="Z175">
        <v>3</v>
      </c>
      <c r="AA175">
        <v>80</v>
      </c>
      <c r="AB175">
        <v>0</v>
      </c>
      <c r="AC175">
        <v>31</v>
      </c>
      <c r="AD175">
        <v>3</v>
      </c>
      <c r="AE175">
        <v>3</v>
      </c>
      <c r="AF175">
        <v>25</v>
      </c>
      <c r="AG175">
        <v>8</v>
      </c>
      <c r="AH175">
        <v>3</v>
      </c>
      <c r="AI175">
        <v>7</v>
      </c>
    </row>
    <row r="176" spans="1:35" hidden="1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hidden="1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hidden="1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hidden="1">
      <c r="A180">
        <v>49</v>
      </c>
      <c r="B180" t="s">
        <v>43</v>
      </c>
      <c r="C180" t="s">
        <v>36</v>
      </c>
      <c r="D180">
        <v>809</v>
      </c>
      <c r="E180" t="s">
        <v>45</v>
      </c>
      <c r="F180">
        <v>1</v>
      </c>
      <c r="G180">
        <v>3</v>
      </c>
      <c r="H180" t="s">
        <v>38</v>
      </c>
      <c r="I180">
        <v>1</v>
      </c>
      <c r="J180">
        <v>1677</v>
      </c>
      <c r="K180">
        <v>3</v>
      </c>
      <c r="L180" t="s">
        <v>46</v>
      </c>
      <c r="M180">
        <v>36</v>
      </c>
      <c r="N180">
        <v>3</v>
      </c>
      <c r="O180">
        <v>4</v>
      </c>
      <c r="P180" t="s">
        <v>56</v>
      </c>
      <c r="Q180">
        <v>3</v>
      </c>
      <c r="R180" t="s">
        <v>41</v>
      </c>
      <c r="S180">
        <v>15379</v>
      </c>
      <c r="T180">
        <v>22384</v>
      </c>
      <c r="U180">
        <v>4</v>
      </c>
      <c r="V180" t="s">
        <v>42</v>
      </c>
      <c r="W180" t="s">
        <v>43</v>
      </c>
      <c r="X180">
        <v>14</v>
      </c>
      <c r="Y180">
        <v>3</v>
      </c>
      <c r="Z180">
        <v>1</v>
      </c>
      <c r="AA180">
        <v>80</v>
      </c>
      <c r="AB180">
        <v>0</v>
      </c>
      <c r="AC180">
        <v>23</v>
      </c>
      <c r="AD180">
        <v>2</v>
      </c>
      <c r="AE180">
        <v>3</v>
      </c>
      <c r="AF180">
        <v>8</v>
      </c>
      <c r="AG180">
        <v>7</v>
      </c>
      <c r="AH180">
        <v>0</v>
      </c>
      <c r="AI180">
        <v>0</v>
      </c>
    </row>
    <row r="181" spans="1:35" hidden="1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hidden="1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hidden="1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hidden="1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hidden="1">
      <c r="A187">
        <v>53</v>
      </c>
      <c r="B187" t="s">
        <v>43</v>
      </c>
      <c r="C187" t="s">
        <v>36</v>
      </c>
      <c r="D187">
        <v>1376</v>
      </c>
      <c r="E187" t="s">
        <v>37</v>
      </c>
      <c r="F187">
        <v>2</v>
      </c>
      <c r="G187">
        <v>2</v>
      </c>
      <c r="H187" t="s">
        <v>51</v>
      </c>
      <c r="I187">
        <v>1</v>
      </c>
      <c r="J187">
        <v>981</v>
      </c>
      <c r="K187">
        <v>3</v>
      </c>
      <c r="L187" t="s">
        <v>46</v>
      </c>
      <c r="M187">
        <v>45</v>
      </c>
      <c r="N187">
        <v>3</v>
      </c>
      <c r="O187">
        <v>4</v>
      </c>
      <c r="P187" t="s">
        <v>56</v>
      </c>
      <c r="Q187">
        <v>3</v>
      </c>
      <c r="R187" t="s">
        <v>52</v>
      </c>
      <c r="S187">
        <v>14852</v>
      </c>
      <c r="T187">
        <v>13938</v>
      </c>
      <c r="U187">
        <v>6</v>
      </c>
      <c r="V187" t="s">
        <v>42</v>
      </c>
      <c r="W187" t="s">
        <v>43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22</v>
      </c>
      <c r="AD187">
        <v>3</v>
      </c>
      <c r="AE187">
        <v>4</v>
      </c>
      <c r="AF187">
        <v>17</v>
      </c>
      <c r="AG187">
        <v>13</v>
      </c>
      <c r="AH187">
        <v>15</v>
      </c>
      <c r="AI187">
        <v>2</v>
      </c>
    </row>
    <row r="188" spans="1:35" hidden="1">
      <c r="A188">
        <v>55</v>
      </c>
      <c r="B188" t="s">
        <v>43</v>
      </c>
      <c r="C188" t="s">
        <v>36</v>
      </c>
      <c r="D188">
        <v>1136</v>
      </c>
      <c r="E188" t="s">
        <v>45</v>
      </c>
      <c r="F188">
        <v>1</v>
      </c>
      <c r="G188">
        <v>4</v>
      </c>
      <c r="H188" t="s">
        <v>51</v>
      </c>
      <c r="I188">
        <v>1</v>
      </c>
      <c r="J188">
        <v>1424</v>
      </c>
      <c r="K188">
        <v>2</v>
      </c>
      <c r="L188" t="s">
        <v>46</v>
      </c>
      <c r="M188">
        <v>81</v>
      </c>
      <c r="N188">
        <v>4</v>
      </c>
      <c r="O188">
        <v>4</v>
      </c>
      <c r="P188" t="s">
        <v>58</v>
      </c>
      <c r="Q188">
        <v>4</v>
      </c>
      <c r="R188" t="s">
        <v>52</v>
      </c>
      <c r="S188">
        <v>14732</v>
      </c>
      <c r="T188">
        <v>12414</v>
      </c>
      <c r="U188">
        <v>2</v>
      </c>
      <c r="V188" t="s">
        <v>42</v>
      </c>
      <c r="W188" t="s">
        <v>43</v>
      </c>
      <c r="X188">
        <v>13</v>
      </c>
      <c r="Y188">
        <v>3</v>
      </c>
      <c r="Z188">
        <v>4</v>
      </c>
      <c r="AA188">
        <v>80</v>
      </c>
      <c r="AB188">
        <v>2</v>
      </c>
      <c r="AC188">
        <v>31</v>
      </c>
      <c r="AD188">
        <v>4</v>
      </c>
      <c r="AE188">
        <v>4</v>
      </c>
      <c r="AF188">
        <v>7</v>
      </c>
      <c r="AG188">
        <v>7</v>
      </c>
      <c r="AH188">
        <v>0</v>
      </c>
      <c r="AI188">
        <v>0</v>
      </c>
    </row>
    <row r="189" spans="1:35" hidden="1">
      <c r="A189">
        <v>50</v>
      </c>
      <c r="B189" t="s">
        <v>43</v>
      </c>
      <c r="C189" t="s">
        <v>44</v>
      </c>
      <c r="D189">
        <v>333</v>
      </c>
      <c r="E189" t="s">
        <v>45</v>
      </c>
      <c r="F189">
        <v>22</v>
      </c>
      <c r="G189">
        <v>5</v>
      </c>
      <c r="H189" t="s">
        <v>51</v>
      </c>
      <c r="I189">
        <v>1</v>
      </c>
      <c r="J189">
        <v>1539</v>
      </c>
      <c r="K189">
        <v>3</v>
      </c>
      <c r="L189" t="s">
        <v>46</v>
      </c>
      <c r="M189">
        <v>88</v>
      </c>
      <c r="N189">
        <v>1</v>
      </c>
      <c r="O189">
        <v>4</v>
      </c>
      <c r="P189" t="s">
        <v>58</v>
      </c>
      <c r="Q189">
        <v>4</v>
      </c>
      <c r="R189" t="s">
        <v>41</v>
      </c>
      <c r="S189">
        <v>14411</v>
      </c>
      <c r="T189">
        <v>24450</v>
      </c>
      <c r="U189">
        <v>1</v>
      </c>
      <c r="V189" t="s">
        <v>42</v>
      </c>
      <c r="W189" t="s">
        <v>35</v>
      </c>
      <c r="X189">
        <v>13</v>
      </c>
      <c r="Y189">
        <v>3</v>
      </c>
      <c r="Z189">
        <v>4</v>
      </c>
      <c r="AA189">
        <v>80</v>
      </c>
      <c r="AB189">
        <v>0</v>
      </c>
      <c r="AC189">
        <v>32</v>
      </c>
      <c r="AD189">
        <v>2</v>
      </c>
      <c r="AE189">
        <v>3</v>
      </c>
      <c r="AF189">
        <v>32</v>
      </c>
      <c r="AG189">
        <v>6</v>
      </c>
      <c r="AH189">
        <v>13</v>
      </c>
      <c r="AI189">
        <v>9</v>
      </c>
    </row>
    <row r="190" spans="1:35" hidden="1">
      <c r="A190">
        <v>43</v>
      </c>
      <c r="B190" t="s">
        <v>43</v>
      </c>
      <c r="C190" t="s">
        <v>36</v>
      </c>
      <c r="D190">
        <v>982</v>
      </c>
      <c r="E190" t="s">
        <v>45</v>
      </c>
      <c r="F190">
        <v>12</v>
      </c>
      <c r="G190">
        <v>3</v>
      </c>
      <c r="H190" t="s">
        <v>38</v>
      </c>
      <c r="I190">
        <v>1</v>
      </c>
      <c r="J190">
        <v>520</v>
      </c>
      <c r="K190">
        <v>1</v>
      </c>
      <c r="L190" t="s">
        <v>46</v>
      </c>
      <c r="M190">
        <v>59</v>
      </c>
      <c r="N190">
        <v>2</v>
      </c>
      <c r="O190">
        <v>4</v>
      </c>
      <c r="P190" t="s">
        <v>58</v>
      </c>
      <c r="Q190">
        <v>2</v>
      </c>
      <c r="R190" t="s">
        <v>52</v>
      </c>
      <c r="S190">
        <v>14336</v>
      </c>
      <c r="T190">
        <v>4345</v>
      </c>
      <c r="U190">
        <v>1</v>
      </c>
      <c r="V190" t="s">
        <v>42</v>
      </c>
      <c r="W190" t="s">
        <v>43</v>
      </c>
      <c r="X190">
        <v>11</v>
      </c>
      <c r="Y190">
        <v>3</v>
      </c>
      <c r="Z190">
        <v>3</v>
      </c>
      <c r="AA190">
        <v>80</v>
      </c>
      <c r="AB190">
        <v>1</v>
      </c>
      <c r="AC190">
        <v>25</v>
      </c>
      <c r="AD190">
        <v>3</v>
      </c>
      <c r="AE190">
        <v>3</v>
      </c>
      <c r="AF190">
        <v>25</v>
      </c>
      <c r="AG190">
        <v>10</v>
      </c>
      <c r="AH190">
        <v>3</v>
      </c>
      <c r="AI190">
        <v>9</v>
      </c>
    </row>
    <row r="191" spans="1:35" hidden="1">
      <c r="A191">
        <v>53</v>
      </c>
      <c r="B191" t="s">
        <v>43</v>
      </c>
      <c r="C191" t="s">
        <v>36</v>
      </c>
      <c r="D191">
        <v>102</v>
      </c>
      <c r="E191" t="s">
        <v>45</v>
      </c>
      <c r="F191">
        <v>23</v>
      </c>
      <c r="G191">
        <v>4</v>
      </c>
      <c r="H191" t="s">
        <v>38</v>
      </c>
      <c r="I191">
        <v>1</v>
      </c>
      <c r="J191">
        <v>901</v>
      </c>
      <c r="K191">
        <v>4</v>
      </c>
      <c r="L191" t="s">
        <v>39</v>
      </c>
      <c r="M191">
        <v>72</v>
      </c>
      <c r="N191">
        <v>3</v>
      </c>
      <c r="O191">
        <v>4</v>
      </c>
      <c r="P191" t="s">
        <v>58</v>
      </c>
      <c r="Q191">
        <v>4</v>
      </c>
      <c r="R191" t="s">
        <v>41</v>
      </c>
      <c r="S191">
        <v>14275</v>
      </c>
      <c r="T191">
        <v>20206</v>
      </c>
      <c r="U191">
        <v>6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33</v>
      </c>
      <c r="AD191">
        <v>0</v>
      </c>
      <c r="AE191">
        <v>3</v>
      </c>
      <c r="AF191">
        <v>12</v>
      </c>
      <c r="AG191">
        <v>9</v>
      </c>
      <c r="AH191">
        <v>3</v>
      </c>
      <c r="AI191">
        <v>8</v>
      </c>
    </row>
    <row r="192" spans="1:35" hidden="1">
      <c r="A192">
        <v>51</v>
      </c>
      <c r="B192" t="s">
        <v>43</v>
      </c>
      <c r="C192" t="s">
        <v>36</v>
      </c>
      <c r="D192">
        <v>770</v>
      </c>
      <c r="E192" t="s">
        <v>61</v>
      </c>
      <c r="F192">
        <v>5</v>
      </c>
      <c r="G192">
        <v>3</v>
      </c>
      <c r="H192" t="s">
        <v>38</v>
      </c>
      <c r="I192">
        <v>1</v>
      </c>
      <c r="J192">
        <v>1352</v>
      </c>
      <c r="K192">
        <v>3</v>
      </c>
      <c r="L192" t="s">
        <v>46</v>
      </c>
      <c r="M192">
        <v>84</v>
      </c>
      <c r="N192">
        <v>3</v>
      </c>
      <c r="O192">
        <v>4</v>
      </c>
      <c r="P192" t="s">
        <v>56</v>
      </c>
      <c r="Q192">
        <v>2</v>
      </c>
      <c r="R192" t="s">
        <v>52</v>
      </c>
      <c r="S192">
        <v>14026</v>
      </c>
      <c r="T192">
        <v>17588</v>
      </c>
      <c r="U192">
        <v>1</v>
      </c>
      <c r="V192" t="s">
        <v>42</v>
      </c>
      <c r="W192" t="s">
        <v>35</v>
      </c>
      <c r="X192">
        <v>11</v>
      </c>
      <c r="Y192">
        <v>3</v>
      </c>
      <c r="Z192">
        <v>2</v>
      </c>
      <c r="AA192">
        <v>80</v>
      </c>
      <c r="AB192">
        <v>1</v>
      </c>
      <c r="AC192">
        <v>33</v>
      </c>
      <c r="AD192">
        <v>2</v>
      </c>
      <c r="AE192">
        <v>3</v>
      </c>
      <c r="AF192">
        <v>33</v>
      </c>
      <c r="AG192">
        <v>9</v>
      </c>
      <c r="AH192">
        <v>0</v>
      </c>
      <c r="AI192">
        <v>10</v>
      </c>
    </row>
    <row r="193" spans="1:35" hidden="1">
      <c r="A193">
        <v>50</v>
      </c>
      <c r="B193" t="s">
        <v>43</v>
      </c>
      <c r="C193" t="s">
        <v>36</v>
      </c>
      <c r="D193">
        <v>939</v>
      </c>
      <c r="E193" t="s">
        <v>45</v>
      </c>
      <c r="F193">
        <v>24</v>
      </c>
      <c r="G193">
        <v>3</v>
      </c>
      <c r="H193" t="s">
        <v>38</v>
      </c>
      <c r="I193">
        <v>1</v>
      </c>
      <c r="J193">
        <v>1005</v>
      </c>
      <c r="K193">
        <v>4</v>
      </c>
      <c r="L193" t="s">
        <v>46</v>
      </c>
      <c r="M193">
        <v>95</v>
      </c>
      <c r="N193">
        <v>3</v>
      </c>
      <c r="O193">
        <v>4</v>
      </c>
      <c r="P193" t="s">
        <v>53</v>
      </c>
      <c r="Q193">
        <v>3</v>
      </c>
      <c r="R193" t="s">
        <v>48</v>
      </c>
      <c r="S193">
        <v>13973</v>
      </c>
      <c r="T193">
        <v>4161</v>
      </c>
      <c r="U193">
        <v>3</v>
      </c>
      <c r="V193" t="s">
        <v>42</v>
      </c>
      <c r="W193" t="s">
        <v>35</v>
      </c>
      <c r="X193">
        <v>18</v>
      </c>
      <c r="Y193">
        <v>3</v>
      </c>
      <c r="Z193">
        <v>4</v>
      </c>
      <c r="AA193">
        <v>80</v>
      </c>
      <c r="AB193">
        <v>1</v>
      </c>
      <c r="AC193">
        <v>22</v>
      </c>
      <c r="AD193">
        <v>2</v>
      </c>
      <c r="AE193">
        <v>3</v>
      </c>
      <c r="AF193">
        <v>12</v>
      </c>
      <c r="AG193">
        <v>11</v>
      </c>
      <c r="AH193">
        <v>1</v>
      </c>
      <c r="AI193">
        <v>5</v>
      </c>
    </row>
    <row r="194" spans="1:35" hidden="1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hidden="1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hidden="1">
      <c r="A196">
        <v>49</v>
      </c>
      <c r="B196" t="s">
        <v>43</v>
      </c>
      <c r="C196" t="s">
        <v>36</v>
      </c>
      <c r="D196">
        <v>465</v>
      </c>
      <c r="E196" t="s">
        <v>45</v>
      </c>
      <c r="F196">
        <v>6</v>
      </c>
      <c r="G196">
        <v>1</v>
      </c>
      <c r="H196" t="s">
        <v>38</v>
      </c>
      <c r="I196">
        <v>1</v>
      </c>
      <c r="J196">
        <v>1661</v>
      </c>
      <c r="K196">
        <v>3</v>
      </c>
      <c r="L196" t="s">
        <v>39</v>
      </c>
      <c r="M196">
        <v>41</v>
      </c>
      <c r="N196">
        <v>2</v>
      </c>
      <c r="O196">
        <v>4</v>
      </c>
      <c r="P196" t="s">
        <v>54</v>
      </c>
      <c r="Q196">
        <v>3</v>
      </c>
      <c r="R196" t="s">
        <v>48</v>
      </c>
      <c r="S196">
        <v>13966</v>
      </c>
      <c r="T196">
        <v>11652</v>
      </c>
      <c r="U196">
        <v>2</v>
      </c>
      <c r="V196" t="s">
        <v>42</v>
      </c>
      <c r="W196" t="s">
        <v>35</v>
      </c>
      <c r="X196">
        <v>19</v>
      </c>
      <c r="Y196">
        <v>3</v>
      </c>
      <c r="Z196">
        <v>2</v>
      </c>
      <c r="AA196">
        <v>80</v>
      </c>
      <c r="AB196">
        <v>1</v>
      </c>
      <c r="AC196">
        <v>30</v>
      </c>
      <c r="AD196">
        <v>3</v>
      </c>
      <c r="AE196">
        <v>3</v>
      </c>
      <c r="AF196">
        <v>15</v>
      </c>
      <c r="AG196">
        <v>11</v>
      </c>
      <c r="AH196">
        <v>2</v>
      </c>
      <c r="AI196">
        <v>12</v>
      </c>
    </row>
    <row r="197" spans="1:35" hidden="1">
      <c r="A197">
        <v>58</v>
      </c>
      <c r="B197" t="s">
        <v>43</v>
      </c>
      <c r="C197" t="s">
        <v>36</v>
      </c>
      <c r="D197">
        <v>682</v>
      </c>
      <c r="E197" t="s">
        <v>37</v>
      </c>
      <c r="F197">
        <v>10</v>
      </c>
      <c r="G197">
        <v>4</v>
      </c>
      <c r="H197" t="s">
        <v>51</v>
      </c>
      <c r="I197">
        <v>1</v>
      </c>
      <c r="J197">
        <v>131</v>
      </c>
      <c r="K197">
        <v>4</v>
      </c>
      <c r="L197" t="s">
        <v>46</v>
      </c>
      <c r="M197">
        <v>37</v>
      </c>
      <c r="N197">
        <v>3</v>
      </c>
      <c r="O197">
        <v>4</v>
      </c>
      <c r="P197" t="s">
        <v>40</v>
      </c>
      <c r="Q197">
        <v>3</v>
      </c>
      <c r="R197" t="s">
        <v>41</v>
      </c>
      <c r="S197">
        <v>13872</v>
      </c>
      <c r="T197">
        <v>24409</v>
      </c>
      <c r="U197">
        <v>0</v>
      </c>
      <c r="V197" t="s">
        <v>42</v>
      </c>
      <c r="W197" t="s">
        <v>43</v>
      </c>
      <c r="X197">
        <v>13</v>
      </c>
      <c r="Y197">
        <v>3</v>
      </c>
      <c r="Z197">
        <v>3</v>
      </c>
      <c r="AA197">
        <v>80</v>
      </c>
      <c r="AB197">
        <v>0</v>
      </c>
      <c r="AC197">
        <v>38</v>
      </c>
      <c r="AD197">
        <v>1</v>
      </c>
      <c r="AE197">
        <v>2</v>
      </c>
      <c r="AF197">
        <v>37</v>
      </c>
      <c r="AG197">
        <v>10</v>
      </c>
      <c r="AH197">
        <v>1</v>
      </c>
      <c r="AI197">
        <v>8</v>
      </c>
    </row>
    <row r="198" spans="1:35" hidden="1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hidden="1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hidden="1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hidden="1">
      <c r="A201">
        <v>42</v>
      </c>
      <c r="B201" t="s">
        <v>35</v>
      </c>
      <c r="C201" t="s">
        <v>44</v>
      </c>
      <c r="D201">
        <v>481</v>
      </c>
      <c r="E201" t="s">
        <v>37</v>
      </c>
      <c r="F201">
        <v>12</v>
      </c>
      <c r="G201">
        <v>3</v>
      </c>
      <c r="H201" t="s">
        <v>38</v>
      </c>
      <c r="I201">
        <v>1</v>
      </c>
      <c r="J201">
        <v>1167</v>
      </c>
      <c r="K201">
        <v>3</v>
      </c>
      <c r="L201" t="s">
        <v>46</v>
      </c>
      <c r="M201">
        <v>44</v>
      </c>
      <c r="N201">
        <v>3</v>
      </c>
      <c r="O201">
        <v>4</v>
      </c>
      <c r="P201" t="s">
        <v>40</v>
      </c>
      <c r="Q201">
        <v>1</v>
      </c>
      <c r="R201" t="s">
        <v>41</v>
      </c>
      <c r="S201">
        <v>13758</v>
      </c>
      <c r="T201">
        <v>2447</v>
      </c>
      <c r="U201">
        <v>0</v>
      </c>
      <c r="V201" t="s">
        <v>42</v>
      </c>
      <c r="W201" t="s">
        <v>35</v>
      </c>
      <c r="X201">
        <v>12</v>
      </c>
      <c r="Y201">
        <v>3</v>
      </c>
      <c r="Z201">
        <v>2</v>
      </c>
      <c r="AA201">
        <v>80</v>
      </c>
      <c r="AB201">
        <v>0</v>
      </c>
      <c r="AC201">
        <v>22</v>
      </c>
      <c r="AD201">
        <v>2</v>
      </c>
      <c r="AE201">
        <v>2</v>
      </c>
      <c r="AF201">
        <v>21</v>
      </c>
      <c r="AG201">
        <v>9</v>
      </c>
      <c r="AH201">
        <v>13</v>
      </c>
      <c r="AI201">
        <v>14</v>
      </c>
    </row>
    <row r="202" spans="1:35" hidden="1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hidden="1">
      <c r="A203">
        <v>40</v>
      </c>
      <c r="B203" t="s">
        <v>43</v>
      </c>
      <c r="C203" t="s">
        <v>55</v>
      </c>
      <c r="D203">
        <v>218</v>
      </c>
      <c r="E203" t="s">
        <v>45</v>
      </c>
      <c r="F203">
        <v>8</v>
      </c>
      <c r="G203">
        <v>1</v>
      </c>
      <c r="H203" t="s">
        <v>51</v>
      </c>
      <c r="I203">
        <v>1</v>
      </c>
      <c r="J203">
        <v>1468</v>
      </c>
      <c r="K203">
        <v>4</v>
      </c>
      <c r="L203" t="s">
        <v>46</v>
      </c>
      <c r="M203">
        <v>55</v>
      </c>
      <c r="N203">
        <v>2</v>
      </c>
      <c r="O203">
        <v>3</v>
      </c>
      <c r="P203" t="s">
        <v>58</v>
      </c>
      <c r="Q203">
        <v>2</v>
      </c>
      <c r="R203" t="s">
        <v>52</v>
      </c>
      <c r="S203">
        <v>13757</v>
      </c>
      <c r="T203">
        <v>25178</v>
      </c>
      <c r="U203">
        <v>2</v>
      </c>
      <c r="V203" t="s">
        <v>42</v>
      </c>
      <c r="W203" t="s">
        <v>43</v>
      </c>
      <c r="X203">
        <v>11</v>
      </c>
      <c r="Y203">
        <v>3</v>
      </c>
      <c r="Z203">
        <v>3</v>
      </c>
      <c r="AA203">
        <v>80</v>
      </c>
      <c r="AB203">
        <v>1</v>
      </c>
      <c r="AC203">
        <v>16</v>
      </c>
      <c r="AD203">
        <v>5</v>
      </c>
      <c r="AE203">
        <v>3</v>
      </c>
      <c r="AF203">
        <v>9</v>
      </c>
      <c r="AG203">
        <v>8</v>
      </c>
      <c r="AH203">
        <v>4</v>
      </c>
      <c r="AI203">
        <v>8</v>
      </c>
    </row>
    <row r="204" spans="1:35" hidden="1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hidden="1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hidden="1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hidden="1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hidden="1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hidden="1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hidden="1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hidden="1">
      <c r="A212">
        <v>51</v>
      </c>
      <c r="B212" t="s">
        <v>43</v>
      </c>
      <c r="C212" t="s">
        <v>36</v>
      </c>
      <c r="D212">
        <v>313</v>
      </c>
      <c r="E212" t="s">
        <v>45</v>
      </c>
      <c r="F212">
        <v>3</v>
      </c>
      <c r="G212">
        <v>3</v>
      </c>
      <c r="H212" t="s">
        <v>51</v>
      </c>
      <c r="I212">
        <v>1</v>
      </c>
      <c r="J212">
        <v>258</v>
      </c>
      <c r="K212">
        <v>4</v>
      </c>
      <c r="L212" t="s">
        <v>39</v>
      </c>
      <c r="M212">
        <v>98</v>
      </c>
      <c r="N212">
        <v>3</v>
      </c>
      <c r="O212">
        <v>4</v>
      </c>
      <c r="P212" t="s">
        <v>54</v>
      </c>
      <c r="Q212">
        <v>2</v>
      </c>
      <c r="R212" t="s">
        <v>41</v>
      </c>
      <c r="S212">
        <v>13734</v>
      </c>
      <c r="T212">
        <v>7192</v>
      </c>
      <c r="U212">
        <v>3</v>
      </c>
      <c r="V212" t="s">
        <v>42</v>
      </c>
      <c r="W212" t="s">
        <v>43</v>
      </c>
      <c r="X212">
        <v>18</v>
      </c>
      <c r="Y212">
        <v>3</v>
      </c>
      <c r="Z212">
        <v>3</v>
      </c>
      <c r="AA212">
        <v>80</v>
      </c>
      <c r="AB212">
        <v>0</v>
      </c>
      <c r="AC212">
        <v>21</v>
      </c>
      <c r="AD212">
        <v>6</v>
      </c>
      <c r="AE212">
        <v>3</v>
      </c>
      <c r="AF212">
        <v>7</v>
      </c>
      <c r="AG212">
        <v>7</v>
      </c>
      <c r="AH212">
        <v>1</v>
      </c>
      <c r="AI212">
        <v>0</v>
      </c>
    </row>
    <row r="213" spans="1:35" hidden="1">
      <c r="A213">
        <v>55</v>
      </c>
      <c r="B213" t="s">
        <v>35</v>
      </c>
      <c r="C213" t="s">
        <v>36</v>
      </c>
      <c r="D213">
        <v>267</v>
      </c>
      <c r="E213" t="s">
        <v>37</v>
      </c>
      <c r="F213">
        <v>13</v>
      </c>
      <c r="G213">
        <v>4</v>
      </c>
      <c r="H213" t="s">
        <v>59</v>
      </c>
      <c r="I213">
        <v>1</v>
      </c>
      <c r="J213">
        <v>1372</v>
      </c>
      <c r="K213">
        <v>1</v>
      </c>
      <c r="L213" t="s">
        <v>46</v>
      </c>
      <c r="M213">
        <v>85</v>
      </c>
      <c r="N213">
        <v>4</v>
      </c>
      <c r="O213">
        <v>4</v>
      </c>
      <c r="P213" t="s">
        <v>40</v>
      </c>
      <c r="Q213">
        <v>3</v>
      </c>
      <c r="R213" t="s">
        <v>41</v>
      </c>
      <c r="S213">
        <v>13695</v>
      </c>
      <c r="T213">
        <v>9277</v>
      </c>
      <c r="U213">
        <v>6</v>
      </c>
      <c r="V213" t="s">
        <v>42</v>
      </c>
      <c r="W213" t="s">
        <v>35</v>
      </c>
      <c r="X213">
        <v>17</v>
      </c>
      <c r="Y213">
        <v>3</v>
      </c>
      <c r="Z213">
        <v>3</v>
      </c>
      <c r="AA213">
        <v>80</v>
      </c>
      <c r="AB213">
        <v>0</v>
      </c>
      <c r="AC213">
        <v>24</v>
      </c>
      <c r="AD213">
        <v>2</v>
      </c>
      <c r="AE213">
        <v>2</v>
      </c>
      <c r="AF213">
        <v>19</v>
      </c>
      <c r="AG213">
        <v>7</v>
      </c>
      <c r="AH213">
        <v>3</v>
      </c>
      <c r="AI213">
        <v>8</v>
      </c>
    </row>
    <row r="214" spans="1:35" hidden="1">
      <c r="A214">
        <v>33</v>
      </c>
      <c r="B214" t="s">
        <v>35</v>
      </c>
      <c r="C214" t="s">
        <v>36</v>
      </c>
      <c r="D214">
        <v>1277</v>
      </c>
      <c r="E214" t="s">
        <v>45</v>
      </c>
      <c r="F214">
        <v>15</v>
      </c>
      <c r="G214">
        <v>1</v>
      </c>
      <c r="H214" t="s">
        <v>51</v>
      </c>
      <c r="I214">
        <v>1</v>
      </c>
      <c r="J214">
        <v>582</v>
      </c>
      <c r="K214">
        <v>2</v>
      </c>
      <c r="L214" t="s">
        <v>46</v>
      </c>
      <c r="M214">
        <v>56</v>
      </c>
      <c r="N214">
        <v>3</v>
      </c>
      <c r="O214">
        <v>3</v>
      </c>
      <c r="P214" t="s">
        <v>56</v>
      </c>
      <c r="Q214">
        <v>3</v>
      </c>
      <c r="R214" t="s">
        <v>48</v>
      </c>
      <c r="S214">
        <v>13610</v>
      </c>
      <c r="T214">
        <v>24619</v>
      </c>
      <c r="U214">
        <v>7</v>
      </c>
      <c r="V214" t="s">
        <v>42</v>
      </c>
      <c r="W214" t="s">
        <v>35</v>
      </c>
      <c r="X214">
        <v>12</v>
      </c>
      <c r="Y214">
        <v>3</v>
      </c>
      <c r="Z214">
        <v>4</v>
      </c>
      <c r="AA214">
        <v>80</v>
      </c>
      <c r="AB214">
        <v>0</v>
      </c>
      <c r="AC214">
        <v>15</v>
      </c>
      <c r="AD214">
        <v>2</v>
      </c>
      <c r="AE214">
        <v>4</v>
      </c>
      <c r="AF214">
        <v>7</v>
      </c>
      <c r="AG214">
        <v>6</v>
      </c>
      <c r="AH214">
        <v>7</v>
      </c>
      <c r="AI214">
        <v>7</v>
      </c>
    </row>
    <row r="215" spans="1:35" hidden="1">
      <c r="A215">
        <v>38</v>
      </c>
      <c r="B215" t="s">
        <v>43</v>
      </c>
      <c r="C215" t="s">
        <v>36</v>
      </c>
      <c r="D215">
        <v>1333</v>
      </c>
      <c r="E215" t="s">
        <v>45</v>
      </c>
      <c r="F215">
        <v>1</v>
      </c>
      <c r="G215">
        <v>3</v>
      </c>
      <c r="H215" t="s">
        <v>60</v>
      </c>
      <c r="I215">
        <v>1</v>
      </c>
      <c r="J215">
        <v>950</v>
      </c>
      <c r="K215">
        <v>4</v>
      </c>
      <c r="L215" t="s">
        <v>39</v>
      </c>
      <c r="M215">
        <v>80</v>
      </c>
      <c r="N215">
        <v>3</v>
      </c>
      <c r="O215">
        <v>3</v>
      </c>
      <c r="P215" t="s">
        <v>58</v>
      </c>
      <c r="Q215">
        <v>1</v>
      </c>
      <c r="R215" t="s">
        <v>48</v>
      </c>
      <c r="S215">
        <v>13582</v>
      </c>
      <c r="T215">
        <v>16292</v>
      </c>
      <c r="U215">
        <v>1</v>
      </c>
      <c r="V215" t="s">
        <v>42</v>
      </c>
      <c r="W215" t="s">
        <v>43</v>
      </c>
      <c r="X215">
        <v>13</v>
      </c>
      <c r="Y215">
        <v>3</v>
      </c>
      <c r="Z215">
        <v>2</v>
      </c>
      <c r="AA215">
        <v>80</v>
      </c>
      <c r="AB215">
        <v>1</v>
      </c>
      <c r="AC215">
        <v>15</v>
      </c>
      <c r="AD215">
        <v>3</v>
      </c>
      <c r="AE215">
        <v>3</v>
      </c>
      <c r="AF215">
        <v>15</v>
      </c>
      <c r="AG215">
        <v>12</v>
      </c>
      <c r="AH215">
        <v>5</v>
      </c>
      <c r="AI215">
        <v>11</v>
      </c>
    </row>
    <row r="216" spans="1:35" hidden="1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hidden="1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hidden="1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hidden="1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hidden="1">
      <c r="A220">
        <v>55</v>
      </c>
      <c r="B220" t="s">
        <v>43</v>
      </c>
      <c r="C220" t="s">
        <v>55</v>
      </c>
      <c r="D220">
        <v>177</v>
      </c>
      <c r="E220" t="s">
        <v>45</v>
      </c>
      <c r="F220">
        <v>8</v>
      </c>
      <c r="G220">
        <v>1</v>
      </c>
      <c r="H220" t="s">
        <v>51</v>
      </c>
      <c r="I220">
        <v>1</v>
      </c>
      <c r="J220">
        <v>1278</v>
      </c>
      <c r="K220">
        <v>4</v>
      </c>
      <c r="L220" t="s">
        <v>46</v>
      </c>
      <c r="M220">
        <v>37</v>
      </c>
      <c r="N220">
        <v>2</v>
      </c>
      <c r="O220">
        <v>4</v>
      </c>
      <c r="P220" t="s">
        <v>54</v>
      </c>
      <c r="Q220">
        <v>2</v>
      </c>
      <c r="R220" t="s">
        <v>52</v>
      </c>
      <c r="S220">
        <v>13577</v>
      </c>
      <c r="T220">
        <v>25592</v>
      </c>
      <c r="U220">
        <v>1</v>
      </c>
      <c r="V220" t="s">
        <v>42</v>
      </c>
      <c r="W220" t="s">
        <v>35</v>
      </c>
      <c r="X220">
        <v>15</v>
      </c>
      <c r="Y220">
        <v>3</v>
      </c>
      <c r="Z220">
        <v>4</v>
      </c>
      <c r="AA220">
        <v>80</v>
      </c>
      <c r="AB220">
        <v>1</v>
      </c>
      <c r="AC220">
        <v>34</v>
      </c>
      <c r="AD220">
        <v>3</v>
      </c>
      <c r="AE220">
        <v>3</v>
      </c>
      <c r="AF220">
        <v>33</v>
      </c>
      <c r="AG220">
        <v>9</v>
      </c>
      <c r="AH220">
        <v>15</v>
      </c>
      <c r="AI220">
        <v>0</v>
      </c>
    </row>
    <row r="221" spans="1:35" hidden="1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hidden="1">
      <c r="A222">
        <v>40</v>
      </c>
      <c r="B222" t="s">
        <v>43</v>
      </c>
      <c r="C222" t="s">
        <v>44</v>
      </c>
      <c r="D222">
        <v>593</v>
      </c>
      <c r="E222" t="s">
        <v>45</v>
      </c>
      <c r="F222">
        <v>9</v>
      </c>
      <c r="G222">
        <v>4</v>
      </c>
      <c r="H222" t="s">
        <v>51</v>
      </c>
      <c r="I222">
        <v>1</v>
      </c>
      <c r="J222">
        <v>1166</v>
      </c>
      <c r="K222">
        <v>2</v>
      </c>
      <c r="L222" t="s">
        <v>39</v>
      </c>
      <c r="M222">
        <v>88</v>
      </c>
      <c r="N222">
        <v>3</v>
      </c>
      <c r="O222">
        <v>3</v>
      </c>
      <c r="P222" t="s">
        <v>58</v>
      </c>
      <c r="Q222">
        <v>3</v>
      </c>
      <c r="R222" t="s">
        <v>41</v>
      </c>
      <c r="S222">
        <v>13499</v>
      </c>
      <c r="T222">
        <v>13782</v>
      </c>
      <c r="U222">
        <v>9</v>
      </c>
      <c r="V222" t="s">
        <v>42</v>
      </c>
      <c r="W222" t="s">
        <v>43</v>
      </c>
      <c r="X222">
        <v>17</v>
      </c>
      <c r="Y222">
        <v>3</v>
      </c>
      <c r="Z222">
        <v>3</v>
      </c>
      <c r="AA222">
        <v>80</v>
      </c>
      <c r="AB222">
        <v>0</v>
      </c>
      <c r="AC222">
        <v>20</v>
      </c>
      <c r="AD222">
        <v>3</v>
      </c>
      <c r="AE222">
        <v>2</v>
      </c>
      <c r="AF222">
        <v>18</v>
      </c>
      <c r="AG222">
        <v>7</v>
      </c>
      <c r="AH222">
        <v>2</v>
      </c>
      <c r="AI222">
        <v>13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hidden="1">
      <c r="A224">
        <v>45</v>
      </c>
      <c r="B224" t="s">
        <v>43</v>
      </c>
      <c r="C224" t="s">
        <v>36</v>
      </c>
      <c r="D224">
        <v>1385</v>
      </c>
      <c r="E224" t="s">
        <v>45</v>
      </c>
      <c r="F224">
        <v>20</v>
      </c>
      <c r="G224">
        <v>2</v>
      </c>
      <c r="H224" t="s">
        <v>51</v>
      </c>
      <c r="I224">
        <v>1</v>
      </c>
      <c r="J224">
        <v>372</v>
      </c>
      <c r="K224">
        <v>3</v>
      </c>
      <c r="L224" t="s">
        <v>46</v>
      </c>
      <c r="M224">
        <v>79</v>
      </c>
      <c r="N224">
        <v>3</v>
      </c>
      <c r="O224">
        <v>4</v>
      </c>
      <c r="P224" t="s">
        <v>54</v>
      </c>
      <c r="Q224">
        <v>4</v>
      </c>
      <c r="R224" t="s">
        <v>48</v>
      </c>
      <c r="S224">
        <v>13496</v>
      </c>
      <c r="T224">
        <v>7501</v>
      </c>
      <c r="U224">
        <v>0</v>
      </c>
      <c r="V224" t="s">
        <v>42</v>
      </c>
      <c r="W224" t="s">
        <v>35</v>
      </c>
      <c r="X224">
        <v>14</v>
      </c>
      <c r="Y224">
        <v>3</v>
      </c>
      <c r="Z224">
        <v>2</v>
      </c>
      <c r="AA224">
        <v>80</v>
      </c>
      <c r="AB224">
        <v>0</v>
      </c>
      <c r="AC224">
        <v>21</v>
      </c>
      <c r="AD224">
        <v>2</v>
      </c>
      <c r="AE224">
        <v>3</v>
      </c>
      <c r="AF224">
        <v>20</v>
      </c>
      <c r="AG224">
        <v>7</v>
      </c>
      <c r="AH224">
        <v>4</v>
      </c>
      <c r="AI224">
        <v>10</v>
      </c>
    </row>
    <row r="225" spans="1:35" hidden="1">
      <c r="A225">
        <v>33</v>
      </c>
      <c r="B225" t="s">
        <v>43</v>
      </c>
      <c r="C225" t="s">
        <v>44</v>
      </c>
      <c r="D225">
        <v>515</v>
      </c>
      <c r="E225" t="s">
        <v>45</v>
      </c>
      <c r="F225">
        <v>1</v>
      </c>
      <c r="G225">
        <v>2</v>
      </c>
      <c r="H225" t="s">
        <v>38</v>
      </c>
      <c r="I225">
        <v>1</v>
      </c>
      <c r="J225">
        <v>73</v>
      </c>
      <c r="K225">
        <v>1</v>
      </c>
      <c r="L225" t="s">
        <v>39</v>
      </c>
      <c r="M225">
        <v>98</v>
      </c>
      <c r="N225">
        <v>3</v>
      </c>
      <c r="O225">
        <v>3</v>
      </c>
      <c r="P225" t="s">
        <v>58</v>
      </c>
      <c r="Q225">
        <v>4</v>
      </c>
      <c r="R225" t="s">
        <v>41</v>
      </c>
      <c r="S225">
        <v>13458</v>
      </c>
      <c r="T225">
        <v>15146</v>
      </c>
      <c r="U225">
        <v>1</v>
      </c>
      <c r="V225" t="s">
        <v>42</v>
      </c>
      <c r="W225" t="s">
        <v>35</v>
      </c>
      <c r="X225">
        <v>12</v>
      </c>
      <c r="Y225">
        <v>3</v>
      </c>
      <c r="Z225">
        <v>3</v>
      </c>
      <c r="AA225">
        <v>80</v>
      </c>
      <c r="AB225">
        <v>0</v>
      </c>
      <c r="AC225">
        <v>15</v>
      </c>
      <c r="AD225">
        <v>1</v>
      </c>
      <c r="AE225">
        <v>3</v>
      </c>
      <c r="AF225">
        <v>15</v>
      </c>
      <c r="AG225">
        <v>14</v>
      </c>
      <c r="AH225">
        <v>8</v>
      </c>
      <c r="AI225">
        <v>12</v>
      </c>
    </row>
    <row r="226" spans="1:35" hidden="1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hidden="1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hidden="1">
      <c r="A228">
        <v>56</v>
      </c>
      <c r="B228" t="s">
        <v>43</v>
      </c>
      <c r="C228" t="s">
        <v>36</v>
      </c>
      <c r="D228">
        <v>1369</v>
      </c>
      <c r="E228" t="s">
        <v>45</v>
      </c>
      <c r="F228">
        <v>23</v>
      </c>
      <c r="G228">
        <v>3</v>
      </c>
      <c r="H228" t="s">
        <v>38</v>
      </c>
      <c r="I228">
        <v>1</v>
      </c>
      <c r="J228">
        <v>1373</v>
      </c>
      <c r="K228">
        <v>4</v>
      </c>
      <c r="L228" t="s">
        <v>46</v>
      </c>
      <c r="M228">
        <v>68</v>
      </c>
      <c r="N228">
        <v>3</v>
      </c>
      <c r="O228">
        <v>4</v>
      </c>
      <c r="P228" t="s">
        <v>53</v>
      </c>
      <c r="Q228">
        <v>2</v>
      </c>
      <c r="R228" t="s">
        <v>48</v>
      </c>
      <c r="S228">
        <v>13402</v>
      </c>
      <c r="T228">
        <v>18235</v>
      </c>
      <c r="U228">
        <v>4</v>
      </c>
      <c r="V228" t="s">
        <v>42</v>
      </c>
      <c r="W228" t="s">
        <v>35</v>
      </c>
      <c r="X228">
        <v>12</v>
      </c>
      <c r="Y228">
        <v>3</v>
      </c>
      <c r="Z228">
        <v>1</v>
      </c>
      <c r="AA228">
        <v>80</v>
      </c>
      <c r="AB228">
        <v>1</v>
      </c>
      <c r="AC228">
        <v>33</v>
      </c>
      <c r="AD228">
        <v>0</v>
      </c>
      <c r="AE228">
        <v>3</v>
      </c>
      <c r="AF228">
        <v>19</v>
      </c>
      <c r="AG228">
        <v>16</v>
      </c>
      <c r="AH228">
        <v>15</v>
      </c>
      <c r="AI228">
        <v>9</v>
      </c>
    </row>
    <row r="229" spans="1:35" hidden="1">
      <c r="A229">
        <v>42</v>
      </c>
      <c r="B229" t="s">
        <v>43</v>
      </c>
      <c r="C229" t="s">
        <v>36</v>
      </c>
      <c r="D229">
        <v>1396</v>
      </c>
      <c r="E229" t="s">
        <v>45</v>
      </c>
      <c r="F229">
        <v>6</v>
      </c>
      <c r="G229">
        <v>3</v>
      </c>
      <c r="H229" t="s">
        <v>51</v>
      </c>
      <c r="I229">
        <v>1</v>
      </c>
      <c r="J229">
        <v>1911</v>
      </c>
      <c r="K229">
        <v>3</v>
      </c>
      <c r="L229" t="s">
        <v>46</v>
      </c>
      <c r="M229">
        <v>83</v>
      </c>
      <c r="N229">
        <v>3</v>
      </c>
      <c r="O229">
        <v>3</v>
      </c>
      <c r="P229" t="s">
        <v>58</v>
      </c>
      <c r="Q229">
        <v>1</v>
      </c>
      <c r="R229" t="s">
        <v>48</v>
      </c>
      <c r="S229">
        <v>13348</v>
      </c>
      <c r="T229">
        <v>14842</v>
      </c>
      <c r="U229">
        <v>9</v>
      </c>
      <c r="V229" t="s">
        <v>42</v>
      </c>
      <c r="W229" t="s">
        <v>43</v>
      </c>
      <c r="X229">
        <v>13</v>
      </c>
      <c r="Y229">
        <v>3</v>
      </c>
      <c r="Z229">
        <v>2</v>
      </c>
      <c r="AA229">
        <v>80</v>
      </c>
      <c r="AB229">
        <v>1</v>
      </c>
      <c r="AC229">
        <v>18</v>
      </c>
      <c r="AD229">
        <v>3</v>
      </c>
      <c r="AE229">
        <v>4</v>
      </c>
      <c r="AF229">
        <v>13</v>
      </c>
      <c r="AG229">
        <v>7</v>
      </c>
      <c r="AH229">
        <v>5</v>
      </c>
      <c r="AI229">
        <v>7</v>
      </c>
    </row>
    <row r="230" spans="1:35" hidden="1">
      <c r="A230">
        <v>39</v>
      </c>
      <c r="B230" t="s">
        <v>43</v>
      </c>
      <c r="C230" t="s">
        <v>36</v>
      </c>
      <c r="D230">
        <v>119</v>
      </c>
      <c r="E230" t="s">
        <v>37</v>
      </c>
      <c r="F230">
        <v>15</v>
      </c>
      <c r="G230">
        <v>4</v>
      </c>
      <c r="H230" t="s">
        <v>59</v>
      </c>
      <c r="I230">
        <v>1</v>
      </c>
      <c r="J230">
        <v>1975</v>
      </c>
      <c r="K230">
        <v>2</v>
      </c>
      <c r="L230" t="s">
        <v>46</v>
      </c>
      <c r="M230">
        <v>77</v>
      </c>
      <c r="N230">
        <v>3</v>
      </c>
      <c r="O230">
        <v>4</v>
      </c>
      <c r="P230" t="s">
        <v>40</v>
      </c>
      <c r="Q230">
        <v>1</v>
      </c>
      <c r="R230" t="s">
        <v>41</v>
      </c>
      <c r="S230">
        <v>13341</v>
      </c>
      <c r="T230">
        <v>25098</v>
      </c>
      <c r="U230">
        <v>0</v>
      </c>
      <c r="V230" t="s">
        <v>42</v>
      </c>
      <c r="W230" t="s">
        <v>43</v>
      </c>
      <c r="X230">
        <v>12</v>
      </c>
      <c r="Y230">
        <v>3</v>
      </c>
      <c r="Z230">
        <v>1</v>
      </c>
      <c r="AA230">
        <v>80</v>
      </c>
      <c r="AB230">
        <v>0</v>
      </c>
      <c r="AC230">
        <v>21</v>
      </c>
      <c r="AD230">
        <v>3</v>
      </c>
      <c r="AE230">
        <v>3</v>
      </c>
      <c r="AF230">
        <v>20</v>
      </c>
      <c r="AG230">
        <v>8</v>
      </c>
      <c r="AH230">
        <v>11</v>
      </c>
      <c r="AI230">
        <v>10</v>
      </c>
    </row>
    <row r="231" spans="1:35" hidden="1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hidden="1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hidden="1">
      <c r="A233">
        <v>44</v>
      </c>
      <c r="B233" t="s">
        <v>43</v>
      </c>
      <c r="C233" t="s">
        <v>36</v>
      </c>
      <c r="D233">
        <v>1448</v>
      </c>
      <c r="E233" t="s">
        <v>37</v>
      </c>
      <c r="F233">
        <v>28</v>
      </c>
      <c r="G233">
        <v>3</v>
      </c>
      <c r="H233" t="s">
        <v>51</v>
      </c>
      <c r="I233">
        <v>1</v>
      </c>
      <c r="J233">
        <v>1039</v>
      </c>
      <c r="K233">
        <v>4</v>
      </c>
      <c r="L233" t="s">
        <v>39</v>
      </c>
      <c r="M233">
        <v>53</v>
      </c>
      <c r="N233">
        <v>4</v>
      </c>
      <c r="O233">
        <v>4</v>
      </c>
      <c r="P233" t="s">
        <v>40</v>
      </c>
      <c r="Q233">
        <v>4</v>
      </c>
      <c r="R233" t="s">
        <v>48</v>
      </c>
      <c r="S233">
        <v>13320</v>
      </c>
      <c r="T233">
        <v>11737</v>
      </c>
      <c r="U233">
        <v>3</v>
      </c>
      <c r="V233" t="s">
        <v>42</v>
      </c>
      <c r="W233" t="s">
        <v>35</v>
      </c>
      <c r="X233">
        <v>18</v>
      </c>
      <c r="Y233">
        <v>3</v>
      </c>
      <c r="Z233">
        <v>3</v>
      </c>
      <c r="AA233">
        <v>80</v>
      </c>
      <c r="AB233">
        <v>1</v>
      </c>
      <c r="AC233">
        <v>23</v>
      </c>
      <c r="AD233">
        <v>2</v>
      </c>
      <c r="AE233">
        <v>3</v>
      </c>
      <c r="AF233">
        <v>12</v>
      </c>
      <c r="AG233">
        <v>11</v>
      </c>
      <c r="AH233">
        <v>11</v>
      </c>
      <c r="AI233">
        <v>11</v>
      </c>
    </row>
    <row r="234" spans="1:35" hidden="1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hidden="1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hidden="1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hidden="1">
      <c r="A237">
        <v>50</v>
      </c>
      <c r="B237" t="s">
        <v>43</v>
      </c>
      <c r="C237" t="s">
        <v>36</v>
      </c>
      <c r="D237">
        <v>813</v>
      </c>
      <c r="E237" t="s">
        <v>45</v>
      </c>
      <c r="F237">
        <v>17</v>
      </c>
      <c r="G237">
        <v>5</v>
      </c>
      <c r="H237" t="s">
        <v>38</v>
      </c>
      <c r="I237">
        <v>1</v>
      </c>
      <c r="J237">
        <v>1656</v>
      </c>
      <c r="K237">
        <v>4</v>
      </c>
      <c r="L237" t="s">
        <v>39</v>
      </c>
      <c r="M237">
        <v>50</v>
      </c>
      <c r="N237">
        <v>2</v>
      </c>
      <c r="O237">
        <v>3</v>
      </c>
      <c r="P237" t="s">
        <v>58</v>
      </c>
      <c r="Q237">
        <v>1</v>
      </c>
      <c r="R237" t="s">
        <v>52</v>
      </c>
      <c r="S237">
        <v>13269</v>
      </c>
      <c r="T237">
        <v>21981</v>
      </c>
      <c r="U237">
        <v>5</v>
      </c>
      <c r="V237" t="s">
        <v>42</v>
      </c>
      <c r="W237" t="s">
        <v>43</v>
      </c>
      <c r="X237">
        <v>15</v>
      </c>
      <c r="Y237">
        <v>3</v>
      </c>
      <c r="Z237">
        <v>3</v>
      </c>
      <c r="AA237">
        <v>80</v>
      </c>
      <c r="AB237">
        <v>3</v>
      </c>
      <c r="AC237">
        <v>19</v>
      </c>
      <c r="AD237">
        <v>3</v>
      </c>
      <c r="AE237">
        <v>3</v>
      </c>
      <c r="AF237">
        <v>14</v>
      </c>
      <c r="AG237">
        <v>11</v>
      </c>
      <c r="AH237">
        <v>1</v>
      </c>
      <c r="AI237">
        <v>11</v>
      </c>
    </row>
    <row r="238" spans="1:35" hidden="1">
      <c r="A238">
        <v>40</v>
      </c>
      <c r="B238" t="s">
        <v>43</v>
      </c>
      <c r="C238" t="s">
        <v>36</v>
      </c>
      <c r="D238">
        <v>302</v>
      </c>
      <c r="E238" t="s">
        <v>45</v>
      </c>
      <c r="F238">
        <v>6</v>
      </c>
      <c r="G238">
        <v>3</v>
      </c>
      <c r="H238" t="s">
        <v>38</v>
      </c>
      <c r="I238">
        <v>1</v>
      </c>
      <c r="J238">
        <v>601</v>
      </c>
      <c r="K238">
        <v>2</v>
      </c>
      <c r="L238" t="s">
        <v>39</v>
      </c>
      <c r="M238">
        <v>75</v>
      </c>
      <c r="N238">
        <v>3</v>
      </c>
      <c r="O238">
        <v>4</v>
      </c>
      <c r="P238" t="s">
        <v>53</v>
      </c>
      <c r="Q238">
        <v>3</v>
      </c>
      <c r="R238" t="s">
        <v>41</v>
      </c>
      <c r="S238">
        <v>13237</v>
      </c>
      <c r="T238">
        <v>20364</v>
      </c>
      <c r="U238">
        <v>7</v>
      </c>
      <c r="V238" t="s">
        <v>42</v>
      </c>
      <c r="W238" t="s">
        <v>43</v>
      </c>
      <c r="X238">
        <v>15</v>
      </c>
      <c r="Y238">
        <v>3</v>
      </c>
      <c r="Z238">
        <v>3</v>
      </c>
      <c r="AA238">
        <v>80</v>
      </c>
      <c r="AB238">
        <v>0</v>
      </c>
      <c r="AC238">
        <v>22</v>
      </c>
      <c r="AD238">
        <v>3</v>
      </c>
      <c r="AE238">
        <v>3</v>
      </c>
      <c r="AF238">
        <v>20</v>
      </c>
      <c r="AG238">
        <v>6</v>
      </c>
      <c r="AH238">
        <v>5</v>
      </c>
      <c r="AI238">
        <v>13</v>
      </c>
    </row>
    <row r="239" spans="1:35" hidden="1">
      <c r="A239">
        <v>46</v>
      </c>
      <c r="B239" t="s">
        <v>43</v>
      </c>
      <c r="C239" t="s">
        <v>36</v>
      </c>
      <c r="D239">
        <v>1319</v>
      </c>
      <c r="E239" t="s">
        <v>37</v>
      </c>
      <c r="F239">
        <v>3</v>
      </c>
      <c r="G239">
        <v>3</v>
      </c>
      <c r="H239" t="s">
        <v>60</v>
      </c>
      <c r="I239">
        <v>1</v>
      </c>
      <c r="J239">
        <v>1863</v>
      </c>
      <c r="K239">
        <v>1</v>
      </c>
      <c r="L239" t="s">
        <v>39</v>
      </c>
      <c r="M239">
        <v>45</v>
      </c>
      <c r="N239">
        <v>4</v>
      </c>
      <c r="O239">
        <v>4</v>
      </c>
      <c r="P239" t="s">
        <v>40</v>
      </c>
      <c r="Q239">
        <v>1</v>
      </c>
      <c r="R239" t="s">
        <v>52</v>
      </c>
      <c r="S239">
        <v>13225</v>
      </c>
      <c r="T239">
        <v>7739</v>
      </c>
      <c r="U239">
        <v>2</v>
      </c>
      <c r="V239" t="s">
        <v>42</v>
      </c>
      <c r="W239" t="s">
        <v>43</v>
      </c>
      <c r="X239">
        <v>12</v>
      </c>
      <c r="Y239">
        <v>3</v>
      </c>
      <c r="Z239">
        <v>4</v>
      </c>
      <c r="AA239">
        <v>80</v>
      </c>
      <c r="AB239">
        <v>1</v>
      </c>
      <c r="AC239">
        <v>25</v>
      </c>
      <c r="AD239">
        <v>5</v>
      </c>
      <c r="AE239">
        <v>3</v>
      </c>
      <c r="AF239">
        <v>19</v>
      </c>
      <c r="AG239">
        <v>17</v>
      </c>
      <c r="AH239">
        <v>2</v>
      </c>
      <c r="AI239">
        <v>8</v>
      </c>
    </row>
    <row r="240" spans="1:35" hidden="1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hidden="1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hidden="1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hidden="1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hidden="1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hidden="1">
      <c r="A245">
        <v>56</v>
      </c>
      <c r="B245" t="s">
        <v>43</v>
      </c>
      <c r="C245" t="s">
        <v>44</v>
      </c>
      <c r="D245">
        <v>906</v>
      </c>
      <c r="E245" t="s">
        <v>37</v>
      </c>
      <c r="F245">
        <v>6</v>
      </c>
      <c r="G245">
        <v>3</v>
      </c>
      <c r="H245" t="s">
        <v>38</v>
      </c>
      <c r="I245">
        <v>1</v>
      </c>
      <c r="J245">
        <v>532</v>
      </c>
      <c r="K245">
        <v>3</v>
      </c>
      <c r="L245" t="s">
        <v>39</v>
      </c>
      <c r="M245">
        <v>86</v>
      </c>
      <c r="N245">
        <v>4</v>
      </c>
      <c r="O245">
        <v>4</v>
      </c>
      <c r="P245" t="s">
        <v>40</v>
      </c>
      <c r="Q245">
        <v>1</v>
      </c>
      <c r="R245" t="s">
        <v>48</v>
      </c>
      <c r="S245">
        <v>13212</v>
      </c>
      <c r="T245">
        <v>18256</v>
      </c>
      <c r="U245">
        <v>9</v>
      </c>
      <c r="V245" t="s">
        <v>42</v>
      </c>
      <c r="W245" t="s">
        <v>43</v>
      </c>
      <c r="X245">
        <v>11</v>
      </c>
      <c r="Y245">
        <v>3</v>
      </c>
      <c r="Z245">
        <v>4</v>
      </c>
      <c r="AA245">
        <v>80</v>
      </c>
      <c r="AB245">
        <v>3</v>
      </c>
      <c r="AC245">
        <v>36</v>
      </c>
      <c r="AD245">
        <v>0</v>
      </c>
      <c r="AE245">
        <v>2</v>
      </c>
      <c r="AF245">
        <v>7</v>
      </c>
      <c r="AG245">
        <v>7</v>
      </c>
      <c r="AH245">
        <v>7</v>
      </c>
      <c r="AI245">
        <v>7</v>
      </c>
    </row>
    <row r="246" spans="1:35" hidden="1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hidden="1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hidden="1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hidden="1">
      <c r="A249">
        <v>38</v>
      </c>
      <c r="B249" t="s">
        <v>43</v>
      </c>
      <c r="C249" t="s">
        <v>36</v>
      </c>
      <c r="D249">
        <v>201</v>
      </c>
      <c r="E249" t="s">
        <v>45</v>
      </c>
      <c r="F249">
        <v>10</v>
      </c>
      <c r="G249">
        <v>3</v>
      </c>
      <c r="H249" t="s">
        <v>51</v>
      </c>
      <c r="I249">
        <v>1</v>
      </c>
      <c r="J249">
        <v>2015</v>
      </c>
      <c r="K249">
        <v>2</v>
      </c>
      <c r="L249" t="s">
        <v>39</v>
      </c>
      <c r="M249">
        <v>99</v>
      </c>
      <c r="N249">
        <v>1</v>
      </c>
      <c r="O249">
        <v>3</v>
      </c>
      <c r="P249" t="s">
        <v>58</v>
      </c>
      <c r="Q249">
        <v>3</v>
      </c>
      <c r="R249" t="s">
        <v>48</v>
      </c>
      <c r="S249">
        <v>13206</v>
      </c>
      <c r="T249">
        <v>3376</v>
      </c>
      <c r="U249">
        <v>3</v>
      </c>
      <c r="V249" t="s">
        <v>42</v>
      </c>
      <c r="W249" t="s">
        <v>43</v>
      </c>
      <c r="X249">
        <v>12</v>
      </c>
      <c r="Y249">
        <v>3</v>
      </c>
      <c r="Z249">
        <v>1</v>
      </c>
      <c r="AA249">
        <v>80</v>
      </c>
      <c r="AB249">
        <v>1</v>
      </c>
      <c r="AC249">
        <v>20</v>
      </c>
      <c r="AD249">
        <v>3</v>
      </c>
      <c r="AE249">
        <v>3</v>
      </c>
      <c r="AF249">
        <v>18</v>
      </c>
      <c r="AG249">
        <v>16</v>
      </c>
      <c r="AH249">
        <v>1</v>
      </c>
      <c r="AI249">
        <v>11</v>
      </c>
    </row>
    <row r="250" spans="1:35" hidden="1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hidden="1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hidden="1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hidden="1">
      <c r="A253">
        <v>49</v>
      </c>
      <c r="B253" t="s">
        <v>43</v>
      </c>
      <c r="C253" t="s">
        <v>36</v>
      </c>
      <c r="D253">
        <v>174</v>
      </c>
      <c r="E253" t="s">
        <v>37</v>
      </c>
      <c r="F253">
        <v>8</v>
      </c>
      <c r="G253">
        <v>4</v>
      </c>
      <c r="H253" t="s">
        <v>60</v>
      </c>
      <c r="I253">
        <v>1</v>
      </c>
      <c r="J253">
        <v>1138</v>
      </c>
      <c r="K253">
        <v>4</v>
      </c>
      <c r="L253" t="s">
        <v>46</v>
      </c>
      <c r="M253">
        <v>56</v>
      </c>
      <c r="N253">
        <v>2</v>
      </c>
      <c r="O253">
        <v>4</v>
      </c>
      <c r="P253" t="s">
        <v>40</v>
      </c>
      <c r="Q253">
        <v>2</v>
      </c>
      <c r="R253" t="s">
        <v>48</v>
      </c>
      <c r="S253">
        <v>13120</v>
      </c>
      <c r="T253">
        <v>11879</v>
      </c>
      <c r="U253">
        <v>6</v>
      </c>
      <c r="V253" t="s">
        <v>42</v>
      </c>
      <c r="W253" t="s">
        <v>43</v>
      </c>
      <c r="X253">
        <v>17</v>
      </c>
      <c r="Y253">
        <v>3</v>
      </c>
      <c r="Z253">
        <v>2</v>
      </c>
      <c r="AA253">
        <v>80</v>
      </c>
      <c r="AB253">
        <v>1</v>
      </c>
      <c r="AC253">
        <v>22</v>
      </c>
      <c r="AD253">
        <v>3</v>
      </c>
      <c r="AE253">
        <v>3</v>
      </c>
      <c r="AF253">
        <v>9</v>
      </c>
      <c r="AG253">
        <v>8</v>
      </c>
      <c r="AH253">
        <v>2</v>
      </c>
      <c r="AI253">
        <v>3</v>
      </c>
    </row>
    <row r="254" spans="1:35" hidden="1">
      <c r="A254">
        <v>47</v>
      </c>
      <c r="B254" t="s">
        <v>35</v>
      </c>
      <c r="C254" t="s">
        <v>44</v>
      </c>
      <c r="D254">
        <v>1093</v>
      </c>
      <c r="E254" t="s">
        <v>37</v>
      </c>
      <c r="F254">
        <v>9</v>
      </c>
      <c r="G254">
        <v>3</v>
      </c>
      <c r="H254" t="s">
        <v>38</v>
      </c>
      <c r="I254">
        <v>1</v>
      </c>
      <c r="J254">
        <v>1716</v>
      </c>
      <c r="K254">
        <v>3</v>
      </c>
      <c r="L254" t="s">
        <v>46</v>
      </c>
      <c r="M254">
        <v>82</v>
      </c>
      <c r="N254">
        <v>1</v>
      </c>
      <c r="O254">
        <v>4</v>
      </c>
      <c r="P254" t="s">
        <v>40</v>
      </c>
      <c r="Q254">
        <v>3</v>
      </c>
      <c r="R254" t="s">
        <v>48</v>
      </c>
      <c r="S254">
        <v>12936</v>
      </c>
      <c r="T254">
        <v>24164</v>
      </c>
      <c r="U254">
        <v>7</v>
      </c>
      <c r="V254" t="s">
        <v>42</v>
      </c>
      <c r="W254" t="s">
        <v>43</v>
      </c>
      <c r="X254">
        <v>11</v>
      </c>
      <c r="Y254">
        <v>3</v>
      </c>
      <c r="Z254">
        <v>3</v>
      </c>
      <c r="AA254">
        <v>80</v>
      </c>
      <c r="AB254">
        <v>0</v>
      </c>
      <c r="AC254">
        <v>25</v>
      </c>
      <c r="AD254">
        <v>3</v>
      </c>
      <c r="AE254">
        <v>1</v>
      </c>
      <c r="AF254">
        <v>23</v>
      </c>
      <c r="AG254">
        <v>5</v>
      </c>
      <c r="AH254">
        <v>14</v>
      </c>
      <c r="AI254">
        <v>10</v>
      </c>
    </row>
    <row r="255" spans="1:35" hidden="1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hidden="1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hidden="1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hidden="1">
      <c r="A258">
        <v>27</v>
      </c>
      <c r="B258" t="s">
        <v>43</v>
      </c>
      <c r="C258" t="s">
        <v>36</v>
      </c>
      <c r="D258">
        <v>269</v>
      </c>
      <c r="E258" t="s">
        <v>45</v>
      </c>
      <c r="F258">
        <v>5</v>
      </c>
      <c r="G258">
        <v>1</v>
      </c>
      <c r="H258" t="s">
        <v>60</v>
      </c>
      <c r="I258">
        <v>1</v>
      </c>
      <c r="J258">
        <v>844</v>
      </c>
      <c r="K258">
        <v>3</v>
      </c>
      <c r="L258" t="s">
        <v>46</v>
      </c>
      <c r="M258">
        <v>42</v>
      </c>
      <c r="N258">
        <v>2</v>
      </c>
      <c r="O258">
        <v>3</v>
      </c>
      <c r="P258" t="s">
        <v>58</v>
      </c>
      <c r="Q258">
        <v>4</v>
      </c>
      <c r="R258" t="s">
        <v>52</v>
      </c>
      <c r="S258">
        <v>12808</v>
      </c>
      <c r="T258">
        <v>8842</v>
      </c>
      <c r="U258">
        <v>1</v>
      </c>
      <c r="V258" t="s">
        <v>42</v>
      </c>
      <c r="W258" t="s">
        <v>35</v>
      </c>
      <c r="X258">
        <v>16</v>
      </c>
      <c r="Y258">
        <v>3</v>
      </c>
      <c r="Z258">
        <v>2</v>
      </c>
      <c r="AA258">
        <v>80</v>
      </c>
      <c r="AB258">
        <v>1</v>
      </c>
      <c r="AC258">
        <v>9</v>
      </c>
      <c r="AD258">
        <v>3</v>
      </c>
      <c r="AE258">
        <v>3</v>
      </c>
      <c r="AF258">
        <v>9</v>
      </c>
      <c r="AG258">
        <v>8</v>
      </c>
      <c r="AH258">
        <v>0</v>
      </c>
      <c r="AI258">
        <v>8</v>
      </c>
    </row>
    <row r="259" spans="1:35" hidden="1">
      <c r="A259">
        <v>39</v>
      </c>
      <c r="B259" t="s">
        <v>43</v>
      </c>
      <c r="C259" t="s">
        <v>36</v>
      </c>
      <c r="D259">
        <v>466</v>
      </c>
      <c r="E259" t="s">
        <v>45</v>
      </c>
      <c r="F259">
        <v>1</v>
      </c>
      <c r="G259">
        <v>1</v>
      </c>
      <c r="H259" t="s">
        <v>38</v>
      </c>
      <c r="I259">
        <v>1</v>
      </c>
      <c r="J259">
        <v>1026</v>
      </c>
      <c r="K259">
        <v>4</v>
      </c>
      <c r="L259" t="s">
        <v>39</v>
      </c>
      <c r="M259">
        <v>65</v>
      </c>
      <c r="N259">
        <v>2</v>
      </c>
      <c r="O259">
        <v>4</v>
      </c>
      <c r="P259" t="s">
        <v>53</v>
      </c>
      <c r="Q259">
        <v>4</v>
      </c>
      <c r="R259" t="s">
        <v>48</v>
      </c>
      <c r="S259">
        <v>12742</v>
      </c>
      <c r="T259">
        <v>7060</v>
      </c>
      <c r="U259">
        <v>1</v>
      </c>
      <c r="V259" t="s">
        <v>42</v>
      </c>
      <c r="W259" t="s">
        <v>43</v>
      </c>
      <c r="X259">
        <v>16</v>
      </c>
      <c r="Y259">
        <v>3</v>
      </c>
      <c r="Z259">
        <v>3</v>
      </c>
      <c r="AA259">
        <v>80</v>
      </c>
      <c r="AB259">
        <v>1</v>
      </c>
      <c r="AC259">
        <v>21</v>
      </c>
      <c r="AD259">
        <v>3</v>
      </c>
      <c r="AE259">
        <v>3</v>
      </c>
      <c r="AF259">
        <v>21</v>
      </c>
      <c r="AG259">
        <v>6</v>
      </c>
      <c r="AH259">
        <v>11</v>
      </c>
      <c r="AI259">
        <v>8</v>
      </c>
    </row>
    <row r="260" spans="1:35" hidden="1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hidden="1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hidden="1">
      <c r="A263">
        <v>51</v>
      </c>
      <c r="B263" t="s">
        <v>43</v>
      </c>
      <c r="C263" t="s">
        <v>36</v>
      </c>
      <c r="D263">
        <v>1469</v>
      </c>
      <c r="E263" t="s">
        <v>45</v>
      </c>
      <c r="F263">
        <v>8</v>
      </c>
      <c r="G263">
        <v>4</v>
      </c>
      <c r="H263" t="s">
        <v>38</v>
      </c>
      <c r="I263">
        <v>1</v>
      </c>
      <c r="J263">
        <v>296</v>
      </c>
      <c r="K263">
        <v>2</v>
      </c>
      <c r="L263" t="s">
        <v>46</v>
      </c>
      <c r="M263">
        <v>81</v>
      </c>
      <c r="N263">
        <v>2</v>
      </c>
      <c r="O263">
        <v>3</v>
      </c>
      <c r="P263" t="s">
        <v>58</v>
      </c>
      <c r="Q263">
        <v>2</v>
      </c>
      <c r="R263" t="s">
        <v>48</v>
      </c>
      <c r="S263">
        <v>12490</v>
      </c>
      <c r="T263">
        <v>15736</v>
      </c>
      <c r="U263">
        <v>5</v>
      </c>
      <c r="V263" t="s">
        <v>42</v>
      </c>
      <c r="W263" t="s">
        <v>43</v>
      </c>
      <c r="X263">
        <v>16</v>
      </c>
      <c r="Y263">
        <v>3</v>
      </c>
      <c r="Z263">
        <v>4</v>
      </c>
      <c r="AA263">
        <v>80</v>
      </c>
      <c r="AB263">
        <v>2</v>
      </c>
      <c r="AC263">
        <v>16</v>
      </c>
      <c r="AD263">
        <v>5</v>
      </c>
      <c r="AE263">
        <v>1</v>
      </c>
      <c r="AF263">
        <v>10</v>
      </c>
      <c r="AG263">
        <v>9</v>
      </c>
      <c r="AH263">
        <v>4</v>
      </c>
      <c r="AI263">
        <v>7</v>
      </c>
    </row>
    <row r="264" spans="1:35" hidden="1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hidden="1">
      <c r="A265">
        <v>37</v>
      </c>
      <c r="B265" t="s">
        <v>43</v>
      </c>
      <c r="C265" t="s">
        <v>44</v>
      </c>
      <c r="D265">
        <v>663</v>
      </c>
      <c r="E265" t="s">
        <v>45</v>
      </c>
      <c r="F265">
        <v>11</v>
      </c>
      <c r="G265">
        <v>3</v>
      </c>
      <c r="H265" t="s">
        <v>49</v>
      </c>
      <c r="I265">
        <v>1</v>
      </c>
      <c r="J265">
        <v>306</v>
      </c>
      <c r="K265">
        <v>2</v>
      </c>
      <c r="L265" t="s">
        <v>46</v>
      </c>
      <c r="M265">
        <v>47</v>
      </c>
      <c r="N265">
        <v>3</v>
      </c>
      <c r="O265">
        <v>3</v>
      </c>
      <c r="P265" t="s">
        <v>58</v>
      </c>
      <c r="Q265">
        <v>4</v>
      </c>
      <c r="R265" t="s">
        <v>52</v>
      </c>
      <c r="S265">
        <v>12185</v>
      </c>
      <c r="T265">
        <v>10056</v>
      </c>
      <c r="U265">
        <v>1</v>
      </c>
      <c r="V265" t="s">
        <v>42</v>
      </c>
      <c r="W265" t="s">
        <v>35</v>
      </c>
      <c r="X265">
        <v>14</v>
      </c>
      <c r="Y265">
        <v>3</v>
      </c>
      <c r="Z265">
        <v>3</v>
      </c>
      <c r="AA265">
        <v>80</v>
      </c>
      <c r="AB265">
        <v>3</v>
      </c>
      <c r="AC265">
        <v>10</v>
      </c>
      <c r="AD265">
        <v>1</v>
      </c>
      <c r="AE265">
        <v>3</v>
      </c>
      <c r="AF265">
        <v>10</v>
      </c>
      <c r="AG265">
        <v>8</v>
      </c>
      <c r="AH265">
        <v>0</v>
      </c>
      <c r="AI265">
        <v>7</v>
      </c>
    </row>
    <row r="266" spans="1:35" hidden="1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hidden="1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hidden="1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hidden="1">
      <c r="A270">
        <v>39</v>
      </c>
      <c r="B270" t="s">
        <v>35</v>
      </c>
      <c r="C270" t="s">
        <v>44</v>
      </c>
      <c r="D270">
        <v>203</v>
      </c>
      <c r="E270" t="s">
        <v>45</v>
      </c>
      <c r="F270">
        <v>2</v>
      </c>
      <c r="G270">
        <v>3</v>
      </c>
      <c r="H270" t="s">
        <v>38</v>
      </c>
      <c r="I270">
        <v>1</v>
      </c>
      <c r="J270">
        <v>1127</v>
      </c>
      <c r="K270">
        <v>1</v>
      </c>
      <c r="L270" t="s">
        <v>46</v>
      </c>
      <c r="M270">
        <v>84</v>
      </c>
      <c r="N270">
        <v>3</v>
      </c>
      <c r="O270">
        <v>4</v>
      </c>
      <c r="P270" t="s">
        <v>54</v>
      </c>
      <c r="Q270">
        <v>4</v>
      </c>
      <c r="R270" t="s">
        <v>52</v>
      </c>
      <c r="S270">
        <v>12169</v>
      </c>
      <c r="T270">
        <v>13547</v>
      </c>
      <c r="U270">
        <v>7</v>
      </c>
      <c r="V270" t="s">
        <v>42</v>
      </c>
      <c r="W270" t="s">
        <v>43</v>
      </c>
      <c r="X270">
        <v>11</v>
      </c>
      <c r="Y270">
        <v>3</v>
      </c>
      <c r="Z270">
        <v>4</v>
      </c>
      <c r="AA270">
        <v>80</v>
      </c>
      <c r="AB270">
        <v>3</v>
      </c>
      <c r="AC270">
        <v>21</v>
      </c>
      <c r="AD270">
        <v>4</v>
      </c>
      <c r="AE270">
        <v>3</v>
      </c>
      <c r="AF270">
        <v>18</v>
      </c>
      <c r="AG270">
        <v>7</v>
      </c>
      <c r="AH270">
        <v>11</v>
      </c>
      <c r="AI270">
        <v>5</v>
      </c>
    </row>
    <row r="271" spans="1:35" hidden="1">
      <c r="A271">
        <v>38</v>
      </c>
      <c r="B271" t="s">
        <v>43</v>
      </c>
      <c r="C271" t="s">
        <v>36</v>
      </c>
      <c r="D271">
        <v>849</v>
      </c>
      <c r="E271" t="s">
        <v>45</v>
      </c>
      <c r="F271">
        <v>25</v>
      </c>
      <c r="G271">
        <v>2</v>
      </c>
      <c r="H271" t="s">
        <v>38</v>
      </c>
      <c r="I271">
        <v>1</v>
      </c>
      <c r="J271">
        <v>421</v>
      </c>
      <c r="K271">
        <v>1</v>
      </c>
      <c r="L271" t="s">
        <v>39</v>
      </c>
      <c r="M271">
        <v>81</v>
      </c>
      <c r="N271">
        <v>2</v>
      </c>
      <c r="O271">
        <v>3</v>
      </c>
      <c r="P271" t="s">
        <v>58</v>
      </c>
      <c r="Q271">
        <v>2</v>
      </c>
      <c r="R271" t="s">
        <v>48</v>
      </c>
      <c r="S271">
        <v>12061</v>
      </c>
      <c r="T271">
        <v>26707</v>
      </c>
      <c r="U271">
        <v>3</v>
      </c>
      <c r="V271" t="s">
        <v>42</v>
      </c>
      <c r="W271" t="s">
        <v>43</v>
      </c>
      <c r="X271">
        <v>17</v>
      </c>
      <c r="Y271">
        <v>3</v>
      </c>
      <c r="Z271">
        <v>3</v>
      </c>
      <c r="AA271">
        <v>80</v>
      </c>
      <c r="AB271">
        <v>1</v>
      </c>
      <c r="AC271">
        <v>19</v>
      </c>
      <c r="AD271">
        <v>2</v>
      </c>
      <c r="AE271">
        <v>3</v>
      </c>
      <c r="AF271">
        <v>10</v>
      </c>
      <c r="AG271">
        <v>8</v>
      </c>
      <c r="AH271">
        <v>0</v>
      </c>
      <c r="AI271">
        <v>1</v>
      </c>
    </row>
    <row r="272" spans="1:35" hidden="1">
      <c r="A272">
        <v>39</v>
      </c>
      <c r="B272" t="s">
        <v>43</v>
      </c>
      <c r="C272" t="s">
        <v>36</v>
      </c>
      <c r="D272">
        <v>722</v>
      </c>
      <c r="E272" t="s">
        <v>37</v>
      </c>
      <c r="F272">
        <v>24</v>
      </c>
      <c r="G272">
        <v>1</v>
      </c>
      <c r="H272" t="s">
        <v>59</v>
      </c>
      <c r="I272">
        <v>1</v>
      </c>
      <c r="J272">
        <v>2056</v>
      </c>
      <c r="K272">
        <v>2</v>
      </c>
      <c r="L272" t="s">
        <v>39</v>
      </c>
      <c r="M272">
        <v>60</v>
      </c>
      <c r="N272">
        <v>2</v>
      </c>
      <c r="O272">
        <v>4</v>
      </c>
      <c r="P272" t="s">
        <v>40</v>
      </c>
      <c r="Q272">
        <v>4</v>
      </c>
      <c r="R272" t="s">
        <v>48</v>
      </c>
      <c r="S272">
        <v>12031</v>
      </c>
      <c r="T272">
        <v>8828</v>
      </c>
      <c r="U272">
        <v>0</v>
      </c>
      <c r="V272" t="s">
        <v>42</v>
      </c>
      <c r="W272" t="s">
        <v>43</v>
      </c>
      <c r="X272">
        <v>11</v>
      </c>
      <c r="Y272">
        <v>3</v>
      </c>
      <c r="Z272">
        <v>1</v>
      </c>
      <c r="AA272">
        <v>80</v>
      </c>
      <c r="AB272">
        <v>1</v>
      </c>
      <c r="AC272">
        <v>21</v>
      </c>
      <c r="AD272">
        <v>2</v>
      </c>
      <c r="AE272">
        <v>2</v>
      </c>
      <c r="AF272">
        <v>20</v>
      </c>
      <c r="AG272">
        <v>9</v>
      </c>
      <c r="AH272">
        <v>9</v>
      </c>
      <c r="AI272">
        <v>6</v>
      </c>
    </row>
    <row r="273" spans="1:35" hidden="1">
      <c r="A273">
        <v>35</v>
      </c>
      <c r="B273" t="s">
        <v>43</v>
      </c>
      <c r="C273" t="s">
        <v>36</v>
      </c>
      <c r="D273">
        <v>1315</v>
      </c>
      <c r="E273" t="s">
        <v>45</v>
      </c>
      <c r="F273">
        <v>22</v>
      </c>
      <c r="G273">
        <v>3</v>
      </c>
      <c r="H273" t="s">
        <v>38</v>
      </c>
      <c r="I273">
        <v>1</v>
      </c>
      <c r="J273">
        <v>381</v>
      </c>
      <c r="K273">
        <v>2</v>
      </c>
      <c r="L273" t="s">
        <v>39</v>
      </c>
      <c r="M273">
        <v>71</v>
      </c>
      <c r="N273">
        <v>4</v>
      </c>
      <c r="O273">
        <v>3</v>
      </c>
      <c r="P273" t="s">
        <v>56</v>
      </c>
      <c r="Q273">
        <v>2</v>
      </c>
      <c r="R273" t="s">
        <v>52</v>
      </c>
      <c r="S273">
        <v>11996</v>
      </c>
      <c r="T273">
        <v>19100</v>
      </c>
      <c r="U273">
        <v>7</v>
      </c>
      <c r="V273" t="s">
        <v>42</v>
      </c>
      <c r="W273" t="s">
        <v>43</v>
      </c>
      <c r="X273">
        <v>18</v>
      </c>
      <c r="Y273">
        <v>3</v>
      </c>
      <c r="Z273">
        <v>2</v>
      </c>
      <c r="AA273">
        <v>80</v>
      </c>
      <c r="AB273">
        <v>1</v>
      </c>
      <c r="AC273">
        <v>10</v>
      </c>
      <c r="AD273">
        <v>6</v>
      </c>
      <c r="AE273">
        <v>2</v>
      </c>
      <c r="AF273">
        <v>7</v>
      </c>
      <c r="AG273">
        <v>7</v>
      </c>
      <c r="AH273">
        <v>6</v>
      </c>
      <c r="AI273">
        <v>2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hidden="1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hidden="1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hidden="1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hidden="1">
      <c r="A278">
        <v>34</v>
      </c>
      <c r="B278" t="s">
        <v>43</v>
      </c>
      <c r="C278" t="s">
        <v>36</v>
      </c>
      <c r="D278">
        <v>419</v>
      </c>
      <c r="E278" t="s">
        <v>45</v>
      </c>
      <c r="F278">
        <v>7</v>
      </c>
      <c r="G278">
        <v>4</v>
      </c>
      <c r="H278" t="s">
        <v>38</v>
      </c>
      <c r="I278">
        <v>1</v>
      </c>
      <c r="J278">
        <v>28</v>
      </c>
      <c r="K278">
        <v>1</v>
      </c>
      <c r="L278" t="s">
        <v>39</v>
      </c>
      <c r="M278">
        <v>53</v>
      </c>
      <c r="N278">
        <v>3</v>
      </c>
      <c r="O278">
        <v>3</v>
      </c>
      <c r="P278" t="s">
        <v>58</v>
      </c>
      <c r="Q278">
        <v>2</v>
      </c>
      <c r="R278" t="s">
        <v>41</v>
      </c>
      <c r="S278">
        <v>11994</v>
      </c>
      <c r="T278">
        <v>21293</v>
      </c>
      <c r="U278">
        <v>0</v>
      </c>
      <c r="V278" t="s">
        <v>42</v>
      </c>
      <c r="W278" t="s">
        <v>43</v>
      </c>
      <c r="X278">
        <v>11</v>
      </c>
      <c r="Y278">
        <v>3</v>
      </c>
      <c r="Z278">
        <v>3</v>
      </c>
      <c r="AA278">
        <v>80</v>
      </c>
      <c r="AB278">
        <v>0</v>
      </c>
      <c r="AC278">
        <v>13</v>
      </c>
      <c r="AD278">
        <v>4</v>
      </c>
      <c r="AE278">
        <v>3</v>
      </c>
      <c r="AF278">
        <v>12</v>
      </c>
      <c r="AG278">
        <v>6</v>
      </c>
      <c r="AH278">
        <v>2</v>
      </c>
      <c r="AI278">
        <v>11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hidden="1">
      <c r="A280">
        <v>47</v>
      </c>
      <c r="B280" t="s">
        <v>43</v>
      </c>
      <c r="C280" t="s">
        <v>55</v>
      </c>
      <c r="D280">
        <v>1162</v>
      </c>
      <c r="E280" t="s">
        <v>45</v>
      </c>
      <c r="F280">
        <v>1</v>
      </c>
      <c r="G280">
        <v>1</v>
      </c>
      <c r="H280" t="s">
        <v>51</v>
      </c>
      <c r="I280">
        <v>1</v>
      </c>
      <c r="J280">
        <v>2000</v>
      </c>
      <c r="K280">
        <v>3</v>
      </c>
      <c r="L280" t="s">
        <v>39</v>
      </c>
      <c r="M280">
        <v>98</v>
      </c>
      <c r="N280">
        <v>3</v>
      </c>
      <c r="O280">
        <v>3</v>
      </c>
      <c r="P280" t="s">
        <v>58</v>
      </c>
      <c r="Q280">
        <v>2</v>
      </c>
      <c r="R280" t="s">
        <v>48</v>
      </c>
      <c r="S280">
        <v>11957</v>
      </c>
      <c r="T280">
        <v>17231</v>
      </c>
      <c r="U280">
        <v>0</v>
      </c>
      <c r="V280" t="s">
        <v>42</v>
      </c>
      <c r="W280" t="s">
        <v>43</v>
      </c>
      <c r="X280">
        <v>18</v>
      </c>
      <c r="Y280">
        <v>3</v>
      </c>
      <c r="Z280">
        <v>1</v>
      </c>
      <c r="AA280">
        <v>80</v>
      </c>
      <c r="AB280">
        <v>2</v>
      </c>
      <c r="AC280">
        <v>14</v>
      </c>
      <c r="AD280">
        <v>3</v>
      </c>
      <c r="AE280">
        <v>1</v>
      </c>
      <c r="AF280">
        <v>13</v>
      </c>
      <c r="AG280">
        <v>8</v>
      </c>
      <c r="AH280">
        <v>5</v>
      </c>
      <c r="AI280">
        <v>12</v>
      </c>
    </row>
    <row r="281" spans="1:35" hidden="1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hidden="1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hidden="1">
      <c r="A283">
        <v>33</v>
      </c>
      <c r="B283" t="s">
        <v>43</v>
      </c>
      <c r="C283" t="s">
        <v>44</v>
      </c>
      <c r="D283">
        <v>553</v>
      </c>
      <c r="E283" t="s">
        <v>45</v>
      </c>
      <c r="F283">
        <v>5</v>
      </c>
      <c r="G283">
        <v>4</v>
      </c>
      <c r="H283" t="s">
        <v>38</v>
      </c>
      <c r="I283">
        <v>1</v>
      </c>
      <c r="J283">
        <v>428</v>
      </c>
      <c r="K283">
        <v>4</v>
      </c>
      <c r="L283" t="s">
        <v>39</v>
      </c>
      <c r="M283">
        <v>74</v>
      </c>
      <c r="N283">
        <v>3</v>
      </c>
      <c r="O283">
        <v>3</v>
      </c>
      <c r="P283" t="s">
        <v>56</v>
      </c>
      <c r="Q283">
        <v>2</v>
      </c>
      <c r="R283" t="s">
        <v>48</v>
      </c>
      <c r="S283">
        <v>11878</v>
      </c>
      <c r="T283">
        <v>23364</v>
      </c>
      <c r="U283">
        <v>6</v>
      </c>
      <c r="V283" t="s">
        <v>42</v>
      </c>
      <c r="W283" t="s">
        <v>43</v>
      </c>
      <c r="X283">
        <v>11</v>
      </c>
      <c r="Y283">
        <v>3</v>
      </c>
      <c r="Z283">
        <v>2</v>
      </c>
      <c r="AA283">
        <v>80</v>
      </c>
      <c r="AB283">
        <v>2</v>
      </c>
      <c r="AC283">
        <v>12</v>
      </c>
      <c r="AD283">
        <v>2</v>
      </c>
      <c r="AE283">
        <v>3</v>
      </c>
      <c r="AF283">
        <v>10</v>
      </c>
      <c r="AG283">
        <v>6</v>
      </c>
      <c r="AH283">
        <v>8</v>
      </c>
      <c r="AI283">
        <v>8</v>
      </c>
    </row>
    <row r="284" spans="1:35" hidden="1">
      <c r="A284">
        <v>47</v>
      </c>
      <c r="B284" t="s">
        <v>35</v>
      </c>
      <c r="C284" t="s">
        <v>55</v>
      </c>
      <c r="D284">
        <v>666</v>
      </c>
      <c r="E284" t="s">
        <v>45</v>
      </c>
      <c r="F284">
        <v>29</v>
      </c>
      <c r="G284">
        <v>4</v>
      </c>
      <c r="H284" t="s">
        <v>38</v>
      </c>
      <c r="I284">
        <v>1</v>
      </c>
      <c r="J284">
        <v>376</v>
      </c>
      <c r="K284">
        <v>1</v>
      </c>
      <c r="L284" t="s">
        <v>46</v>
      </c>
      <c r="M284">
        <v>88</v>
      </c>
      <c r="N284">
        <v>3</v>
      </c>
      <c r="O284">
        <v>3</v>
      </c>
      <c r="P284" t="s">
        <v>56</v>
      </c>
      <c r="Q284">
        <v>2</v>
      </c>
      <c r="R284" t="s">
        <v>48</v>
      </c>
      <c r="S284">
        <v>11849</v>
      </c>
      <c r="T284">
        <v>10268</v>
      </c>
      <c r="U284">
        <v>1</v>
      </c>
      <c r="V284" t="s">
        <v>42</v>
      </c>
      <c r="W284" t="s">
        <v>35</v>
      </c>
      <c r="X284">
        <v>12</v>
      </c>
      <c r="Y284">
        <v>3</v>
      </c>
      <c r="Z284">
        <v>4</v>
      </c>
      <c r="AA284">
        <v>80</v>
      </c>
      <c r="AB284">
        <v>1</v>
      </c>
      <c r="AC284">
        <v>10</v>
      </c>
      <c r="AD284">
        <v>2</v>
      </c>
      <c r="AE284">
        <v>2</v>
      </c>
      <c r="AF284">
        <v>10</v>
      </c>
      <c r="AG284">
        <v>7</v>
      </c>
      <c r="AH284">
        <v>9</v>
      </c>
      <c r="AI284">
        <v>9</v>
      </c>
    </row>
    <row r="285" spans="1:35" hidden="1">
      <c r="A285">
        <v>36</v>
      </c>
      <c r="B285" t="s">
        <v>43</v>
      </c>
      <c r="C285" t="s">
        <v>55</v>
      </c>
      <c r="D285">
        <v>427</v>
      </c>
      <c r="E285" t="s">
        <v>45</v>
      </c>
      <c r="F285">
        <v>8</v>
      </c>
      <c r="G285">
        <v>3</v>
      </c>
      <c r="H285" t="s">
        <v>38</v>
      </c>
      <c r="I285">
        <v>1</v>
      </c>
      <c r="J285">
        <v>742</v>
      </c>
      <c r="K285">
        <v>1</v>
      </c>
      <c r="L285" t="s">
        <v>39</v>
      </c>
      <c r="M285">
        <v>63</v>
      </c>
      <c r="N285">
        <v>4</v>
      </c>
      <c r="O285">
        <v>3</v>
      </c>
      <c r="P285" t="s">
        <v>58</v>
      </c>
      <c r="Q285">
        <v>1</v>
      </c>
      <c r="R285" t="s">
        <v>48</v>
      </c>
      <c r="S285">
        <v>11713</v>
      </c>
      <c r="T285">
        <v>20335</v>
      </c>
      <c r="U285">
        <v>9</v>
      </c>
      <c r="V285" t="s">
        <v>42</v>
      </c>
      <c r="W285" t="s">
        <v>43</v>
      </c>
      <c r="X285">
        <v>14</v>
      </c>
      <c r="Y285">
        <v>3</v>
      </c>
      <c r="Z285">
        <v>1</v>
      </c>
      <c r="AA285">
        <v>80</v>
      </c>
      <c r="AB285">
        <v>1</v>
      </c>
      <c r="AC285">
        <v>10</v>
      </c>
      <c r="AD285">
        <v>2</v>
      </c>
      <c r="AE285">
        <v>3</v>
      </c>
      <c r="AF285">
        <v>8</v>
      </c>
      <c r="AG285">
        <v>7</v>
      </c>
      <c r="AH285">
        <v>0</v>
      </c>
      <c r="AI285">
        <v>5</v>
      </c>
    </row>
    <row r="286" spans="1:35" hidden="1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hidden="1">
      <c r="A287">
        <v>33</v>
      </c>
      <c r="B287" t="s">
        <v>43</v>
      </c>
      <c r="C287" t="s">
        <v>36</v>
      </c>
      <c r="D287">
        <v>213</v>
      </c>
      <c r="E287" t="s">
        <v>45</v>
      </c>
      <c r="F287">
        <v>7</v>
      </c>
      <c r="G287">
        <v>3</v>
      </c>
      <c r="H287" t="s">
        <v>51</v>
      </c>
      <c r="I287">
        <v>1</v>
      </c>
      <c r="J287">
        <v>817</v>
      </c>
      <c r="K287">
        <v>3</v>
      </c>
      <c r="L287" t="s">
        <v>46</v>
      </c>
      <c r="M287">
        <v>49</v>
      </c>
      <c r="N287">
        <v>3</v>
      </c>
      <c r="O287">
        <v>3</v>
      </c>
      <c r="P287" t="s">
        <v>58</v>
      </c>
      <c r="Q287">
        <v>3</v>
      </c>
      <c r="R287" t="s">
        <v>48</v>
      </c>
      <c r="S287">
        <v>11691</v>
      </c>
      <c r="T287">
        <v>25995</v>
      </c>
      <c r="U287">
        <v>0</v>
      </c>
      <c r="V287" t="s">
        <v>42</v>
      </c>
      <c r="W287" t="s">
        <v>43</v>
      </c>
      <c r="X287">
        <v>11</v>
      </c>
      <c r="Y287">
        <v>3</v>
      </c>
      <c r="Z287">
        <v>4</v>
      </c>
      <c r="AA287">
        <v>80</v>
      </c>
      <c r="AB287">
        <v>0</v>
      </c>
      <c r="AC287">
        <v>14</v>
      </c>
      <c r="AD287">
        <v>3</v>
      </c>
      <c r="AE287">
        <v>4</v>
      </c>
      <c r="AF287">
        <v>13</v>
      </c>
      <c r="AG287">
        <v>9</v>
      </c>
      <c r="AH287">
        <v>3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hidden="1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hidden="1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hidden="1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hidden="1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hidden="1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hidden="1">
      <c r="A295">
        <v>34</v>
      </c>
      <c r="B295" t="s">
        <v>43</v>
      </c>
      <c r="C295" t="s">
        <v>36</v>
      </c>
      <c r="D295">
        <v>1354</v>
      </c>
      <c r="E295" t="s">
        <v>45</v>
      </c>
      <c r="F295">
        <v>5</v>
      </c>
      <c r="G295">
        <v>3</v>
      </c>
      <c r="H295" t="s">
        <v>51</v>
      </c>
      <c r="I295">
        <v>1</v>
      </c>
      <c r="J295">
        <v>153</v>
      </c>
      <c r="K295">
        <v>3</v>
      </c>
      <c r="L295" t="s">
        <v>39</v>
      </c>
      <c r="M295">
        <v>45</v>
      </c>
      <c r="N295">
        <v>2</v>
      </c>
      <c r="O295">
        <v>3</v>
      </c>
      <c r="P295" t="s">
        <v>56</v>
      </c>
      <c r="Q295">
        <v>1</v>
      </c>
      <c r="R295" t="s">
        <v>41</v>
      </c>
      <c r="S295">
        <v>11631</v>
      </c>
      <c r="T295">
        <v>5615</v>
      </c>
      <c r="U295">
        <v>2</v>
      </c>
      <c r="V295" t="s">
        <v>42</v>
      </c>
      <c r="W295" t="s">
        <v>43</v>
      </c>
      <c r="X295">
        <v>12</v>
      </c>
      <c r="Y295">
        <v>3</v>
      </c>
      <c r="Z295">
        <v>4</v>
      </c>
      <c r="AA295">
        <v>80</v>
      </c>
      <c r="AB295">
        <v>0</v>
      </c>
      <c r="AC295">
        <v>14</v>
      </c>
      <c r="AD295">
        <v>6</v>
      </c>
      <c r="AE295">
        <v>3</v>
      </c>
      <c r="AF295">
        <v>11</v>
      </c>
      <c r="AG295">
        <v>10</v>
      </c>
      <c r="AH295">
        <v>5</v>
      </c>
      <c r="AI295">
        <v>8</v>
      </c>
    </row>
    <row r="296" spans="1:35" hidden="1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hidden="1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hidden="1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hidden="1">
      <c r="A299">
        <v>38</v>
      </c>
      <c r="B299" t="s">
        <v>43</v>
      </c>
      <c r="C299" t="s">
        <v>36</v>
      </c>
      <c r="D299">
        <v>343</v>
      </c>
      <c r="E299" t="s">
        <v>45</v>
      </c>
      <c r="F299">
        <v>15</v>
      </c>
      <c r="G299">
        <v>2</v>
      </c>
      <c r="H299" t="s">
        <v>38</v>
      </c>
      <c r="I299">
        <v>1</v>
      </c>
      <c r="J299">
        <v>461</v>
      </c>
      <c r="K299">
        <v>3</v>
      </c>
      <c r="L299" t="s">
        <v>46</v>
      </c>
      <c r="M299">
        <v>92</v>
      </c>
      <c r="N299">
        <v>2</v>
      </c>
      <c r="O299">
        <v>3</v>
      </c>
      <c r="P299" t="s">
        <v>58</v>
      </c>
      <c r="Q299">
        <v>4</v>
      </c>
      <c r="R299" t="s">
        <v>52</v>
      </c>
      <c r="S299">
        <v>11510</v>
      </c>
      <c r="T299">
        <v>15682</v>
      </c>
      <c r="U299">
        <v>0</v>
      </c>
      <c r="V299" t="s">
        <v>42</v>
      </c>
      <c r="W299" t="s">
        <v>35</v>
      </c>
      <c r="X299">
        <v>14</v>
      </c>
      <c r="Y299">
        <v>3</v>
      </c>
      <c r="Z299">
        <v>2</v>
      </c>
      <c r="AA299">
        <v>80</v>
      </c>
      <c r="AB299">
        <v>1</v>
      </c>
      <c r="AC299">
        <v>12</v>
      </c>
      <c r="AD299">
        <v>3</v>
      </c>
      <c r="AE299">
        <v>3</v>
      </c>
      <c r="AF299">
        <v>11</v>
      </c>
      <c r="AG299">
        <v>10</v>
      </c>
      <c r="AH299">
        <v>2</v>
      </c>
      <c r="AI299">
        <v>9</v>
      </c>
    </row>
    <row r="300" spans="1:35" hidden="1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hidden="1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hidden="1">
      <c r="A302">
        <v>30</v>
      </c>
      <c r="B302" t="s">
        <v>43</v>
      </c>
      <c r="C302" t="s">
        <v>36</v>
      </c>
      <c r="D302">
        <v>153</v>
      </c>
      <c r="E302" t="s">
        <v>45</v>
      </c>
      <c r="F302">
        <v>8</v>
      </c>
      <c r="G302">
        <v>2</v>
      </c>
      <c r="H302" t="s">
        <v>38</v>
      </c>
      <c r="I302">
        <v>1</v>
      </c>
      <c r="J302">
        <v>1015</v>
      </c>
      <c r="K302">
        <v>2</v>
      </c>
      <c r="L302" t="s">
        <v>39</v>
      </c>
      <c r="M302">
        <v>73</v>
      </c>
      <c r="N302">
        <v>4</v>
      </c>
      <c r="O302">
        <v>3</v>
      </c>
      <c r="P302" t="s">
        <v>58</v>
      </c>
      <c r="Q302">
        <v>1</v>
      </c>
      <c r="R302" t="s">
        <v>48</v>
      </c>
      <c r="S302">
        <v>11416</v>
      </c>
      <c r="T302">
        <v>17802</v>
      </c>
      <c r="U302">
        <v>0</v>
      </c>
      <c r="V302" t="s">
        <v>42</v>
      </c>
      <c r="W302" t="s">
        <v>35</v>
      </c>
      <c r="X302">
        <v>12</v>
      </c>
      <c r="Y302">
        <v>3</v>
      </c>
      <c r="Z302">
        <v>3</v>
      </c>
      <c r="AA302">
        <v>80</v>
      </c>
      <c r="AB302">
        <v>3</v>
      </c>
      <c r="AC302">
        <v>9</v>
      </c>
      <c r="AD302">
        <v>4</v>
      </c>
      <c r="AE302">
        <v>2</v>
      </c>
      <c r="AF302">
        <v>8</v>
      </c>
      <c r="AG302">
        <v>7</v>
      </c>
      <c r="AH302">
        <v>1</v>
      </c>
      <c r="AI302">
        <v>7</v>
      </c>
    </row>
    <row r="303" spans="1:35" hidden="1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hidden="1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hidden="1">
      <c r="A305">
        <v>50</v>
      </c>
      <c r="B305" t="s">
        <v>43</v>
      </c>
      <c r="C305" t="s">
        <v>44</v>
      </c>
      <c r="D305">
        <v>1234</v>
      </c>
      <c r="E305" t="s">
        <v>45</v>
      </c>
      <c r="F305">
        <v>20</v>
      </c>
      <c r="G305">
        <v>5</v>
      </c>
      <c r="H305" t="s">
        <v>51</v>
      </c>
      <c r="I305">
        <v>1</v>
      </c>
      <c r="J305">
        <v>1606</v>
      </c>
      <c r="K305">
        <v>2</v>
      </c>
      <c r="L305" t="s">
        <v>46</v>
      </c>
      <c r="M305">
        <v>41</v>
      </c>
      <c r="N305">
        <v>3</v>
      </c>
      <c r="O305">
        <v>4</v>
      </c>
      <c r="P305" t="s">
        <v>54</v>
      </c>
      <c r="Q305">
        <v>3</v>
      </c>
      <c r="R305" t="s">
        <v>48</v>
      </c>
      <c r="S305">
        <v>11245</v>
      </c>
      <c r="T305">
        <v>20689</v>
      </c>
      <c r="U305">
        <v>2</v>
      </c>
      <c r="V305" t="s">
        <v>42</v>
      </c>
      <c r="W305" t="s">
        <v>35</v>
      </c>
      <c r="X305">
        <v>15</v>
      </c>
      <c r="Y305">
        <v>3</v>
      </c>
      <c r="Z305">
        <v>3</v>
      </c>
      <c r="AA305">
        <v>80</v>
      </c>
      <c r="AB305">
        <v>1</v>
      </c>
      <c r="AC305">
        <v>32</v>
      </c>
      <c r="AD305">
        <v>3</v>
      </c>
      <c r="AE305">
        <v>3</v>
      </c>
      <c r="AF305">
        <v>30</v>
      </c>
      <c r="AG305">
        <v>8</v>
      </c>
      <c r="AH305">
        <v>12</v>
      </c>
      <c r="AI305">
        <v>13</v>
      </c>
    </row>
    <row r="306" spans="1:35" hidden="1">
      <c r="A306">
        <v>32</v>
      </c>
      <c r="B306" t="s">
        <v>43</v>
      </c>
      <c r="C306" t="s">
        <v>36</v>
      </c>
      <c r="D306">
        <v>1018</v>
      </c>
      <c r="E306" t="s">
        <v>45</v>
      </c>
      <c r="F306">
        <v>3</v>
      </c>
      <c r="G306">
        <v>2</v>
      </c>
      <c r="H306" t="s">
        <v>38</v>
      </c>
      <c r="I306">
        <v>1</v>
      </c>
      <c r="J306">
        <v>727</v>
      </c>
      <c r="K306">
        <v>3</v>
      </c>
      <c r="L306" t="s">
        <v>39</v>
      </c>
      <c r="M306">
        <v>39</v>
      </c>
      <c r="N306">
        <v>3</v>
      </c>
      <c r="O306">
        <v>3</v>
      </c>
      <c r="P306" t="s">
        <v>58</v>
      </c>
      <c r="Q306">
        <v>4</v>
      </c>
      <c r="R306" t="s">
        <v>41</v>
      </c>
      <c r="S306">
        <v>11159</v>
      </c>
      <c r="T306">
        <v>19373</v>
      </c>
      <c r="U306">
        <v>3</v>
      </c>
      <c r="V306" t="s">
        <v>42</v>
      </c>
      <c r="W306" t="s">
        <v>43</v>
      </c>
      <c r="X306">
        <v>15</v>
      </c>
      <c r="Y306">
        <v>3</v>
      </c>
      <c r="Z306">
        <v>4</v>
      </c>
      <c r="AA306">
        <v>80</v>
      </c>
      <c r="AB306">
        <v>0</v>
      </c>
      <c r="AC306">
        <v>10</v>
      </c>
      <c r="AD306">
        <v>6</v>
      </c>
      <c r="AE306">
        <v>3</v>
      </c>
      <c r="AF306">
        <v>7</v>
      </c>
      <c r="AG306">
        <v>7</v>
      </c>
      <c r="AH306">
        <v>7</v>
      </c>
      <c r="AI306">
        <v>7</v>
      </c>
    </row>
    <row r="307" spans="1:35" hidden="1">
      <c r="A307">
        <v>56</v>
      </c>
      <c r="B307" t="s">
        <v>43</v>
      </c>
      <c r="C307" t="s">
        <v>36</v>
      </c>
      <c r="D307">
        <v>832</v>
      </c>
      <c r="E307" t="s">
        <v>45</v>
      </c>
      <c r="F307">
        <v>9</v>
      </c>
      <c r="G307">
        <v>3</v>
      </c>
      <c r="H307" t="s">
        <v>51</v>
      </c>
      <c r="I307">
        <v>1</v>
      </c>
      <c r="J307">
        <v>762</v>
      </c>
      <c r="K307">
        <v>3</v>
      </c>
      <c r="L307" t="s">
        <v>46</v>
      </c>
      <c r="M307">
        <v>81</v>
      </c>
      <c r="N307">
        <v>3</v>
      </c>
      <c r="O307">
        <v>4</v>
      </c>
      <c r="P307" t="s">
        <v>54</v>
      </c>
      <c r="Q307">
        <v>4</v>
      </c>
      <c r="R307" t="s">
        <v>48</v>
      </c>
      <c r="S307">
        <v>11103</v>
      </c>
      <c r="T307">
        <v>20420</v>
      </c>
      <c r="U307">
        <v>7</v>
      </c>
      <c r="V307" t="s">
        <v>42</v>
      </c>
      <c r="W307" t="s">
        <v>43</v>
      </c>
      <c r="X307">
        <v>11</v>
      </c>
      <c r="Y307">
        <v>3</v>
      </c>
      <c r="Z307">
        <v>3</v>
      </c>
      <c r="AA307">
        <v>80</v>
      </c>
      <c r="AB307">
        <v>0</v>
      </c>
      <c r="AC307">
        <v>30</v>
      </c>
      <c r="AD307">
        <v>1</v>
      </c>
      <c r="AE307">
        <v>2</v>
      </c>
      <c r="AF307">
        <v>10</v>
      </c>
      <c r="AG307">
        <v>7</v>
      </c>
      <c r="AH307">
        <v>1</v>
      </c>
      <c r="AI307">
        <v>1</v>
      </c>
    </row>
    <row r="308" spans="1:35" hidden="1">
      <c r="A308">
        <v>48</v>
      </c>
      <c r="B308" t="s">
        <v>43</v>
      </c>
      <c r="C308" t="s">
        <v>36</v>
      </c>
      <c r="D308">
        <v>1355</v>
      </c>
      <c r="E308" t="s">
        <v>45</v>
      </c>
      <c r="F308">
        <v>4</v>
      </c>
      <c r="G308">
        <v>4</v>
      </c>
      <c r="H308" t="s">
        <v>38</v>
      </c>
      <c r="I308">
        <v>1</v>
      </c>
      <c r="J308">
        <v>1024</v>
      </c>
      <c r="K308">
        <v>3</v>
      </c>
      <c r="L308" t="s">
        <v>46</v>
      </c>
      <c r="M308">
        <v>78</v>
      </c>
      <c r="N308">
        <v>2</v>
      </c>
      <c r="O308">
        <v>3</v>
      </c>
      <c r="P308" t="s">
        <v>54</v>
      </c>
      <c r="Q308">
        <v>3</v>
      </c>
      <c r="R308" t="s">
        <v>41</v>
      </c>
      <c r="S308">
        <v>10999</v>
      </c>
      <c r="T308">
        <v>22245</v>
      </c>
      <c r="U308">
        <v>7</v>
      </c>
      <c r="V308" t="s">
        <v>42</v>
      </c>
      <c r="W308" t="s">
        <v>43</v>
      </c>
      <c r="X308">
        <v>14</v>
      </c>
      <c r="Y308">
        <v>3</v>
      </c>
      <c r="Z308">
        <v>2</v>
      </c>
      <c r="AA308">
        <v>80</v>
      </c>
      <c r="AB308">
        <v>0</v>
      </c>
      <c r="AC308">
        <v>27</v>
      </c>
      <c r="AD308">
        <v>3</v>
      </c>
      <c r="AE308">
        <v>3</v>
      </c>
      <c r="AF308">
        <v>15</v>
      </c>
      <c r="AG308">
        <v>11</v>
      </c>
      <c r="AH308">
        <v>4</v>
      </c>
      <c r="AI308">
        <v>8</v>
      </c>
    </row>
    <row r="309" spans="1:35" hidden="1">
      <c r="A309">
        <v>35</v>
      </c>
      <c r="B309" t="s">
        <v>43</v>
      </c>
      <c r="C309" t="s">
        <v>36</v>
      </c>
      <c r="D309">
        <v>672</v>
      </c>
      <c r="E309" t="s">
        <v>45</v>
      </c>
      <c r="F309">
        <v>25</v>
      </c>
      <c r="G309">
        <v>3</v>
      </c>
      <c r="H309" t="s">
        <v>60</v>
      </c>
      <c r="I309">
        <v>1</v>
      </c>
      <c r="J309">
        <v>899</v>
      </c>
      <c r="K309">
        <v>4</v>
      </c>
      <c r="L309" t="s">
        <v>46</v>
      </c>
      <c r="M309">
        <v>78</v>
      </c>
      <c r="N309">
        <v>2</v>
      </c>
      <c r="O309">
        <v>3</v>
      </c>
      <c r="P309" t="s">
        <v>53</v>
      </c>
      <c r="Q309">
        <v>2</v>
      </c>
      <c r="R309" t="s">
        <v>48</v>
      </c>
      <c r="S309">
        <v>10903</v>
      </c>
      <c r="T309">
        <v>9129</v>
      </c>
      <c r="U309">
        <v>3</v>
      </c>
      <c r="V309" t="s">
        <v>42</v>
      </c>
      <c r="W309" t="s">
        <v>43</v>
      </c>
      <c r="X309">
        <v>16</v>
      </c>
      <c r="Y309">
        <v>3</v>
      </c>
      <c r="Z309">
        <v>1</v>
      </c>
      <c r="AA309">
        <v>80</v>
      </c>
      <c r="AB309">
        <v>0</v>
      </c>
      <c r="AC309">
        <v>16</v>
      </c>
      <c r="AD309">
        <v>2</v>
      </c>
      <c r="AE309">
        <v>3</v>
      </c>
      <c r="AF309">
        <v>13</v>
      </c>
      <c r="AG309">
        <v>10</v>
      </c>
      <c r="AH309">
        <v>4</v>
      </c>
      <c r="AI309">
        <v>8</v>
      </c>
    </row>
    <row r="310" spans="1:35" hidden="1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hidden="1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hidden="1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hidden="1">
      <c r="A313">
        <v>39</v>
      </c>
      <c r="B313" t="s">
        <v>43</v>
      </c>
      <c r="C313" t="s">
        <v>44</v>
      </c>
      <c r="D313">
        <v>945</v>
      </c>
      <c r="E313" t="s">
        <v>45</v>
      </c>
      <c r="F313">
        <v>22</v>
      </c>
      <c r="G313">
        <v>3</v>
      </c>
      <c r="H313" t="s">
        <v>51</v>
      </c>
      <c r="I313">
        <v>1</v>
      </c>
      <c r="J313">
        <v>1043</v>
      </c>
      <c r="K313">
        <v>4</v>
      </c>
      <c r="L313" t="s">
        <v>39</v>
      </c>
      <c r="M313">
        <v>82</v>
      </c>
      <c r="N313">
        <v>3</v>
      </c>
      <c r="O313">
        <v>3</v>
      </c>
      <c r="P313" t="s">
        <v>53</v>
      </c>
      <c r="Q313">
        <v>1</v>
      </c>
      <c r="R313" t="s">
        <v>41</v>
      </c>
      <c r="S313">
        <v>10880</v>
      </c>
      <c r="T313">
        <v>5083</v>
      </c>
      <c r="U313">
        <v>1</v>
      </c>
      <c r="V313" t="s">
        <v>42</v>
      </c>
      <c r="W313" t="s">
        <v>35</v>
      </c>
      <c r="X313">
        <v>13</v>
      </c>
      <c r="Y313">
        <v>3</v>
      </c>
      <c r="Z313">
        <v>3</v>
      </c>
      <c r="AA313">
        <v>80</v>
      </c>
      <c r="AB313">
        <v>0</v>
      </c>
      <c r="AC313">
        <v>21</v>
      </c>
      <c r="AD313">
        <v>2</v>
      </c>
      <c r="AE313">
        <v>3</v>
      </c>
      <c r="AF313">
        <v>21</v>
      </c>
      <c r="AG313">
        <v>6</v>
      </c>
      <c r="AH313">
        <v>2</v>
      </c>
      <c r="AI313">
        <v>8</v>
      </c>
    </row>
    <row r="314" spans="1:35" hidden="1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hidden="1">
      <c r="A315">
        <v>40</v>
      </c>
      <c r="B315" t="s">
        <v>43</v>
      </c>
      <c r="C315" t="s">
        <v>36</v>
      </c>
      <c r="D315">
        <v>630</v>
      </c>
      <c r="E315" t="s">
        <v>37</v>
      </c>
      <c r="F315">
        <v>4</v>
      </c>
      <c r="G315">
        <v>4</v>
      </c>
      <c r="H315" t="s">
        <v>59</v>
      </c>
      <c r="I315">
        <v>1</v>
      </c>
      <c r="J315">
        <v>215</v>
      </c>
      <c r="K315">
        <v>3</v>
      </c>
      <c r="L315" t="s">
        <v>46</v>
      </c>
      <c r="M315">
        <v>67</v>
      </c>
      <c r="N315">
        <v>2</v>
      </c>
      <c r="O315">
        <v>3</v>
      </c>
      <c r="P315" t="s">
        <v>40</v>
      </c>
      <c r="Q315">
        <v>4</v>
      </c>
      <c r="R315" t="s">
        <v>48</v>
      </c>
      <c r="S315">
        <v>10855</v>
      </c>
      <c r="T315">
        <v>8552</v>
      </c>
      <c r="U315">
        <v>7</v>
      </c>
      <c r="V315" t="s">
        <v>42</v>
      </c>
      <c r="W315" t="s">
        <v>43</v>
      </c>
      <c r="X315">
        <v>11</v>
      </c>
      <c r="Y315">
        <v>3</v>
      </c>
      <c r="Z315">
        <v>1</v>
      </c>
      <c r="AA315">
        <v>80</v>
      </c>
      <c r="AB315">
        <v>1</v>
      </c>
      <c r="AC315">
        <v>15</v>
      </c>
      <c r="AD315">
        <v>2</v>
      </c>
      <c r="AE315">
        <v>2</v>
      </c>
      <c r="AF315">
        <v>12</v>
      </c>
      <c r="AG315">
        <v>11</v>
      </c>
      <c r="AH315">
        <v>2</v>
      </c>
      <c r="AI315">
        <v>11</v>
      </c>
    </row>
    <row r="316" spans="1:35" hidden="1">
      <c r="A316">
        <v>45</v>
      </c>
      <c r="B316" t="s">
        <v>43</v>
      </c>
      <c r="C316" t="s">
        <v>36</v>
      </c>
      <c r="D316">
        <v>1038</v>
      </c>
      <c r="E316" t="s">
        <v>45</v>
      </c>
      <c r="F316">
        <v>20</v>
      </c>
      <c r="G316">
        <v>3</v>
      </c>
      <c r="H316" t="s">
        <v>51</v>
      </c>
      <c r="I316">
        <v>1</v>
      </c>
      <c r="J316">
        <v>1460</v>
      </c>
      <c r="K316">
        <v>2</v>
      </c>
      <c r="L316" t="s">
        <v>46</v>
      </c>
      <c r="M316">
        <v>95</v>
      </c>
      <c r="N316">
        <v>1</v>
      </c>
      <c r="O316">
        <v>3</v>
      </c>
      <c r="P316" t="s">
        <v>54</v>
      </c>
      <c r="Q316">
        <v>1</v>
      </c>
      <c r="R316" t="s">
        <v>52</v>
      </c>
      <c r="S316">
        <v>10851</v>
      </c>
      <c r="T316">
        <v>19863</v>
      </c>
      <c r="U316">
        <v>2</v>
      </c>
      <c r="V316" t="s">
        <v>42</v>
      </c>
      <c r="W316" t="s">
        <v>35</v>
      </c>
      <c r="X316">
        <v>18</v>
      </c>
      <c r="Y316">
        <v>3</v>
      </c>
      <c r="Z316">
        <v>2</v>
      </c>
      <c r="AA316">
        <v>80</v>
      </c>
      <c r="AB316">
        <v>1</v>
      </c>
      <c r="AC316">
        <v>24</v>
      </c>
      <c r="AD316">
        <v>2</v>
      </c>
      <c r="AE316">
        <v>3</v>
      </c>
      <c r="AF316">
        <v>7</v>
      </c>
      <c r="AG316">
        <v>7</v>
      </c>
      <c r="AH316">
        <v>0</v>
      </c>
      <c r="AI316">
        <v>7</v>
      </c>
    </row>
    <row r="317" spans="1:35" hidden="1">
      <c r="A317">
        <v>46</v>
      </c>
      <c r="B317" t="s">
        <v>43</v>
      </c>
      <c r="C317" t="s">
        <v>36</v>
      </c>
      <c r="D317">
        <v>566</v>
      </c>
      <c r="E317" t="s">
        <v>45</v>
      </c>
      <c r="F317">
        <v>7</v>
      </c>
      <c r="G317">
        <v>2</v>
      </c>
      <c r="H317" t="s">
        <v>51</v>
      </c>
      <c r="I317">
        <v>1</v>
      </c>
      <c r="J317">
        <v>1007</v>
      </c>
      <c r="K317">
        <v>4</v>
      </c>
      <c r="L317" t="s">
        <v>46</v>
      </c>
      <c r="M317">
        <v>75</v>
      </c>
      <c r="N317">
        <v>3</v>
      </c>
      <c r="O317">
        <v>3</v>
      </c>
      <c r="P317" t="s">
        <v>53</v>
      </c>
      <c r="Q317">
        <v>3</v>
      </c>
      <c r="R317" t="s">
        <v>52</v>
      </c>
      <c r="S317">
        <v>10845</v>
      </c>
      <c r="T317">
        <v>24208</v>
      </c>
      <c r="U317">
        <v>6</v>
      </c>
      <c r="V317" t="s">
        <v>42</v>
      </c>
      <c r="W317" t="s">
        <v>43</v>
      </c>
      <c r="X317">
        <v>13</v>
      </c>
      <c r="Y317">
        <v>3</v>
      </c>
      <c r="Z317">
        <v>2</v>
      </c>
      <c r="AA317">
        <v>80</v>
      </c>
      <c r="AB317">
        <v>1</v>
      </c>
      <c r="AC317">
        <v>13</v>
      </c>
      <c r="AD317">
        <v>3</v>
      </c>
      <c r="AE317">
        <v>3</v>
      </c>
      <c r="AF317">
        <v>8</v>
      </c>
      <c r="AG317">
        <v>7</v>
      </c>
      <c r="AH317">
        <v>0</v>
      </c>
      <c r="AI317">
        <v>7</v>
      </c>
    </row>
    <row r="318" spans="1:35" hidden="1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hidden="1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hidden="1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hidden="1">
      <c r="A321">
        <v>43</v>
      </c>
      <c r="B321" t="s">
        <v>43</v>
      </c>
      <c r="C321" t="s">
        <v>44</v>
      </c>
      <c r="D321">
        <v>1082</v>
      </c>
      <c r="E321" t="s">
        <v>45</v>
      </c>
      <c r="F321">
        <v>27</v>
      </c>
      <c r="G321">
        <v>3</v>
      </c>
      <c r="H321" t="s">
        <v>38</v>
      </c>
      <c r="I321">
        <v>1</v>
      </c>
      <c r="J321">
        <v>1126</v>
      </c>
      <c r="K321">
        <v>3</v>
      </c>
      <c r="L321" t="s">
        <v>39</v>
      </c>
      <c r="M321">
        <v>83</v>
      </c>
      <c r="N321">
        <v>3</v>
      </c>
      <c r="O321">
        <v>3</v>
      </c>
      <c r="P321" t="s">
        <v>53</v>
      </c>
      <c r="Q321">
        <v>1</v>
      </c>
      <c r="R321" t="s">
        <v>48</v>
      </c>
      <c r="S321">
        <v>10820</v>
      </c>
      <c r="T321">
        <v>11535</v>
      </c>
      <c r="U321">
        <v>8</v>
      </c>
      <c r="V321" t="s">
        <v>42</v>
      </c>
      <c r="W321" t="s">
        <v>43</v>
      </c>
      <c r="X321">
        <v>11</v>
      </c>
      <c r="Y321">
        <v>3</v>
      </c>
      <c r="Z321">
        <v>3</v>
      </c>
      <c r="AA321">
        <v>80</v>
      </c>
      <c r="AB321">
        <v>1</v>
      </c>
      <c r="AC321">
        <v>18</v>
      </c>
      <c r="AD321">
        <v>1</v>
      </c>
      <c r="AE321">
        <v>3</v>
      </c>
      <c r="AF321">
        <v>8</v>
      </c>
      <c r="AG321">
        <v>7</v>
      </c>
      <c r="AH321">
        <v>0</v>
      </c>
      <c r="AI321">
        <v>1</v>
      </c>
    </row>
    <row r="322" spans="1:35" hidden="1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hidden="1">
      <c r="A323">
        <v>31</v>
      </c>
      <c r="B323" t="s">
        <v>43</v>
      </c>
      <c r="C323" t="s">
        <v>36</v>
      </c>
      <c r="D323">
        <v>326</v>
      </c>
      <c r="E323" t="s">
        <v>37</v>
      </c>
      <c r="F323">
        <v>8</v>
      </c>
      <c r="G323">
        <v>2</v>
      </c>
      <c r="H323" t="s">
        <v>38</v>
      </c>
      <c r="I323">
        <v>1</v>
      </c>
      <c r="J323">
        <v>1453</v>
      </c>
      <c r="K323">
        <v>1</v>
      </c>
      <c r="L323" t="s">
        <v>46</v>
      </c>
      <c r="M323">
        <v>31</v>
      </c>
      <c r="N323">
        <v>3</v>
      </c>
      <c r="O323">
        <v>3</v>
      </c>
      <c r="P323" t="s">
        <v>40</v>
      </c>
      <c r="Q323">
        <v>4</v>
      </c>
      <c r="R323" t="s">
        <v>52</v>
      </c>
      <c r="S323">
        <v>10793</v>
      </c>
      <c r="T323">
        <v>8386</v>
      </c>
      <c r="U323">
        <v>1</v>
      </c>
      <c r="V323" t="s">
        <v>42</v>
      </c>
      <c r="W323" t="s">
        <v>43</v>
      </c>
      <c r="X323">
        <v>18</v>
      </c>
      <c r="Y323">
        <v>3</v>
      </c>
      <c r="Z323">
        <v>1</v>
      </c>
      <c r="AA323">
        <v>80</v>
      </c>
      <c r="AB323">
        <v>1</v>
      </c>
      <c r="AC323">
        <v>13</v>
      </c>
      <c r="AD323">
        <v>5</v>
      </c>
      <c r="AE323">
        <v>3</v>
      </c>
      <c r="AF323">
        <v>13</v>
      </c>
      <c r="AG323">
        <v>7</v>
      </c>
      <c r="AH323">
        <v>9</v>
      </c>
      <c r="AI323">
        <v>9</v>
      </c>
    </row>
    <row r="324" spans="1:35" hidden="1">
      <c r="A324">
        <v>54</v>
      </c>
      <c r="B324" t="s">
        <v>43</v>
      </c>
      <c r="C324" t="s">
        <v>36</v>
      </c>
      <c r="D324">
        <v>1441</v>
      </c>
      <c r="E324" t="s">
        <v>45</v>
      </c>
      <c r="F324">
        <v>17</v>
      </c>
      <c r="G324">
        <v>3</v>
      </c>
      <c r="H324" t="s">
        <v>60</v>
      </c>
      <c r="I324">
        <v>1</v>
      </c>
      <c r="J324">
        <v>1013</v>
      </c>
      <c r="K324">
        <v>3</v>
      </c>
      <c r="L324" t="s">
        <v>39</v>
      </c>
      <c r="M324">
        <v>56</v>
      </c>
      <c r="N324">
        <v>3</v>
      </c>
      <c r="O324">
        <v>3</v>
      </c>
      <c r="P324" t="s">
        <v>53</v>
      </c>
      <c r="Q324">
        <v>3</v>
      </c>
      <c r="R324" t="s">
        <v>48</v>
      </c>
      <c r="S324">
        <v>10739</v>
      </c>
      <c r="T324">
        <v>13943</v>
      </c>
      <c r="U324">
        <v>8</v>
      </c>
      <c r="V324" t="s">
        <v>42</v>
      </c>
      <c r="W324" t="s">
        <v>43</v>
      </c>
      <c r="X324">
        <v>11</v>
      </c>
      <c r="Y324">
        <v>3</v>
      </c>
      <c r="Z324">
        <v>3</v>
      </c>
      <c r="AA324">
        <v>80</v>
      </c>
      <c r="AB324">
        <v>1</v>
      </c>
      <c r="AC324">
        <v>22</v>
      </c>
      <c r="AD324">
        <v>2</v>
      </c>
      <c r="AE324">
        <v>3</v>
      </c>
      <c r="AF324">
        <v>10</v>
      </c>
      <c r="AG324">
        <v>7</v>
      </c>
      <c r="AH324">
        <v>0</v>
      </c>
      <c r="AI324">
        <v>8</v>
      </c>
    </row>
    <row r="325" spans="1:35" hidden="1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hidden="1">
      <c r="A326">
        <v>54</v>
      </c>
      <c r="B326" t="s">
        <v>43</v>
      </c>
      <c r="C326" t="s">
        <v>36</v>
      </c>
      <c r="D326">
        <v>397</v>
      </c>
      <c r="E326" t="s">
        <v>61</v>
      </c>
      <c r="F326">
        <v>19</v>
      </c>
      <c r="G326">
        <v>4</v>
      </c>
      <c r="H326" t="s">
        <v>51</v>
      </c>
      <c r="I326">
        <v>1</v>
      </c>
      <c r="J326">
        <v>698</v>
      </c>
      <c r="K326">
        <v>3</v>
      </c>
      <c r="L326" t="s">
        <v>46</v>
      </c>
      <c r="M326">
        <v>88</v>
      </c>
      <c r="N326">
        <v>3</v>
      </c>
      <c r="O326">
        <v>3</v>
      </c>
      <c r="P326" t="s">
        <v>61</v>
      </c>
      <c r="Q326">
        <v>2</v>
      </c>
      <c r="R326" t="s">
        <v>48</v>
      </c>
      <c r="S326">
        <v>10725</v>
      </c>
      <c r="T326">
        <v>6729</v>
      </c>
      <c r="U326">
        <v>2</v>
      </c>
      <c r="V326" t="s">
        <v>42</v>
      </c>
      <c r="W326" t="s">
        <v>43</v>
      </c>
      <c r="X326">
        <v>15</v>
      </c>
      <c r="Y326">
        <v>3</v>
      </c>
      <c r="Z326">
        <v>3</v>
      </c>
      <c r="AA326">
        <v>80</v>
      </c>
      <c r="AB326">
        <v>1</v>
      </c>
      <c r="AC326">
        <v>16</v>
      </c>
      <c r="AD326">
        <v>1</v>
      </c>
      <c r="AE326">
        <v>4</v>
      </c>
      <c r="AF326">
        <v>9</v>
      </c>
      <c r="AG326">
        <v>7</v>
      </c>
      <c r="AH326">
        <v>7</v>
      </c>
      <c r="AI326">
        <v>1</v>
      </c>
    </row>
    <row r="327" spans="1:35" hidden="1">
      <c r="A327">
        <v>46</v>
      </c>
      <c r="B327" t="s">
        <v>43</v>
      </c>
      <c r="C327" t="s">
        <v>44</v>
      </c>
      <c r="D327">
        <v>638</v>
      </c>
      <c r="E327" t="s">
        <v>45</v>
      </c>
      <c r="F327">
        <v>1</v>
      </c>
      <c r="G327">
        <v>3</v>
      </c>
      <c r="H327" t="s">
        <v>51</v>
      </c>
      <c r="I327">
        <v>1</v>
      </c>
      <c r="J327">
        <v>124</v>
      </c>
      <c r="K327">
        <v>3</v>
      </c>
      <c r="L327" t="s">
        <v>46</v>
      </c>
      <c r="M327">
        <v>40</v>
      </c>
      <c r="N327">
        <v>2</v>
      </c>
      <c r="O327">
        <v>3</v>
      </c>
      <c r="P327" t="s">
        <v>54</v>
      </c>
      <c r="Q327">
        <v>1</v>
      </c>
      <c r="R327" t="s">
        <v>48</v>
      </c>
      <c r="S327">
        <v>10673</v>
      </c>
      <c r="T327">
        <v>3142</v>
      </c>
      <c r="U327">
        <v>2</v>
      </c>
      <c r="V327" t="s">
        <v>42</v>
      </c>
      <c r="W327" t="s">
        <v>35</v>
      </c>
      <c r="X327">
        <v>13</v>
      </c>
      <c r="Y327">
        <v>3</v>
      </c>
      <c r="Z327">
        <v>3</v>
      </c>
      <c r="AA327">
        <v>80</v>
      </c>
      <c r="AB327">
        <v>1</v>
      </c>
      <c r="AC327">
        <v>21</v>
      </c>
      <c r="AD327">
        <v>5</v>
      </c>
      <c r="AE327">
        <v>2</v>
      </c>
      <c r="AF327">
        <v>10</v>
      </c>
      <c r="AG327">
        <v>9</v>
      </c>
      <c r="AH327">
        <v>9</v>
      </c>
      <c r="AI327">
        <v>5</v>
      </c>
    </row>
    <row r="328" spans="1:35" hidden="1">
      <c r="A328">
        <v>38</v>
      </c>
      <c r="B328" t="s">
        <v>43</v>
      </c>
      <c r="C328" t="s">
        <v>36</v>
      </c>
      <c r="D328">
        <v>119</v>
      </c>
      <c r="E328" t="s">
        <v>37</v>
      </c>
      <c r="F328">
        <v>3</v>
      </c>
      <c r="G328">
        <v>3</v>
      </c>
      <c r="H328" t="s">
        <v>38</v>
      </c>
      <c r="I328">
        <v>1</v>
      </c>
      <c r="J328">
        <v>307</v>
      </c>
      <c r="K328">
        <v>1</v>
      </c>
      <c r="L328" t="s">
        <v>46</v>
      </c>
      <c r="M328">
        <v>76</v>
      </c>
      <c r="N328">
        <v>3</v>
      </c>
      <c r="O328">
        <v>3</v>
      </c>
      <c r="P328" t="s">
        <v>40</v>
      </c>
      <c r="Q328">
        <v>3</v>
      </c>
      <c r="R328" t="s">
        <v>52</v>
      </c>
      <c r="S328">
        <v>10609</v>
      </c>
      <c r="T328">
        <v>9647</v>
      </c>
      <c r="U328">
        <v>0</v>
      </c>
      <c r="V328" t="s">
        <v>42</v>
      </c>
      <c r="W328" t="s">
        <v>43</v>
      </c>
      <c r="X328">
        <v>12</v>
      </c>
      <c r="Y328">
        <v>3</v>
      </c>
      <c r="Z328">
        <v>3</v>
      </c>
      <c r="AA328">
        <v>80</v>
      </c>
      <c r="AB328">
        <v>2</v>
      </c>
      <c r="AC328">
        <v>17</v>
      </c>
      <c r="AD328">
        <v>6</v>
      </c>
      <c r="AE328">
        <v>2</v>
      </c>
      <c r="AF328">
        <v>16</v>
      </c>
      <c r="AG328">
        <v>10</v>
      </c>
      <c r="AH328">
        <v>5</v>
      </c>
      <c r="AI328">
        <v>13</v>
      </c>
    </row>
    <row r="329" spans="1:35" hidden="1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hidden="1">
      <c r="A330">
        <v>59</v>
      </c>
      <c r="B330" t="s">
        <v>43</v>
      </c>
      <c r="C330" t="s">
        <v>36</v>
      </c>
      <c r="D330">
        <v>1429</v>
      </c>
      <c r="E330" t="s">
        <v>45</v>
      </c>
      <c r="F330">
        <v>18</v>
      </c>
      <c r="G330">
        <v>4</v>
      </c>
      <c r="H330" t="s">
        <v>51</v>
      </c>
      <c r="I330">
        <v>1</v>
      </c>
      <c r="J330">
        <v>1283</v>
      </c>
      <c r="K330">
        <v>4</v>
      </c>
      <c r="L330" t="s">
        <v>46</v>
      </c>
      <c r="M330">
        <v>67</v>
      </c>
      <c r="N330">
        <v>3</v>
      </c>
      <c r="O330">
        <v>3</v>
      </c>
      <c r="P330" t="s">
        <v>53</v>
      </c>
      <c r="Q330">
        <v>4</v>
      </c>
      <c r="R330" t="s">
        <v>41</v>
      </c>
      <c r="S330">
        <v>10512</v>
      </c>
      <c r="T330">
        <v>20002</v>
      </c>
      <c r="U330">
        <v>6</v>
      </c>
      <c r="V330" t="s">
        <v>42</v>
      </c>
      <c r="W330" t="s">
        <v>43</v>
      </c>
      <c r="X330">
        <v>12</v>
      </c>
      <c r="Y330">
        <v>3</v>
      </c>
      <c r="Z330">
        <v>4</v>
      </c>
      <c r="AA330">
        <v>80</v>
      </c>
      <c r="AB330">
        <v>0</v>
      </c>
      <c r="AC330">
        <v>25</v>
      </c>
      <c r="AD330">
        <v>6</v>
      </c>
      <c r="AE330">
        <v>2</v>
      </c>
      <c r="AF330">
        <v>9</v>
      </c>
      <c r="AG330">
        <v>7</v>
      </c>
      <c r="AH330">
        <v>5</v>
      </c>
      <c r="AI330">
        <v>4</v>
      </c>
    </row>
    <row r="331" spans="1:35" hidden="1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hidden="1">
      <c r="A332">
        <v>44</v>
      </c>
      <c r="B332" t="s">
        <v>35</v>
      </c>
      <c r="C332" t="s">
        <v>36</v>
      </c>
      <c r="D332">
        <v>1376</v>
      </c>
      <c r="E332" t="s">
        <v>61</v>
      </c>
      <c r="F332">
        <v>1</v>
      </c>
      <c r="G332">
        <v>2</v>
      </c>
      <c r="H332" t="s">
        <v>51</v>
      </c>
      <c r="I332">
        <v>1</v>
      </c>
      <c r="J332">
        <v>1098</v>
      </c>
      <c r="K332">
        <v>2</v>
      </c>
      <c r="L332" t="s">
        <v>46</v>
      </c>
      <c r="M332">
        <v>91</v>
      </c>
      <c r="N332">
        <v>2</v>
      </c>
      <c r="O332">
        <v>3</v>
      </c>
      <c r="P332" t="s">
        <v>61</v>
      </c>
      <c r="Q332">
        <v>1</v>
      </c>
      <c r="R332" t="s">
        <v>48</v>
      </c>
      <c r="S332">
        <v>10482</v>
      </c>
      <c r="T332">
        <v>2326</v>
      </c>
      <c r="U332">
        <v>9</v>
      </c>
      <c r="V332" t="s">
        <v>42</v>
      </c>
      <c r="W332" t="s">
        <v>43</v>
      </c>
      <c r="X332">
        <v>14</v>
      </c>
      <c r="Y332">
        <v>3</v>
      </c>
      <c r="Z332">
        <v>4</v>
      </c>
      <c r="AA332">
        <v>80</v>
      </c>
      <c r="AB332">
        <v>1</v>
      </c>
      <c r="AC332">
        <v>24</v>
      </c>
      <c r="AD332">
        <v>1</v>
      </c>
      <c r="AE332">
        <v>3</v>
      </c>
      <c r="AF332">
        <v>20</v>
      </c>
      <c r="AG332">
        <v>6</v>
      </c>
      <c r="AH332">
        <v>3</v>
      </c>
      <c r="AI332">
        <v>6</v>
      </c>
    </row>
    <row r="333" spans="1:35" hidden="1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hidden="1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hidden="1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hidden="1">
      <c r="A336">
        <v>49</v>
      </c>
      <c r="B336" t="s">
        <v>43</v>
      </c>
      <c r="C336" t="s">
        <v>36</v>
      </c>
      <c r="D336">
        <v>1490</v>
      </c>
      <c r="E336" t="s">
        <v>45</v>
      </c>
      <c r="F336">
        <v>7</v>
      </c>
      <c r="G336">
        <v>4</v>
      </c>
      <c r="H336" t="s">
        <v>38</v>
      </c>
      <c r="I336">
        <v>1</v>
      </c>
      <c r="J336">
        <v>1484</v>
      </c>
      <c r="K336">
        <v>3</v>
      </c>
      <c r="L336" t="s">
        <v>46</v>
      </c>
      <c r="M336">
        <v>35</v>
      </c>
      <c r="N336">
        <v>3</v>
      </c>
      <c r="O336">
        <v>3</v>
      </c>
      <c r="P336" t="s">
        <v>54</v>
      </c>
      <c r="Q336">
        <v>2</v>
      </c>
      <c r="R336" t="s">
        <v>52</v>
      </c>
      <c r="S336">
        <v>10466</v>
      </c>
      <c r="T336">
        <v>20948</v>
      </c>
      <c r="U336">
        <v>3</v>
      </c>
      <c r="V336" t="s">
        <v>42</v>
      </c>
      <c r="W336" t="s">
        <v>43</v>
      </c>
      <c r="X336">
        <v>14</v>
      </c>
      <c r="Y336">
        <v>3</v>
      </c>
      <c r="Z336">
        <v>2</v>
      </c>
      <c r="AA336">
        <v>80</v>
      </c>
      <c r="AB336">
        <v>2</v>
      </c>
      <c r="AC336">
        <v>29</v>
      </c>
      <c r="AD336">
        <v>3</v>
      </c>
      <c r="AE336">
        <v>3</v>
      </c>
      <c r="AF336">
        <v>8</v>
      </c>
      <c r="AG336">
        <v>7</v>
      </c>
      <c r="AH336">
        <v>0</v>
      </c>
      <c r="AI336">
        <v>7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hidden="1">
      <c r="A338">
        <v>41</v>
      </c>
      <c r="B338" t="s">
        <v>43</v>
      </c>
      <c r="C338" t="s">
        <v>36</v>
      </c>
      <c r="D338">
        <v>796</v>
      </c>
      <c r="E338" t="s">
        <v>37</v>
      </c>
      <c r="F338">
        <v>4</v>
      </c>
      <c r="G338">
        <v>1</v>
      </c>
      <c r="H338" t="s">
        <v>59</v>
      </c>
      <c r="I338">
        <v>1</v>
      </c>
      <c r="J338">
        <v>1815</v>
      </c>
      <c r="K338">
        <v>3</v>
      </c>
      <c r="L338" t="s">
        <v>39</v>
      </c>
      <c r="M338">
        <v>81</v>
      </c>
      <c r="N338">
        <v>3</v>
      </c>
      <c r="O338">
        <v>3</v>
      </c>
      <c r="P338" t="s">
        <v>40</v>
      </c>
      <c r="Q338">
        <v>3</v>
      </c>
      <c r="R338" t="s">
        <v>52</v>
      </c>
      <c r="S338">
        <v>10447</v>
      </c>
      <c r="T338">
        <v>26458</v>
      </c>
      <c r="U338">
        <v>0</v>
      </c>
      <c r="V338" t="s">
        <v>42</v>
      </c>
      <c r="W338" t="s">
        <v>35</v>
      </c>
      <c r="X338">
        <v>13</v>
      </c>
      <c r="Y338">
        <v>3</v>
      </c>
      <c r="Z338">
        <v>4</v>
      </c>
      <c r="AA338">
        <v>80</v>
      </c>
      <c r="AB338">
        <v>1</v>
      </c>
      <c r="AC338">
        <v>23</v>
      </c>
      <c r="AD338">
        <v>3</v>
      </c>
      <c r="AE338">
        <v>4</v>
      </c>
      <c r="AF338">
        <v>22</v>
      </c>
      <c r="AG338">
        <v>14</v>
      </c>
      <c r="AH338">
        <v>13</v>
      </c>
      <c r="AI338">
        <v>5</v>
      </c>
    </row>
    <row r="339" spans="1:35" hidden="1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hidden="1">
      <c r="A340">
        <v>52</v>
      </c>
      <c r="B340" t="s">
        <v>43</v>
      </c>
      <c r="C340" t="s">
        <v>36</v>
      </c>
      <c r="D340">
        <v>994</v>
      </c>
      <c r="E340" t="s">
        <v>45</v>
      </c>
      <c r="F340">
        <v>7</v>
      </c>
      <c r="G340">
        <v>4</v>
      </c>
      <c r="H340" t="s">
        <v>38</v>
      </c>
      <c r="I340">
        <v>1</v>
      </c>
      <c r="J340">
        <v>1118</v>
      </c>
      <c r="K340">
        <v>2</v>
      </c>
      <c r="L340" t="s">
        <v>46</v>
      </c>
      <c r="M340">
        <v>87</v>
      </c>
      <c r="N340">
        <v>3</v>
      </c>
      <c r="O340">
        <v>3</v>
      </c>
      <c r="P340" t="s">
        <v>54</v>
      </c>
      <c r="Q340">
        <v>2</v>
      </c>
      <c r="R340" t="s">
        <v>41</v>
      </c>
      <c r="S340">
        <v>10445</v>
      </c>
      <c r="T340">
        <v>15322</v>
      </c>
      <c r="U340">
        <v>7</v>
      </c>
      <c r="V340" t="s">
        <v>42</v>
      </c>
      <c r="W340" t="s">
        <v>43</v>
      </c>
      <c r="X340">
        <v>19</v>
      </c>
      <c r="Y340">
        <v>3</v>
      </c>
      <c r="Z340">
        <v>4</v>
      </c>
      <c r="AA340">
        <v>80</v>
      </c>
      <c r="AB340">
        <v>0</v>
      </c>
      <c r="AC340">
        <v>18</v>
      </c>
      <c r="AD340">
        <v>4</v>
      </c>
      <c r="AE340">
        <v>3</v>
      </c>
      <c r="AF340">
        <v>8</v>
      </c>
      <c r="AG340">
        <v>6</v>
      </c>
      <c r="AH340">
        <v>4</v>
      </c>
      <c r="AI340">
        <v>0</v>
      </c>
    </row>
    <row r="341" spans="1:35" hidden="1">
      <c r="A341">
        <v>40</v>
      </c>
      <c r="B341" t="s">
        <v>43</v>
      </c>
      <c r="C341" t="s">
        <v>36</v>
      </c>
      <c r="D341">
        <v>884</v>
      </c>
      <c r="E341" t="s">
        <v>45</v>
      </c>
      <c r="F341">
        <v>15</v>
      </c>
      <c r="G341">
        <v>3</v>
      </c>
      <c r="H341" t="s">
        <v>38</v>
      </c>
      <c r="I341">
        <v>1</v>
      </c>
      <c r="J341">
        <v>1628</v>
      </c>
      <c r="K341">
        <v>1</v>
      </c>
      <c r="L341" t="s">
        <v>39</v>
      </c>
      <c r="M341">
        <v>80</v>
      </c>
      <c r="N341">
        <v>2</v>
      </c>
      <c r="O341">
        <v>3</v>
      </c>
      <c r="P341" t="s">
        <v>53</v>
      </c>
      <c r="Q341">
        <v>3</v>
      </c>
      <c r="R341" t="s">
        <v>48</v>
      </c>
      <c r="S341">
        <v>10435</v>
      </c>
      <c r="T341">
        <v>25800</v>
      </c>
      <c r="U341">
        <v>1</v>
      </c>
      <c r="V341" t="s">
        <v>42</v>
      </c>
      <c r="W341" t="s">
        <v>43</v>
      </c>
      <c r="X341">
        <v>13</v>
      </c>
      <c r="Y341">
        <v>3</v>
      </c>
      <c r="Z341">
        <v>4</v>
      </c>
      <c r="AA341">
        <v>80</v>
      </c>
      <c r="AB341">
        <v>2</v>
      </c>
      <c r="AC341">
        <v>18</v>
      </c>
      <c r="AD341">
        <v>2</v>
      </c>
      <c r="AE341">
        <v>3</v>
      </c>
      <c r="AF341">
        <v>18</v>
      </c>
      <c r="AG341">
        <v>15</v>
      </c>
      <c r="AH341">
        <v>14</v>
      </c>
      <c r="AI341">
        <v>12</v>
      </c>
    </row>
    <row r="342" spans="1:35" hidden="1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hidden="1">
      <c r="A343">
        <v>32</v>
      </c>
      <c r="B343" t="s">
        <v>43</v>
      </c>
      <c r="C343" t="s">
        <v>36</v>
      </c>
      <c r="D343">
        <v>801</v>
      </c>
      <c r="E343" t="s">
        <v>37</v>
      </c>
      <c r="F343">
        <v>1</v>
      </c>
      <c r="G343">
        <v>4</v>
      </c>
      <c r="H343" t="s">
        <v>59</v>
      </c>
      <c r="I343">
        <v>1</v>
      </c>
      <c r="J343">
        <v>2016</v>
      </c>
      <c r="K343">
        <v>3</v>
      </c>
      <c r="L343" t="s">
        <v>39</v>
      </c>
      <c r="M343">
        <v>48</v>
      </c>
      <c r="N343">
        <v>3</v>
      </c>
      <c r="O343">
        <v>3</v>
      </c>
      <c r="P343" t="s">
        <v>40</v>
      </c>
      <c r="Q343">
        <v>4</v>
      </c>
      <c r="R343" t="s">
        <v>48</v>
      </c>
      <c r="S343">
        <v>10422</v>
      </c>
      <c r="T343">
        <v>24032</v>
      </c>
      <c r="U343">
        <v>1</v>
      </c>
      <c r="V343" t="s">
        <v>42</v>
      </c>
      <c r="W343" t="s">
        <v>43</v>
      </c>
      <c r="X343">
        <v>19</v>
      </c>
      <c r="Y343">
        <v>3</v>
      </c>
      <c r="Z343">
        <v>3</v>
      </c>
      <c r="AA343">
        <v>80</v>
      </c>
      <c r="AB343">
        <v>2</v>
      </c>
      <c r="AC343">
        <v>14</v>
      </c>
      <c r="AD343">
        <v>3</v>
      </c>
      <c r="AE343">
        <v>3</v>
      </c>
      <c r="AF343">
        <v>14</v>
      </c>
      <c r="AG343">
        <v>10</v>
      </c>
      <c r="AH343">
        <v>5</v>
      </c>
      <c r="AI343">
        <v>7</v>
      </c>
    </row>
    <row r="344" spans="1:35" hidden="1">
      <c r="A344">
        <v>32</v>
      </c>
      <c r="B344" t="s">
        <v>35</v>
      </c>
      <c r="C344" t="s">
        <v>36</v>
      </c>
      <c r="D344">
        <v>1045</v>
      </c>
      <c r="E344" t="s">
        <v>37</v>
      </c>
      <c r="F344">
        <v>4</v>
      </c>
      <c r="G344">
        <v>4</v>
      </c>
      <c r="H344" t="s">
        <v>51</v>
      </c>
      <c r="I344">
        <v>1</v>
      </c>
      <c r="J344">
        <v>291</v>
      </c>
      <c r="K344">
        <v>4</v>
      </c>
      <c r="L344" t="s">
        <v>46</v>
      </c>
      <c r="M344">
        <v>32</v>
      </c>
      <c r="N344">
        <v>1</v>
      </c>
      <c r="O344">
        <v>3</v>
      </c>
      <c r="P344" t="s">
        <v>40</v>
      </c>
      <c r="Q344">
        <v>4</v>
      </c>
      <c r="R344" t="s">
        <v>48</v>
      </c>
      <c r="S344">
        <v>10400</v>
      </c>
      <c r="T344">
        <v>25812</v>
      </c>
      <c r="U344">
        <v>1</v>
      </c>
      <c r="V344" t="s">
        <v>42</v>
      </c>
      <c r="W344" t="s">
        <v>43</v>
      </c>
      <c r="X344">
        <v>11</v>
      </c>
      <c r="Y344">
        <v>3</v>
      </c>
      <c r="Z344">
        <v>3</v>
      </c>
      <c r="AA344">
        <v>80</v>
      </c>
      <c r="AB344">
        <v>0</v>
      </c>
      <c r="AC344">
        <v>14</v>
      </c>
      <c r="AD344">
        <v>2</v>
      </c>
      <c r="AE344">
        <v>2</v>
      </c>
      <c r="AF344">
        <v>14</v>
      </c>
      <c r="AG344">
        <v>8</v>
      </c>
      <c r="AH344">
        <v>9</v>
      </c>
      <c r="AI344">
        <v>8</v>
      </c>
    </row>
    <row r="345" spans="1:35" hidden="1">
      <c r="A345">
        <v>35</v>
      </c>
      <c r="B345" t="s">
        <v>43</v>
      </c>
      <c r="C345" t="s">
        <v>36</v>
      </c>
      <c r="D345">
        <v>583</v>
      </c>
      <c r="E345" t="s">
        <v>45</v>
      </c>
      <c r="F345">
        <v>25</v>
      </c>
      <c r="G345">
        <v>4</v>
      </c>
      <c r="H345" t="s">
        <v>51</v>
      </c>
      <c r="I345">
        <v>1</v>
      </c>
      <c r="J345">
        <v>1014</v>
      </c>
      <c r="K345">
        <v>3</v>
      </c>
      <c r="L345" t="s">
        <v>39</v>
      </c>
      <c r="M345">
        <v>57</v>
      </c>
      <c r="N345">
        <v>3</v>
      </c>
      <c r="O345">
        <v>3</v>
      </c>
      <c r="P345" t="s">
        <v>54</v>
      </c>
      <c r="Q345">
        <v>3</v>
      </c>
      <c r="R345" t="s">
        <v>52</v>
      </c>
      <c r="S345">
        <v>10388</v>
      </c>
      <c r="T345">
        <v>6975</v>
      </c>
      <c r="U345">
        <v>1</v>
      </c>
      <c r="V345" t="s">
        <v>42</v>
      </c>
      <c r="W345" t="s">
        <v>35</v>
      </c>
      <c r="X345">
        <v>11</v>
      </c>
      <c r="Y345">
        <v>3</v>
      </c>
      <c r="Z345">
        <v>3</v>
      </c>
      <c r="AA345">
        <v>80</v>
      </c>
      <c r="AB345">
        <v>1</v>
      </c>
      <c r="AC345">
        <v>16</v>
      </c>
      <c r="AD345">
        <v>3</v>
      </c>
      <c r="AE345">
        <v>2</v>
      </c>
      <c r="AF345">
        <v>16</v>
      </c>
      <c r="AG345">
        <v>10</v>
      </c>
      <c r="AH345">
        <v>10</v>
      </c>
      <c r="AI345">
        <v>1</v>
      </c>
    </row>
    <row r="346" spans="1:35" hidden="1">
      <c r="A346">
        <v>46</v>
      </c>
      <c r="B346" t="s">
        <v>43</v>
      </c>
      <c r="C346" t="s">
        <v>36</v>
      </c>
      <c r="D346">
        <v>1277</v>
      </c>
      <c r="E346" t="s">
        <v>37</v>
      </c>
      <c r="F346">
        <v>2</v>
      </c>
      <c r="G346">
        <v>3</v>
      </c>
      <c r="H346" t="s">
        <v>38</v>
      </c>
      <c r="I346">
        <v>1</v>
      </c>
      <c r="J346">
        <v>1732</v>
      </c>
      <c r="K346">
        <v>3</v>
      </c>
      <c r="L346" t="s">
        <v>46</v>
      </c>
      <c r="M346">
        <v>74</v>
      </c>
      <c r="N346">
        <v>3</v>
      </c>
      <c r="O346">
        <v>3</v>
      </c>
      <c r="P346" t="s">
        <v>40</v>
      </c>
      <c r="Q346">
        <v>4</v>
      </c>
      <c r="R346" t="s">
        <v>52</v>
      </c>
      <c r="S346">
        <v>10368</v>
      </c>
      <c r="T346">
        <v>5596</v>
      </c>
      <c r="U346">
        <v>4</v>
      </c>
      <c r="V346" t="s">
        <v>42</v>
      </c>
      <c r="W346" t="s">
        <v>35</v>
      </c>
      <c r="X346">
        <v>12</v>
      </c>
      <c r="Y346">
        <v>3</v>
      </c>
      <c r="Z346">
        <v>2</v>
      </c>
      <c r="AA346">
        <v>80</v>
      </c>
      <c r="AB346">
        <v>1</v>
      </c>
      <c r="AC346">
        <v>13</v>
      </c>
      <c r="AD346">
        <v>5</v>
      </c>
      <c r="AE346">
        <v>2</v>
      </c>
      <c r="AF346">
        <v>10</v>
      </c>
      <c r="AG346">
        <v>6</v>
      </c>
      <c r="AH346">
        <v>0</v>
      </c>
      <c r="AI346">
        <v>3</v>
      </c>
    </row>
    <row r="347" spans="1:35" hidden="1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hidden="1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hidden="1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hidden="1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hidden="1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hidden="1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hidden="1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hidden="1">
      <c r="A355">
        <v>47</v>
      </c>
      <c r="B355" t="s">
        <v>43</v>
      </c>
      <c r="C355" t="s">
        <v>36</v>
      </c>
      <c r="D355">
        <v>1001</v>
      </c>
      <c r="E355" t="s">
        <v>45</v>
      </c>
      <c r="F355">
        <v>4</v>
      </c>
      <c r="G355">
        <v>3</v>
      </c>
      <c r="H355" t="s">
        <v>38</v>
      </c>
      <c r="I355">
        <v>1</v>
      </c>
      <c r="J355">
        <v>1827</v>
      </c>
      <c r="K355">
        <v>3</v>
      </c>
      <c r="L355" t="s">
        <v>39</v>
      </c>
      <c r="M355">
        <v>92</v>
      </c>
      <c r="N355">
        <v>2</v>
      </c>
      <c r="O355">
        <v>3</v>
      </c>
      <c r="P355" t="s">
        <v>53</v>
      </c>
      <c r="Q355">
        <v>2</v>
      </c>
      <c r="R355" t="s">
        <v>52</v>
      </c>
      <c r="S355">
        <v>10333</v>
      </c>
      <c r="T355">
        <v>19271</v>
      </c>
      <c r="U355">
        <v>8</v>
      </c>
      <c r="V355" t="s">
        <v>42</v>
      </c>
      <c r="W355" t="s">
        <v>35</v>
      </c>
      <c r="X355">
        <v>12</v>
      </c>
      <c r="Y355">
        <v>3</v>
      </c>
      <c r="Z355">
        <v>3</v>
      </c>
      <c r="AA355">
        <v>80</v>
      </c>
      <c r="AB355">
        <v>1</v>
      </c>
      <c r="AC355">
        <v>28</v>
      </c>
      <c r="AD355">
        <v>4</v>
      </c>
      <c r="AE355">
        <v>3</v>
      </c>
      <c r="AF355">
        <v>22</v>
      </c>
      <c r="AG355">
        <v>11</v>
      </c>
      <c r="AH355">
        <v>14</v>
      </c>
      <c r="AI355">
        <v>10</v>
      </c>
    </row>
    <row r="356" spans="1:35" hidden="1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hidden="1">
      <c r="A357">
        <v>36</v>
      </c>
      <c r="B357" t="s">
        <v>35</v>
      </c>
      <c r="C357" t="s">
        <v>36</v>
      </c>
      <c r="D357">
        <v>530</v>
      </c>
      <c r="E357" t="s">
        <v>37</v>
      </c>
      <c r="F357">
        <v>3</v>
      </c>
      <c r="G357">
        <v>1</v>
      </c>
      <c r="H357" t="s">
        <v>38</v>
      </c>
      <c r="I357">
        <v>1</v>
      </c>
      <c r="J357">
        <v>967</v>
      </c>
      <c r="K357">
        <v>3</v>
      </c>
      <c r="L357" t="s">
        <v>46</v>
      </c>
      <c r="M357">
        <v>51</v>
      </c>
      <c r="N357">
        <v>2</v>
      </c>
      <c r="O357">
        <v>3</v>
      </c>
      <c r="P357" t="s">
        <v>40</v>
      </c>
      <c r="Q357">
        <v>4</v>
      </c>
      <c r="R357" t="s">
        <v>48</v>
      </c>
      <c r="S357">
        <v>10325</v>
      </c>
      <c r="T357">
        <v>5518</v>
      </c>
      <c r="U357">
        <v>1</v>
      </c>
      <c r="V357" t="s">
        <v>42</v>
      </c>
      <c r="W357" t="s">
        <v>35</v>
      </c>
      <c r="X357">
        <v>11</v>
      </c>
      <c r="Y357">
        <v>3</v>
      </c>
      <c r="Z357">
        <v>1</v>
      </c>
      <c r="AA357">
        <v>80</v>
      </c>
      <c r="AB357">
        <v>1</v>
      </c>
      <c r="AC357">
        <v>16</v>
      </c>
      <c r="AD357">
        <v>6</v>
      </c>
      <c r="AE357">
        <v>3</v>
      </c>
      <c r="AF357">
        <v>16</v>
      </c>
      <c r="AG357">
        <v>7</v>
      </c>
      <c r="AH357">
        <v>3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hidden="1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hidden="1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hidden="1">
      <c r="A361">
        <v>58</v>
      </c>
      <c r="B361" t="s">
        <v>35</v>
      </c>
      <c r="C361" t="s">
        <v>36</v>
      </c>
      <c r="D361">
        <v>147</v>
      </c>
      <c r="E361" t="s">
        <v>45</v>
      </c>
      <c r="F361">
        <v>23</v>
      </c>
      <c r="G361">
        <v>4</v>
      </c>
      <c r="H361" t="s">
        <v>51</v>
      </c>
      <c r="I361">
        <v>1</v>
      </c>
      <c r="J361">
        <v>165</v>
      </c>
      <c r="K361">
        <v>4</v>
      </c>
      <c r="L361" t="s">
        <v>39</v>
      </c>
      <c r="M361">
        <v>94</v>
      </c>
      <c r="N361">
        <v>3</v>
      </c>
      <c r="O361">
        <v>3</v>
      </c>
      <c r="P361" t="s">
        <v>54</v>
      </c>
      <c r="Q361">
        <v>4</v>
      </c>
      <c r="R361" t="s">
        <v>48</v>
      </c>
      <c r="S361">
        <v>10312</v>
      </c>
      <c r="T361">
        <v>3465</v>
      </c>
      <c r="U361">
        <v>1</v>
      </c>
      <c r="V361" t="s">
        <v>42</v>
      </c>
      <c r="W361" t="s">
        <v>43</v>
      </c>
      <c r="X361">
        <v>12</v>
      </c>
      <c r="Y361">
        <v>3</v>
      </c>
      <c r="Z361">
        <v>4</v>
      </c>
      <c r="AA361">
        <v>80</v>
      </c>
      <c r="AB361">
        <v>1</v>
      </c>
      <c r="AC361">
        <v>40</v>
      </c>
      <c r="AD361">
        <v>3</v>
      </c>
      <c r="AE361">
        <v>2</v>
      </c>
      <c r="AF361">
        <v>40</v>
      </c>
      <c r="AG361">
        <v>10</v>
      </c>
      <c r="AH361">
        <v>15</v>
      </c>
      <c r="AI361">
        <v>6</v>
      </c>
    </row>
    <row r="362" spans="1:35" hidden="1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hidden="1">
      <c r="A363">
        <v>35</v>
      </c>
      <c r="B363" t="s">
        <v>35</v>
      </c>
      <c r="C363" t="s">
        <v>36</v>
      </c>
      <c r="D363">
        <v>737</v>
      </c>
      <c r="E363" t="s">
        <v>37</v>
      </c>
      <c r="F363">
        <v>10</v>
      </c>
      <c r="G363">
        <v>3</v>
      </c>
      <c r="H363" t="s">
        <v>51</v>
      </c>
      <c r="I363">
        <v>1</v>
      </c>
      <c r="J363">
        <v>1639</v>
      </c>
      <c r="K363">
        <v>4</v>
      </c>
      <c r="L363" t="s">
        <v>46</v>
      </c>
      <c r="M363">
        <v>55</v>
      </c>
      <c r="N363">
        <v>2</v>
      </c>
      <c r="O363">
        <v>3</v>
      </c>
      <c r="P363" t="s">
        <v>40</v>
      </c>
      <c r="Q363">
        <v>1</v>
      </c>
      <c r="R363" t="s">
        <v>48</v>
      </c>
      <c r="S363">
        <v>10306</v>
      </c>
      <c r="T363">
        <v>21530</v>
      </c>
      <c r="U363">
        <v>9</v>
      </c>
      <c r="V363" t="s">
        <v>42</v>
      </c>
      <c r="W363" t="s">
        <v>43</v>
      </c>
      <c r="X363">
        <v>17</v>
      </c>
      <c r="Y363">
        <v>3</v>
      </c>
      <c r="Z363">
        <v>3</v>
      </c>
      <c r="AA363">
        <v>80</v>
      </c>
      <c r="AB363">
        <v>0</v>
      </c>
      <c r="AC363">
        <v>15</v>
      </c>
      <c r="AD363">
        <v>3</v>
      </c>
      <c r="AE363">
        <v>3</v>
      </c>
      <c r="AF363">
        <v>13</v>
      </c>
      <c r="AG363">
        <v>12</v>
      </c>
      <c r="AH363">
        <v>6</v>
      </c>
      <c r="AI363">
        <v>0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hidden="1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hidden="1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hidden="1">
      <c r="A368">
        <v>35</v>
      </c>
      <c r="B368" t="s">
        <v>43</v>
      </c>
      <c r="C368" t="s">
        <v>36</v>
      </c>
      <c r="D368">
        <v>819</v>
      </c>
      <c r="E368" t="s">
        <v>45</v>
      </c>
      <c r="F368">
        <v>2</v>
      </c>
      <c r="G368">
        <v>3</v>
      </c>
      <c r="H368" t="s">
        <v>38</v>
      </c>
      <c r="I368">
        <v>1</v>
      </c>
      <c r="J368">
        <v>1182</v>
      </c>
      <c r="K368">
        <v>3</v>
      </c>
      <c r="L368" t="s">
        <v>46</v>
      </c>
      <c r="M368">
        <v>44</v>
      </c>
      <c r="N368">
        <v>2</v>
      </c>
      <c r="O368">
        <v>3</v>
      </c>
      <c r="P368" t="s">
        <v>53</v>
      </c>
      <c r="Q368">
        <v>2</v>
      </c>
      <c r="R368" t="s">
        <v>52</v>
      </c>
      <c r="S368">
        <v>10274</v>
      </c>
      <c r="T368">
        <v>19588</v>
      </c>
      <c r="U368">
        <v>2</v>
      </c>
      <c r="V368" t="s">
        <v>42</v>
      </c>
      <c r="W368" t="s">
        <v>43</v>
      </c>
      <c r="X368">
        <v>18</v>
      </c>
      <c r="Y368">
        <v>3</v>
      </c>
      <c r="Z368">
        <v>2</v>
      </c>
      <c r="AA368">
        <v>80</v>
      </c>
      <c r="AB368">
        <v>1</v>
      </c>
      <c r="AC368">
        <v>15</v>
      </c>
      <c r="AD368">
        <v>2</v>
      </c>
      <c r="AE368">
        <v>4</v>
      </c>
      <c r="AF368">
        <v>7</v>
      </c>
      <c r="AG368">
        <v>7</v>
      </c>
      <c r="AH368">
        <v>6</v>
      </c>
      <c r="AI368">
        <v>4</v>
      </c>
    </row>
    <row r="369" spans="1:35" hidden="1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hidden="1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hidden="1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hidden="1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hidden="1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hidden="1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hidden="1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hidden="1">
      <c r="A376">
        <v>60</v>
      </c>
      <c r="B376" t="s">
        <v>43</v>
      </c>
      <c r="C376" t="s">
        <v>44</v>
      </c>
      <c r="D376">
        <v>1499</v>
      </c>
      <c r="E376" t="s">
        <v>37</v>
      </c>
      <c r="F376">
        <v>28</v>
      </c>
      <c r="G376">
        <v>3</v>
      </c>
      <c r="H376" t="s">
        <v>59</v>
      </c>
      <c r="I376">
        <v>1</v>
      </c>
      <c r="J376">
        <v>573</v>
      </c>
      <c r="K376">
        <v>3</v>
      </c>
      <c r="L376" t="s">
        <v>39</v>
      </c>
      <c r="M376">
        <v>80</v>
      </c>
      <c r="N376">
        <v>2</v>
      </c>
      <c r="O376">
        <v>3</v>
      </c>
      <c r="P376" t="s">
        <v>40</v>
      </c>
      <c r="Q376">
        <v>1</v>
      </c>
      <c r="R376" t="s">
        <v>48</v>
      </c>
      <c r="S376">
        <v>10266</v>
      </c>
      <c r="T376">
        <v>2845</v>
      </c>
      <c r="U376">
        <v>4</v>
      </c>
      <c r="V376" t="s">
        <v>42</v>
      </c>
      <c r="W376" t="s">
        <v>43</v>
      </c>
      <c r="X376">
        <v>19</v>
      </c>
      <c r="Y376">
        <v>3</v>
      </c>
      <c r="Z376">
        <v>4</v>
      </c>
      <c r="AA376">
        <v>80</v>
      </c>
      <c r="AB376">
        <v>0</v>
      </c>
      <c r="AC376">
        <v>22</v>
      </c>
      <c r="AD376">
        <v>5</v>
      </c>
      <c r="AE376">
        <v>4</v>
      </c>
      <c r="AF376">
        <v>18</v>
      </c>
      <c r="AG376">
        <v>13</v>
      </c>
      <c r="AH376">
        <v>13</v>
      </c>
      <c r="AI376">
        <v>11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hidden="1">
      <c r="A378">
        <v>44</v>
      </c>
      <c r="B378" t="s">
        <v>43</v>
      </c>
      <c r="C378" t="s">
        <v>36</v>
      </c>
      <c r="D378">
        <v>477</v>
      </c>
      <c r="E378" t="s">
        <v>45</v>
      </c>
      <c r="F378">
        <v>7</v>
      </c>
      <c r="G378">
        <v>4</v>
      </c>
      <c r="H378" t="s">
        <v>51</v>
      </c>
      <c r="I378">
        <v>1</v>
      </c>
      <c r="J378">
        <v>36</v>
      </c>
      <c r="K378">
        <v>1</v>
      </c>
      <c r="L378" t="s">
        <v>39</v>
      </c>
      <c r="M378">
        <v>42</v>
      </c>
      <c r="N378">
        <v>2</v>
      </c>
      <c r="O378">
        <v>3</v>
      </c>
      <c r="P378" t="s">
        <v>54</v>
      </c>
      <c r="Q378">
        <v>4</v>
      </c>
      <c r="R378" t="s">
        <v>48</v>
      </c>
      <c r="S378">
        <v>10248</v>
      </c>
      <c r="T378">
        <v>2094</v>
      </c>
      <c r="U378">
        <v>3</v>
      </c>
      <c r="V378" t="s">
        <v>42</v>
      </c>
      <c r="W378" t="s">
        <v>43</v>
      </c>
      <c r="X378">
        <v>14</v>
      </c>
      <c r="Y378">
        <v>3</v>
      </c>
      <c r="Z378">
        <v>4</v>
      </c>
      <c r="AA378">
        <v>80</v>
      </c>
      <c r="AB378">
        <v>1</v>
      </c>
      <c r="AC378">
        <v>24</v>
      </c>
      <c r="AD378">
        <v>4</v>
      </c>
      <c r="AE378">
        <v>3</v>
      </c>
      <c r="AF378">
        <v>22</v>
      </c>
      <c r="AG378">
        <v>6</v>
      </c>
      <c r="AH378">
        <v>5</v>
      </c>
      <c r="AI378">
        <v>17</v>
      </c>
    </row>
    <row r="379" spans="1:35" hidden="1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hidden="1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hidden="1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hidden="1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hidden="1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hidden="1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hidden="1">
      <c r="A386">
        <v>43</v>
      </c>
      <c r="B386" t="s">
        <v>43</v>
      </c>
      <c r="C386" t="s">
        <v>36</v>
      </c>
      <c r="D386">
        <v>531</v>
      </c>
      <c r="E386" t="s">
        <v>37</v>
      </c>
      <c r="F386">
        <v>4</v>
      </c>
      <c r="G386">
        <v>4</v>
      </c>
      <c r="H386" t="s">
        <v>59</v>
      </c>
      <c r="I386">
        <v>1</v>
      </c>
      <c r="J386">
        <v>1293</v>
      </c>
      <c r="K386">
        <v>4</v>
      </c>
      <c r="L386" t="s">
        <v>39</v>
      </c>
      <c r="M386">
        <v>56</v>
      </c>
      <c r="N386">
        <v>2</v>
      </c>
      <c r="O386">
        <v>3</v>
      </c>
      <c r="P386" t="s">
        <v>40</v>
      </c>
      <c r="Q386">
        <v>4</v>
      </c>
      <c r="R386" t="s">
        <v>41</v>
      </c>
      <c r="S386">
        <v>10231</v>
      </c>
      <c r="T386">
        <v>20364</v>
      </c>
      <c r="U386">
        <v>3</v>
      </c>
      <c r="V386" t="s">
        <v>42</v>
      </c>
      <c r="W386" t="s">
        <v>43</v>
      </c>
      <c r="X386">
        <v>14</v>
      </c>
      <c r="Y386">
        <v>3</v>
      </c>
      <c r="Z386">
        <v>4</v>
      </c>
      <c r="AA386">
        <v>80</v>
      </c>
      <c r="AB386">
        <v>0</v>
      </c>
      <c r="AC386">
        <v>23</v>
      </c>
      <c r="AD386">
        <v>3</v>
      </c>
      <c r="AE386">
        <v>4</v>
      </c>
      <c r="AF386">
        <v>21</v>
      </c>
      <c r="AG386">
        <v>7</v>
      </c>
      <c r="AH386">
        <v>15</v>
      </c>
      <c r="AI386">
        <v>17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hidden="1">
      <c r="A388">
        <v>53</v>
      </c>
      <c r="B388" t="s">
        <v>35</v>
      </c>
      <c r="C388" t="s">
        <v>36</v>
      </c>
      <c r="D388">
        <v>607</v>
      </c>
      <c r="E388" t="s">
        <v>45</v>
      </c>
      <c r="F388">
        <v>2</v>
      </c>
      <c r="G388">
        <v>5</v>
      </c>
      <c r="H388" t="s">
        <v>60</v>
      </c>
      <c r="I388">
        <v>1</v>
      </c>
      <c r="J388">
        <v>1572</v>
      </c>
      <c r="K388">
        <v>3</v>
      </c>
      <c r="L388" t="s">
        <v>39</v>
      </c>
      <c r="M388">
        <v>78</v>
      </c>
      <c r="N388">
        <v>2</v>
      </c>
      <c r="O388">
        <v>3</v>
      </c>
      <c r="P388" t="s">
        <v>53</v>
      </c>
      <c r="Q388">
        <v>4</v>
      </c>
      <c r="R388" t="s">
        <v>48</v>
      </c>
      <c r="S388">
        <v>10169</v>
      </c>
      <c r="T388">
        <v>14618</v>
      </c>
      <c r="U388">
        <v>0</v>
      </c>
      <c r="V388" t="s">
        <v>42</v>
      </c>
      <c r="W388" t="s">
        <v>43</v>
      </c>
      <c r="X388">
        <v>16</v>
      </c>
      <c r="Y388">
        <v>3</v>
      </c>
      <c r="Z388">
        <v>2</v>
      </c>
      <c r="AA388">
        <v>80</v>
      </c>
      <c r="AB388">
        <v>1</v>
      </c>
      <c r="AC388">
        <v>34</v>
      </c>
      <c r="AD388">
        <v>4</v>
      </c>
      <c r="AE388">
        <v>3</v>
      </c>
      <c r="AF388">
        <v>33</v>
      </c>
      <c r="AG388">
        <v>7</v>
      </c>
      <c r="AH388">
        <v>1</v>
      </c>
      <c r="AI388">
        <v>9</v>
      </c>
    </row>
    <row r="389" spans="1:35" hidden="1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hidden="1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hidden="1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hidden="1">
      <c r="A392">
        <v>42</v>
      </c>
      <c r="B392" t="s">
        <v>43</v>
      </c>
      <c r="C392" t="s">
        <v>44</v>
      </c>
      <c r="D392">
        <v>288</v>
      </c>
      <c r="E392" t="s">
        <v>45</v>
      </c>
      <c r="F392">
        <v>2</v>
      </c>
      <c r="G392">
        <v>3</v>
      </c>
      <c r="H392" t="s">
        <v>38</v>
      </c>
      <c r="I392">
        <v>1</v>
      </c>
      <c r="J392">
        <v>1547</v>
      </c>
      <c r="K392">
        <v>4</v>
      </c>
      <c r="L392" t="s">
        <v>46</v>
      </c>
      <c r="M392">
        <v>40</v>
      </c>
      <c r="N392">
        <v>3</v>
      </c>
      <c r="O392">
        <v>3</v>
      </c>
      <c r="P392" t="s">
        <v>54</v>
      </c>
      <c r="Q392">
        <v>4</v>
      </c>
      <c r="R392" t="s">
        <v>48</v>
      </c>
      <c r="S392">
        <v>10124</v>
      </c>
      <c r="T392">
        <v>18611</v>
      </c>
      <c r="U392">
        <v>2</v>
      </c>
      <c r="V392" t="s">
        <v>42</v>
      </c>
      <c r="W392" t="s">
        <v>35</v>
      </c>
      <c r="X392">
        <v>14</v>
      </c>
      <c r="Y392">
        <v>3</v>
      </c>
      <c r="Z392">
        <v>3</v>
      </c>
      <c r="AA392">
        <v>80</v>
      </c>
      <c r="AB392">
        <v>1</v>
      </c>
      <c r="AC392">
        <v>24</v>
      </c>
      <c r="AD392">
        <v>3</v>
      </c>
      <c r="AE392">
        <v>1</v>
      </c>
      <c r="AF392">
        <v>20</v>
      </c>
      <c r="AG392">
        <v>8</v>
      </c>
      <c r="AH392">
        <v>13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hidden="1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hidden="1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hidden="1">
      <c r="A396">
        <v>36</v>
      </c>
      <c r="B396" t="s">
        <v>43</v>
      </c>
      <c r="C396" t="s">
        <v>36</v>
      </c>
      <c r="D396">
        <v>1223</v>
      </c>
      <c r="E396" t="s">
        <v>45</v>
      </c>
      <c r="F396">
        <v>8</v>
      </c>
      <c r="G396">
        <v>3</v>
      </c>
      <c r="H396" t="s">
        <v>60</v>
      </c>
      <c r="I396">
        <v>1</v>
      </c>
      <c r="J396">
        <v>83</v>
      </c>
      <c r="K396">
        <v>3</v>
      </c>
      <c r="L396" t="s">
        <v>39</v>
      </c>
      <c r="M396">
        <v>59</v>
      </c>
      <c r="N396">
        <v>3</v>
      </c>
      <c r="O396">
        <v>3</v>
      </c>
      <c r="P396" t="s">
        <v>54</v>
      </c>
      <c r="Q396">
        <v>3</v>
      </c>
      <c r="R396" t="s">
        <v>52</v>
      </c>
      <c r="S396">
        <v>10096</v>
      </c>
      <c r="T396">
        <v>8202</v>
      </c>
      <c r="U396">
        <v>1</v>
      </c>
      <c r="V396" t="s">
        <v>42</v>
      </c>
      <c r="W396" t="s">
        <v>43</v>
      </c>
      <c r="X396">
        <v>13</v>
      </c>
      <c r="Y396">
        <v>3</v>
      </c>
      <c r="Z396">
        <v>2</v>
      </c>
      <c r="AA396">
        <v>80</v>
      </c>
      <c r="AB396">
        <v>3</v>
      </c>
      <c r="AC396">
        <v>17</v>
      </c>
      <c r="AD396">
        <v>2</v>
      </c>
      <c r="AE396">
        <v>3</v>
      </c>
      <c r="AF396">
        <v>17</v>
      </c>
      <c r="AG396">
        <v>14</v>
      </c>
      <c r="AH396">
        <v>12</v>
      </c>
      <c r="AI396">
        <v>8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hidden="1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hidden="1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hidden="1">
      <c r="A400">
        <v>46</v>
      </c>
      <c r="B400" t="s">
        <v>35</v>
      </c>
      <c r="C400" t="s">
        <v>36</v>
      </c>
      <c r="D400">
        <v>377</v>
      </c>
      <c r="E400" t="s">
        <v>37</v>
      </c>
      <c r="F400">
        <v>9</v>
      </c>
      <c r="G400">
        <v>3</v>
      </c>
      <c r="H400" t="s">
        <v>59</v>
      </c>
      <c r="I400">
        <v>1</v>
      </c>
      <c r="J400">
        <v>1457</v>
      </c>
      <c r="K400">
        <v>1</v>
      </c>
      <c r="L400" t="s">
        <v>46</v>
      </c>
      <c r="M400">
        <v>52</v>
      </c>
      <c r="N400">
        <v>3</v>
      </c>
      <c r="O400">
        <v>3</v>
      </c>
      <c r="P400" t="s">
        <v>40</v>
      </c>
      <c r="Q400">
        <v>4</v>
      </c>
      <c r="R400" t="s">
        <v>52</v>
      </c>
      <c r="S400">
        <v>10096</v>
      </c>
      <c r="T400">
        <v>15986</v>
      </c>
      <c r="U400">
        <v>4</v>
      </c>
      <c r="V400" t="s">
        <v>42</v>
      </c>
      <c r="W400" t="s">
        <v>43</v>
      </c>
      <c r="X400">
        <v>11</v>
      </c>
      <c r="Y400">
        <v>3</v>
      </c>
      <c r="Z400">
        <v>1</v>
      </c>
      <c r="AA400">
        <v>80</v>
      </c>
      <c r="AB400">
        <v>1</v>
      </c>
      <c r="AC400">
        <v>28</v>
      </c>
      <c r="AD400">
        <v>1</v>
      </c>
      <c r="AE400">
        <v>4</v>
      </c>
      <c r="AF400">
        <v>7</v>
      </c>
      <c r="AG400">
        <v>7</v>
      </c>
      <c r="AH400">
        <v>4</v>
      </c>
      <c r="AI400">
        <v>3</v>
      </c>
    </row>
    <row r="401" spans="1:35" hidden="1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hidden="1">
      <c r="A402">
        <v>58</v>
      </c>
      <c r="B402" t="s">
        <v>35</v>
      </c>
      <c r="C402" t="s">
        <v>36</v>
      </c>
      <c r="D402">
        <v>601</v>
      </c>
      <c r="E402" t="s">
        <v>45</v>
      </c>
      <c r="F402">
        <v>7</v>
      </c>
      <c r="G402">
        <v>4</v>
      </c>
      <c r="H402" t="s">
        <v>51</v>
      </c>
      <c r="I402">
        <v>1</v>
      </c>
      <c r="J402">
        <v>1360</v>
      </c>
      <c r="K402">
        <v>3</v>
      </c>
      <c r="L402" t="s">
        <v>39</v>
      </c>
      <c r="M402">
        <v>53</v>
      </c>
      <c r="N402">
        <v>2</v>
      </c>
      <c r="O402">
        <v>3</v>
      </c>
      <c r="P402" t="s">
        <v>53</v>
      </c>
      <c r="Q402">
        <v>1</v>
      </c>
      <c r="R402" t="s">
        <v>48</v>
      </c>
      <c r="S402">
        <v>10008</v>
      </c>
      <c r="T402">
        <v>12023</v>
      </c>
      <c r="U402">
        <v>7</v>
      </c>
      <c r="V402" t="s">
        <v>42</v>
      </c>
      <c r="W402" t="s">
        <v>35</v>
      </c>
      <c r="X402">
        <v>14</v>
      </c>
      <c r="Y402">
        <v>3</v>
      </c>
      <c r="Z402">
        <v>4</v>
      </c>
      <c r="AA402">
        <v>80</v>
      </c>
      <c r="AB402">
        <v>0</v>
      </c>
      <c r="AC402">
        <v>31</v>
      </c>
      <c r="AD402">
        <v>0</v>
      </c>
      <c r="AE402">
        <v>2</v>
      </c>
      <c r="AF402">
        <v>10</v>
      </c>
      <c r="AG402">
        <v>9</v>
      </c>
      <c r="AH402">
        <v>5</v>
      </c>
      <c r="AI402">
        <v>9</v>
      </c>
    </row>
    <row r="403" spans="1:35" hidden="1">
      <c r="A403">
        <v>39</v>
      </c>
      <c r="B403" t="s">
        <v>43</v>
      </c>
      <c r="C403" t="s">
        <v>36</v>
      </c>
      <c r="D403">
        <v>613</v>
      </c>
      <c r="E403" t="s">
        <v>45</v>
      </c>
      <c r="F403">
        <v>6</v>
      </c>
      <c r="G403">
        <v>1</v>
      </c>
      <c r="H403" t="s">
        <v>51</v>
      </c>
      <c r="I403">
        <v>1</v>
      </c>
      <c r="J403">
        <v>2062</v>
      </c>
      <c r="K403">
        <v>4</v>
      </c>
      <c r="L403" t="s">
        <v>46</v>
      </c>
      <c r="M403">
        <v>42</v>
      </c>
      <c r="N403">
        <v>2</v>
      </c>
      <c r="O403">
        <v>3</v>
      </c>
      <c r="P403" t="s">
        <v>54</v>
      </c>
      <c r="Q403">
        <v>1</v>
      </c>
      <c r="R403" t="s">
        <v>48</v>
      </c>
      <c r="S403">
        <v>9991</v>
      </c>
      <c r="T403">
        <v>21457</v>
      </c>
      <c r="U403">
        <v>4</v>
      </c>
      <c r="V403" t="s">
        <v>42</v>
      </c>
      <c r="W403" t="s">
        <v>43</v>
      </c>
      <c r="X403">
        <v>15</v>
      </c>
      <c r="Y403">
        <v>3</v>
      </c>
      <c r="Z403">
        <v>1</v>
      </c>
      <c r="AA403">
        <v>80</v>
      </c>
      <c r="AB403">
        <v>1</v>
      </c>
      <c r="AC403">
        <v>9</v>
      </c>
      <c r="AD403">
        <v>5</v>
      </c>
      <c r="AE403">
        <v>3</v>
      </c>
      <c r="AF403">
        <v>7</v>
      </c>
      <c r="AG403">
        <v>7</v>
      </c>
      <c r="AH403">
        <v>1</v>
      </c>
      <c r="AI403">
        <v>7</v>
      </c>
    </row>
    <row r="404" spans="1:35" hidden="1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hidden="1">
      <c r="A405">
        <v>27</v>
      </c>
      <c r="B405" t="s">
        <v>43</v>
      </c>
      <c r="C405" t="s">
        <v>44</v>
      </c>
      <c r="D405">
        <v>1242</v>
      </c>
      <c r="E405" t="s">
        <v>37</v>
      </c>
      <c r="F405">
        <v>20</v>
      </c>
      <c r="G405">
        <v>3</v>
      </c>
      <c r="H405" t="s">
        <v>38</v>
      </c>
      <c r="I405">
        <v>1</v>
      </c>
      <c r="J405">
        <v>293</v>
      </c>
      <c r="K405">
        <v>4</v>
      </c>
      <c r="L405" t="s">
        <v>39</v>
      </c>
      <c r="M405">
        <v>90</v>
      </c>
      <c r="N405">
        <v>3</v>
      </c>
      <c r="O405">
        <v>2</v>
      </c>
      <c r="P405" t="s">
        <v>40</v>
      </c>
      <c r="Q405">
        <v>3</v>
      </c>
      <c r="R405" t="s">
        <v>41</v>
      </c>
      <c r="S405">
        <v>9981</v>
      </c>
      <c r="T405">
        <v>12916</v>
      </c>
      <c r="U405">
        <v>1</v>
      </c>
      <c r="V405" t="s">
        <v>42</v>
      </c>
      <c r="W405" t="s">
        <v>43</v>
      </c>
      <c r="X405">
        <v>14</v>
      </c>
      <c r="Y405">
        <v>3</v>
      </c>
      <c r="Z405">
        <v>4</v>
      </c>
      <c r="AA405">
        <v>80</v>
      </c>
      <c r="AB405">
        <v>0</v>
      </c>
      <c r="AC405">
        <v>7</v>
      </c>
      <c r="AD405">
        <v>2</v>
      </c>
      <c r="AE405">
        <v>3</v>
      </c>
      <c r="AF405">
        <v>7</v>
      </c>
      <c r="AG405">
        <v>7</v>
      </c>
      <c r="AH405">
        <v>0</v>
      </c>
      <c r="AI405">
        <v>7</v>
      </c>
    </row>
    <row r="406" spans="1:35" hidden="1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hidden="1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hidden="1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hidden="1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hidden="1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hidden="1">
      <c r="A413">
        <v>29</v>
      </c>
      <c r="B413" t="s">
        <v>43</v>
      </c>
      <c r="C413" t="s">
        <v>36</v>
      </c>
      <c r="D413">
        <v>1389</v>
      </c>
      <c r="E413" t="s">
        <v>45</v>
      </c>
      <c r="F413">
        <v>21</v>
      </c>
      <c r="G413">
        <v>4</v>
      </c>
      <c r="H413" t="s">
        <v>38</v>
      </c>
      <c r="I413">
        <v>1</v>
      </c>
      <c r="J413">
        <v>20</v>
      </c>
      <c r="K413">
        <v>2</v>
      </c>
      <c r="L413" t="s">
        <v>39</v>
      </c>
      <c r="M413">
        <v>51</v>
      </c>
      <c r="N413">
        <v>4</v>
      </c>
      <c r="O413">
        <v>3</v>
      </c>
      <c r="P413" t="s">
        <v>53</v>
      </c>
      <c r="Q413">
        <v>1</v>
      </c>
      <c r="R413" t="s">
        <v>52</v>
      </c>
      <c r="S413">
        <v>9980</v>
      </c>
      <c r="T413">
        <v>10195</v>
      </c>
      <c r="U413">
        <v>1</v>
      </c>
      <c r="V413" t="s">
        <v>42</v>
      </c>
      <c r="W413" t="s">
        <v>43</v>
      </c>
      <c r="X413">
        <v>11</v>
      </c>
      <c r="Y413">
        <v>3</v>
      </c>
      <c r="Z413">
        <v>3</v>
      </c>
      <c r="AA413">
        <v>80</v>
      </c>
      <c r="AB413">
        <v>1</v>
      </c>
      <c r="AC413">
        <v>10</v>
      </c>
      <c r="AD413">
        <v>1</v>
      </c>
      <c r="AE413">
        <v>3</v>
      </c>
      <c r="AF413">
        <v>10</v>
      </c>
      <c r="AG413">
        <v>9</v>
      </c>
      <c r="AH413">
        <v>8</v>
      </c>
      <c r="AI413">
        <v>8</v>
      </c>
    </row>
    <row r="414" spans="1:35" hidden="1">
      <c r="A414">
        <v>38</v>
      </c>
      <c r="B414" t="s">
        <v>43</v>
      </c>
      <c r="C414" t="s">
        <v>36</v>
      </c>
      <c r="D414">
        <v>1245</v>
      </c>
      <c r="E414" t="s">
        <v>37</v>
      </c>
      <c r="F414">
        <v>14</v>
      </c>
      <c r="G414">
        <v>3</v>
      </c>
      <c r="H414" t="s">
        <v>38</v>
      </c>
      <c r="I414">
        <v>1</v>
      </c>
      <c r="J414">
        <v>1582</v>
      </c>
      <c r="K414">
        <v>3</v>
      </c>
      <c r="L414" t="s">
        <v>46</v>
      </c>
      <c r="M414">
        <v>80</v>
      </c>
      <c r="N414">
        <v>3</v>
      </c>
      <c r="O414">
        <v>2</v>
      </c>
      <c r="P414" t="s">
        <v>40</v>
      </c>
      <c r="Q414">
        <v>2</v>
      </c>
      <c r="R414" t="s">
        <v>48</v>
      </c>
      <c r="S414">
        <v>9924</v>
      </c>
      <c r="T414">
        <v>12355</v>
      </c>
      <c r="U414">
        <v>0</v>
      </c>
      <c r="V414" t="s">
        <v>42</v>
      </c>
      <c r="W414" t="s">
        <v>43</v>
      </c>
      <c r="X414">
        <v>11</v>
      </c>
      <c r="Y414">
        <v>3</v>
      </c>
      <c r="Z414">
        <v>4</v>
      </c>
      <c r="AA414">
        <v>80</v>
      </c>
      <c r="AB414">
        <v>1</v>
      </c>
      <c r="AC414">
        <v>10</v>
      </c>
      <c r="AD414">
        <v>3</v>
      </c>
      <c r="AE414">
        <v>3</v>
      </c>
      <c r="AF414">
        <v>9</v>
      </c>
      <c r="AG414">
        <v>8</v>
      </c>
      <c r="AH414">
        <v>7</v>
      </c>
      <c r="AI414">
        <v>7</v>
      </c>
    </row>
    <row r="415" spans="1:35" hidden="1">
      <c r="A415">
        <v>31</v>
      </c>
      <c r="B415" t="s">
        <v>43</v>
      </c>
      <c r="C415" t="s">
        <v>55</v>
      </c>
      <c r="D415">
        <v>587</v>
      </c>
      <c r="E415" t="s">
        <v>37</v>
      </c>
      <c r="F415">
        <v>2</v>
      </c>
      <c r="G415">
        <v>4</v>
      </c>
      <c r="H415" t="s">
        <v>38</v>
      </c>
      <c r="I415">
        <v>1</v>
      </c>
      <c r="J415">
        <v>1324</v>
      </c>
      <c r="K415">
        <v>4</v>
      </c>
      <c r="L415" t="s">
        <v>39</v>
      </c>
      <c r="M415">
        <v>57</v>
      </c>
      <c r="N415">
        <v>3</v>
      </c>
      <c r="O415">
        <v>3</v>
      </c>
      <c r="P415" t="s">
        <v>40</v>
      </c>
      <c r="Q415">
        <v>3</v>
      </c>
      <c r="R415" t="s">
        <v>52</v>
      </c>
      <c r="S415">
        <v>9852</v>
      </c>
      <c r="T415">
        <v>8935</v>
      </c>
      <c r="U415">
        <v>1</v>
      </c>
      <c r="V415" t="s">
        <v>42</v>
      </c>
      <c r="W415" t="s">
        <v>35</v>
      </c>
      <c r="X415">
        <v>19</v>
      </c>
      <c r="Y415">
        <v>3</v>
      </c>
      <c r="Z415">
        <v>1</v>
      </c>
      <c r="AA415">
        <v>80</v>
      </c>
      <c r="AB415">
        <v>1</v>
      </c>
      <c r="AC415">
        <v>10</v>
      </c>
      <c r="AD415">
        <v>5</v>
      </c>
      <c r="AE415">
        <v>2</v>
      </c>
      <c r="AF415">
        <v>10</v>
      </c>
      <c r="AG415">
        <v>8</v>
      </c>
      <c r="AH415">
        <v>9</v>
      </c>
      <c r="AI415">
        <v>6</v>
      </c>
    </row>
    <row r="416" spans="1:35" hidden="1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hidden="1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hidden="1">
      <c r="A419">
        <v>36</v>
      </c>
      <c r="B419" t="s">
        <v>43</v>
      </c>
      <c r="C419" t="s">
        <v>44</v>
      </c>
      <c r="D419">
        <v>1467</v>
      </c>
      <c r="E419" t="s">
        <v>37</v>
      </c>
      <c r="F419">
        <v>11</v>
      </c>
      <c r="G419">
        <v>2</v>
      </c>
      <c r="H419" t="s">
        <v>60</v>
      </c>
      <c r="I419">
        <v>1</v>
      </c>
      <c r="J419">
        <v>154</v>
      </c>
      <c r="K419">
        <v>2</v>
      </c>
      <c r="L419" t="s">
        <v>39</v>
      </c>
      <c r="M419">
        <v>92</v>
      </c>
      <c r="N419">
        <v>3</v>
      </c>
      <c r="O419">
        <v>3</v>
      </c>
      <c r="P419" t="s">
        <v>40</v>
      </c>
      <c r="Q419">
        <v>4</v>
      </c>
      <c r="R419" t="s">
        <v>48</v>
      </c>
      <c r="S419">
        <v>9738</v>
      </c>
      <c r="T419">
        <v>22952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3</v>
      </c>
      <c r="AA419">
        <v>80</v>
      </c>
      <c r="AB419">
        <v>1</v>
      </c>
      <c r="AC419">
        <v>10</v>
      </c>
      <c r="AD419">
        <v>6</v>
      </c>
      <c r="AE419">
        <v>3</v>
      </c>
      <c r="AF419">
        <v>9</v>
      </c>
      <c r="AG419">
        <v>7</v>
      </c>
      <c r="AH419">
        <v>2</v>
      </c>
      <c r="AI419">
        <v>8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hidden="1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hidden="1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hidden="1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hidden="1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hidden="1">
      <c r="A425">
        <v>29</v>
      </c>
      <c r="B425" t="s">
        <v>43</v>
      </c>
      <c r="C425" t="s">
        <v>36</v>
      </c>
      <c r="D425">
        <v>441</v>
      </c>
      <c r="E425" t="s">
        <v>45</v>
      </c>
      <c r="F425">
        <v>8</v>
      </c>
      <c r="G425">
        <v>1</v>
      </c>
      <c r="H425" t="s">
        <v>49</v>
      </c>
      <c r="I425">
        <v>1</v>
      </c>
      <c r="J425">
        <v>1544</v>
      </c>
      <c r="K425">
        <v>3</v>
      </c>
      <c r="L425" t="s">
        <v>39</v>
      </c>
      <c r="M425">
        <v>39</v>
      </c>
      <c r="N425">
        <v>1</v>
      </c>
      <c r="O425">
        <v>2</v>
      </c>
      <c r="P425" t="s">
        <v>54</v>
      </c>
      <c r="Q425">
        <v>1</v>
      </c>
      <c r="R425" t="s">
        <v>48</v>
      </c>
      <c r="S425">
        <v>9715</v>
      </c>
      <c r="T425">
        <v>7288</v>
      </c>
      <c r="U425">
        <v>3</v>
      </c>
      <c r="V425" t="s">
        <v>42</v>
      </c>
      <c r="W425" t="s">
        <v>43</v>
      </c>
      <c r="X425">
        <v>13</v>
      </c>
      <c r="Y425">
        <v>3</v>
      </c>
      <c r="Z425">
        <v>3</v>
      </c>
      <c r="AA425">
        <v>80</v>
      </c>
      <c r="AB425">
        <v>1</v>
      </c>
      <c r="AC425">
        <v>9</v>
      </c>
      <c r="AD425">
        <v>3</v>
      </c>
      <c r="AE425">
        <v>3</v>
      </c>
      <c r="AF425">
        <v>7</v>
      </c>
      <c r="AG425">
        <v>7</v>
      </c>
      <c r="AH425">
        <v>0</v>
      </c>
      <c r="AI425">
        <v>7</v>
      </c>
    </row>
    <row r="426" spans="1:35" hidden="1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hidden="1">
      <c r="A427">
        <v>30</v>
      </c>
      <c r="B427" t="s">
        <v>35</v>
      </c>
      <c r="C427" t="s">
        <v>36</v>
      </c>
      <c r="D427">
        <v>740</v>
      </c>
      <c r="E427" t="s">
        <v>37</v>
      </c>
      <c r="F427">
        <v>1</v>
      </c>
      <c r="G427">
        <v>3</v>
      </c>
      <c r="H427" t="s">
        <v>38</v>
      </c>
      <c r="I427">
        <v>1</v>
      </c>
      <c r="J427">
        <v>1562</v>
      </c>
      <c r="K427">
        <v>2</v>
      </c>
      <c r="L427" t="s">
        <v>46</v>
      </c>
      <c r="M427">
        <v>64</v>
      </c>
      <c r="N427">
        <v>2</v>
      </c>
      <c r="O427">
        <v>2</v>
      </c>
      <c r="P427" t="s">
        <v>40</v>
      </c>
      <c r="Q427">
        <v>1</v>
      </c>
      <c r="R427" t="s">
        <v>48</v>
      </c>
      <c r="S427">
        <v>9714</v>
      </c>
      <c r="T427">
        <v>5323</v>
      </c>
      <c r="U427">
        <v>1</v>
      </c>
      <c r="V427" t="s">
        <v>42</v>
      </c>
      <c r="W427" t="s">
        <v>43</v>
      </c>
      <c r="X427">
        <v>11</v>
      </c>
      <c r="Y427">
        <v>3</v>
      </c>
      <c r="Z427">
        <v>4</v>
      </c>
      <c r="AA427">
        <v>80</v>
      </c>
      <c r="AB427">
        <v>1</v>
      </c>
      <c r="AC427">
        <v>10</v>
      </c>
      <c r="AD427">
        <v>4</v>
      </c>
      <c r="AE427">
        <v>3</v>
      </c>
      <c r="AF427">
        <v>10</v>
      </c>
      <c r="AG427">
        <v>8</v>
      </c>
      <c r="AH427">
        <v>6</v>
      </c>
      <c r="AI427">
        <v>7</v>
      </c>
    </row>
    <row r="428" spans="1:35" hidden="1">
      <c r="A428">
        <v>36</v>
      </c>
      <c r="B428" t="s">
        <v>43</v>
      </c>
      <c r="C428" t="s">
        <v>44</v>
      </c>
      <c r="D428">
        <v>541</v>
      </c>
      <c r="E428" t="s">
        <v>37</v>
      </c>
      <c r="F428">
        <v>3</v>
      </c>
      <c r="G428">
        <v>4</v>
      </c>
      <c r="H428" t="s">
        <v>51</v>
      </c>
      <c r="I428">
        <v>1</v>
      </c>
      <c r="J428">
        <v>481</v>
      </c>
      <c r="K428">
        <v>1</v>
      </c>
      <c r="L428" t="s">
        <v>46</v>
      </c>
      <c r="M428">
        <v>48</v>
      </c>
      <c r="N428">
        <v>2</v>
      </c>
      <c r="O428">
        <v>3</v>
      </c>
      <c r="P428" t="s">
        <v>40</v>
      </c>
      <c r="Q428">
        <v>4</v>
      </c>
      <c r="R428" t="s">
        <v>48</v>
      </c>
      <c r="S428">
        <v>9699</v>
      </c>
      <c r="T428">
        <v>7246</v>
      </c>
      <c r="U428">
        <v>4</v>
      </c>
      <c r="V428" t="s">
        <v>42</v>
      </c>
      <c r="W428" t="s">
        <v>43</v>
      </c>
      <c r="X428">
        <v>11</v>
      </c>
      <c r="Y428">
        <v>3</v>
      </c>
      <c r="Z428">
        <v>1</v>
      </c>
      <c r="AA428">
        <v>80</v>
      </c>
      <c r="AB428">
        <v>1</v>
      </c>
      <c r="AC428">
        <v>16</v>
      </c>
      <c r="AD428">
        <v>2</v>
      </c>
      <c r="AE428">
        <v>3</v>
      </c>
      <c r="AF428">
        <v>13</v>
      </c>
      <c r="AG428">
        <v>9</v>
      </c>
      <c r="AH428">
        <v>1</v>
      </c>
      <c r="AI428">
        <v>12</v>
      </c>
    </row>
    <row r="429" spans="1:35" hidden="1">
      <c r="A429">
        <v>30</v>
      </c>
      <c r="B429" t="s">
        <v>43</v>
      </c>
      <c r="C429" t="s">
        <v>36</v>
      </c>
      <c r="D429">
        <v>1092</v>
      </c>
      <c r="E429" t="s">
        <v>45</v>
      </c>
      <c r="F429">
        <v>10</v>
      </c>
      <c r="G429">
        <v>3</v>
      </c>
      <c r="H429" t="s">
        <v>51</v>
      </c>
      <c r="I429">
        <v>1</v>
      </c>
      <c r="J429">
        <v>1816</v>
      </c>
      <c r="K429">
        <v>1</v>
      </c>
      <c r="L429" t="s">
        <v>39</v>
      </c>
      <c r="M429">
        <v>64</v>
      </c>
      <c r="N429">
        <v>3</v>
      </c>
      <c r="O429">
        <v>3</v>
      </c>
      <c r="P429" t="s">
        <v>53</v>
      </c>
      <c r="Q429">
        <v>3</v>
      </c>
      <c r="R429" t="s">
        <v>41</v>
      </c>
      <c r="S429">
        <v>9667</v>
      </c>
      <c r="T429">
        <v>2739</v>
      </c>
      <c r="U429">
        <v>9</v>
      </c>
      <c r="V429" t="s">
        <v>42</v>
      </c>
      <c r="W429" t="s">
        <v>43</v>
      </c>
      <c r="X429">
        <v>14</v>
      </c>
      <c r="Y429">
        <v>3</v>
      </c>
      <c r="Z429">
        <v>2</v>
      </c>
      <c r="AA429">
        <v>80</v>
      </c>
      <c r="AB429">
        <v>0</v>
      </c>
      <c r="AC429">
        <v>9</v>
      </c>
      <c r="AD429">
        <v>3</v>
      </c>
      <c r="AE429">
        <v>3</v>
      </c>
      <c r="AF429">
        <v>7</v>
      </c>
      <c r="AG429">
        <v>7</v>
      </c>
      <c r="AH429">
        <v>0</v>
      </c>
      <c r="AI429">
        <v>2</v>
      </c>
    </row>
    <row r="430" spans="1:35" hidden="1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hidden="1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hidden="1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hidden="1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hidden="1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hidden="1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hidden="1">
      <c r="A436">
        <v>46</v>
      </c>
      <c r="B436" t="s">
        <v>35</v>
      </c>
      <c r="C436" t="s">
        <v>36</v>
      </c>
      <c r="D436">
        <v>669</v>
      </c>
      <c r="E436" t="s">
        <v>37</v>
      </c>
      <c r="F436">
        <v>9</v>
      </c>
      <c r="G436">
        <v>2</v>
      </c>
      <c r="H436" t="s">
        <v>51</v>
      </c>
      <c r="I436">
        <v>1</v>
      </c>
      <c r="J436">
        <v>118</v>
      </c>
      <c r="K436">
        <v>3</v>
      </c>
      <c r="L436" t="s">
        <v>46</v>
      </c>
      <c r="M436">
        <v>64</v>
      </c>
      <c r="N436">
        <v>2</v>
      </c>
      <c r="O436">
        <v>3</v>
      </c>
      <c r="P436" t="s">
        <v>40</v>
      </c>
      <c r="Q436">
        <v>4</v>
      </c>
      <c r="R436" t="s">
        <v>41</v>
      </c>
      <c r="S436">
        <v>9619</v>
      </c>
      <c r="T436">
        <v>13596</v>
      </c>
      <c r="U436">
        <v>1</v>
      </c>
      <c r="V436" t="s">
        <v>42</v>
      </c>
      <c r="W436" t="s">
        <v>43</v>
      </c>
      <c r="X436">
        <v>16</v>
      </c>
      <c r="Y436">
        <v>3</v>
      </c>
      <c r="Z436">
        <v>4</v>
      </c>
      <c r="AA436">
        <v>80</v>
      </c>
      <c r="AB436">
        <v>0</v>
      </c>
      <c r="AC436">
        <v>9</v>
      </c>
      <c r="AD436">
        <v>3</v>
      </c>
      <c r="AE436">
        <v>3</v>
      </c>
      <c r="AF436">
        <v>9</v>
      </c>
      <c r="AG436">
        <v>8</v>
      </c>
      <c r="AH436">
        <v>4</v>
      </c>
      <c r="AI436">
        <v>7</v>
      </c>
    </row>
    <row r="437" spans="1:35" hidden="1">
      <c r="A437">
        <v>39</v>
      </c>
      <c r="B437" t="s">
        <v>43</v>
      </c>
      <c r="C437" t="s">
        <v>36</v>
      </c>
      <c r="D437">
        <v>1132</v>
      </c>
      <c r="E437" t="s">
        <v>45</v>
      </c>
      <c r="F437">
        <v>1</v>
      </c>
      <c r="G437">
        <v>3</v>
      </c>
      <c r="H437" t="s">
        <v>51</v>
      </c>
      <c r="I437">
        <v>1</v>
      </c>
      <c r="J437">
        <v>417</v>
      </c>
      <c r="K437">
        <v>3</v>
      </c>
      <c r="L437" t="s">
        <v>46</v>
      </c>
      <c r="M437">
        <v>48</v>
      </c>
      <c r="N437">
        <v>4</v>
      </c>
      <c r="O437">
        <v>3</v>
      </c>
      <c r="P437" t="s">
        <v>54</v>
      </c>
      <c r="Q437">
        <v>4</v>
      </c>
      <c r="R437" t="s">
        <v>52</v>
      </c>
      <c r="S437">
        <v>9613</v>
      </c>
      <c r="T437">
        <v>10942</v>
      </c>
      <c r="U437">
        <v>0</v>
      </c>
      <c r="V437" t="s">
        <v>42</v>
      </c>
      <c r="W437" t="s">
        <v>43</v>
      </c>
      <c r="X437">
        <v>17</v>
      </c>
      <c r="Y437">
        <v>3</v>
      </c>
      <c r="Z437">
        <v>1</v>
      </c>
      <c r="AA437">
        <v>80</v>
      </c>
      <c r="AB437">
        <v>3</v>
      </c>
      <c r="AC437">
        <v>19</v>
      </c>
      <c r="AD437">
        <v>5</v>
      </c>
      <c r="AE437">
        <v>2</v>
      </c>
      <c r="AF437">
        <v>18</v>
      </c>
      <c r="AG437">
        <v>10</v>
      </c>
      <c r="AH437">
        <v>3</v>
      </c>
      <c r="AI437">
        <v>7</v>
      </c>
    </row>
    <row r="438" spans="1:35" hidden="1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hidden="1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hidden="1">
      <c r="A440">
        <v>34</v>
      </c>
      <c r="B440" t="s">
        <v>43</v>
      </c>
      <c r="C440" t="s">
        <v>44</v>
      </c>
      <c r="D440">
        <v>1069</v>
      </c>
      <c r="E440" t="s">
        <v>45</v>
      </c>
      <c r="F440">
        <v>2</v>
      </c>
      <c r="G440">
        <v>1</v>
      </c>
      <c r="H440" t="s">
        <v>38</v>
      </c>
      <c r="I440">
        <v>1</v>
      </c>
      <c r="J440">
        <v>256</v>
      </c>
      <c r="K440">
        <v>4</v>
      </c>
      <c r="L440" t="s">
        <v>46</v>
      </c>
      <c r="M440">
        <v>45</v>
      </c>
      <c r="N440">
        <v>2</v>
      </c>
      <c r="O440">
        <v>2</v>
      </c>
      <c r="P440" t="s">
        <v>53</v>
      </c>
      <c r="Q440">
        <v>3</v>
      </c>
      <c r="R440" t="s">
        <v>48</v>
      </c>
      <c r="S440">
        <v>9547</v>
      </c>
      <c r="T440">
        <v>14074</v>
      </c>
      <c r="U440">
        <v>1</v>
      </c>
      <c r="V440" t="s">
        <v>42</v>
      </c>
      <c r="W440" t="s">
        <v>43</v>
      </c>
      <c r="X440">
        <v>17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2</v>
      </c>
      <c r="AF440">
        <v>10</v>
      </c>
      <c r="AG440">
        <v>9</v>
      </c>
      <c r="AH440">
        <v>1</v>
      </c>
      <c r="AI440">
        <v>9</v>
      </c>
    </row>
    <row r="441" spans="1:35" hidden="1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hidden="1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hidden="1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hidden="1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hidden="1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hidden="1">
      <c r="A446">
        <v>37</v>
      </c>
      <c r="B446" t="s">
        <v>43</v>
      </c>
      <c r="C446" t="s">
        <v>36</v>
      </c>
      <c r="D446">
        <v>482</v>
      </c>
      <c r="E446" t="s">
        <v>45</v>
      </c>
      <c r="F446">
        <v>3</v>
      </c>
      <c r="G446">
        <v>3</v>
      </c>
      <c r="H446" t="s">
        <v>49</v>
      </c>
      <c r="I446">
        <v>1</v>
      </c>
      <c r="J446">
        <v>689</v>
      </c>
      <c r="K446">
        <v>3</v>
      </c>
      <c r="L446" t="s">
        <v>46</v>
      </c>
      <c r="M446">
        <v>36</v>
      </c>
      <c r="N446">
        <v>3</v>
      </c>
      <c r="O446">
        <v>3</v>
      </c>
      <c r="P446" t="s">
        <v>53</v>
      </c>
      <c r="Q446">
        <v>3</v>
      </c>
      <c r="R446" t="s">
        <v>48</v>
      </c>
      <c r="S446">
        <v>9434</v>
      </c>
      <c r="T446">
        <v>9606</v>
      </c>
      <c r="U446">
        <v>1</v>
      </c>
      <c r="V446" t="s">
        <v>42</v>
      </c>
      <c r="W446" t="s">
        <v>43</v>
      </c>
      <c r="X446">
        <v>15</v>
      </c>
      <c r="Y446">
        <v>3</v>
      </c>
      <c r="Z446">
        <v>3</v>
      </c>
      <c r="AA446">
        <v>80</v>
      </c>
      <c r="AB446">
        <v>1</v>
      </c>
      <c r="AC446">
        <v>10</v>
      </c>
      <c r="AD446">
        <v>2</v>
      </c>
      <c r="AE446">
        <v>3</v>
      </c>
      <c r="AF446">
        <v>10</v>
      </c>
      <c r="AG446">
        <v>7</v>
      </c>
      <c r="AH446">
        <v>7</v>
      </c>
      <c r="AI446">
        <v>8</v>
      </c>
    </row>
    <row r="447" spans="1:35" hidden="1">
      <c r="A447">
        <v>30</v>
      </c>
      <c r="B447" t="s">
        <v>43</v>
      </c>
      <c r="C447" t="s">
        <v>36</v>
      </c>
      <c r="D447">
        <v>1339</v>
      </c>
      <c r="E447" t="s">
        <v>37</v>
      </c>
      <c r="F447">
        <v>5</v>
      </c>
      <c r="G447">
        <v>3</v>
      </c>
      <c r="H447" t="s">
        <v>38</v>
      </c>
      <c r="I447">
        <v>1</v>
      </c>
      <c r="J447">
        <v>228</v>
      </c>
      <c r="K447">
        <v>2</v>
      </c>
      <c r="L447" t="s">
        <v>39</v>
      </c>
      <c r="M447">
        <v>41</v>
      </c>
      <c r="N447">
        <v>3</v>
      </c>
      <c r="O447">
        <v>3</v>
      </c>
      <c r="P447" t="s">
        <v>40</v>
      </c>
      <c r="Q447">
        <v>4</v>
      </c>
      <c r="R447" t="s">
        <v>48</v>
      </c>
      <c r="S447">
        <v>9419</v>
      </c>
      <c r="T447">
        <v>8053</v>
      </c>
      <c r="U447">
        <v>2</v>
      </c>
      <c r="V447" t="s">
        <v>42</v>
      </c>
      <c r="W447" t="s">
        <v>43</v>
      </c>
      <c r="X447">
        <v>12</v>
      </c>
      <c r="Y447">
        <v>3</v>
      </c>
      <c r="Z447">
        <v>3</v>
      </c>
      <c r="AA447">
        <v>80</v>
      </c>
      <c r="AB447">
        <v>1</v>
      </c>
      <c r="AC447">
        <v>12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4</v>
      </c>
    </row>
    <row r="448" spans="1:35" hidden="1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hidden="1">
      <c r="A449">
        <v>41</v>
      </c>
      <c r="B449" t="s">
        <v>35</v>
      </c>
      <c r="C449" t="s">
        <v>44</v>
      </c>
      <c r="D449">
        <v>143</v>
      </c>
      <c r="E449" t="s">
        <v>37</v>
      </c>
      <c r="F449">
        <v>4</v>
      </c>
      <c r="G449">
        <v>3</v>
      </c>
      <c r="H449" t="s">
        <v>59</v>
      </c>
      <c r="I449">
        <v>1</v>
      </c>
      <c r="J449">
        <v>488</v>
      </c>
      <c r="K449">
        <v>1</v>
      </c>
      <c r="L449" t="s">
        <v>46</v>
      </c>
      <c r="M449">
        <v>56</v>
      </c>
      <c r="N449">
        <v>3</v>
      </c>
      <c r="O449">
        <v>2</v>
      </c>
      <c r="P449" t="s">
        <v>40</v>
      </c>
      <c r="Q449">
        <v>2</v>
      </c>
      <c r="R449" t="s">
        <v>41</v>
      </c>
      <c r="S449">
        <v>9355</v>
      </c>
      <c r="T449">
        <v>9558</v>
      </c>
      <c r="U449">
        <v>1</v>
      </c>
      <c r="V449" t="s">
        <v>42</v>
      </c>
      <c r="W449" t="s">
        <v>43</v>
      </c>
      <c r="X449">
        <v>18</v>
      </c>
      <c r="Y449">
        <v>3</v>
      </c>
      <c r="Z449">
        <v>3</v>
      </c>
      <c r="AA449">
        <v>80</v>
      </c>
      <c r="AB449">
        <v>0</v>
      </c>
      <c r="AC449">
        <v>8</v>
      </c>
      <c r="AD449">
        <v>5</v>
      </c>
      <c r="AE449">
        <v>3</v>
      </c>
      <c r="AF449">
        <v>8</v>
      </c>
      <c r="AG449">
        <v>7</v>
      </c>
      <c r="AH449">
        <v>7</v>
      </c>
      <c r="AI449">
        <v>7</v>
      </c>
    </row>
    <row r="450" spans="1:35" hidden="1">
      <c r="A450">
        <v>41</v>
      </c>
      <c r="B450" t="s">
        <v>43</v>
      </c>
      <c r="C450" t="s">
        <v>36</v>
      </c>
      <c r="D450">
        <v>918</v>
      </c>
      <c r="E450" t="s">
        <v>37</v>
      </c>
      <c r="F450">
        <v>6</v>
      </c>
      <c r="G450">
        <v>3</v>
      </c>
      <c r="H450" t="s">
        <v>59</v>
      </c>
      <c r="I450">
        <v>1</v>
      </c>
      <c r="J450">
        <v>1708</v>
      </c>
      <c r="K450">
        <v>4</v>
      </c>
      <c r="L450" t="s">
        <v>46</v>
      </c>
      <c r="M450">
        <v>35</v>
      </c>
      <c r="N450">
        <v>3</v>
      </c>
      <c r="O450">
        <v>3</v>
      </c>
      <c r="P450" t="s">
        <v>40</v>
      </c>
      <c r="Q450">
        <v>3</v>
      </c>
      <c r="R450" t="s">
        <v>41</v>
      </c>
      <c r="S450">
        <v>9241</v>
      </c>
      <c r="T450">
        <v>15869</v>
      </c>
      <c r="U450">
        <v>1</v>
      </c>
      <c r="V450" t="s">
        <v>42</v>
      </c>
      <c r="W450" t="s">
        <v>43</v>
      </c>
      <c r="X450">
        <v>12</v>
      </c>
      <c r="Y450">
        <v>3</v>
      </c>
      <c r="Z450">
        <v>2</v>
      </c>
      <c r="AA450">
        <v>80</v>
      </c>
      <c r="AB450">
        <v>0</v>
      </c>
      <c r="AC450">
        <v>10</v>
      </c>
      <c r="AD450">
        <v>3</v>
      </c>
      <c r="AE450">
        <v>3</v>
      </c>
      <c r="AF450">
        <v>10</v>
      </c>
      <c r="AG450">
        <v>8</v>
      </c>
      <c r="AH450">
        <v>8</v>
      </c>
      <c r="AI450">
        <v>7</v>
      </c>
    </row>
    <row r="451" spans="1:35" hidden="1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hidden="1">
      <c r="A452">
        <v>32</v>
      </c>
      <c r="B452" t="s">
        <v>43</v>
      </c>
      <c r="C452" t="s">
        <v>44</v>
      </c>
      <c r="D452">
        <v>967</v>
      </c>
      <c r="E452" t="s">
        <v>37</v>
      </c>
      <c r="F452">
        <v>8</v>
      </c>
      <c r="G452">
        <v>3</v>
      </c>
      <c r="H452" t="s">
        <v>59</v>
      </c>
      <c r="I452">
        <v>1</v>
      </c>
      <c r="J452">
        <v>207</v>
      </c>
      <c r="K452">
        <v>2</v>
      </c>
      <c r="L452" t="s">
        <v>39</v>
      </c>
      <c r="M452">
        <v>43</v>
      </c>
      <c r="N452">
        <v>3</v>
      </c>
      <c r="O452">
        <v>3</v>
      </c>
      <c r="P452" t="s">
        <v>40</v>
      </c>
      <c r="Q452">
        <v>4</v>
      </c>
      <c r="R452" t="s">
        <v>41</v>
      </c>
      <c r="S452">
        <v>8998</v>
      </c>
      <c r="T452">
        <v>15589</v>
      </c>
      <c r="U452">
        <v>1</v>
      </c>
      <c r="V452" t="s">
        <v>42</v>
      </c>
      <c r="W452" t="s">
        <v>43</v>
      </c>
      <c r="X452">
        <v>14</v>
      </c>
      <c r="Y452">
        <v>3</v>
      </c>
      <c r="Z452">
        <v>4</v>
      </c>
      <c r="AA452">
        <v>80</v>
      </c>
      <c r="AB452">
        <v>0</v>
      </c>
      <c r="AC452">
        <v>9</v>
      </c>
      <c r="AD452">
        <v>2</v>
      </c>
      <c r="AE452">
        <v>3</v>
      </c>
      <c r="AF452">
        <v>9</v>
      </c>
      <c r="AG452">
        <v>8</v>
      </c>
      <c r="AH452">
        <v>3</v>
      </c>
      <c r="AI452">
        <v>7</v>
      </c>
    </row>
    <row r="453" spans="1:35" hidden="1">
      <c r="A453">
        <v>35</v>
      </c>
      <c r="B453" t="s">
        <v>43</v>
      </c>
      <c r="C453" t="s">
        <v>36</v>
      </c>
      <c r="D453">
        <v>1361</v>
      </c>
      <c r="E453" t="s">
        <v>37</v>
      </c>
      <c r="F453">
        <v>17</v>
      </c>
      <c r="G453">
        <v>4</v>
      </c>
      <c r="H453" t="s">
        <v>38</v>
      </c>
      <c r="I453">
        <v>1</v>
      </c>
      <c r="J453">
        <v>1218</v>
      </c>
      <c r="K453">
        <v>3</v>
      </c>
      <c r="L453" t="s">
        <v>46</v>
      </c>
      <c r="M453">
        <v>94</v>
      </c>
      <c r="N453">
        <v>3</v>
      </c>
      <c r="O453">
        <v>2</v>
      </c>
      <c r="P453" t="s">
        <v>40</v>
      </c>
      <c r="Q453">
        <v>1</v>
      </c>
      <c r="R453" t="s">
        <v>48</v>
      </c>
      <c r="S453">
        <v>8966</v>
      </c>
      <c r="T453">
        <v>21026</v>
      </c>
      <c r="U453">
        <v>3</v>
      </c>
      <c r="V453" t="s">
        <v>42</v>
      </c>
      <c r="W453" t="s">
        <v>35</v>
      </c>
      <c r="X453">
        <v>15</v>
      </c>
      <c r="Y453">
        <v>3</v>
      </c>
      <c r="Z453">
        <v>4</v>
      </c>
      <c r="AA453">
        <v>80</v>
      </c>
      <c r="AB453">
        <v>3</v>
      </c>
      <c r="AC453">
        <v>15</v>
      </c>
      <c r="AD453">
        <v>2</v>
      </c>
      <c r="AE453">
        <v>3</v>
      </c>
      <c r="AF453">
        <v>7</v>
      </c>
      <c r="AG453">
        <v>7</v>
      </c>
      <c r="AH453">
        <v>1</v>
      </c>
      <c r="AI453">
        <v>7</v>
      </c>
    </row>
    <row r="454" spans="1:35" hidden="1">
      <c r="A454">
        <v>45</v>
      </c>
      <c r="B454" t="s">
        <v>43</v>
      </c>
      <c r="C454" t="s">
        <v>55</v>
      </c>
      <c r="D454">
        <v>1052</v>
      </c>
      <c r="E454" t="s">
        <v>37</v>
      </c>
      <c r="F454">
        <v>6</v>
      </c>
      <c r="G454">
        <v>3</v>
      </c>
      <c r="H454" t="s">
        <v>51</v>
      </c>
      <c r="I454">
        <v>1</v>
      </c>
      <c r="J454">
        <v>302</v>
      </c>
      <c r="K454">
        <v>4</v>
      </c>
      <c r="L454" t="s">
        <v>39</v>
      </c>
      <c r="M454">
        <v>57</v>
      </c>
      <c r="N454">
        <v>2</v>
      </c>
      <c r="O454">
        <v>3</v>
      </c>
      <c r="P454" t="s">
        <v>40</v>
      </c>
      <c r="Q454">
        <v>4</v>
      </c>
      <c r="R454" t="s">
        <v>41</v>
      </c>
      <c r="S454">
        <v>8865</v>
      </c>
      <c r="T454">
        <v>16840</v>
      </c>
      <c r="U454">
        <v>6</v>
      </c>
      <c r="V454" t="s">
        <v>42</v>
      </c>
      <c r="W454" t="s">
        <v>43</v>
      </c>
      <c r="X454">
        <v>12</v>
      </c>
      <c r="Y454">
        <v>3</v>
      </c>
      <c r="Z454">
        <v>4</v>
      </c>
      <c r="AA454">
        <v>80</v>
      </c>
      <c r="AB454">
        <v>0</v>
      </c>
      <c r="AC454">
        <v>23</v>
      </c>
      <c r="AD454">
        <v>2</v>
      </c>
      <c r="AE454">
        <v>3</v>
      </c>
      <c r="AF454">
        <v>19</v>
      </c>
      <c r="AG454">
        <v>7</v>
      </c>
      <c r="AH454">
        <v>12</v>
      </c>
      <c r="AI454">
        <v>8</v>
      </c>
    </row>
    <row r="455" spans="1:35" hidden="1">
      <c r="A455">
        <v>36</v>
      </c>
      <c r="B455" t="s">
        <v>43</v>
      </c>
      <c r="C455" t="s">
        <v>36</v>
      </c>
      <c r="D455">
        <v>796</v>
      </c>
      <c r="E455" t="s">
        <v>45</v>
      </c>
      <c r="F455">
        <v>12</v>
      </c>
      <c r="G455">
        <v>5</v>
      </c>
      <c r="H455" t="s">
        <v>51</v>
      </c>
      <c r="I455">
        <v>1</v>
      </c>
      <c r="J455">
        <v>1073</v>
      </c>
      <c r="K455">
        <v>4</v>
      </c>
      <c r="L455" t="s">
        <v>39</v>
      </c>
      <c r="M455">
        <v>51</v>
      </c>
      <c r="N455">
        <v>2</v>
      </c>
      <c r="O455">
        <v>3</v>
      </c>
      <c r="P455" t="s">
        <v>53</v>
      </c>
      <c r="Q455">
        <v>4</v>
      </c>
      <c r="R455" t="s">
        <v>41</v>
      </c>
      <c r="S455">
        <v>8858</v>
      </c>
      <c r="T455">
        <v>15669</v>
      </c>
      <c r="U455">
        <v>0</v>
      </c>
      <c r="V455" t="s">
        <v>42</v>
      </c>
      <c r="W455" t="s">
        <v>43</v>
      </c>
      <c r="X455">
        <v>11</v>
      </c>
      <c r="Y455">
        <v>3</v>
      </c>
      <c r="Z455">
        <v>2</v>
      </c>
      <c r="AA455">
        <v>80</v>
      </c>
      <c r="AB455">
        <v>0</v>
      </c>
      <c r="AC455">
        <v>15</v>
      </c>
      <c r="AD455">
        <v>2</v>
      </c>
      <c r="AE455">
        <v>2</v>
      </c>
      <c r="AF455">
        <v>14</v>
      </c>
      <c r="AG455">
        <v>8</v>
      </c>
      <c r="AH455">
        <v>7</v>
      </c>
      <c r="AI455">
        <v>8</v>
      </c>
    </row>
    <row r="456" spans="1:35" hidden="1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hidden="1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hidden="1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hidden="1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hidden="1">
      <c r="A461">
        <v>37</v>
      </c>
      <c r="B461" t="s">
        <v>43</v>
      </c>
      <c r="C461" t="s">
        <v>55</v>
      </c>
      <c r="D461">
        <v>142</v>
      </c>
      <c r="E461" t="s">
        <v>37</v>
      </c>
      <c r="F461">
        <v>9</v>
      </c>
      <c r="G461">
        <v>4</v>
      </c>
      <c r="H461" t="s">
        <v>51</v>
      </c>
      <c r="I461">
        <v>1</v>
      </c>
      <c r="J461">
        <v>626</v>
      </c>
      <c r="K461">
        <v>1</v>
      </c>
      <c r="L461" t="s">
        <v>46</v>
      </c>
      <c r="M461">
        <v>69</v>
      </c>
      <c r="N461">
        <v>3</v>
      </c>
      <c r="O461">
        <v>3</v>
      </c>
      <c r="P461" t="s">
        <v>40</v>
      </c>
      <c r="Q461">
        <v>2</v>
      </c>
      <c r="R461" t="s">
        <v>52</v>
      </c>
      <c r="S461">
        <v>8834</v>
      </c>
      <c r="T461">
        <v>24666</v>
      </c>
      <c r="U461">
        <v>1</v>
      </c>
      <c r="V461" t="s">
        <v>42</v>
      </c>
      <c r="W461" t="s">
        <v>43</v>
      </c>
      <c r="X461">
        <v>13</v>
      </c>
      <c r="Y461">
        <v>3</v>
      </c>
      <c r="Z461">
        <v>4</v>
      </c>
      <c r="AA461">
        <v>80</v>
      </c>
      <c r="AB461">
        <v>1</v>
      </c>
      <c r="AC461">
        <v>9</v>
      </c>
      <c r="AD461">
        <v>6</v>
      </c>
      <c r="AE461">
        <v>3</v>
      </c>
      <c r="AF461">
        <v>9</v>
      </c>
      <c r="AG461">
        <v>5</v>
      </c>
      <c r="AH461">
        <v>7</v>
      </c>
      <c r="AI461">
        <v>7</v>
      </c>
    </row>
    <row r="462" spans="1:35" hidden="1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hidden="1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hidden="1">
      <c r="A464">
        <v>38</v>
      </c>
      <c r="B464" t="s">
        <v>43</v>
      </c>
      <c r="C464" t="s">
        <v>36</v>
      </c>
      <c r="D464">
        <v>330</v>
      </c>
      <c r="E464" t="s">
        <v>45</v>
      </c>
      <c r="F464">
        <v>17</v>
      </c>
      <c r="G464">
        <v>1</v>
      </c>
      <c r="H464" t="s">
        <v>38</v>
      </c>
      <c r="I464">
        <v>1</v>
      </c>
      <c r="J464">
        <v>1088</v>
      </c>
      <c r="K464">
        <v>3</v>
      </c>
      <c r="L464" t="s">
        <v>39</v>
      </c>
      <c r="M464">
        <v>65</v>
      </c>
      <c r="N464">
        <v>2</v>
      </c>
      <c r="O464">
        <v>3</v>
      </c>
      <c r="P464" t="s">
        <v>54</v>
      </c>
      <c r="Q464">
        <v>3</v>
      </c>
      <c r="R464" t="s">
        <v>48</v>
      </c>
      <c r="S464">
        <v>8823</v>
      </c>
      <c r="T464">
        <v>24608</v>
      </c>
      <c r="U464">
        <v>0</v>
      </c>
      <c r="V464" t="s">
        <v>42</v>
      </c>
      <c r="W464" t="s">
        <v>43</v>
      </c>
      <c r="X464">
        <v>18</v>
      </c>
      <c r="Y464">
        <v>3</v>
      </c>
      <c r="Z464">
        <v>1</v>
      </c>
      <c r="AA464">
        <v>80</v>
      </c>
      <c r="AB464">
        <v>1</v>
      </c>
      <c r="AC464">
        <v>20</v>
      </c>
      <c r="AD464">
        <v>4</v>
      </c>
      <c r="AE464">
        <v>2</v>
      </c>
      <c r="AF464">
        <v>19</v>
      </c>
      <c r="AG464">
        <v>9</v>
      </c>
      <c r="AH464">
        <v>1</v>
      </c>
      <c r="AI464">
        <v>9</v>
      </c>
    </row>
    <row r="465" spans="1:35" hidden="1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hidden="1">
      <c r="A466">
        <v>35</v>
      </c>
      <c r="B466" t="s">
        <v>43</v>
      </c>
      <c r="C466" t="s">
        <v>44</v>
      </c>
      <c r="D466">
        <v>944</v>
      </c>
      <c r="E466" t="s">
        <v>37</v>
      </c>
      <c r="F466">
        <v>1</v>
      </c>
      <c r="G466">
        <v>3</v>
      </c>
      <c r="H466" t="s">
        <v>59</v>
      </c>
      <c r="I466">
        <v>1</v>
      </c>
      <c r="J466">
        <v>314</v>
      </c>
      <c r="K466">
        <v>3</v>
      </c>
      <c r="L466" t="s">
        <v>39</v>
      </c>
      <c r="M466">
        <v>92</v>
      </c>
      <c r="N466">
        <v>3</v>
      </c>
      <c r="O466">
        <v>3</v>
      </c>
      <c r="P466" t="s">
        <v>40</v>
      </c>
      <c r="Q466">
        <v>3</v>
      </c>
      <c r="R466" t="s">
        <v>41</v>
      </c>
      <c r="S466">
        <v>8789</v>
      </c>
      <c r="T466">
        <v>9096</v>
      </c>
      <c r="U466">
        <v>1</v>
      </c>
      <c r="V466" t="s">
        <v>42</v>
      </c>
      <c r="W466" t="s">
        <v>43</v>
      </c>
      <c r="X466">
        <v>14</v>
      </c>
      <c r="Y466">
        <v>3</v>
      </c>
      <c r="Z466">
        <v>1</v>
      </c>
      <c r="AA466">
        <v>80</v>
      </c>
      <c r="AB466">
        <v>0</v>
      </c>
      <c r="AC466">
        <v>10</v>
      </c>
      <c r="AD466">
        <v>3</v>
      </c>
      <c r="AE466">
        <v>4</v>
      </c>
      <c r="AF466">
        <v>10</v>
      </c>
      <c r="AG466">
        <v>7</v>
      </c>
      <c r="AH466">
        <v>0</v>
      </c>
      <c r="AI466">
        <v>8</v>
      </c>
    </row>
    <row r="467" spans="1:35" hidden="1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hidden="1">
      <c r="A468">
        <v>38</v>
      </c>
      <c r="B468" t="s">
        <v>43</v>
      </c>
      <c r="C468" t="s">
        <v>36</v>
      </c>
      <c r="D468">
        <v>770</v>
      </c>
      <c r="E468" t="s">
        <v>37</v>
      </c>
      <c r="F468">
        <v>10</v>
      </c>
      <c r="G468">
        <v>4</v>
      </c>
      <c r="H468" t="s">
        <v>59</v>
      </c>
      <c r="I468">
        <v>1</v>
      </c>
      <c r="J468">
        <v>1119</v>
      </c>
      <c r="K468">
        <v>3</v>
      </c>
      <c r="L468" t="s">
        <v>46</v>
      </c>
      <c r="M468">
        <v>73</v>
      </c>
      <c r="N468">
        <v>2</v>
      </c>
      <c r="O468">
        <v>3</v>
      </c>
      <c r="P468" t="s">
        <v>40</v>
      </c>
      <c r="Q468">
        <v>3</v>
      </c>
      <c r="R468" t="s">
        <v>52</v>
      </c>
      <c r="S468">
        <v>8740</v>
      </c>
      <c r="T468">
        <v>5569</v>
      </c>
      <c r="U468">
        <v>0</v>
      </c>
      <c r="V468" t="s">
        <v>42</v>
      </c>
      <c r="W468" t="s">
        <v>35</v>
      </c>
      <c r="X468">
        <v>14</v>
      </c>
      <c r="Y468">
        <v>3</v>
      </c>
      <c r="Z468">
        <v>2</v>
      </c>
      <c r="AA468">
        <v>80</v>
      </c>
      <c r="AB468">
        <v>2</v>
      </c>
      <c r="AC468">
        <v>9</v>
      </c>
      <c r="AD468">
        <v>2</v>
      </c>
      <c r="AE468">
        <v>3</v>
      </c>
      <c r="AF468">
        <v>8</v>
      </c>
      <c r="AG468">
        <v>7</v>
      </c>
      <c r="AH468">
        <v>2</v>
      </c>
      <c r="AI468">
        <v>7</v>
      </c>
    </row>
    <row r="469" spans="1:35" hidden="1">
      <c r="A469">
        <v>27</v>
      </c>
      <c r="B469" t="s">
        <v>43</v>
      </c>
      <c r="C469" t="s">
        <v>44</v>
      </c>
      <c r="D469">
        <v>994</v>
      </c>
      <c r="E469" t="s">
        <v>37</v>
      </c>
      <c r="F469">
        <v>8</v>
      </c>
      <c r="G469">
        <v>3</v>
      </c>
      <c r="H469" t="s">
        <v>38</v>
      </c>
      <c r="I469">
        <v>1</v>
      </c>
      <c r="J469">
        <v>56</v>
      </c>
      <c r="K469">
        <v>4</v>
      </c>
      <c r="L469" t="s">
        <v>46</v>
      </c>
      <c r="M469">
        <v>37</v>
      </c>
      <c r="N469">
        <v>3</v>
      </c>
      <c r="O469">
        <v>3</v>
      </c>
      <c r="P469" t="s">
        <v>40</v>
      </c>
      <c r="Q469">
        <v>3</v>
      </c>
      <c r="R469" t="s">
        <v>41</v>
      </c>
      <c r="S469">
        <v>8726</v>
      </c>
      <c r="T469">
        <v>2975</v>
      </c>
      <c r="U469">
        <v>1</v>
      </c>
      <c r="V469" t="s">
        <v>42</v>
      </c>
      <c r="W469" t="s">
        <v>43</v>
      </c>
      <c r="X469">
        <v>15</v>
      </c>
      <c r="Y469">
        <v>3</v>
      </c>
      <c r="Z469">
        <v>4</v>
      </c>
      <c r="AA469">
        <v>80</v>
      </c>
      <c r="AB469">
        <v>0</v>
      </c>
      <c r="AC469">
        <v>9</v>
      </c>
      <c r="AD469">
        <v>0</v>
      </c>
      <c r="AE469">
        <v>3</v>
      </c>
      <c r="AF469">
        <v>9</v>
      </c>
      <c r="AG469">
        <v>8</v>
      </c>
      <c r="AH469">
        <v>1</v>
      </c>
      <c r="AI469">
        <v>7</v>
      </c>
    </row>
    <row r="470" spans="1:35" hidden="1">
      <c r="A470">
        <v>28</v>
      </c>
      <c r="B470" t="s">
        <v>35</v>
      </c>
      <c r="C470" t="s">
        <v>55</v>
      </c>
      <c r="D470">
        <v>1366</v>
      </c>
      <c r="E470" t="s">
        <v>45</v>
      </c>
      <c r="F470">
        <v>24</v>
      </c>
      <c r="G470">
        <v>2</v>
      </c>
      <c r="H470" t="s">
        <v>60</v>
      </c>
      <c r="I470">
        <v>1</v>
      </c>
      <c r="J470">
        <v>1082</v>
      </c>
      <c r="K470">
        <v>2</v>
      </c>
      <c r="L470" t="s">
        <v>46</v>
      </c>
      <c r="M470">
        <v>72</v>
      </c>
      <c r="N470">
        <v>2</v>
      </c>
      <c r="O470">
        <v>3</v>
      </c>
      <c r="P470" t="s">
        <v>54</v>
      </c>
      <c r="Q470">
        <v>1</v>
      </c>
      <c r="R470" t="s">
        <v>41</v>
      </c>
      <c r="S470">
        <v>8722</v>
      </c>
      <c r="T470">
        <v>12355</v>
      </c>
      <c r="U470">
        <v>1</v>
      </c>
      <c r="V470" t="s">
        <v>42</v>
      </c>
      <c r="W470" t="s">
        <v>43</v>
      </c>
      <c r="X470">
        <v>12</v>
      </c>
      <c r="Y470">
        <v>3</v>
      </c>
      <c r="Z470">
        <v>1</v>
      </c>
      <c r="AA470">
        <v>80</v>
      </c>
      <c r="AB470">
        <v>0</v>
      </c>
      <c r="AC470">
        <v>10</v>
      </c>
      <c r="AD470">
        <v>2</v>
      </c>
      <c r="AE470">
        <v>2</v>
      </c>
      <c r="AF470">
        <v>10</v>
      </c>
      <c r="AG470">
        <v>7</v>
      </c>
      <c r="AH470">
        <v>1</v>
      </c>
      <c r="AI470">
        <v>9</v>
      </c>
    </row>
    <row r="471" spans="1:35" hidden="1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hidden="1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hidden="1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hidden="1">
      <c r="A474">
        <v>34</v>
      </c>
      <c r="B474" t="s">
        <v>43</v>
      </c>
      <c r="C474" t="s">
        <v>36</v>
      </c>
      <c r="D474">
        <v>1239</v>
      </c>
      <c r="E474" t="s">
        <v>37</v>
      </c>
      <c r="F474">
        <v>13</v>
      </c>
      <c r="G474">
        <v>4</v>
      </c>
      <c r="H474" t="s">
        <v>51</v>
      </c>
      <c r="I474">
        <v>1</v>
      </c>
      <c r="J474">
        <v>1951</v>
      </c>
      <c r="K474">
        <v>4</v>
      </c>
      <c r="L474" t="s">
        <v>46</v>
      </c>
      <c r="M474">
        <v>39</v>
      </c>
      <c r="N474">
        <v>3</v>
      </c>
      <c r="O474">
        <v>3</v>
      </c>
      <c r="P474" t="s">
        <v>40</v>
      </c>
      <c r="Q474">
        <v>3</v>
      </c>
      <c r="R474" t="s">
        <v>52</v>
      </c>
      <c r="S474">
        <v>8628</v>
      </c>
      <c r="T474">
        <v>22914</v>
      </c>
      <c r="U474">
        <v>1</v>
      </c>
      <c r="V474" t="s">
        <v>42</v>
      </c>
      <c r="W474" t="s">
        <v>43</v>
      </c>
      <c r="X474">
        <v>18</v>
      </c>
      <c r="Y474">
        <v>3</v>
      </c>
      <c r="Z474">
        <v>3</v>
      </c>
      <c r="AA474">
        <v>80</v>
      </c>
      <c r="AB474">
        <v>1</v>
      </c>
      <c r="AC474">
        <v>9</v>
      </c>
      <c r="AD474">
        <v>2</v>
      </c>
      <c r="AE474">
        <v>2</v>
      </c>
      <c r="AF474">
        <v>8</v>
      </c>
      <c r="AG474">
        <v>7</v>
      </c>
      <c r="AH474">
        <v>1</v>
      </c>
      <c r="AI474">
        <v>1</v>
      </c>
    </row>
    <row r="475" spans="1:35" hidden="1">
      <c r="A475">
        <v>34</v>
      </c>
      <c r="B475" t="s">
        <v>43</v>
      </c>
      <c r="C475" t="s">
        <v>36</v>
      </c>
      <c r="D475">
        <v>1442</v>
      </c>
      <c r="E475" t="s">
        <v>45</v>
      </c>
      <c r="F475">
        <v>9</v>
      </c>
      <c r="G475">
        <v>3</v>
      </c>
      <c r="H475" t="s">
        <v>51</v>
      </c>
      <c r="I475">
        <v>1</v>
      </c>
      <c r="J475">
        <v>717</v>
      </c>
      <c r="K475">
        <v>4</v>
      </c>
      <c r="L475" t="s">
        <v>39</v>
      </c>
      <c r="M475">
        <v>46</v>
      </c>
      <c r="N475">
        <v>2</v>
      </c>
      <c r="O475">
        <v>3</v>
      </c>
      <c r="P475" t="s">
        <v>54</v>
      </c>
      <c r="Q475">
        <v>2</v>
      </c>
      <c r="R475" t="s">
        <v>41</v>
      </c>
      <c r="S475">
        <v>8621</v>
      </c>
      <c r="T475">
        <v>17654</v>
      </c>
      <c r="U475">
        <v>1</v>
      </c>
      <c r="V475" t="s">
        <v>42</v>
      </c>
      <c r="W475" t="s">
        <v>43</v>
      </c>
      <c r="X475">
        <v>14</v>
      </c>
      <c r="Y475">
        <v>3</v>
      </c>
      <c r="Z475">
        <v>2</v>
      </c>
      <c r="AA475">
        <v>80</v>
      </c>
      <c r="AB475">
        <v>0</v>
      </c>
      <c r="AC475">
        <v>9</v>
      </c>
      <c r="AD475">
        <v>3</v>
      </c>
      <c r="AE475">
        <v>4</v>
      </c>
      <c r="AF475">
        <v>8</v>
      </c>
      <c r="AG475">
        <v>7</v>
      </c>
      <c r="AH475">
        <v>7</v>
      </c>
      <c r="AI475">
        <v>7</v>
      </c>
    </row>
    <row r="476" spans="1:35" hidden="1">
      <c r="A476">
        <v>29</v>
      </c>
      <c r="B476" t="s">
        <v>43</v>
      </c>
      <c r="C476" t="s">
        <v>36</v>
      </c>
      <c r="D476">
        <v>1246</v>
      </c>
      <c r="E476" t="s">
        <v>37</v>
      </c>
      <c r="F476">
        <v>19</v>
      </c>
      <c r="G476">
        <v>3</v>
      </c>
      <c r="H476" t="s">
        <v>38</v>
      </c>
      <c r="I476">
        <v>1</v>
      </c>
      <c r="J476">
        <v>1497</v>
      </c>
      <c r="K476">
        <v>3</v>
      </c>
      <c r="L476" t="s">
        <v>46</v>
      </c>
      <c r="M476">
        <v>77</v>
      </c>
      <c r="N476">
        <v>2</v>
      </c>
      <c r="O476">
        <v>2</v>
      </c>
      <c r="P476" t="s">
        <v>40</v>
      </c>
      <c r="Q476">
        <v>3</v>
      </c>
      <c r="R476" t="s">
        <v>52</v>
      </c>
      <c r="S476">
        <v>8620</v>
      </c>
      <c r="T476">
        <v>23757</v>
      </c>
      <c r="U476">
        <v>1</v>
      </c>
      <c r="V476" t="s">
        <v>42</v>
      </c>
      <c r="W476" t="s">
        <v>43</v>
      </c>
      <c r="X476">
        <v>14</v>
      </c>
      <c r="Y476">
        <v>3</v>
      </c>
      <c r="Z476">
        <v>3</v>
      </c>
      <c r="AA476">
        <v>80</v>
      </c>
      <c r="AB476">
        <v>2</v>
      </c>
      <c r="AC476">
        <v>10</v>
      </c>
      <c r="AD476">
        <v>3</v>
      </c>
      <c r="AE476">
        <v>3</v>
      </c>
      <c r="AF476">
        <v>10</v>
      </c>
      <c r="AG476">
        <v>7</v>
      </c>
      <c r="AH476">
        <v>0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hidden="1">
      <c r="A479">
        <v>35</v>
      </c>
      <c r="B479" t="s">
        <v>43</v>
      </c>
      <c r="C479" t="s">
        <v>36</v>
      </c>
      <c r="D479">
        <v>1029</v>
      </c>
      <c r="E479" t="s">
        <v>45</v>
      </c>
      <c r="F479">
        <v>16</v>
      </c>
      <c r="G479">
        <v>3</v>
      </c>
      <c r="H479" t="s">
        <v>38</v>
      </c>
      <c r="I479">
        <v>1</v>
      </c>
      <c r="J479">
        <v>1529</v>
      </c>
      <c r="K479">
        <v>4</v>
      </c>
      <c r="L479" t="s">
        <v>39</v>
      </c>
      <c r="M479">
        <v>91</v>
      </c>
      <c r="N479">
        <v>2</v>
      </c>
      <c r="O479">
        <v>3</v>
      </c>
      <c r="P479" t="s">
        <v>54</v>
      </c>
      <c r="Q479">
        <v>2</v>
      </c>
      <c r="R479" t="s">
        <v>41</v>
      </c>
      <c r="S479">
        <v>8606</v>
      </c>
      <c r="T479">
        <v>21195</v>
      </c>
      <c r="U479">
        <v>1</v>
      </c>
      <c r="V479" t="s">
        <v>42</v>
      </c>
      <c r="W479" t="s">
        <v>43</v>
      </c>
      <c r="X479">
        <v>19</v>
      </c>
      <c r="Y479">
        <v>3</v>
      </c>
      <c r="Z479">
        <v>4</v>
      </c>
      <c r="AA479">
        <v>80</v>
      </c>
      <c r="AB479">
        <v>0</v>
      </c>
      <c r="AC479">
        <v>11</v>
      </c>
      <c r="AD479">
        <v>3</v>
      </c>
      <c r="AE479">
        <v>1</v>
      </c>
      <c r="AF479">
        <v>11</v>
      </c>
      <c r="AG479">
        <v>8</v>
      </c>
      <c r="AH479">
        <v>3</v>
      </c>
      <c r="AI479">
        <v>3</v>
      </c>
    </row>
    <row r="480" spans="1:35" hidden="1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hidden="1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hidden="1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hidden="1">
      <c r="A483">
        <v>46</v>
      </c>
      <c r="B483" t="s">
        <v>43</v>
      </c>
      <c r="C483" t="s">
        <v>36</v>
      </c>
      <c r="D483">
        <v>706</v>
      </c>
      <c r="E483" t="s">
        <v>45</v>
      </c>
      <c r="F483">
        <v>2</v>
      </c>
      <c r="G483">
        <v>2</v>
      </c>
      <c r="H483" t="s">
        <v>38</v>
      </c>
      <c r="I483">
        <v>1</v>
      </c>
      <c r="J483">
        <v>1857</v>
      </c>
      <c r="K483">
        <v>4</v>
      </c>
      <c r="L483" t="s">
        <v>46</v>
      </c>
      <c r="M483">
        <v>82</v>
      </c>
      <c r="N483">
        <v>3</v>
      </c>
      <c r="O483">
        <v>3</v>
      </c>
      <c r="P483" t="s">
        <v>53</v>
      </c>
      <c r="Q483">
        <v>4</v>
      </c>
      <c r="R483" t="s">
        <v>52</v>
      </c>
      <c r="S483">
        <v>8578</v>
      </c>
      <c r="T483">
        <v>19989</v>
      </c>
      <c r="U483">
        <v>3</v>
      </c>
      <c r="V483" t="s">
        <v>42</v>
      </c>
      <c r="W483" t="s">
        <v>43</v>
      </c>
      <c r="X483">
        <v>14</v>
      </c>
      <c r="Y483">
        <v>3</v>
      </c>
      <c r="Z483">
        <v>3</v>
      </c>
      <c r="AA483">
        <v>80</v>
      </c>
      <c r="AB483">
        <v>1</v>
      </c>
      <c r="AC483">
        <v>12</v>
      </c>
      <c r="AD483">
        <v>4</v>
      </c>
      <c r="AE483">
        <v>2</v>
      </c>
      <c r="AF483">
        <v>9</v>
      </c>
      <c r="AG483">
        <v>8</v>
      </c>
      <c r="AH483">
        <v>4</v>
      </c>
      <c r="AI483">
        <v>7</v>
      </c>
    </row>
    <row r="484" spans="1:35" hidden="1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hidden="1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hidden="1">
      <c r="A486">
        <v>34</v>
      </c>
      <c r="B486" t="s">
        <v>43</v>
      </c>
      <c r="C486" t="s">
        <v>36</v>
      </c>
      <c r="D486">
        <v>943</v>
      </c>
      <c r="E486" t="s">
        <v>45</v>
      </c>
      <c r="F486">
        <v>9</v>
      </c>
      <c r="G486">
        <v>3</v>
      </c>
      <c r="H486" t="s">
        <v>38</v>
      </c>
      <c r="I486">
        <v>1</v>
      </c>
      <c r="J486">
        <v>1344</v>
      </c>
      <c r="K486">
        <v>4</v>
      </c>
      <c r="L486" t="s">
        <v>46</v>
      </c>
      <c r="M486">
        <v>86</v>
      </c>
      <c r="N486">
        <v>3</v>
      </c>
      <c r="O486">
        <v>3</v>
      </c>
      <c r="P486" t="s">
        <v>54</v>
      </c>
      <c r="Q486">
        <v>4</v>
      </c>
      <c r="R486" t="s">
        <v>52</v>
      </c>
      <c r="S486">
        <v>8500</v>
      </c>
      <c r="T486">
        <v>5494</v>
      </c>
      <c r="U486">
        <v>0</v>
      </c>
      <c r="V486" t="s">
        <v>42</v>
      </c>
      <c r="W486" t="s">
        <v>43</v>
      </c>
      <c r="X486">
        <v>11</v>
      </c>
      <c r="Y486">
        <v>3</v>
      </c>
      <c r="Z486">
        <v>4</v>
      </c>
      <c r="AA486">
        <v>80</v>
      </c>
      <c r="AB486">
        <v>1</v>
      </c>
      <c r="AC486">
        <v>10</v>
      </c>
      <c r="AD486">
        <v>0</v>
      </c>
      <c r="AE486">
        <v>2</v>
      </c>
      <c r="AF486">
        <v>9</v>
      </c>
      <c r="AG486">
        <v>7</v>
      </c>
      <c r="AH486">
        <v>1</v>
      </c>
      <c r="AI486">
        <v>6</v>
      </c>
    </row>
    <row r="487" spans="1:35" hidden="1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hidden="1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hidden="1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hidden="1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hidden="1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hidden="1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hidden="1">
      <c r="A493">
        <v>52</v>
      </c>
      <c r="B493" t="s">
        <v>35</v>
      </c>
      <c r="C493" t="s">
        <v>36</v>
      </c>
      <c r="D493">
        <v>1030</v>
      </c>
      <c r="E493" t="s">
        <v>37</v>
      </c>
      <c r="F493">
        <v>5</v>
      </c>
      <c r="G493">
        <v>3</v>
      </c>
      <c r="H493" t="s">
        <v>38</v>
      </c>
      <c r="I493">
        <v>1</v>
      </c>
      <c r="J493">
        <v>1319</v>
      </c>
      <c r="K493">
        <v>2</v>
      </c>
      <c r="L493" t="s">
        <v>46</v>
      </c>
      <c r="M493">
        <v>64</v>
      </c>
      <c r="N493">
        <v>3</v>
      </c>
      <c r="O493">
        <v>3</v>
      </c>
      <c r="P493" t="s">
        <v>40</v>
      </c>
      <c r="Q493">
        <v>2</v>
      </c>
      <c r="R493" t="s">
        <v>41</v>
      </c>
      <c r="S493">
        <v>8446</v>
      </c>
      <c r="T493">
        <v>21534</v>
      </c>
      <c r="U493">
        <v>9</v>
      </c>
      <c r="V493" t="s">
        <v>42</v>
      </c>
      <c r="W493" t="s">
        <v>35</v>
      </c>
      <c r="X493">
        <v>19</v>
      </c>
      <c r="Y493">
        <v>3</v>
      </c>
      <c r="Z493">
        <v>3</v>
      </c>
      <c r="AA493">
        <v>80</v>
      </c>
      <c r="AB493">
        <v>0</v>
      </c>
      <c r="AC493">
        <v>10</v>
      </c>
      <c r="AD493">
        <v>2</v>
      </c>
      <c r="AE493">
        <v>2</v>
      </c>
      <c r="AF493">
        <v>8</v>
      </c>
      <c r="AG493">
        <v>7</v>
      </c>
      <c r="AH493">
        <v>7</v>
      </c>
      <c r="AI493">
        <v>7</v>
      </c>
    </row>
    <row r="494" spans="1:35" hidden="1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hidden="1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hidden="1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hidden="1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hidden="1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hidden="1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hidden="1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hidden="1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hidden="1">
      <c r="A504">
        <v>30</v>
      </c>
      <c r="B504" t="s">
        <v>43</v>
      </c>
      <c r="C504" t="s">
        <v>55</v>
      </c>
      <c r="D504">
        <v>1398</v>
      </c>
      <c r="E504" t="s">
        <v>37</v>
      </c>
      <c r="F504">
        <v>22</v>
      </c>
      <c r="G504">
        <v>4</v>
      </c>
      <c r="H504" t="s">
        <v>49</v>
      </c>
      <c r="I504">
        <v>1</v>
      </c>
      <c r="J504">
        <v>567</v>
      </c>
      <c r="K504">
        <v>3</v>
      </c>
      <c r="L504" t="s">
        <v>39</v>
      </c>
      <c r="M504">
        <v>69</v>
      </c>
      <c r="N504">
        <v>3</v>
      </c>
      <c r="O504">
        <v>3</v>
      </c>
      <c r="P504" t="s">
        <v>40</v>
      </c>
      <c r="Q504">
        <v>1</v>
      </c>
      <c r="R504" t="s">
        <v>48</v>
      </c>
      <c r="S504">
        <v>8412</v>
      </c>
      <c r="T504">
        <v>2890</v>
      </c>
      <c r="U504">
        <v>0</v>
      </c>
      <c r="V504" t="s">
        <v>42</v>
      </c>
      <c r="W504" t="s">
        <v>43</v>
      </c>
      <c r="X504">
        <v>11</v>
      </c>
      <c r="Y504">
        <v>3</v>
      </c>
      <c r="Z504">
        <v>3</v>
      </c>
      <c r="AA504">
        <v>80</v>
      </c>
      <c r="AB504">
        <v>0</v>
      </c>
      <c r="AC504">
        <v>10</v>
      </c>
      <c r="AD504">
        <v>3</v>
      </c>
      <c r="AE504">
        <v>3</v>
      </c>
      <c r="AF504">
        <v>9</v>
      </c>
      <c r="AG504">
        <v>8</v>
      </c>
      <c r="AH504">
        <v>7</v>
      </c>
      <c r="AI504">
        <v>8</v>
      </c>
    </row>
    <row r="505" spans="1:35" hidden="1">
      <c r="A505">
        <v>40</v>
      </c>
      <c r="B505" t="s">
        <v>43</v>
      </c>
      <c r="C505" t="s">
        <v>36</v>
      </c>
      <c r="D505">
        <v>300</v>
      </c>
      <c r="E505" t="s">
        <v>37</v>
      </c>
      <c r="F505">
        <v>26</v>
      </c>
      <c r="G505">
        <v>3</v>
      </c>
      <c r="H505" t="s">
        <v>59</v>
      </c>
      <c r="I505">
        <v>1</v>
      </c>
      <c r="J505">
        <v>1066</v>
      </c>
      <c r="K505">
        <v>3</v>
      </c>
      <c r="L505" t="s">
        <v>46</v>
      </c>
      <c r="M505">
        <v>74</v>
      </c>
      <c r="N505">
        <v>3</v>
      </c>
      <c r="O505">
        <v>2</v>
      </c>
      <c r="P505" t="s">
        <v>40</v>
      </c>
      <c r="Q505">
        <v>1</v>
      </c>
      <c r="R505" t="s">
        <v>48</v>
      </c>
      <c r="S505">
        <v>8396</v>
      </c>
      <c r="T505">
        <v>22217</v>
      </c>
      <c r="U505">
        <v>1</v>
      </c>
      <c r="V505" t="s">
        <v>42</v>
      </c>
      <c r="W505" t="s">
        <v>43</v>
      </c>
      <c r="X505">
        <v>14</v>
      </c>
      <c r="Y505">
        <v>3</v>
      </c>
      <c r="Z505">
        <v>2</v>
      </c>
      <c r="AA505">
        <v>80</v>
      </c>
      <c r="AB505">
        <v>1</v>
      </c>
      <c r="AC505">
        <v>8</v>
      </c>
      <c r="AD505">
        <v>3</v>
      </c>
      <c r="AE505">
        <v>2</v>
      </c>
      <c r="AF505">
        <v>7</v>
      </c>
      <c r="AG505">
        <v>7</v>
      </c>
      <c r="AH505">
        <v>7</v>
      </c>
      <c r="AI505">
        <v>5</v>
      </c>
    </row>
    <row r="506" spans="1:35" hidden="1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hidden="1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hidden="1">
      <c r="A508">
        <v>41</v>
      </c>
      <c r="B508" t="s">
        <v>43</v>
      </c>
      <c r="C508" t="s">
        <v>36</v>
      </c>
      <c r="D508">
        <v>645</v>
      </c>
      <c r="E508" t="s">
        <v>37</v>
      </c>
      <c r="F508">
        <v>1</v>
      </c>
      <c r="G508">
        <v>3</v>
      </c>
      <c r="H508" t="s">
        <v>59</v>
      </c>
      <c r="I508">
        <v>1</v>
      </c>
      <c r="J508">
        <v>534</v>
      </c>
      <c r="K508">
        <v>2</v>
      </c>
      <c r="L508" t="s">
        <v>46</v>
      </c>
      <c r="M508">
        <v>49</v>
      </c>
      <c r="N508">
        <v>4</v>
      </c>
      <c r="O508">
        <v>3</v>
      </c>
      <c r="P508" t="s">
        <v>40</v>
      </c>
      <c r="Q508">
        <v>1</v>
      </c>
      <c r="R508" t="s">
        <v>48</v>
      </c>
      <c r="S508">
        <v>8392</v>
      </c>
      <c r="T508">
        <v>19566</v>
      </c>
      <c r="U508">
        <v>1</v>
      </c>
      <c r="V508" t="s">
        <v>42</v>
      </c>
      <c r="W508" t="s">
        <v>43</v>
      </c>
      <c r="X508">
        <v>16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0</v>
      </c>
      <c r="AI508">
        <v>7</v>
      </c>
    </row>
    <row r="509" spans="1:35" hidden="1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hidden="1">
      <c r="A510">
        <v>33</v>
      </c>
      <c r="B510" t="s">
        <v>43</v>
      </c>
      <c r="C510" t="s">
        <v>36</v>
      </c>
      <c r="D510">
        <v>536</v>
      </c>
      <c r="E510" t="s">
        <v>37</v>
      </c>
      <c r="F510">
        <v>10</v>
      </c>
      <c r="G510">
        <v>5</v>
      </c>
      <c r="H510" t="s">
        <v>59</v>
      </c>
      <c r="I510">
        <v>1</v>
      </c>
      <c r="J510">
        <v>1268</v>
      </c>
      <c r="K510">
        <v>4</v>
      </c>
      <c r="L510" t="s">
        <v>46</v>
      </c>
      <c r="M510">
        <v>82</v>
      </c>
      <c r="N510">
        <v>4</v>
      </c>
      <c r="O510">
        <v>3</v>
      </c>
      <c r="P510" t="s">
        <v>40</v>
      </c>
      <c r="Q510">
        <v>3</v>
      </c>
      <c r="R510" t="s">
        <v>52</v>
      </c>
      <c r="S510">
        <v>8380</v>
      </c>
      <c r="T510">
        <v>21708</v>
      </c>
      <c r="U510">
        <v>0</v>
      </c>
      <c r="V510" t="s">
        <v>42</v>
      </c>
      <c r="W510" t="s">
        <v>35</v>
      </c>
      <c r="X510">
        <v>14</v>
      </c>
      <c r="Y510">
        <v>3</v>
      </c>
      <c r="Z510">
        <v>4</v>
      </c>
      <c r="AA510">
        <v>80</v>
      </c>
      <c r="AB510">
        <v>2</v>
      </c>
      <c r="AC510">
        <v>10</v>
      </c>
      <c r="AD510">
        <v>3</v>
      </c>
      <c r="AE510">
        <v>3</v>
      </c>
      <c r="AF510">
        <v>9</v>
      </c>
      <c r="AG510">
        <v>8</v>
      </c>
      <c r="AH510">
        <v>0</v>
      </c>
      <c r="AI510">
        <v>8</v>
      </c>
    </row>
    <row r="511" spans="1:35" hidden="1">
      <c r="A511">
        <v>36</v>
      </c>
      <c r="B511" t="s">
        <v>43</v>
      </c>
      <c r="C511" t="s">
        <v>36</v>
      </c>
      <c r="D511">
        <v>1383</v>
      </c>
      <c r="E511" t="s">
        <v>45</v>
      </c>
      <c r="F511">
        <v>10</v>
      </c>
      <c r="G511">
        <v>3</v>
      </c>
      <c r="H511" t="s">
        <v>38</v>
      </c>
      <c r="I511">
        <v>1</v>
      </c>
      <c r="J511">
        <v>1790</v>
      </c>
      <c r="K511">
        <v>4</v>
      </c>
      <c r="L511" t="s">
        <v>46</v>
      </c>
      <c r="M511">
        <v>90</v>
      </c>
      <c r="N511">
        <v>3</v>
      </c>
      <c r="O511">
        <v>3</v>
      </c>
      <c r="P511" t="s">
        <v>54</v>
      </c>
      <c r="Q511">
        <v>1</v>
      </c>
      <c r="R511" t="s">
        <v>48</v>
      </c>
      <c r="S511">
        <v>8321</v>
      </c>
      <c r="T511">
        <v>25949</v>
      </c>
      <c r="U511">
        <v>7</v>
      </c>
      <c r="V511" t="s">
        <v>42</v>
      </c>
      <c r="W511" t="s">
        <v>35</v>
      </c>
      <c r="X511">
        <v>13</v>
      </c>
      <c r="Y511">
        <v>3</v>
      </c>
      <c r="Z511">
        <v>4</v>
      </c>
      <c r="AA511">
        <v>80</v>
      </c>
      <c r="AB511">
        <v>1</v>
      </c>
      <c r="AC511">
        <v>15</v>
      </c>
      <c r="AD511">
        <v>1</v>
      </c>
      <c r="AE511">
        <v>3</v>
      </c>
      <c r="AF511">
        <v>12</v>
      </c>
      <c r="AG511">
        <v>8</v>
      </c>
      <c r="AH511">
        <v>5</v>
      </c>
      <c r="AI511">
        <v>7</v>
      </c>
    </row>
    <row r="512" spans="1:35" hidden="1">
      <c r="A512">
        <v>29</v>
      </c>
      <c r="B512" t="s">
        <v>43</v>
      </c>
      <c r="C512" t="s">
        <v>36</v>
      </c>
      <c r="D512">
        <v>144</v>
      </c>
      <c r="E512" t="s">
        <v>37</v>
      </c>
      <c r="F512">
        <v>10</v>
      </c>
      <c r="G512">
        <v>1</v>
      </c>
      <c r="H512" t="s">
        <v>59</v>
      </c>
      <c r="I512">
        <v>1</v>
      </c>
      <c r="J512">
        <v>463</v>
      </c>
      <c r="K512">
        <v>4</v>
      </c>
      <c r="L512" t="s">
        <v>39</v>
      </c>
      <c r="M512">
        <v>39</v>
      </c>
      <c r="N512">
        <v>2</v>
      </c>
      <c r="O512">
        <v>2</v>
      </c>
      <c r="P512" t="s">
        <v>40</v>
      </c>
      <c r="Q512">
        <v>2</v>
      </c>
      <c r="R512" t="s">
        <v>52</v>
      </c>
      <c r="S512">
        <v>8268</v>
      </c>
      <c r="T512">
        <v>11866</v>
      </c>
      <c r="U512">
        <v>1</v>
      </c>
      <c r="V512" t="s">
        <v>42</v>
      </c>
      <c r="W512" t="s">
        <v>35</v>
      </c>
      <c r="X512">
        <v>14</v>
      </c>
      <c r="Y512">
        <v>3</v>
      </c>
      <c r="Z512">
        <v>1</v>
      </c>
      <c r="AA512">
        <v>80</v>
      </c>
      <c r="AB512">
        <v>2</v>
      </c>
      <c r="AC512">
        <v>7</v>
      </c>
      <c r="AD512">
        <v>2</v>
      </c>
      <c r="AE512">
        <v>3</v>
      </c>
      <c r="AF512">
        <v>7</v>
      </c>
      <c r="AG512">
        <v>7</v>
      </c>
      <c r="AH512">
        <v>1</v>
      </c>
      <c r="AI512">
        <v>7</v>
      </c>
    </row>
    <row r="513" spans="1:35" hidden="1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hidden="1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hidden="1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hidden="1">
      <c r="A516">
        <v>39</v>
      </c>
      <c r="B516" t="s">
        <v>43</v>
      </c>
      <c r="C516" t="s">
        <v>36</v>
      </c>
      <c r="D516">
        <v>1462</v>
      </c>
      <c r="E516" t="s">
        <v>37</v>
      </c>
      <c r="F516">
        <v>6</v>
      </c>
      <c r="G516">
        <v>3</v>
      </c>
      <c r="H516" t="s">
        <v>51</v>
      </c>
      <c r="I516">
        <v>1</v>
      </c>
      <c r="J516">
        <v>1588</v>
      </c>
      <c r="K516">
        <v>4</v>
      </c>
      <c r="L516" t="s">
        <v>46</v>
      </c>
      <c r="M516">
        <v>38</v>
      </c>
      <c r="N516">
        <v>4</v>
      </c>
      <c r="O516">
        <v>3</v>
      </c>
      <c r="P516" t="s">
        <v>40</v>
      </c>
      <c r="Q516">
        <v>3</v>
      </c>
      <c r="R516" t="s">
        <v>48</v>
      </c>
      <c r="S516">
        <v>8237</v>
      </c>
      <c r="T516">
        <v>4658</v>
      </c>
      <c r="U516">
        <v>2</v>
      </c>
      <c r="V516" t="s">
        <v>42</v>
      </c>
      <c r="W516" t="s">
        <v>43</v>
      </c>
      <c r="X516">
        <v>11</v>
      </c>
      <c r="Y516">
        <v>3</v>
      </c>
      <c r="Z516">
        <v>1</v>
      </c>
      <c r="AA516">
        <v>80</v>
      </c>
      <c r="AB516">
        <v>1</v>
      </c>
      <c r="AC516">
        <v>11</v>
      </c>
      <c r="AD516">
        <v>3</v>
      </c>
      <c r="AE516">
        <v>3</v>
      </c>
      <c r="AF516">
        <v>7</v>
      </c>
      <c r="AG516">
        <v>6</v>
      </c>
      <c r="AH516">
        <v>7</v>
      </c>
      <c r="AI516">
        <v>6</v>
      </c>
    </row>
    <row r="517" spans="1:35" hidden="1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hidden="1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hidden="1">
      <c r="A520">
        <v>41</v>
      </c>
      <c r="B520" t="s">
        <v>43</v>
      </c>
      <c r="C520" t="s">
        <v>36</v>
      </c>
      <c r="D520">
        <v>802</v>
      </c>
      <c r="E520" t="s">
        <v>37</v>
      </c>
      <c r="F520">
        <v>9</v>
      </c>
      <c r="G520">
        <v>1</v>
      </c>
      <c r="H520" t="s">
        <v>38</v>
      </c>
      <c r="I520">
        <v>1</v>
      </c>
      <c r="J520">
        <v>176</v>
      </c>
      <c r="K520">
        <v>3</v>
      </c>
      <c r="L520" t="s">
        <v>46</v>
      </c>
      <c r="M520">
        <v>96</v>
      </c>
      <c r="N520">
        <v>3</v>
      </c>
      <c r="O520">
        <v>3</v>
      </c>
      <c r="P520" t="s">
        <v>40</v>
      </c>
      <c r="Q520">
        <v>3</v>
      </c>
      <c r="R520" t="s">
        <v>52</v>
      </c>
      <c r="S520">
        <v>8189</v>
      </c>
      <c r="T520">
        <v>21196</v>
      </c>
      <c r="U520">
        <v>3</v>
      </c>
      <c r="V520" t="s">
        <v>42</v>
      </c>
      <c r="W520" t="s">
        <v>35</v>
      </c>
      <c r="X520">
        <v>13</v>
      </c>
      <c r="Y520">
        <v>3</v>
      </c>
      <c r="Z520">
        <v>3</v>
      </c>
      <c r="AA520">
        <v>80</v>
      </c>
      <c r="AB520">
        <v>1</v>
      </c>
      <c r="AC520">
        <v>12</v>
      </c>
      <c r="AD520">
        <v>2</v>
      </c>
      <c r="AE520">
        <v>3</v>
      </c>
      <c r="AF520">
        <v>9</v>
      </c>
      <c r="AG520">
        <v>7</v>
      </c>
      <c r="AH520">
        <v>0</v>
      </c>
      <c r="AI520">
        <v>7</v>
      </c>
    </row>
    <row r="521" spans="1:35" hidden="1">
      <c r="A521">
        <v>35</v>
      </c>
      <c r="B521" t="s">
        <v>43</v>
      </c>
      <c r="C521" t="s">
        <v>36</v>
      </c>
      <c r="D521">
        <v>1296</v>
      </c>
      <c r="E521" t="s">
        <v>45</v>
      </c>
      <c r="F521">
        <v>5</v>
      </c>
      <c r="G521">
        <v>4</v>
      </c>
      <c r="H521" t="s">
        <v>60</v>
      </c>
      <c r="I521">
        <v>1</v>
      </c>
      <c r="J521">
        <v>464</v>
      </c>
      <c r="K521">
        <v>3</v>
      </c>
      <c r="L521" t="s">
        <v>46</v>
      </c>
      <c r="M521">
        <v>62</v>
      </c>
      <c r="N521">
        <v>3</v>
      </c>
      <c r="O521">
        <v>3</v>
      </c>
      <c r="P521" t="s">
        <v>53</v>
      </c>
      <c r="Q521">
        <v>2</v>
      </c>
      <c r="R521" t="s">
        <v>41</v>
      </c>
      <c r="S521">
        <v>8095</v>
      </c>
      <c r="T521">
        <v>18264</v>
      </c>
      <c r="U521">
        <v>0</v>
      </c>
      <c r="V521" t="s">
        <v>42</v>
      </c>
      <c r="W521" t="s">
        <v>43</v>
      </c>
      <c r="X521">
        <v>13</v>
      </c>
      <c r="Y521">
        <v>3</v>
      </c>
      <c r="Z521">
        <v>4</v>
      </c>
      <c r="AA521">
        <v>80</v>
      </c>
      <c r="AB521">
        <v>0</v>
      </c>
      <c r="AC521">
        <v>17</v>
      </c>
      <c r="AD521">
        <v>5</v>
      </c>
      <c r="AE521">
        <v>3</v>
      </c>
      <c r="AF521">
        <v>16</v>
      </c>
      <c r="AG521">
        <v>6</v>
      </c>
      <c r="AH521">
        <v>0</v>
      </c>
      <c r="AI521">
        <v>13</v>
      </c>
    </row>
    <row r="522" spans="1:35" hidden="1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hidden="1">
      <c r="A523">
        <v>35</v>
      </c>
      <c r="B523" t="s">
        <v>43</v>
      </c>
      <c r="C523" t="s">
        <v>36</v>
      </c>
      <c r="D523">
        <v>1232</v>
      </c>
      <c r="E523" t="s">
        <v>37</v>
      </c>
      <c r="F523">
        <v>16</v>
      </c>
      <c r="G523">
        <v>3</v>
      </c>
      <c r="H523" t="s">
        <v>59</v>
      </c>
      <c r="I523">
        <v>1</v>
      </c>
      <c r="J523">
        <v>406</v>
      </c>
      <c r="K523">
        <v>3</v>
      </c>
      <c r="L523" t="s">
        <v>46</v>
      </c>
      <c r="M523">
        <v>96</v>
      </c>
      <c r="N523">
        <v>3</v>
      </c>
      <c r="O523">
        <v>3</v>
      </c>
      <c r="P523" t="s">
        <v>40</v>
      </c>
      <c r="Q523">
        <v>2</v>
      </c>
      <c r="R523" t="s">
        <v>48</v>
      </c>
      <c r="S523">
        <v>8020</v>
      </c>
      <c r="T523">
        <v>5100</v>
      </c>
      <c r="U523">
        <v>0</v>
      </c>
      <c r="V523" t="s">
        <v>42</v>
      </c>
      <c r="W523" t="s">
        <v>43</v>
      </c>
      <c r="X523">
        <v>15</v>
      </c>
      <c r="Y523">
        <v>3</v>
      </c>
      <c r="Z523">
        <v>3</v>
      </c>
      <c r="AA523">
        <v>80</v>
      </c>
      <c r="AB523">
        <v>2</v>
      </c>
      <c r="AC523">
        <v>12</v>
      </c>
      <c r="AD523">
        <v>3</v>
      </c>
      <c r="AE523">
        <v>2</v>
      </c>
      <c r="AF523">
        <v>11</v>
      </c>
      <c r="AG523">
        <v>9</v>
      </c>
      <c r="AH523">
        <v>6</v>
      </c>
      <c r="AI523">
        <v>9</v>
      </c>
    </row>
    <row r="524" spans="1:35" hidden="1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hidden="1">
      <c r="A525">
        <v>29</v>
      </c>
      <c r="B525" t="s">
        <v>43</v>
      </c>
      <c r="C525" t="s">
        <v>36</v>
      </c>
      <c r="D525">
        <v>332</v>
      </c>
      <c r="E525" t="s">
        <v>61</v>
      </c>
      <c r="F525">
        <v>17</v>
      </c>
      <c r="G525">
        <v>3</v>
      </c>
      <c r="H525" t="s">
        <v>49</v>
      </c>
      <c r="I525">
        <v>1</v>
      </c>
      <c r="J525">
        <v>1419</v>
      </c>
      <c r="K525">
        <v>2</v>
      </c>
      <c r="L525" t="s">
        <v>46</v>
      </c>
      <c r="M525">
        <v>51</v>
      </c>
      <c r="N525">
        <v>2</v>
      </c>
      <c r="O525">
        <v>3</v>
      </c>
      <c r="P525" t="s">
        <v>61</v>
      </c>
      <c r="Q525">
        <v>1</v>
      </c>
      <c r="R525" t="s">
        <v>41</v>
      </c>
      <c r="S525">
        <v>7988</v>
      </c>
      <c r="T525">
        <v>9769</v>
      </c>
      <c r="U525">
        <v>1</v>
      </c>
      <c r="V525" t="s">
        <v>42</v>
      </c>
      <c r="W525" t="s">
        <v>43</v>
      </c>
      <c r="X525">
        <v>13</v>
      </c>
      <c r="Y525">
        <v>3</v>
      </c>
      <c r="Z525">
        <v>1</v>
      </c>
      <c r="AA525">
        <v>80</v>
      </c>
      <c r="AB525">
        <v>0</v>
      </c>
      <c r="AC525">
        <v>10</v>
      </c>
      <c r="AD525">
        <v>3</v>
      </c>
      <c r="AE525">
        <v>2</v>
      </c>
      <c r="AF525">
        <v>10</v>
      </c>
      <c r="AG525">
        <v>9</v>
      </c>
      <c r="AH525">
        <v>0</v>
      </c>
      <c r="AI525">
        <v>9</v>
      </c>
    </row>
    <row r="526" spans="1:35" hidden="1">
      <c r="A526">
        <v>44</v>
      </c>
      <c r="B526" t="s">
        <v>35</v>
      </c>
      <c r="C526" t="s">
        <v>36</v>
      </c>
      <c r="D526">
        <v>621</v>
      </c>
      <c r="E526" t="s">
        <v>45</v>
      </c>
      <c r="F526">
        <v>15</v>
      </c>
      <c r="G526">
        <v>3</v>
      </c>
      <c r="H526" t="s">
        <v>51</v>
      </c>
      <c r="I526">
        <v>1</v>
      </c>
      <c r="J526">
        <v>1295</v>
      </c>
      <c r="K526">
        <v>1</v>
      </c>
      <c r="L526" t="s">
        <v>39</v>
      </c>
      <c r="M526">
        <v>73</v>
      </c>
      <c r="N526">
        <v>3</v>
      </c>
      <c r="O526">
        <v>3</v>
      </c>
      <c r="P526" t="s">
        <v>54</v>
      </c>
      <c r="Q526">
        <v>4</v>
      </c>
      <c r="R526" t="s">
        <v>48</v>
      </c>
      <c r="S526">
        <v>7978</v>
      </c>
      <c r="T526">
        <v>14075</v>
      </c>
      <c r="U526">
        <v>1</v>
      </c>
      <c r="V526" t="s">
        <v>42</v>
      </c>
      <c r="W526" t="s">
        <v>43</v>
      </c>
      <c r="X526">
        <v>11</v>
      </c>
      <c r="Y526">
        <v>3</v>
      </c>
      <c r="Z526">
        <v>4</v>
      </c>
      <c r="AA526">
        <v>80</v>
      </c>
      <c r="AB526">
        <v>1</v>
      </c>
      <c r="AC526">
        <v>10</v>
      </c>
      <c r="AD526">
        <v>2</v>
      </c>
      <c r="AE526">
        <v>3</v>
      </c>
      <c r="AF526">
        <v>10</v>
      </c>
      <c r="AG526">
        <v>7</v>
      </c>
      <c r="AH526">
        <v>0</v>
      </c>
      <c r="AI526">
        <v>5</v>
      </c>
    </row>
    <row r="527" spans="1:35" hidden="1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hidden="1">
      <c r="A528">
        <v>29</v>
      </c>
      <c r="B528" t="s">
        <v>43</v>
      </c>
      <c r="C528" t="s">
        <v>44</v>
      </c>
      <c r="D528">
        <v>1413</v>
      </c>
      <c r="E528" t="s">
        <v>37</v>
      </c>
      <c r="F528">
        <v>1</v>
      </c>
      <c r="G528">
        <v>1</v>
      </c>
      <c r="H528" t="s">
        <v>51</v>
      </c>
      <c r="I528">
        <v>1</v>
      </c>
      <c r="J528">
        <v>312</v>
      </c>
      <c r="K528">
        <v>2</v>
      </c>
      <c r="L528" t="s">
        <v>39</v>
      </c>
      <c r="M528">
        <v>42</v>
      </c>
      <c r="N528">
        <v>3</v>
      </c>
      <c r="O528">
        <v>3</v>
      </c>
      <c r="P528" t="s">
        <v>40</v>
      </c>
      <c r="Q528">
        <v>4</v>
      </c>
      <c r="R528" t="s">
        <v>48</v>
      </c>
      <c r="S528">
        <v>7918</v>
      </c>
      <c r="T528">
        <v>6599</v>
      </c>
      <c r="U528">
        <v>1</v>
      </c>
      <c r="V528" t="s">
        <v>42</v>
      </c>
      <c r="W528" t="s">
        <v>43</v>
      </c>
      <c r="X528">
        <v>14</v>
      </c>
      <c r="Y528">
        <v>3</v>
      </c>
      <c r="Z528">
        <v>4</v>
      </c>
      <c r="AA528">
        <v>80</v>
      </c>
      <c r="AB528">
        <v>1</v>
      </c>
      <c r="AC528">
        <v>11</v>
      </c>
      <c r="AD528">
        <v>5</v>
      </c>
      <c r="AE528">
        <v>3</v>
      </c>
      <c r="AF528">
        <v>11</v>
      </c>
      <c r="AG528">
        <v>10</v>
      </c>
      <c r="AH528">
        <v>4</v>
      </c>
      <c r="AI528">
        <v>1</v>
      </c>
    </row>
    <row r="529" spans="1:35" hidden="1">
      <c r="A529">
        <v>48</v>
      </c>
      <c r="B529" t="s">
        <v>43</v>
      </c>
      <c r="C529" t="s">
        <v>36</v>
      </c>
      <c r="D529">
        <v>855</v>
      </c>
      <c r="E529" t="s">
        <v>45</v>
      </c>
      <c r="F529">
        <v>4</v>
      </c>
      <c r="G529">
        <v>3</v>
      </c>
      <c r="H529" t="s">
        <v>38</v>
      </c>
      <c r="I529">
        <v>1</v>
      </c>
      <c r="J529">
        <v>1363</v>
      </c>
      <c r="K529">
        <v>4</v>
      </c>
      <c r="L529" t="s">
        <v>46</v>
      </c>
      <c r="M529">
        <v>54</v>
      </c>
      <c r="N529">
        <v>3</v>
      </c>
      <c r="O529">
        <v>3</v>
      </c>
      <c r="P529" t="s">
        <v>53</v>
      </c>
      <c r="Q529">
        <v>4</v>
      </c>
      <c r="R529" t="s">
        <v>41</v>
      </c>
      <c r="S529">
        <v>7898</v>
      </c>
      <c r="T529">
        <v>18706</v>
      </c>
      <c r="U529">
        <v>1</v>
      </c>
      <c r="V529" t="s">
        <v>42</v>
      </c>
      <c r="W529" t="s">
        <v>43</v>
      </c>
      <c r="X529">
        <v>11</v>
      </c>
      <c r="Y529">
        <v>3</v>
      </c>
      <c r="Z529">
        <v>3</v>
      </c>
      <c r="AA529">
        <v>80</v>
      </c>
      <c r="AB529">
        <v>0</v>
      </c>
      <c r="AC529">
        <v>11</v>
      </c>
      <c r="AD529">
        <v>2</v>
      </c>
      <c r="AE529">
        <v>3</v>
      </c>
      <c r="AF529">
        <v>10</v>
      </c>
      <c r="AG529">
        <v>9</v>
      </c>
      <c r="AH529">
        <v>0</v>
      </c>
      <c r="AI529">
        <v>8</v>
      </c>
    </row>
    <row r="530" spans="1:35" hidden="1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hidden="1">
      <c r="A531">
        <v>39</v>
      </c>
      <c r="B531" t="s">
        <v>43</v>
      </c>
      <c r="C531" t="s">
        <v>36</v>
      </c>
      <c r="D531">
        <v>903</v>
      </c>
      <c r="E531" t="s">
        <v>37</v>
      </c>
      <c r="F531">
        <v>2</v>
      </c>
      <c r="G531">
        <v>5</v>
      </c>
      <c r="H531" t="s">
        <v>38</v>
      </c>
      <c r="I531">
        <v>1</v>
      </c>
      <c r="J531">
        <v>985</v>
      </c>
      <c r="K531">
        <v>1</v>
      </c>
      <c r="L531" t="s">
        <v>46</v>
      </c>
      <c r="M531">
        <v>41</v>
      </c>
      <c r="N531">
        <v>4</v>
      </c>
      <c r="O531">
        <v>3</v>
      </c>
      <c r="P531" t="s">
        <v>40</v>
      </c>
      <c r="Q531">
        <v>3</v>
      </c>
      <c r="R531" t="s">
        <v>41</v>
      </c>
      <c r="S531">
        <v>7880</v>
      </c>
      <c r="T531">
        <v>2560</v>
      </c>
      <c r="U531">
        <v>0</v>
      </c>
      <c r="V531" t="s">
        <v>42</v>
      </c>
      <c r="W531" t="s">
        <v>43</v>
      </c>
      <c r="X531">
        <v>18</v>
      </c>
      <c r="Y531">
        <v>3</v>
      </c>
      <c r="Z531">
        <v>4</v>
      </c>
      <c r="AA531">
        <v>80</v>
      </c>
      <c r="AB531">
        <v>0</v>
      </c>
      <c r="AC531">
        <v>9</v>
      </c>
      <c r="AD531">
        <v>3</v>
      </c>
      <c r="AE531">
        <v>3</v>
      </c>
      <c r="AF531">
        <v>8</v>
      </c>
      <c r="AG531">
        <v>7</v>
      </c>
      <c r="AH531">
        <v>0</v>
      </c>
      <c r="AI531">
        <v>7</v>
      </c>
    </row>
    <row r="532" spans="1:35" hidden="1">
      <c r="A532">
        <v>44</v>
      </c>
      <c r="B532" t="s">
        <v>43</v>
      </c>
      <c r="C532" t="s">
        <v>36</v>
      </c>
      <c r="D532">
        <v>921</v>
      </c>
      <c r="E532" t="s">
        <v>45</v>
      </c>
      <c r="F532">
        <v>2</v>
      </c>
      <c r="G532">
        <v>3</v>
      </c>
      <c r="H532" t="s">
        <v>38</v>
      </c>
      <c r="I532">
        <v>1</v>
      </c>
      <c r="J532">
        <v>1703</v>
      </c>
      <c r="K532">
        <v>3</v>
      </c>
      <c r="L532" t="s">
        <v>39</v>
      </c>
      <c r="M532">
        <v>96</v>
      </c>
      <c r="N532">
        <v>4</v>
      </c>
      <c r="O532">
        <v>3</v>
      </c>
      <c r="P532" t="s">
        <v>54</v>
      </c>
      <c r="Q532">
        <v>4</v>
      </c>
      <c r="R532" t="s">
        <v>48</v>
      </c>
      <c r="S532">
        <v>7879</v>
      </c>
      <c r="T532">
        <v>14810</v>
      </c>
      <c r="U532">
        <v>1</v>
      </c>
      <c r="V532" t="s">
        <v>42</v>
      </c>
      <c r="W532" t="s">
        <v>35</v>
      </c>
      <c r="X532">
        <v>19</v>
      </c>
      <c r="Y532">
        <v>3</v>
      </c>
      <c r="Z532">
        <v>2</v>
      </c>
      <c r="AA532">
        <v>80</v>
      </c>
      <c r="AB532">
        <v>1</v>
      </c>
      <c r="AC532">
        <v>9</v>
      </c>
      <c r="AD532">
        <v>2</v>
      </c>
      <c r="AE532">
        <v>3</v>
      </c>
      <c r="AF532">
        <v>8</v>
      </c>
      <c r="AG532">
        <v>7</v>
      </c>
      <c r="AH532">
        <v>6</v>
      </c>
      <c r="AI532">
        <v>7</v>
      </c>
    </row>
    <row r="533" spans="1:35" hidden="1">
      <c r="A533">
        <v>43</v>
      </c>
      <c r="B533" t="s">
        <v>43</v>
      </c>
      <c r="C533" t="s">
        <v>36</v>
      </c>
      <c r="D533">
        <v>1179</v>
      </c>
      <c r="E533" t="s">
        <v>37</v>
      </c>
      <c r="F533">
        <v>2</v>
      </c>
      <c r="G533">
        <v>3</v>
      </c>
      <c r="H533" t="s">
        <v>51</v>
      </c>
      <c r="I533">
        <v>1</v>
      </c>
      <c r="J533">
        <v>1706</v>
      </c>
      <c r="K533">
        <v>4</v>
      </c>
      <c r="L533" t="s">
        <v>46</v>
      </c>
      <c r="M533">
        <v>73</v>
      </c>
      <c r="N533">
        <v>3</v>
      </c>
      <c r="O533">
        <v>2</v>
      </c>
      <c r="P533" t="s">
        <v>40</v>
      </c>
      <c r="Q533">
        <v>4</v>
      </c>
      <c r="R533" t="s">
        <v>48</v>
      </c>
      <c r="S533">
        <v>7847</v>
      </c>
      <c r="T533">
        <v>6069</v>
      </c>
      <c r="U533">
        <v>1</v>
      </c>
      <c r="V533" t="s">
        <v>42</v>
      </c>
      <c r="W533" t="s">
        <v>35</v>
      </c>
      <c r="X533">
        <v>17</v>
      </c>
      <c r="Y533">
        <v>3</v>
      </c>
      <c r="Z533">
        <v>1</v>
      </c>
      <c r="AA533">
        <v>80</v>
      </c>
      <c r="AB533">
        <v>1</v>
      </c>
      <c r="AC533">
        <v>10</v>
      </c>
      <c r="AD533">
        <v>3</v>
      </c>
      <c r="AE533">
        <v>3</v>
      </c>
      <c r="AF533">
        <v>10</v>
      </c>
      <c r="AG533">
        <v>9</v>
      </c>
      <c r="AH533">
        <v>8</v>
      </c>
      <c r="AI533">
        <v>8</v>
      </c>
    </row>
    <row r="534" spans="1:35" hidden="1">
      <c r="A534">
        <v>35</v>
      </c>
      <c r="B534" t="s">
        <v>43</v>
      </c>
      <c r="C534" t="s">
        <v>36</v>
      </c>
      <c r="D534">
        <v>882</v>
      </c>
      <c r="E534" t="s">
        <v>37</v>
      </c>
      <c r="F534">
        <v>3</v>
      </c>
      <c r="G534">
        <v>4</v>
      </c>
      <c r="H534" t="s">
        <v>38</v>
      </c>
      <c r="I534">
        <v>1</v>
      </c>
      <c r="J534">
        <v>984</v>
      </c>
      <c r="K534">
        <v>4</v>
      </c>
      <c r="L534" t="s">
        <v>46</v>
      </c>
      <c r="M534">
        <v>92</v>
      </c>
      <c r="N534">
        <v>3</v>
      </c>
      <c r="O534">
        <v>3</v>
      </c>
      <c r="P534" t="s">
        <v>40</v>
      </c>
      <c r="Q534">
        <v>4</v>
      </c>
      <c r="R534" t="s">
        <v>52</v>
      </c>
      <c r="S534">
        <v>7823</v>
      </c>
      <c r="T534">
        <v>6812</v>
      </c>
      <c r="U534">
        <v>6</v>
      </c>
      <c r="V534" t="s">
        <v>42</v>
      </c>
      <c r="W534" t="s">
        <v>43</v>
      </c>
      <c r="X534">
        <v>13</v>
      </c>
      <c r="Y534">
        <v>3</v>
      </c>
      <c r="Z534">
        <v>2</v>
      </c>
      <c r="AA534">
        <v>80</v>
      </c>
      <c r="AB534">
        <v>1</v>
      </c>
      <c r="AC534">
        <v>12</v>
      </c>
      <c r="AD534">
        <v>2</v>
      </c>
      <c r="AE534">
        <v>3</v>
      </c>
      <c r="AF534">
        <v>10</v>
      </c>
      <c r="AG534">
        <v>9</v>
      </c>
      <c r="AH534">
        <v>0</v>
      </c>
      <c r="AI534">
        <v>8</v>
      </c>
    </row>
    <row r="535" spans="1:35" hidden="1">
      <c r="A535">
        <v>28</v>
      </c>
      <c r="B535" t="s">
        <v>43</v>
      </c>
      <c r="C535" t="s">
        <v>36</v>
      </c>
      <c r="D535">
        <v>950</v>
      </c>
      <c r="E535" t="s">
        <v>45</v>
      </c>
      <c r="F535">
        <v>3</v>
      </c>
      <c r="G535">
        <v>3</v>
      </c>
      <c r="H535" t="s">
        <v>51</v>
      </c>
      <c r="I535">
        <v>1</v>
      </c>
      <c r="J535">
        <v>1121</v>
      </c>
      <c r="K535">
        <v>4</v>
      </c>
      <c r="L535" t="s">
        <v>39</v>
      </c>
      <c r="M535">
        <v>93</v>
      </c>
      <c r="N535">
        <v>3</v>
      </c>
      <c r="O535">
        <v>3</v>
      </c>
      <c r="P535" t="s">
        <v>53</v>
      </c>
      <c r="Q535">
        <v>2</v>
      </c>
      <c r="R535" t="s">
        <v>52</v>
      </c>
      <c r="S535">
        <v>7655</v>
      </c>
      <c r="T535">
        <v>8039</v>
      </c>
      <c r="U535">
        <v>0</v>
      </c>
      <c r="V535" t="s">
        <v>42</v>
      </c>
      <c r="W535" t="s">
        <v>43</v>
      </c>
      <c r="X535">
        <v>17</v>
      </c>
      <c r="Y535">
        <v>3</v>
      </c>
      <c r="Z535">
        <v>2</v>
      </c>
      <c r="AA535">
        <v>80</v>
      </c>
      <c r="AB535">
        <v>3</v>
      </c>
      <c r="AC535">
        <v>10</v>
      </c>
      <c r="AD535">
        <v>3</v>
      </c>
      <c r="AE535">
        <v>2</v>
      </c>
      <c r="AF535">
        <v>9</v>
      </c>
      <c r="AG535">
        <v>7</v>
      </c>
      <c r="AH535">
        <v>1</v>
      </c>
      <c r="AI535">
        <v>7</v>
      </c>
    </row>
    <row r="536" spans="1:35" hidden="1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hidden="1">
      <c r="A537">
        <v>49</v>
      </c>
      <c r="B537" t="s">
        <v>35</v>
      </c>
      <c r="C537" t="s">
        <v>36</v>
      </c>
      <c r="D537">
        <v>1184</v>
      </c>
      <c r="E537" t="s">
        <v>37</v>
      </c>
      <c r="F537">
        <v>11</v>
      </c>
      <c r="G537">
        <v>3</v>
      </c>
      <c r="H537" t="s">
        <v>59</v>
      </c>
      <c r="I537">
        <v>1</v>
      </c>
      <c r="J537">
        <v>840</v>
      </c>
      <c r="K537">
        <v>3</v>
      </c>
      <c r="L537" t="s">
        <v>39</v>
      </c>
      <c r="M537">
        <v>43</v>
      </c>
      <c r="N537">
        <v>3</v>
      </c>
      <c r="O537">
        <v>3</v>
      </c>
      <c r="P537" t="s">
        <v>40</v>
      </c>
      <c r="Q537">
        <v>4</v>
      </c>
      <c r="R537" t="s">
        <v>48</v>
      </c>
      <c r="S537">
        <v>7654</v>
      </c>
      <c r="T537">
        <v>5860</v>
      </c>
      <c r="U537">
        <v>1</v>
      </c>
      <c r="V537" t="s">
        <v>42</v>
      </c>
      <c r="W537" t="s">
        <v>43</v>
      </c>
      <c r="X537">
        <v>18</v>
      </c>
      <c r="Y537">
        <v>3</v>
      </c>
      <c r="Z537">
        <v>1</v>
      </c>
      <c r="AA537">
        <v>80</v>
      </c>
      <c r="AB537">
        <v>2</v>
      </c>
      <c r="AC537">
        <v>9</v>
      </c>
      <c r="AD537">
        <v>3</v>
      </c>
      <c r="AE537">
        <v>4</v>
      </c>
      <c r="AF537">
        <v>9</v>
      </c>
      <c r="AG537">
        <v>8</v>
      </c>
      <c r="AH537">
        <v>7</v>
      </c>
      <c r="AI537">
        <v>7</v>
      </c>
    </row>
    <row r="538" spans="1:35" hidden="1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hidden="1">
      <c r="A539">
        <v>36</v>
      </c>
      <c r="B539" t="s">
        <v>43</v>
      </c>
      <c r="C539" t="s">
        <v>36</v>
      </c>
      <c r="D539">
        <v>557</v>
      </c>
      <c r="E539" t="s">
        <v>37</v>
      </c>
      <c r="F539">
        <v>3</v>
      </c>
      <c r="G539">
        <v>3</v>
      </c>
      <c r="H539" t="s">
        <v>51</v>
      </c>
      <c r="I539">
        <v>1</v>
      </c>
      <c r="J539">
        <v>2024</v>
      </c>
      <c r="K539">
        <v>1</v>
      </c>
      <c r="L539" t="s">
        <v>39</v>
      </c>
      <c r="M539">
        <v>94</v>
      </c>
      <c r="N539">
        <v>2</v>
      </c>
      <c r="O539">
        <v>3</v>
      </c>
      <c r="P539" t="s">
        <v>40</v>
      </c>
      <c r="Q539">
        <v>4</v>
      </c>
      <c r="R539" t="s">
        <v>48</v>
      </c>
      <c r="S539">
        <v>7644</v>
      </c>
      <c r="T539">
        <v>12695</v>
      </c>
      <c r="U539">
        <v>0</v>
      </c>
      <c r="V539" t="s">
        <v>42</v>
      </c>
      <c r="W539" t="s">
        <v>43</v>
      </c>
      <c r="X539">
        <v>19</v>
      </c>
      <c r="Y539">
        <v>3</v>
      </c>
      <c r="Z539">
        <v>3</v>
      </c>
      <c r="AA539">
        <v>80</v>
      </c>
      <c r="AB539">
        <v>2</v>
      </c>
      <c r="AC539">
        <v>10</v>
      </c>
      <c r="AD539">
        <v>2</v>
      </c>
      <c r="AE539">
        <v>3</v>
      </c>
      <c r="AF539">
        <v>9</v>
      </c>
      <c r="AG539">
        <v>7</v>
      </c>
      <c r="AH539">
        <v>3</v>
      </c>
      <c r="AI539">
        <v>4</v>
      </c>
    </row>
    <row r="540" spans="1:35" hidden="1">
      <c r="A540">
        <v>59</v>
      </c>
      <c r="B540" t="s">
        <v>43</v>
      </c>
      <c r="C540" t="s">
        <v>36</v>
      </c>
      <c r="D540">
        <v>1435</v>
      </c>
      <c r="E540" t="s">
        <v>37</v>
      </c>
      <c r="F540">
        <v>25</v>
      </c>
      <c r="G540">
        <v>3</v>
      </c>
      <c r="H540" t="s">
        <v>38</v>
      </c>
      <c r="I540">
        <v>1</v>
      </c>
      <c r="J540">
        <v>81</v>
      </c>
      <c r="K540">
        <v>1</v>
      </c>
      <c r="L540" t="s">
        <v>39</v>
      </c>
      <c r="M540">
        <v>99</v>
      </c>
      <c r="N540">
        <v>3</v>
      </c>
      <c r="O540">
        <v>3</v>
      </c>
      <c r="P540" t="s">
        <v>40</v>
      </c>
      <c r="Q540">
        <v>1</v>
      </c>
      <c r="R540" t="s">
        <v>41</v>
      </c>
      <c r="S540">
        <v>7637</v>
      </c>
      <c r="T540">
        <v>2354</v>
      </c>
      <c r="U540">
        <v>7</v>
      </c>
      <c r="V540" t="s">
        <v>42</v>
      </c>
      <c r="W540" t="s">
        <v>43</v>
      </c>
      <c r="X540">
        <v>11</v>
      </c>
      <c r="Y540">
        <v>3</v>
      </c>
      <c r="Z540">
        <v>4</v>
      </c>
      <c r="AA540">
        <v>80</v>
      </c>
      <c r="AB540">
        <v>0</v>
      </c>
      <c r="AC540">
        <v>28</v>
      </c>
      <c r="AD540">
        <v>3</v>
      </c>
      <c r="AE540">
        <v>2</v>
      </c>
      <c r="AF540">
        <v>21</v>
      </c>
      <c r="AG540">
        <v>16</v>
      </c>
      <c r="AH540">
        <v>7</v>
      </c>
      <c r="AI540">
        <v>9</v>
      </c>
    </row>
    <row r="541" spans="1:35" hidden="1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hidden="1">
      <c r="A542">
        <v>35</v>
      </c>
      <c r="B542" t="s">
        <v>43</v>
      </c>
      <c r="C542" t="s">
        <v>36</v>
      </c>
      <c r="D542">
        <v>1276</v>
      </c>
      <c r="E542" t="s">
        <v>45</v>
      </c>
      <c r="F542">
        <v>16</v>
      </c>
      <c r="G542">
        <v>3</v>
      </c>
      <c r="H542" t="s">
        <v>38</v>
      </c>
      <c r="I542">
        <v>1</v>
      </c>
      <c r="J542">
        <v>586</v>
      </c>
      <c r="K542">
        <v>4</v>
      </c>
      <c r="L542" t="s">
        <v>46</v>
      </c>
      <c r="M542">
        <v>72</v>
      </c>
      <c r="N542">
        <v>3</v>
      </c>
      <c r="O542">
        <v>3</v>
      </c>
      <c r="P542" t="s">
        <v>54</v>
      </c>
      <c r="Q542">
        <v>3</v>
      </c>
      <c r="R542" t="s">
        <v>48</v>
      </c>
      <c r="S542">
        <v>7632</v>
      </c>
      <c r="T542">
        <v>14295</v>
      </c>
      <c r="U542">
        <v>4</v>
      </c>
      <c r="V542" t="s">
        <v>42</v>
      </c>
      <c r="W542" t="s">
        <v>35</v>
      </c>
      <c r="X542">
        <v>12</v>
      </c>
      <c r="Y542">
        <v>3</v>
      </c>
      <c r="Z542">
        <v>3</v>
      </c>
      <c r="AA542">
        <v>80</v>
      </c>
      <c r="AB542">
        <v>0</v>
      </c>
      <c r="AC542">
        <v>10</v>
      </c>
      <c r="AD542">
        <v>2</v>
      </c>
      <c r="AE542">
        <v>3</v>
      </c>
      <c r="AF542">
        <v>8</v>
      </c>
      <c r="AG542">
        <v>7</v>
      </c>
      <c r="AH542">
        <v>0</v>
      </c>
      <c r="AI542">
        <v>0</v>
      </c>
    </row>
    <row r="543" spans="1:35" hidden="1">
      <c r="A543">
        <v>38</v>
      </c>
      <c r="B543" t="s">
        <v>43</v>
      </c>
      <c r="C543" t="s">
        <v>36</v>
      </c>
      <c r="D543">
        <v>827</v>
      </c>
      <c r="E543" t="s">
        <v>45</v>
      </c>
      <c r="F543">
        <v>1</v>
      </c>
      <c r="G543">
        <v>4</v>
      </c>
      <c r="H543" t="s">
        <v>38</v>
      </c>
      <c r="I543">
        <v>1</v>
      </c>
      <c r="J543">
        <v>724</v>
      </c>
      <c r="K543">
        <v>2</v>
      </c>
      <c r="L543" t="s">
        <v>39</v>
      </c>
      <c r="M543">
        <v>33</v>
      </c>
      <c r="N543">
        <v>4</v>
      </c>
      <c r="O543">
        <v>2</v>
      </c>
      <c r="P543" t="s">
        <v>54</v>
      </c>
      <c r="Q543">
        <v>4</v>
      </c>
      <c r="R543" t="s">
        <v>41</v>
      </c>
      <c r="S543">
        <v>7625</v>
      </c>
      <c r="T543">
        <v>19383</v>
      </c>
      <c r="U543">
        <v>0</v>
      </c>
      <c r="V543" t="s">
        <v>42</v>
      </c>
      <c r="W543" t="s">
        <v>43</v>
      </c>
      <c r="X543">
        <v>13</v>
      </c>
      <c r="Y543">
        <v>3</v>
      </c>
      <c r="Z543">
        <v>3</v>
      </c>
      <c r="AA543">
        <v>80</v>
      </c>
      <c r="AB543">
        <v>0</v>
      </c>
      <c r="AC543">
        <v>10</v>
      </c>
      <c r="AD543">
        <v>4</v>
      </c>
      <c r="AE543">
        <v>2</v>
      </c>
      <c r="AF543">
        <v>9</v>
      </c>
      <c r="AG543">
        <v>7</v>
      </c>
      <c r="AH543">
        <v>1</v>
      </c>
      <c r="AI543">
        <v>8</v>
      </c>
    </row>
    <row r="544" spans="1:35" hidden="1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hidden="1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hidden="1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hidden="1">
      <c r="A547">
        <v>36</v>
      </c>
      <c r="B547" t="s">
        <v>43</v>
      </c>
      <c r="C547" t="s">
        <v>36</v>
      </c>
      <c r="D547">
        <v>164</v>
      </c>
      <c r="E547" t="s">
        <v>37</v>
      </c>
      <c r="F547">
        <v>2</v>
      </c>
      <c r="G547">
        <v>2</v>
      </c>
      <c r="H547" t="s">
        <v>51</v>
      </c>
      <c r="I547">
        <v>1</v>
      </c>
      <c r="J547">
        <v>513</v>
      </c>
      <c r="K547">
        <v>2</v>
      </c>
      <c r="L547" t="s">
        <v>46</v>
      </c>
      <c r="M547">
        <v>61</v>
      </c>
      <c r="N547">
        <v>2</v>
      </c>
      <c r="O547">
        <v>3</v>
      </c>
      <c r="P547" t="s">
        <v>40</v>
      </c>
      <c r="Q547">
        <v>3</v>
      </c>
      <c r="R547" t="s">
        <v>48</v>
      </c>
      <c r="S547">
        <v>7596</v>
      </c>
      <c r="T547">
        <v>3809</v>
      </c>
      <c r="U547">
        <v>1</v>
      </c>
      <c r="V547" t="s">
        <v>42</v>
      </c>
      <c r="W547" t="s">
        <v>43</v>
      </c>
      <c r="X547">
        <v>13</v>
      </c>
      <c r="Y547">
        <v>3</v>
      </c>
      <c r="Z547">
        <v>2</v>
      </c>
      <c r="AA547">
        <v>80</v>
      </c>
      <c r="AB547">
        <v>2</v>
      </c>
      <c r="AC547">
        <v>10</v>
      </c>
      <c r="AD547">
        <v>2</v>
      </c>
      <c r="AE547">
        <v>3</v>
      </c>
      <c r="AF547">
        <v>10</v>
      </c>
      <c r="AG547">
        <v>9</v>
      </c>
      <c r="AH547">
        <v>9</v>
      </c>
      <c r="AI547">
        <v>0</v>
      </c>
    </row>
    <row r="548" spans="1:35" hidden="1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hidden="1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hidden="1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hidden="1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hidden="1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hidden="1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hidden="1">
      <c r="A554">
        <v>36</v>
      </c>
      <c r="B554" t="s">
        <v>43</v>
      </c>
      <c r="C554" t="s">
        <v>55</v>
      </c>
      <c r="D554">
        <v>1434</v>
      </c>
      <c r="E554" t="s">
        <v>37</v>
      </c>
      <c r="F554">
        <v>8</v>
      </c>
      <c r="G554">
        <v>4</v>
      </c>
      <c r="H554" t="s">
        <v>38</v>
      </c>
      <c r="I554">
        <v>1</v>
      </c>
      <c r="J554">
        <v>789</v>
      </c>
      <c r="K554">
        <v>1</v>
      </c>
      <c r="L554" t="s">
        <v>46</v>
      </c>
      <c r="M554">
        <v>76</v>
      </c>
      <c r="N554">
        <v>2</v>
      </c>
      <c r="O554">
        <v>3</v>
      </c>
      <c r="P554" t="s">
        <v>40</v>
      </c>
      <c r="Q554">
        <v>1</v>
      </c>
      <c r="R554" t="s">
        <v>41</v>
      </c>
      <c r="S554">
        <v>7587</v>
      </c>
      <c r="T554">
        <v>14229</v>
      </c>
      <c r="U554">
        <v>1</v>
      </c>
      <c r="V554" t="s">
        <v>42</v>
      </c>
      <c r="W554" t="s">
        <v>43</v>
      </c>
      <c r="X554">
        <v>15</v>
      </c>
      <c r="Y554">
        <v>3</v>
      </c>
      <c r="Z554">
        <v>2</v>
      </c>
      <c r="AA554">
        <v>80</v>
      </c>
      <c r="AB554">
        <v>0</v>
      </c>
      <c r="AC554">
        <v>10</v>
      </c>
      <c r="AD554">
        <v>1</v>
      </c>
      <c r="AE554">
        <v>3</v>
      </c>
      <c r="AF554">
        <v>10</v>
      </c>
      <c r="AG554">
        <v>7</v>
      </c>
      <c r="AH554">
        <v>0</v>
      </c>
      <c r="AI554">
        <v>9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hidden="1">
      <c r="A556">
        <v>29</v>
      </c>
      <c r="B556" t="s">
        <v>35</v>
      </c>
      <c r="C556" t="s">
        <v>44</v>
      </c>
      <c r="D556">
        <v>337</v>
      </c>
      <c r="E556" t="s">
        <v>45</v>
      </c>
      <c r="F556">
        <v>14</v>
      </c>
      <c r="G556">
        <v>1</v>
      </c>
      <c r="H556" t="s">
        <v>49</v>
      </c>
      <c r="I556">
        <v>1</v>
      </c>
      <c r="J556">
        <v>1421</v>
      </c>
      <c r="K556">
        <v>3</v>
      </c>
      <c r="L556" t="s">
        <v>39</v>
      </c>
      <c r="M556">
        <v>84</v>
      </c>
      <c r="N556">
        <v>3</v>
      </c>
      <c r="O556">
        <v>3</v>
      </c>
      <c r="P556" t="s">
        <v>54</v>
      </c>
      <c r="Q556">
        <v>4</v>
      </c>
      <c r="R556" t="s">
        <v>41</v>
      </c>
      <c r="S556">
        <v>7553</v>
      </c>
      <c r="T556">
        <v>22930</v>
      </c>
      <c r="U556">
        <v>0</v>
      </c>
      <c r="V556" t="s">
        <v>42</v>
      </c>
      <c r="W556" t="s">
        <v>35</v>
      </c>
      <c r="X556">
        <v>12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1</v>
      </c>
      <c r="AE556">
        <v>3</v>
      </c>
      <c r="AF556">
        <v>8</v>
      </c>
      <c r="AG556">
        <v>7</v>
      </c>
      <c r="AH556">
        <v>7</v>
      </c>
      <c r="AI556">
        <v>7</v>
      </c>
    </row>
    <row r="557" spans="1:35" hidden="1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hidden="1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hidden="1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hidden="1">
      <c r="A560">
        <v>31</v>
      </c>
      <c r="B560" t="s">
        <v>43</v>
      </c>
      <c r="C560" t="s">
        <v>36</v>
      </c>
      <c r="D560">
        <v>691</v>
      </c>
      <c r="E560" t="s">
        <v>37</v>
      </c>
      <c r="F560">
        <v>7</v>
      </c>
      <c r="G560">
        <v>3</v>
      </c>
      <c r="H560" t="s">
        <v>59</v>
      </c>
      <c r="I560">
        <v>1</v>
      </c>
      <c r="J560">
        <v>438</v>
      </c>
      <c r="K560">
        <v>4</v>
      </c>
      <c r="L560" t="s">
        <v>46</v>
      </c>
      <c r="M560">
        <v>73</v>
      </c>
      <c r="N560">
        <v>3</v>
      </c>
      <c r="O560">
        <v>2</v>
      </c>
      <c r="P560" t="s">
        <v>40</v>
      </c>
      <c r="Q560">
        <v>4</v>
      </c>
      <c r="R560" t="s">
        <v>52</v>
      </c>
      <c r="S560">
        <v>7547</v>
      </c>
      <c r="T560">
        <v>7143</v>
      </c>
      <c r="U560">
        <v>4</v>
      </c>
      <c r="V560" t="s">
        <v>42</v>
      </c>
      <c r="W560" t="s">
        <v>43</v>
      </c>
      <c r="X560">
        <v>12</v>
      </c>
      <c r="Y560">
        <v>3</v>
      </c>
      <c r="Z560">
        <v>4</v>
      </c>
      <c r="AA560">
        <v>80</v>
      </c>
      <c r="AB560">
        <v>3</v>
      </c>
      <c r="AC560">
        <v>13</v>
      </c>
      <c r="AD560">
        <v>3</v>
      </c>
      <c r="AE560">
        <v>3</v>
      </c>
      <c r="AF560">
        <v>7</v>
      </c>
      <c r="AG560">
        <v>7</v>
      </c>
      <c r="AH560">
        <v>1</v>
      </c>
      <c r="AI560">
        <v>7</v>
      </c>
    </row>
    <row r="561" spans="1:35" hidden="1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hidden="1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hidden="1">
      <c r="A563">
        <v>53</v>
      </c>
      <c r="B563" t="s">
        <v>43</v>
      </c>
      <c r="C563" t="s">
        <v>44</v>
      </c>
      <c r="D563">
        <v>124</v>
      </c>
      <c r="E563" t="s">
        <v>37</v>
      </c>
      <c r="F563">
        <v>2</v>
      </c>
      <c r="G563">
        <v>3</v>
      </c>
      <c r="H563" t="s">
        <v>59</v>
      </c>
      <c r="I563">
        <v>1</v>
      </c>
      <c r="J563">
        <v>1050</v>
      </c>
      <c r="K563">
        <v>3</v>
      </c>
      <c r="L563" t="s">
        <v>39</v>
      </c>
      <c r="M563">
        <v>38</v>
      </c>
      <c r="N563">
        <v>2</v>
      </c>
      <c r="O563">
        <v>3</v>
      </c>
      <c r="P563" t="s">
        <v>40</v>
      </c>
      <c r="Q563">
        <v>2</v>
      </c>
      <c r="R563" t="s">
        <v>48</v>
      </c>
      <c r="S563">
        <v>7525</v>
      </c>
      <c r="T563">
        <v>23537</v>
      </c>
      <c r="U563">
        <v>2</v>
      </c>
      <c r="V563" t="s">
        <v>42</v>
      </c>
      <c r="W563" t="s">
        <v>43</v>
      </c>
      <c r="X563">
        <v>12</v>
      </c>
      <c r="Y563">
        <v>3</v>
      </c>
      <c r="Z563">
        <v>1</v>
      </c>
      <c r="AA563">
        <v>80</v>
      </c>
      <c r="AB563">
        <v>1</v>
      </c>
      <c r="AC563">
        <v>30</v>
      </c>
      <c r="AD563">
        <v>2</v>
      </c>
      <c r="AE563">
        <v>3</v>
      </c>
      <c r="AF563">
        <v>15</v>
      </c>
      <c r="AG563">
        <v>7</v>
      </c>
      <c r="AH563">
        <v>6</v>
      </c>
      <c r="AI563">
        <v>12</v>
      </c>
    </row>
    <row r="564" spans="1:35" hidden="1">
      <c r="A564">
        <v>43</v>
      </c>
      <c r="B564" t="s">
        <v>43</v>
      </c>
      <c r="C564" t="s">
        <v>36</v>
      </c>
      <c r="D564">
        <v>574</v>
      </c>
      <c r="E564" t="s">
        <v>45</v>
      </c>
      <c r="F564">
        <v>11</v>
      </c>
      <c r="G564">
        <v>3</v>
      </c>
      <c r="H564" t="s">
        <v>38</v>
      </c>
      <c r="I564">
        <v>1</v>
      </c>
      <c r="J564">
        <v>1971</v>
      </c>
      <c r="K564">
        <v>1</v>
      </c>
      <c r="L564" t="s">
        <v>46</v>
      </c>
      <c r="M564">
        <v>30</v>
      </c>
      <c r="N564">
        <v>3</v>
      </c>
      <c r="O564">
        <v>3</v>
      </c>
      <c r="P564" t="s">
        <v>54</v>
      </c>
      <c r="Q564">
        <v>3</v>
      </c>
      <c r="R564" t="s">
        <v>48</v>
      </c>
      <c r="S564">
        <v>7510</v>
      </c>
      <c r="T564">
        <v>16873</v>
      </c>
      <c r="U564">
        <v>1</v>
      </c>
      <c r="V564" t="s">
        <v>42</v>
      </c>
      <c r="W564" t="s">
        <v>43</v>
      </c>
      <c r="X564">
        <v>17</v>
      </c>
      <c r="Y564">
        <v>3</v>
      </c>
      <c r="Z564">
        <v>2</v>
      </c>
      <c r="AA564">
        <v>80</v>
      </c>
      <c r="AB564">
        <v>1</v>
      </c>
      <c r="AC564">
        <v>10</v>
      </c>
      <c r="AD564">
        <v>1</v>
      </c>
      <c r="AE564">
        <v>3</v>
      </c>
      <c r="AF564">
        <v>10</v>
      </c>
      <c r="AG564">
        <v>9</v>
      </c>
      <c r="AH564">
        <v>0</v>
      </c>
      <c r="AI564">
        <v>9</v>
      </c>
    </row>
    <row r="565" spans="1:35" hidden="1">
      <c r="A565">
        <v>37</v>
      </c>
      <c r="B565" t="s">
        <v>43</v>
      </c>
      <c r="C565" t="s">
        <v>36</v>
      </c>
      <c r="D565">
        <v>799</v>
      </c>
      <c r="E565" t="s">
        <v>45</v>
      </c>
      <c r="F565">
        <v>1</v>
      </c>
      <c r="G565">
        <v>3</v>
      </c>
      <c r="H565" t="s">
        <v>60</v>
      </c>
      <c r="I565">
        <v>1</v>
      </c>
      <c r="J565">
        <v>623</v>
      </c>
      <c r="K565">
        <v>2</v>
      </c>
      <c r="L565" t="s">
        <v>39</v>
      </c>
      <c r="M565">
        <v>59</v>
      </c>
      <c r="N565">
        <v>3</v>
      </c>
      <c r="O565">
        <v>3</v>
      </c>
      <c r="P565" t="s">
        <v>53</v>
      </c>
      <c r="Q565">
        <v>4</v>
      </c>
      <c r="R565" t="s">
        <v>41</v>
      </c>
      <c r="S565">
        <v>7491</v>
      </c>
      <c r="T565">
        <v>23848</v>
      </c>
      <c r="U565">
        <v>4</v>
      </c>
      <c r="V565" t="s">
        <v>42</v>
      </c>
      <c r="W565" t="s">
        <v>43</v>
      </c>
      <c r="X565">
        <v>17</v>
      </c>
      <c r="Y565">
        <v>3</v>
      </c>
      <c r="Z565">
        <v>4</v>
      </c>
      <c r="AA565">
        <v>80</v>
      </c>
      <c r="AB565">
        <v>0</v>
      </c>
      <c r="AC565">
        <v>12</v>
      </c>
      <c r="AD565">
        <v>3</v>
      </c>
      <c r="AE565">
        <v>4</v>
      </c>
      <c r="AF565">
        <v>6</v>
      </c>
      <c r="AG565">
        <v>5</v>
      </c>
      <c r="AH565">
        <v>1</v>
      </c>
      <c r="AI565">
        <v>2</v>
      </c>
    </row>
    <row r="566" spans="1:35" hidden="1">
      <c r="A566">
        <v>31</v>
      </c>
      <c r="B566" t="s">
        <v>35</v>
      </c>
      <c r="C566" t="s">
        <v>44</v>
      </c>
      <c r="D566">
        <v>1445</v>
      </c>
      <c r="E566" t="s">
        <v>45</v>
      </c>
      <c r="F566">
        <v>1</v>
      </c>
      <c r="G566">
        <v>5</v>
      </c>
      <c r="H566" t="s">
        <v>38</v>
      </c>
      <c r="I566">
        <v>1</v>
      </c>
      <c r="J566">
        <v>1459</v>
      </c>
      <c r="K566">
        <v>3</v>
      </c>
      <c r="L566" t="s">
        <v>39</v>
      </c>
      <c r="M566">
        <v>100</v>
      </c>
      <c r="N566">
        <v>4</v>
      </c>
      <c r="O566">
        <v>3</v>
      </c>
      <c r="P566" t="s">
        <v>53</v>
      </c>
      <c r="Q566">
        <v>2</v>
      </c>
      <c r="R566" t="s">
        <v>41</v>
      </c>
      <c r="S566">
        <v>7446</v>
      </c>
      <c r="T566">
        <v>8931</v>
      </c>
      <c r="U566">
        <v>1</v>
      </c>
      <c r="V566" t="s">
        <v>42</v>
      </c>
      <c r="W566" t="s">
        <v>43</v>
      </c>
      <c r="X566">
        <v>11</v>
      </c>
      <c r="Y566">
        <v>3</v>
      </c>
      <c r="Z566">
        <v>1</v>
      </c>
      <c r="AA566">
        <v>80</v>
      </c>
      <c r="AB566">
        <v>0</v>
      </c>
      <c r="AC566">
        <v>10</v>
      </c>
      <c r="AD566">
        <v>2</v>
      </c>
      <c r="AE566">
        <v>3</v>
      </c>
      <c r="AF566">
        <v>10</v>
      </c>
      <c r="AG566">
        <v>8</v>
      </c>
      <c r="AH566">
        <v>4</v>
      </c>
      <c r="AI566">
        <v>7</v>
      </c>
    </row>
    <row r="567" spans="1:35" hidden="1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hidden="1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hidden="1">
      <c r="A569">
        <v>45</v>
      </c>
      <c r="B569" t="s">
        <v>43</v>
      </c>
      <c r="C569" t="s">
        <v>36</v>
      </c>
      <c r="D569">
        <v>538</v>
      </c>
      <c r="E569" t="s">
        <v>45</v>
      </c>
      <c r="F569">
        <v>1</v>
      </c>
      <c r="G569">
        <v>4</v>
      </c>
      <c r="H569" t="s">
        <v>60</v>
      </c>
      <c r="I569">
        <v>1</v>
      </c>
      <c r="J569">
        <v>1553</v>
      </c>
      <c r="K569">
        <v>1</v>
      </c>
      <c r="L569" t="s">
        <v>46</v>
      </c>
      <c r="M569">
        <v>66</v>
      </c>
      <c r="N569">
        <v>3</v>
      </c>
      <c r="O569">
        <v>3</v>
      </c>
      <c r="P569" t="s">
        <v>54</v>
      </c>
      <c r="Q569">
        <v>2</v>
      </c>
      <c r="R569" t="s">
        <v>52</v>
      </c>
      <c r="S569">
        <v>7441</v>
      </c>
      <c r="T569">
        <v>20933</v>
      </c>
      <c r="U569">
        <v>1</v>
      </c>
      <c r="V569" t="s">
        <v>42</v>
      </c>
      <c r="W569" t="s">
        <v>43</v>
      </c>
      <c r="X569">
        <v>12</v>
      </c>
      <c r="Y569">
        <v>3</v>
      </c>
      <c r="Z569">
        <v>1</v>
      </c>
      <c r="AA569">
        <v>80</v>
      </c>
      <c r="AB569">
        <v>3</v>
      </c>
      <c r="AC569">
        <v>10</v>
      </c>
      <c r="AD569">
        <v>4</v>
      </c>
      <c r="AE569">
        <v>3</v>
      </c>
      <c r="AF569">
        <v>10</v>
      </c>
      <c r="AG569">
        <v>8</v>
      </c>
      <c r="AH569">
        <v>7</v>
      </c>
      <c r="AI569">
        <v>7</v>
      </c>
    </row>
    <row r="570" spans="1:35" hidden="1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hidden="1">
      <c r="A571">
        <v>27</v>
      </c>
      <c r="B571" t="s">
        <v>43</v>
      </c>
      <c r="C571" t="s">
        <v>36</v>
      </c>
      <c r="D571">
        <v>608</v>
      </c>
      <c r="E571" t="s">
        <v>45</v>
      </c>
      <c r="F571">
        <v>1</v>
      </c>
      <c r="G571">
        <v>2</v>
      </c>
      <c r="H571" t="s">
        <v>38</v>
      </c>
      <c r="I571">
        <v>1</v>
      </c>
      <c r="J571">
        <v>725</v>
      </c>
      <c r="K571">
        <v>3</v>
      </c>
      <c r="L571" t="s">
        <v>39</v>
      </c>
      <c r="M571">
        <v>68</v>
      </c>
      <c r="N571">
        <v>3</v>
      </c>
      <c r="O571">
        <v>3</v>
      </c>
      <c r="P571" t="s">
        <v>53</v>
      </c>
      <c r="Q571">
        <v>1</v>
      </c>
      <c r="R571" t="s">
        <v>48</v>
      </c>
      <c r="S571">
        <v>7412</v>
      </c>
      <c r="T571">
        <v>6009</v>
      </c>
      <c r="U571">
        <v>1</v>
      </c>
      <c r="V571" t="s">
        <v>42</v>
      </c>
      <c r="W571" t="s">
        <v>43</v>
      </c>
      <c r="X571">
        <v>11</v>
      </c>
      <c r="Y571">
        <v>3</v>
      </c>
      <c r="Z571">
        <v>4</v>
      </c>
      <c r="AA571">
        <v>80</v>
      </c>
      <c r="AB571">
        <v>0</v>
      </c>
      <c r="AC571">
        <v>9</v>
      </c>
      <c r="AD571">
        <v>3</v>
      </c>
      <c r="AE571">
        <v>3</v>
      </c>
      <c r="AF571">
        <v>9</v>
      </c>
      <c r="AG571">
        <v>7</v>
      </c>
      <c r="AH571">
        <v>0</v>
      </c>
      <c r="AI571">
        <v>7</v>
      </c>
    </row>
    <row r="572" spans="1:35" hidden="1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hidden="1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hidden="1">
      <c r="A574">
        <v>49</v>
      </c>
      <c r="B574" t="s">
        <v>43</v>
      </c>
      <c r="C574" t="s">
        <v>36</v>
      </c>
      <c r="D574">
        <v>527</v>
      </c>
      <c r="E574" t="s">
        <v>45</v>
      </c>
      <c r="F574">
        <v>8</v>
      </c>
      <c r="G574">
        <v>2</v>
      </c>
      <c r="H574" t="s">
        <v>49</v>
      </c>
      <c r="I574">
        <v>1</v>
      </c>
      <c r="J574">
        <v>944</v>
      </c>
      <c r="K574">
        <v>1</v>
      </c>
      <c r="L574" t="s">
        <v>39</v>
      </c>
      <c r="M574">
        <v>51</v>
      </c>
      <c r="N574">
        <v>3</v>
      </c>
      <c r="O574">
        <v>3</v>
      </c>
      <c r="P574" t="s">
        <v>50</v>
      </c>
      <c r="Q574">
        <v>2</v>
      </c>
      <c r="R574" t="s">
        <v>48</v>
      </c>
      <c r="S574">
        <v>7403</v>
      </c>
      <c r="T574">
        <v>22477</v>
      </c>
      <c r="U574">
        <v>4</v>
      </c>
      <c r="V574" t="s">
        <v>42</v>
      </c>
      <c r="W574" t="s">
        <v>43</v>
      </c>
      <c r="X574">
        <v>11</v>
      </c>
      <c r="Y574">
        <v>3</v>
      </c>
      <c r="Z574">
        <v>3</v>
      </c>
      <c r="AA574">
        <v>80</v>
      </c>
      <c r="AB574">
        <v>1</v>
      </c>
      <c r="AC574">
        <v>29</v>
      </c>
      <c r="AD574">
        <v>3</v>
      </c>
      <c r="AE574">
        <v>2</v>
      </c>
      <c r="AF574">
        <v>26</v>
      </c>
      <c r="AG574">
        <v>9</v>
      </c>
      <c r="AH574">
        <v>1</v>
      </c>
      <c r="AI574">
        <v>7</v>
      </c>
    </row>
    <row r="575" spans="1:35" hidden="1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hidden="1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hidden="1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hidden="1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hidden="1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hidden="1">
      <c r="A580">
        <v>29</v>
      </c>
      <c r="B580" t="s">
        <v>35</v>
      </c>
      <c r="C580" t="s">
        <v>36</v>
      </c>
      <c r="D580">
        <v>408</v>
      </c>
      <c r="E580" t="s">
        <v>37</v>
      </c>
      <c r="F580">
        <v>23</v>
      </c>
      <c r="G580">
        <v>1</v>
      </c>
      <c r="H580" t="s">
        <v>38</v>
      </c>
      <c r="I580">
        <v>1</v>
      </c>
      <c r="J580">
        <v>1165</v>
      </c>
      <c r="K580">
        <v>4</v>
      </c>
      <c r="L580" t="s">
        <v>39</v>
      </c>
      <c r="M580">
        <v>45</v>
      </c>
      <c r="N580">
        <v>2</v>
      </c>
      <c r="O580">
        <v>3</v>
      </c>
      <c r="P580" t="s">
        <v>40</v>
      </c>
      <c r="Q580">
        <v>1</v>
      </c>
      <c r="R580" t="s">
        <v>48</v>
      </c>
      <c r="S580">
        <v>7336</v>
      </c>
      <c r="T580">
        <v>11162</v>
      </c>
      <c r="U580">
        <v>1</v>
      </c>
      <c r="V580" t="s">
        <v>42</v>
      </c>
      <c r="W580" t="s">
        <v>43</v>
      </c>
      <c r="X580">
        <v>13</v>
      </c>
      <c r="Y580">
        <v>3</v>
      </c>
      <c r="Z580">
        <v>1</v>
      </c>
      <c r="AA580">
        <v>80</v>
      </c>
      <c r="AB580">
        <v>1</v>
      </c>
      <c r="AC580">
        <v>11</v>
      </c>
      <c r="AD580">
        <v>3</v>
      </c>
      <c r="AE580">
        <v>1</v>
      </c>
      <c r="AF580">
        <v>11</v>
      </c>
      <c r="AG580">
        <v>8</v>
      </c>
      <c r="AH580">
        <v>3</v>
      </c>
      <c r="AI580">
        <v>10</v>
      </c>
    </row>
    <row r="581" spans="1:35" hidden="1">
      <c r="A581">
        <v>35</v>
      </c>
      <c r="B581" t="s">
        <v>43</v>
      </c>
      <c r="C581" t="s">
        <v>36</v>
      </c>
      <c r="D581">
        <v>662</v>
      </c>
      <c r="E581" t="s">
        <v>37</v>
      </c>
      <c r="F581">
        <v>1</v>
      </c>
      <c r="G581">
        <v>5</v>
      </c>
      <c r="H581" t="s">
        <v>59</v>
      </c>
      <c r="I581">
        <v>1</v>
      </c>
      <c r="J581">
        <v>204</v>
      </c>
      <c r="K581">
        <v>3</v>
      </c>
      <c r="L581" t="s">
        <v>46</v>
      </c>
      <c r="M581">
        <v>94</v>
      </c>
      <c r="N581">
        <v>3</v>
      </c>
      <c r="O581">
        <v>3</v>
      </c>
      <c r="P581" t="s">
        <v>40</v>
      </c>
      <c r="Q581">
        <v>2</v>
      </c>
      <c r="R581" t="s">
        <v>48</v>
      </c>
      <c r="S581">
        <v>7295</v>
      </c>
      <c r="T581">
        <v>11439</v>
      </c>
      <c r="U581">
        <v>1</v>
      </c>
      <c r="V581" t="s">
        <v>42</v>
      </c>
      <c r="W581" t="s">
        <v>43</v>
      </c>
      <c r="X581">
        <v>13</v>
      </c>
      <c r="Y581">
        <v>3</v>
      </c>
      <c r="Z581">
        <v>1</v>
      </c>
      <c r="AA581">
        <v>80</v>
      </c>
      <c r="AB581">
        <v>2</v>
      </c>
      <c r="AC581">
        <v>10</v>
      </c>
      <c r="AD581">
        <v>3</v>
      </c>
      <c r="AE581">
        <v>3</v>
      </c>
      <c r="AF581">
        <v>10</v>
      </c>
      <c r="AG581">
        <v>8</v>
      </c>
      <c r="AH581">
        <v>0</v>
      </c>
      <c r="AI581">
        <v>6</v>
      </c>
    </row>
    <row r="582" spans="1:35" hidden="1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hidden="1">
      <c r="A584">
        <v>31</v>
      </c>
      <c r="B584" t="s">
        <v>43</v>
      </c>
      <c r="C584" t="s">
        <v>36</v>
      </c>
      <c r="D584">
        <v>1232</v>
      </c>
      <c r="E584" t="s">
        <v>45</v>
      </c>
      <c r="F584">
        <v>7</v>
      </c>
      <c r="G584">
        <v>4</v>
      </c>
      <c r="H584" t="s">
        <v>51</v>
      </c>
      <c r="I584">
        <v>1</v>
      </c>
      <c r="J584">
        <v>462</v>
      </c>
      <c r="K584">
        <v>3</v>
      </c>
      <c r="L584" t="s">
        <v>39</v>
      </c>
      <c r="M584">
        <v>39</v>
      </c>
      <c r="N584">
        <v>3</v>
      </c>
      <c r="O584">
        <v>3</v>
      </c>
      <c r="P584" t="s">
        <v>53</v>
      </c>
      <c r="Q584">
        <v>4</v>
      </c>
      <c r="R584" t="s">
        <v>41</v>
      </c>
      <c r="S584">
        <v>7143</v>
      </c>
      <c r="T584">
        <v>25713</v>
      </c>
      <c r="U584">
        <v>1</v>
      </c>
      <c r="V584" t="s">
        <v>42</v>
      </c>
      <c r="W584" t="s">
        <v>35</v>
      </c>
      <c r="X584">
        <v>14</v>
      </c>
      <c r="Y584">
        <v>3</v>
      </c>
      <c r="Z584">
        <v>3</v>
      </c>
      <c r="AA584">
        <v>80</v>
      </c>
      <c r="AB584">
        <v>0</v>
      </c>
      <c r="AC584">
        <v>11</v>
      </c>
      <c r="AD584">
        <v>2</v>
      </c>
      <c r="AE584">
        <v>2</v>
      </c>
      <c r="AF584">
        <v>11</v>
      </c>
      <c r="AG584">
        <v>9</v>
      </c>
      <c r="AH584">
        <v>4</v>
      </c>
      <c r="AI584">
        <v>10</v>
      </c>
    </row>
    <row r="585" spans="1:35" hidden="1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hidden="1">
      <c r="A586">
        <v>30</v>
      </c>
      <c r="B586" t="s">
        <v>43</v>
      </c>
      <c r="C586" t="s">
        <v>36</v>
      </c>
      <c r="D586">
        <v>979</v>
      </c>
      <c r="E586" t="s">
        <v>37</v>
      </c>
      <c r="F586">
        <v>15</v>
      </c>
      <c r="G586">
        <v>2</v>
      </c>
      <c r="H586" t="s">
        <v>59</v>
      </c>
      <c r="I586">
        <v>1</v>
      </c>
      <c r="J586">
        <v>1754</v>
      </c>
      <c r="K586">
        <v>3</v>
      </c>
      <c r="L586" t="s">
        <v>46</v>
      </c>
      <c r="M586">
        <v>94</v>
      </c>
      <c r="N586">
        <v>2</v>
      </c>
      <c r="O586">
        <v>3</v>
      </c>
      <c r="P586" t="s">
        <v>40</v>
      </c>
      <c r="Q586">
        <v>1</v>
      </c>
      <c r="R586" t="s">
        <v>52</v>
      </c>
      <c r="S586">
        <v>7140</v>
      </c>
      <c r="T586">
        <v>3088</v>
      </c>
      <c r="U586">
        <v>2</v>
      </c>
      <c r="V586" t="s">
        <v>42</v>
      </c>
      <c r="W586" t="s">
        <v>43</v>
      </c>
      <c r="X586">
        <v>11</v>
      </c>
      <c r="Y586">
        <v>3</v>
      </c>
      <c r="Z586">
        <v>1</v>
      </c>
      <c r="AA586">
        <v>80</v>
      </c>
      <c r="AB586">
        <v>1</v>
      </c>
      <c r="AC586">
        <v>12</v>
      </c>
      <c r="AD586">
        <v>2</v>
      </c>
      <c r="AE586">
        <v>3</v>
      </c>
      <c r="AF586">
        <v>7</v>
      </c>
      <c r="AG586">
        <v>7</v>
      </c>
      <c r="AH586">
        <v>1</v>
      </c>
      <c r="AI586">
        <v>7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hidden="1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hidden="1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hidden="1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hidden="1">
      <c r="A592">
        <v>36</v>
      </c>
      <c r="B592" t="s">
        <v>43</v>
      </c>
      <c r="C592" t="s">
        <v>36</v>
      </c>
      <c r="D592">
        <v>325</v>
      </c>
      <c r="E592" t="s">
        <v>45</v>
      </c>
      <c r="F592">
        <v>10</v>
      </c>
      <c r="G592">
        <v>4</v>
      </c>
      <c r="H592" t="s">
        <v>60</v>
      </c>
      <c r="I592">
        <v>1</v>
      </c>
      <c r="J592">
        <v>1312</v>
      </c>
      <c r="K592">
        <v>4</v>
      </c>
      <c r="L592" t="s">
        <v>39</v>
      </c>
      <c r="M592">
        <v>63</v>
      </c>
      <c r="N592">
        <v>3</v>
      </c>
      <c r="O592">
        <v>3</v>
      </c>
      <c r="P592" t="s">
        <v>54</v>
      </c>
      <c r="Q592">
        <v>3</v>
      </c>
      <c r="R592" t="s">
        <v>48</v>
      </c>
      <c r="S592">
        <v>7094</v>
      </c>
      <c r="T592">
        <v>5747</v>
      </c>
      <c r="U592">
        <v>3</v>
      </c>
      <c r="V592" t="s">
        <v>42</v>
      </c>
      <c r="W592" t="s">
        <v>43</v>
      </c>
      <c r="X592">
        <v>12</v>
      </c>
      <c r="Y592">
        <v>3</v>
      </c>
      <c r="Z592">
        <v>1</v>
      </c>
      <c r="AA592">
        <v>80</v>
      </c>
      <c r="AB592">
        <v>0</v>
      </c>
      <c r="AC592">
        <v>10</v>
      </c>
      <c r="AD592">
        <v>0</v>
      </c>
      <c r="AE592">
        <v>3</v>
      </c>
      <c r="AF592">
        <v>7</v>
      </c>
      <c r="AG592">
        <v>7</v>
      </c>
      <c r="AH592">
        <v>1</v>
      </c>
      <c r="AI592">
        <v>7</v>
      </c>
    </row>
    <row r="593" spans="1:35" hidden="1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hidden="1">
      <c r="A594">
        <v>34</v>
      </c>
      <c r="B594" t="s">
        <v>43</v>
      </c>
      <c r="C594" t="s">
        <v>36</v>
      </c>
      <c r="D594">
        <v>971</v>
      </c>
      <c r="E594" t="s">
        <v>37</v>
      </c>
      <c r="F594">
        <v>1</v>
      </c>
      <c r="G594">
        <v>3</v>
      </c>
      <c r="H594" t="s">
        <v>60</v>
      </c>
      <c r="I594">
        <v>1</v>
      </c>
      <c r="J594">
        <v>1535</v>
      </c>
      <c r="K594">
        <v>4</v>
      </c>
      <c r="L594" t="s">
        <v>46</v>
      </c>
      <c r="M594">
        <v>64</v>
      </c>
      <c r="N594">
        <v>2</v>
      </c>
      <c r="O594">
        <v>3</v>
      </c>
      <c r="P594" t="s">
        <v>40</v>
      </c>
      <c r="Q594">
        <v>3</v>
      </c>
      <c r="R594" t="s">
        <v>48</v>
      </c>
      <c r="S594">
        <v>7083</v>
      </c>
      <c r="T594">
        <v>12288</v>
      </c>
      <c r="U594">
        <v>1</v>
      </c>
      <c r="V594" t="s">
        <v>42</v>
      </c>
      <c r="W594" t="s">
        <v>35</v>
      </c>
      <c r="X594">
        <v>14</v>
      </c>
      <c r="Y594">
        <v>3</v>
      </c>
      <c r="Z594">
        <v>4</v>
      </c>
      <c r="AA594">
        <v>80</v>
      </c>
      <c r="AB594">
        <v>0</v>
      </c>
      <c r="AC594">
        <v>10</v>
      </c>
      <c r="AD594">
        <v>3</v>
      </c>
      <c r="AE594">
        <v>3</v>
      </c>
      <c r="AF594">
        <v>10</v>
      </c>
      <c r="AG594">
        <v>9</v>
      </c>
      <c r="AH594">
        <v>8</v>
      </c>
      <c r="AI594">
        <v>6</v>
      </c>
    </row>
    <row r="595" spans="1:35" hidden="1">
      <c r="A595">
        <v>31</v>
      </c>
      <c r="B595" t="s">
        <v>43</v>
      </c>
      <c r="C595" t="s">
        <v>55</v>
      </c>
      <c r="D595">
        <v>1188</v>
      </c>
      <c r="E595" t="s">
        <v>37</v>
      </c>
      <c r="F595">
        <v>20</v>
      </c>
      <c r="G595">
        <v>2</v>
      </c>
      <c r="H595" t="s">
        <v>59</v>
      </c>
      <c r="I595">
        <v>1</v>
      </c>
      <c r="J595">
        <v>947</v>
      </c>
      <c r="K595">
        <v>4</v>
      </c>
      <c r="L595" t="s">
        <v>39</v>
      </c>
      <c r="M595">
        <v>45</v>
      </c>
      <c r="N595">
        <v>3</v>
      </c>
      <c r="O595">
        <v>2</v>
      </c>
      <c r="P595" t="s">
        <v>40</v>
      </c>
      <c r="Q595">
        <v>3</v>
      </c>
      <c r="R595" t="s">
        <v>48</v>
      </c>
      <c r="S595">
        <v>6932</v>
      </c>
      <c r="T595">
        <v>24406</v>
      </c>
      <c r="U595">
        <v>1</v>
      </c>
      <c r="V595" t="s">
        <v>42</v>
      </c>
      <c r="W595" t="s">
        <v>43</v>
      </c>
      <c r="X595">
        <v>13</v>
      </c>
      <c r="Y595">
        <v>3</v>
      </c>
      <c r="Z595">
        <v>4</v>
      </c>
      <c r="AA595">
        <v>80</v>
      </c>
      <c r="AB595">
        <v>1</v>
      </c>
      <c r="AC595">
        <v>9</v>
      </c>
      <c r="AD595">
        <v>2</v>
      </c>
      <c r="AE595">
        <v>2</v>
      </c>
      <c r="AF595">
        <v>9</v>
      </c>
      <c r="AG595">
        <v>8</v>
      </c>
      <c r="AH595">
        <v>0</v>
      </c>
      <c r="AI595">
        <v>0</v>
      </c>
    </row>
    <row r="596" spans="1:35" hidden="1">
      <c r="A596">
        <v>31</v>
      </c>
      <c r="B596" t="s">
        <v>43</v>
      </c>
      <c r="C596" t="s">
        <v>36</v>
      </c>
      <c r="D596">
        <v>218</v>
      </c>
      <c r="E596" t="s">
        <v>37</v>
      </c>
      <c r="F596">
        <v>7</v>
      </c>
      <c r="G596">
        <v>3</v>
      </c>
      <c r="H596" t="s">
        <v>60</v>
      </c>
      <c r="I596">
        <v>1</v>
      </c>
      <c r="J596">
        <v>416</v>
      </c>
      <c r="K596">
        <v>2</v>
      </c>
      <c r="L596" t="s">
        <v>46</v>
      </c>
      <c r="M596">
        <v>100</v>
      </c>
      <c r="N596">
        <v>4</v>
      </c>
      <c r="O596">
        <v>2</v>
      </c>
      <c r="P596" t="s">
        <v>40</v>
      </c>
      <c r="Q596">
        <v>4</v>
      </c>
      <c r="R596" t="s">
        <v>48</v>
      </c>
      <c r="S596">
        <v>6929</v>
      </c>
      <c r="T596">
        <v>12241</v>
      </c>
      <c r="U596">
        <v>4</v>
      </c>
      <c r="V596" t="s">
        <v>42</v>
      </c>
      <c r="W596" t="s">
        <v>43</v>
      </c>
      <c r="X596">
        <v>11</v>
      </c>
      <c r="Y596">
        <v>3</v>
      </c>
      <c r="Z596">
        <v>2</v>
      </c>
      <c r="AA596">
        <v>80</v>
      </c>
      <c r="AB596">
        <v>1</v>
      </c>
      <c r="AC596">
        <v>10</v>
      </c>
      <c r="AD596">
        <v>3</v>
      </c>
      <c r="AE596">
        <v>2</v>
      </c>
      <c r="AF596">
        <v>8</v>
      </c>
      <c r="AG596">
        <v>7</v>
      </c>
      <c r="AH596">
        <v>7</v>
      </c>
      <c r="AI596">
        <v>7</v>
      </c>
    </row>
    <row r="597" spans="1:35" hidden="1">
      <c r="A597">
        <v>38</v>
      </c>
      <c r="B597" t="s">
        <v>43</v>
      </c>
      <c r="C597" t="s">
        <v>36</v>
      </c>
      <c r="D597">
        <v>1009</v>
      </c>
      <c r="E597" t="s">
        <v>37</v>
      </c>
      <c r="F597">
        <v>2</v>
      </c>
      <c r="G597">
        <v>2</v>
      </c>
      <c r="H597" t="s">
        <v>38</v>
      </c>
      <c r="I597">
        <v>1</v>
      </c>
      <c r="J597">
        <v>1355</v>
      </c>
      <c r="K597">
        <v>2</v>
      </c>
      <c r="L597" t="s">
        <v>39</v>
      </c>
      <c r="M597">
        <v>31</v>
      </c>
      <c r="N597">
        <v>3</v>
      </c>
      <c r="O597">
        <v>2</v>
      </c>
      <c r="P597" t="s">
        <v>40</v>
      </c>
      <c r="Q597">
        <v>1</v>
      </c>
      <c r="R597" t="s">
        <v>52</v>
      </c>
      <c r="S597">
        <v>6893</v>
      </c>
      <c r="T597">
        <v>19461</v>
      </c>
      <c r="U597">
        <v>3</v>
      </c>
      <c r="V597" t="s">
        <v>42</v>
      </c>
      <c r="W597" t="s">
        <v>43</v>
      </c>
      <c r="X597">
        <v>15</v>
      </c>
      <c r="Y597">
        <v>3</v>
      </c>
      <c r="Z597">
        <v>4</v>
      </c>
      <c r="AA597">
        <v>80</v>
      </c>
      <c r="AB597">
        <v>1</v>
      </c>
      <c r="AC597">
        <v>11</v>
      </c>
      <c r="AD597">
        <v>3</v>
      </c>
      <c r="AE597">
        <v>3</v>
      </c>
      <c r="AF597">
        <v>7</v>
      </c>
      <c r="AG597">
        <v>7</v>
      </c>
      <c r="AH597">
        <v>1</v>
      </c>
      <c r="AI597">
        <v>7</v>
      </c>
    </row>
    <row r="598" spans="1:35" hidden="1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hidden="1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hidden="1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hidden="1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hidden="1">
      <c r="A602">
        <v>35</v>
      </c>
      <c r="B602" t="s">
        <v>43</v>
      </c>
      <c r="C602" t="s">
        <v>36</v>
      </c>
      <c r="D602">
        <v>1370</v>
      </c>
      <c r="E602" t="s">
        <v>45</v>
      </c>
      <c r="F602">
        <v>27</v>
      </c>
      <c r="G602">
        <v>4</v>
      </c>
      <c r="H602" t="s">
        <v>38</v>
      </c>
      <c r="I602">
        <v>1</v>
      </c>
      <c r="J602">
        <v>1728</v>
      </c>
      <c r="K602">
        <v>4</v>
      </c>
      <c r="L602" t="s">
        <v>46</v>
      </c>
      <c r="M602">
        <v>49</v>
      </c>
      <c r="N602">
        <v>3</v>
      </c>
      <c r="O602">
        <v>2</v>
      </c>
      <c r="P602" t="s">
        <v>53</v>
      </c>
      <c r="Q602">
        <v>3</v>
      </c>
      <c r="R602" t="s">
        <v>48</v>
      </c>
      <c r="S602">
        <v>6883</v>
      </c>
      <c r="T602">
        <v>5151</v>
      </c>
      <c r="U602">
        <v>2</v>
      </c>
      <c r="V602" t="s">
        <v>42</v>
      </c>
      <c r="W602" t="s">
        <v>43</v>
      </c>
      <c r="X602">
        <v>16</v>
      </c>
      <c r="Y602">
        <v>3</v>
      </c>
      <c r="Z602">
        <v>2</v>
      </c>
      <c r="AA602">
        <v>80</v>
      </c>
      <c r="AB602">
        <v>1</v>
      </c>
      <c r="AC602">
        <v>17</v>
      </c>
      <c r="AD602">
        <v>3</v>
      </c>
      <c r="AE602">
        <v>3</v>
      </c>
      <c r="AF602">
        <v>7</v>
      </c>
      <c r="AG602">
        <v>7</v>
      </c>
      <c r="AH602">
        <v>0</v>
      </c>
      <c r="AI602">
        <v>7</v>
      </c>
    </row>
    <row r="603" spans="1:35" hidden="1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hidden="1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hidden="1">
      <c r="A606">
        <v>28</v>
      </c>
      <c r="B606" t="s">
        <v>43</v>
      </c>
      <c r="C606" t="s">
        <v>44</v>
      </c>
      <c r="D606">
        <v>783</v>
      </c>
      <c r="E606" t="s">
        <v>37</v>
      </c>
      <c r="F606">
        <v>1</v>
      </c>
      <c r="G606">
        <v>2</v>
      </c>
      <c r="H606" t="s">
        <v>38</v>
      </c>
      <c r="I606">
        <v>1</v>
      </c>
      <c r="J606">
        <v>1927</v>
      </c>
      <c r="K606">
        <v>3</v>
      </c>
      <c r="L606" t="s">
        <v>46</v>
      </c>
      <c r="M606">
        <v>42</v>
      </c>
      <c r="N606">
        <v>2</v>
      </c>
      <c r="O606">
        <v>2</v>
      </c>
      <c r="P606" t="s">
        <v>40</v>
      </c>
      <c r="Q606">
        <v>4</v>
      </c>
      <c r="R606" t="s">
        <v>48</v>
      </c>
      <c r="S606">
        <v>6834</v>
      </c>
      <c r="T606">
        <v>19255</v>
      </c>
      <c r="U606">
        <v>1</v>
      </c>
      <c r="V606" t="s">
        <v>42</v>
      </c>
      <c r="W606" t="s">
        <v>35</v>
      </c>
      <c r="X606">
        <v>12</v>
      </c>
      <c r="Y606">
        <v>3</v>
      </c>
      <c r="Z606">
        <v>3</v>
      </c>
      <c r="AA606">
        <v>80</v>
      </c>
      <c r="AB606">
        <v>1</v>
      </c>
      <c r="AC606">
        <v>7</v>
      </c>
      <c r="AD606">
        <v>2</v>
      </c>
      <c r="AE606">
        <v>3</v>
      </c>
      <c r="AF606">
        <v>7</v>
      </c>
      <c r="AG606">
        <v>7</v>
      </c>
      <c r="AH606">
        <v>0</v>
      </c>
      <c r="AI606">
        <v>7</v>
      </c>
    </row>
    <row r="607" spans="1:35" hidden="1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hidden="1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hidden="1">
      <c r="A609">
        <v>31</v>
      </c>
      <c r="B609" t="s">
        <v>43</v>
      </c>
      <c r="C609" t="s">
        <v>36</v>
      </c>
      <c r="D609">
        <v>1332</v>
      </c>
      <c r="E609" t="s">
        <v>45</v>
      </c>
      <c r="F609">
        <v>11</v>
      </c>
      <c r="G609">
        <v>2</v>
      </c>
      <c r="H609" t="s">
        <v>51</v>
      </c>
      <c r="I609">
        <v>1</v>
      </c>
      <c r="J609">
        <v>1251</v>
      </c>
      <c r="K609">
        <v>3</v>
      </c>
      <c r="L609" t="s">
        <v>46</v>
      </c>
      <c r="M609">
        <v>80</v>
      </c>
      <c r="N609">
        <v>3</v>
      </c>
      <c r="O609">
        <v>2</v>
      </c>
      <c r="P609" t="s">
        <v>54</v>
      </c>
      <c r="Q609">
        <v>1</v>
      </c>
      <c r="R609" t="s">
        <v>48</v>
      </c>
      <c r="S609">
        <v>6833</v>
      </c>
      <c r="T609">
        <v>17089</v>
      </c>
      <c r="U609">
        <v>1</v>
      </c>
      <c r="V609" t="s">
        <v>42</v>
      </c>
      <c r="W609" t="s">
        <v>35</v>
      </c>
      <c r="X609">
        <v>12</v>
      </c>
      <c r="Y609">
        <v>3</v>
      </c>
      <c r="Z609">
        <v>4</v>
      </c>
      <c r="AA609">
        <v>80</v>
      </c>
      <c r="AB609">
        <v>0</v>
      </c>
      <c r="AC609">
        <v>6</v>
      </c>
      <c r="AD609">
        <v>2</v>
      </c>
      <c r="AE609">
        <v>2</v>
      </c>
      <c r="AF609">
        <v>6</v>
      </c>
      <c r="AG609">
        <v>5</v>
      </c>
      <c r="AH609">
        <v>0</v>
      </c>
      <c r="AI609">
        <v>1</v>
      </c>
    </row>
    <row r="610" spans="1:35" hidden="1">
      <c r="A610">
        <v>42</v>
      </c>
      <c r="B610" t="s">
        <v>43</v>
      </c>
      <c r="C610" t="s">
        <v>36</v>
      </c>
      <c r="D610">
        <v>691</v>
      </c>
      <c r="E610" t="s">
        <v>37</v>
      </c>
      <c r="F610">
        <v>8</v>
      </c>
      <c r="G610">
        <v>4</v>
      </c>
      <c r="H610" t="s">
        <v>59</v>
      </c>
      <c r="I610">
        <v>1</v>
      </c>
      <c r="J610">
        <v>35</v>
      </c>
      <c r="K610">
        <v>3</v>
      </c>
      <c r="L610" t="s">
        <v>46</v>
      </c>
      <c r="M610">
        <v>48</v>
      </c>
      <c r="N610">
        <v>3</v>
      </c>
      <c r="O610">
        <v>2</v>
      </c>
      <c r="P610" t="s">
        <v>40</v>
      </c>
      <c r="Q610">
        <v>2</v>
      </c>
      <c r="R610" t="s">
        <v>48</v>
      </c>
      <c r="S610">
        <v>6825</v>
      </c>
      <c r="T610">
        <v>21173</v>
      </c>
      <c r="U610">
        <v>0</v>
      </c>
      <c r="V610" t="s">
        <v>42</v>
      </c>
      <c r="W610" t="s">
        <v>43</v>
      </c>
      <c r="X610">
        <v>11</v>
      </c>
      <c r="Y610">
        <v>3</v>
      </c>
      <c r="Z610">
        <v>4</v>
      </c>
      <c r="AA610">
        <v>80</v>
      </c>
      <c r="AB610">
        <v>1</v>
      </c>
      <c r="AC610">
        <v>10</v>
      </c>
      <c r="AD610">
        <v>2</v>
      </c>
      <c r="AE610">
        <v>3</v>
      </c>
      <c r="AF610">
        <v>9</v>
      </c>
      <c r="AG610">
        <v>7</v>
      </c>
      <c r="AH610">
        <v>4</v>
      </c>
      <c r="AI610">
        <v>2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hidden="1">
      <c r="A612">
        <v>31</v>
      </c>
      <c r="B612" t="s">
        <v>43</v>
      </c>
      <c r="C612" t="s">
        <v>36</v>
      </c>
      <c r="D612">
        <v>1062</v>
      </c>
      <c r="E612" t="s">
        <v>45</v>
      </c>
      <c r="F612">
        <v>24</v>
      </c>
      <c r="G612">
        <v>3</v>
      </c>
      <c r="H612" t="s">
        <v>51</v>
      </c>
      <c r="I612">
        <v>1</v>
      </c>
      <c r="J612">
        <v>1252</v>
      </c>
      <c r="K612">
        <v>3</v>
      </c>
      <c r="L612" t="s">
        <v>39</v>
      </c>
      <c r="M612">
        <v>96</v>
      </c>
      <c r="N612">
        <v>2</v>
      </c>
      <c r="O612">
        <v>2</v>
      </c>
      <c r="P612" t="s">
        <v>54</v>
      </c>
      <c r="Q612">
        <v>1</v>
      </c>
      <c r="R612" t="s">
        <v>41</v>
      </c>
      <c r="S612">
        <v>6812</v>
      </c>
      <c r="T612">
        <v>17198</v>
      </c>
      <c r="U612">
        <v>1</v>
      </c>
      <c r="V612" t="s">
        <v>42</v>
      </c>
      <c r="W612" t="s">
        <v>43</v>
      </c>
      <c r="X612">
        <v>19</v>
      </c>
      <c r="Y612">
        <v>3</v>
      </c>
      <c r="Z612">
        <v>2</v>
      </c>
      <c r="AA612">
        <v>80</v>
      </c>
      <c r="AB612">
        <v>0</v>
      </c>
      <c r="AC612">
        <v>10</v>
      </c>
      <c r="AD612">
        <v>2</v>
      </c>
      <c r="AE612">
        <v>3</v>
      </c>
      <c r="AF612">
        <v>10</v>
      </c>
      <c r="AG612">
        <v>9</v>
      </c>
      <c r="AH612">
        <v>1</v>
      </c>
      <c r="AI612">
        <v>8</v>
      </c>
    </row>
    <row r="613" spans="1:35" hidden="1">
      <c r="A613">
        <v>41</v>
      </c>
      <c r="B613" t="s">
        <v>43</v>
      </c>
      <c r="C613" t="s">
        <v>55</v>
      </c>
      <c r="D613">
        <v>509</v>
      </c>
      <c r="E613" t="s">
        <v>45</v>
      </c>
      <c r="F613">
        <v>2</v>
      </c>
      <c r="G613">
        <v>4</v>
      </c>
      <c r="H613" t="s">
        <v>49</v>
      </c>
      <c r="I613">
        <v>1</v>
      </c>
      <c r="J613">
        <v>616</v>
      </c>
      <c r="K613">
        <v>1</v>
      </c>
      <c r="L613" t="s">
        <v>39</v>
      </c>
      <c r="M613">
        <v>62</v>
      </c>
      <c r="N613">
        <v>2</v>
      </c>
      <c r="O613">
        <v>2</v>
      </c>
      <c r="P613" t="s">
        <v>54</v>
      </c>
      <c r="Q613">
        <v>3</v>
      </c>
      <c r="R613" t="s">
        <v>41</v>
      </c>
      <c r="S613">
        <v>6811</v>
      </c>
      <c r="T613">
        <v>2112</v>
      </c>
      <c r="U613">
        <v>2</v>
      </c>
      <c r="V613" t="s">
        <v>42</v>
      </c>
      <c r="W613" t="s">
        <v>35</v>
      </c>
      <c r="X613">
        <v>17</v>
      </c>
      <c r="Y613">
        <v>3</v>
      </c>
      <c r="Z613">
        <v>1</v>
      </c>
      <c r="AA613">
        <v>80</v>
      </c>
      <c r="AB613">
        <v>0</v>
      </c>
      <c r="AC613">
        <v>10</v>
      </c>
      <c r="AD613">
        <v>3</v>
      </c>
      <c r="AE613">
        <v>3</v>
      </c>
      <c r="AF613">
        <v>8</v>
      </c>
      <c r="AG613">
        <v>7</v>
      </c>
      <c r="AH613">
        <v>0</v>
      </c>
      <c r="AI613">
        <v>7</v>
      </c>
    </row>
    <row r="614" spans="1:35" hidden="1">
      <c r="A614">
        <v>27</v>
      </c>
      <c r="B614" t="s">
        <v>43</v>
      </c>
      <c r="C614" t="s">
        <v>36</v>
      </c>
      <c r="D614">
        <v>975</v>
      </c>
      <c r="E614" t="s">
        <v>45</v>
      </c>
      <c r="F614">
        <v>7</v>
      </c>
      <c r="G614">
        <v>3</v>
      </c>
      <c r="H614" t="s">
        <v>51</v>
      </c>
      <c r="I614">
        <v>1</v>
      </c>
      <c r="J614">
        <v>764</v>
      </c>
      <c r="K614">
        <v>4</v>
      </c>
      <c r="L614" t="s">
        <v>39</v>
      </c>
      <c r="M614">
        <v>55</v>
      </c>
      <c r="N614">
        <v>2</v>
      </c>
      <c r="O614">
        <v>2</v>
      </c>
      <c r="P614" t="s">
        <v>54</v>
      </c>
      <c r="Q614">
        <v>1</v>
      </c>
      <c r="R614" t="s">
        <v>41</v>
      </c>
      <c r="S614">
        <v>6811</v>
      </c>
      <c r="T614">
        <v>23398</v>
      </c>
      <c r="U614">
        <v>8</v>
      </c>
      <c r="V614" t="s">
        <v>42</v>
      </c>
      <c r="W614" t="s">
        <v>43</v>
      </c>
      <c r="X614">
        <v>19</v>
      </c>
      <c r="Y614">
        <v>3</v>
      </c>
      <c r="Z614">
        <v>1</v>
      </c>
      <c r="AA614">
        <v>80</v>
      </c>
      <c r="AB614">
        <v>0</v>
      </c>
      <c r="AC614">
        <v>9</v>
      </c>
      <c r="AD614">
        <v>2</v>
      </c>
      <c r="AE614">
        <v>1</v>
      </c>
      <c r="AF614">
        <v>7</v>
      </c>
      <c r="AG614">
        <v>6</v>
      </c>
      <c r="AH614">
        <v>0</v>
      </c>
      <c r="AI614">
        <v>7</v>
      </c>
    </row>
    <row r="615" spans="1:35" hidden="1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hidden="1">
      <c r="A616">
        <v>49</v>
      </c>
      <c r="B616" t="s">
        <v>43</v>
      </c>
      <c r="C616" t="s">
        <v>55</v>
      </c>
      <c r="D616">
        <v>1002</v>
      </c>
      <c r="E616" t="s">
        <v>45</v>
      </c>
      <c r="F616">
        <v>18</v>
      </c>
      <c r="G616">
        <v>4</v>
      </c>
      <c r="H616" t="s">
        <v>38</v>
      </c>
      <c r="I616">
        <v>1</v>
      </c>
      <c r="J616">
        <v>275</v>
      </c>
      <c r="K616">
        <v>4</v>
      </c>
      <c r="L616" t="s">
        <v>46</v>
      </c>
      <c r="M616">
        <v>92</v>
      </c>
      <c r="N616">
        <v>3</v>
      </c>
      <c r="O616">
        <v>2</v>
      </c>
      <c r="P616" t="s">
        <v>53</v>
      </c>
      <c r="Q616">
        <v>4</v>
      </c>
      <c r="R616" t="s">
        <v>52</v>
      </c>
      <c r="S616">
        <v>6804</v>
      </c>
      <c r="T616">
        <v>23793</v>
      </c>
      <c r="U616">
        <v>1</v>
      </c>
      <c r="V616" t="s">
        <v>42</v>
      </c>
      <c r="W616" t="s">
        <v>35</v>
      </c>
      <c r="X616">
        <v>15</v>
      </c>
      <c r="Y616">
        <v>3</v>
      </c>
      <c r="Z616">
        <v>1</v>
      </c>
      <c r="AA616">
        <v>80</v>
      </c>
      <c r="AB616">
        <v>2</v>
      </c>
      <c r="AC616">
        <v>7</v>
      </c>
      <c r="AD616">
        <v>0</v>
      </c>
      <c r="AE616">
        <v>3</v>
      </c>
      <c r="AF616">
        <v>7</v>
      </c>
      <c r="AG616">
        <v>7</v>
      </c>
      <c r="AH616">
        <v>1</v>
      </c>
      <c r="AI616">
        <v>7</v>
      </c>
    </row>
    <row r="617" spans="1:35" hidden="1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hidden="1">
      <c r="A618">
        <v>32</v>
      </c>
      <c r="B618" t="s">
        <v>43</v>
      </c>
      <c r="C618" t="s">
        <v>36</v>
      </c>
      <c r="D618">
        <v>498</v>
      </c>
      <c r="E618" t="s">
        <v>45</v>
      </c>
      <c r="F618">
        <v>3</v>
      </c>
      <c r="G618">
        <v>4</v>
      </c>
      <c r="H618" t="s">
        <v>51</v>
      </c>
      <c r="I618">
        <v>1</v>
      </c>
      <c r="J618">
        <v>966</v>
      </c>
      <c r="K618">
        <v>3</v>
      </c>
      <c r="L618" t="s">
        <v>39</v>
      </c>
      <c r="M618">
        <v>93</v>
      </c>
      <c r="N618">
        <v>3</v>
      </c>
      <c r="O618">
        <v>2</v>
      </c>
      <c r="P618" t="s">
        <v>53</v>
      </c>
      <c r="Q618">
        <v>1</v>
      </c>
      <c r="R618" t="s">
        <v>48</v>
      </c>
      <c r="S618">
        <v>6725</v>
      </c>
      <c r="T618">
        <v>13554</v>
      </c>
      <c r="U618">
        <v>1</v>
      </c>
      <c r="V618" t="s">
        <v>42</v>
      </c>
      <c r="W618" t="s">
        <v>43</v>
      </c>
      <c r="X618">
        <v>12</v>
      </c>
      <c r="Y618">
        <v>3</v>
      </c>
      <c r="Z618">
        <v>3</v>
      </c>
      <c r="AA618">
        <v>80</v>
      </c>
      <c r="AB618">
        <v>1</v>
      </c>
      <c r="AC618">
        <v>8</v>
      </c>
      <c r="AD618">
        <v>2</v>
      </c>
      <c r="AE618">
        <v>4</v>
      </c>
      <c r="AF618">
        <v>8</v>
      </c>
      <c r="AG618">
        <v>7</v>
      </c>
      <c r="AH618">
        <v>6</v>
      </c>
      <c r="AI618">
        <v>3</v>
      </c>
    </row>
    <row r="619" spans="1:35" hidden="1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hidden="1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hidden="1">
      <c r="A621">
        <v>34</v>
      </c>
      <c r="B621" t="s">
        <v>43</v>
      </c>
      <c r="C621" t="s">
        <v>36</v>
      </c>
      <c r="D621">
        <v>404</v>
      </c>
      <c r="E621" t="s">
        <v>45</v>
      </c>
      <c r="F621">
        <v>2</v>
      </c>
      <c r="G621">
        <v>4</v>
      </c>
      <c r="H621" t="s">
        <v>60</v>
      </c>
      <c r="I621">
        <v>1</v>
      </c>
      <c r="J621">
        <v>1383</v>
      </c>
      <c r="K621">
        <v>3</v>
      </c>
      <c r="L621" t="s">
        <v>39</v>
      </c>
      <c r="M621">
        <v>98</v>
      </c>
      <c r="N621">
        <v>3</v>
      </c>
      <c r="O621">
        <v>2</v>
      </c>
      <c r="P621" t="s">
        <v>54</v>
      </c>
      <c r="Q621">
        <v>4</v>
      </c>
      <c r="R621" t="s">
        <v>41</v>
      </c>
      <c r="S621">
        <v>6687</v>
      </c>
      <c r="T621">
        <v>6163</v>
      </c>
      <c r="U621">
        <v>1</v>
      </c>
      <c r="V621" t="s">
        <v>42</v>
      </c>
      <c r="W621" t="s">
        <v>43</v>
      </c>
      <c r="X621">
        <v>11</v>
      </c>
      <c r="Y621">
        <v>3</v>
      </c>
      <c r="Z621">
        <v>4</v>
      </c>
      <c r="AA621">
        <v>80</v>
      </c>
      <c r="AB621">
        <v>0</v>
      </c>
      <c r="AC621">
        <v>14</v>
      </c>
      <c r="AD621">
        <v>2</v>
      </c>
      <c r="AE621">
        <v>4</v>
      </c>
      <c r="AF621">
        <v>14</v>
      </c>
      <c r="AG621">
        <v>11</v>
      </c>
      <c r="AH621">
        <v>4</v>
      </c>
      <c r="AI621">
        <v>11</v>
      </c>
    </row>
    <row r="622" spans="1:35" hidden="1">
      <c r="A622">
        <v>28</v>
      </c>
      <c r="B622" t="s">
        <v>43</v>
      </c>
      <c r="C622" t="s">
        <v>55</v>
      </c>
      <c r="D622">
        <v>1476</v>
      </c>
      <c r="E622" t="s">
        <v>45</v>
      </c>
      <c r="F622">
        <v>1</v>
      </c>
      <c r="G622">
        <v>3</v>
      </c>
      <c r="H622" t="s">
        <v>38</v>
      </c>
      <c r="I622">
        <v>1</v>
      </c>
      <c r="J622">
        <v>1315</v>
      </c>
      <c r="K622">
        <v>3</v>
      </c>
      <c r="L622" t="s">
        <v>39</v>
      </c>
      <c r="M622">
        <v>55</v>
      </c>
      <c r="N622">
        <v>1</v>
      </c>
      <c r="O622">
        <v>2</v>
      </c>
      <c r="P622" t="s">
        <v>50</v>
      </c>
      <c r="Q622">
        <v>4</v>
      </c>
      <c r="R622" t="s">
        <v>48</v>
      </c>
      <c r="S622">
        <v>6674</v>
      </c>
      <c r="T622">
        <v>16392</v>
      </c>
      <c r="U622">
        <v>0</v>
      </c>
      <c r="V622" t="s">
        <v>42</v>
      </c>
      <c r="W622" t="s">
        <v>43</v>
      </c>
      <c r="X622">
        <v>11</v>
      </c>
      <c r="Y622">
        <v>3</v>
      </c>
      <c r="Z622">
        <v>1</v>
      </c>
      <c r="AA622">
        <v>80</v>
      </c>
      <c r="AB622">
        <v>3</v>
      </c>
      <c r="AC622">
        <v>10</v>
      </c>
      <c r="AD622">
        <v>6</v>
      </c>
      <c r="AE622">
        <v>3</v>
      </c>
      <c r="AF622">
        <v>9</v>
      </c>
      <c r="AG622">
        <v>8</v>
      </c>
      <c r="AH622">
        <v>7</v>
      </c>
      <c r="AI622">
        <v>5</v>
      </c>
    </row>
    <row r="623" spans="1:35" hidden="1">
      <c r="A623">
        <v>35</v>
      </c>
      <c r="B623" t="s">
        <v>43</v>
      </c>
      <c r="C623" t="s">
        <v>36</v>
      </c>
      <c r="D623">
        <v>1017</v>
      </c>
      <c r="E623" t="s">
        <v>45</v>
      </c>
      <c r="F623">
        <v>6</v>
      </c>
      <c r="G623">
        <v>4</v>
      </c>
      <c r="H623" t="s">
        <v>38</v>
      </c>
      <c r="I623">
        <v>1</v>
      </c>
      <c r="J623">
        <v>691</v>
      </c>
      <c r="K623">
        <v>2</v>
      </c>
      <c r="L623" t="s">
        <v>46</v>
      </c>
      <c r="M623">
        <v>82</v>
      </c>
      <c r="N623">
        <v>1</v>
      </c>
      <c r="O623">
        <v>2</v>
      </c>
      <c r="P623" t="s">
        <v>47</v>
      </c>
      <c r="Q623">
        <v>4</v>
      </c>
      <c r="R623" t="s">
        <v>41</v>
      </c>
      <c r="S623">
        <v>6646</v>
      </c>
      <c r="T623">
        <v>19368</v>
      </c>
      <c r="U623">
        <v>1</v>
      </c>
      <c r="V623" t="s">
        <v>42</v>
      </c>
      <c r="W623" t="s">
        <v>43</v>
      </c>
      <c r="X623">
        <v>13</v>
      </c>
      <c r="Y623">
        <v>3</v>
      </c>
      <c r="Z623">
        <v>2</v>
      </c>
      <c r="AA623">
        <v>80</v>
      </c>
      <c r="AB623">
        <v>0</v>
      </c>
      <c r="AC623">
        <v>17</v>
      </c>
      <c r="AD623">
        <v>3</v>
      </c>
      <c r="AE623">
        <v>3</v>
      </c>
      <c r="AF623">
        <v>17</v>
      </c>
      <c r="AG623">
        <v>11</v>
      </c>
      <c r="AH623">
        <v>11</v>
      </c>
      <c r="AI623">
        <v>8</v>
      </c>
    </row>
    <row r="624" spans="1:35" hidden="1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hidden="1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hidden="1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hidden="1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hidden="1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hidden="1">
      <c r="A629">
        <v>45</v>
      </c>
      <c r="B629" t="s">
        <v>43</v>
      </c>
      <c r="C629" t="s">
        <v>36</v>
      </c>
      <c r="D629">
        <v>954</v>
      </c>
      <c r="E629" t="s">
        <v>37</v>
      </c>
      <c r="F629">
        <v>2</v>
      </c>
      <c r="G629">
        <v>2</v>
      </c>
      <c r="H629" t="s">
        <v>60</v>
      </c>
      <c r="I629">
        <v>1</v>
      </c>
      <c r="J629">
        <v>783</v>
      </c>
      <c r="K629">
        <v>2</v>
      </c>
      <c r="L629" t="s">
        <v>46</v>
      </c>
      <c r="M629">
        <v>46</v>
      </c>
      <c r="N629">
        <v>1</v>
      </c>
      <c r="O629">
        <v>2</v>
      </c>
      <c r="P629" t="s">
        <v>57</v>
      </c>
      <c r="Q629">
        <v>3</v>
      </c>
      <c r="R629" t="s">
        <v>41</v>
      </c>
      <c r="S629">
        <v>6632</v>
      </c>
      <c r="T629">
        <v>12388</v>
      </c>
      <c r="U629">
        <v>0</v>
      </c>
      <c r="V629" t="s">
        <v>42</v>
      </c>
      <c r="W629" t="s">
        <v>43</v>
      </c>
      <c r="X629">
        <v>13</v>
      </c>
      <c r="Y629">
        <v>3</v>
      </c>
      <c r="Z629">
        <v>1</v>
      </c>
      <c r="AA629">
        <v>80</v>
      </c>
      <c r="AB629">
        <v>0</v>
      </c>
      <c r="AC629">
        <v>9</v>
      </c>
      <c r="AD629">
        <v>3</v>
      </c>
      <c r="AE629">
        <v>3</v>
      </c>
      <c r="AF629">
        <v>8</v>
      </c>
      <c r="AG629">
        <v>7</v>
      </c>
      <c r="AH629">
        <v>3</v>
      </c>
      <c r="AI629">
        <v>1</v>
      </c>
    </row>
    <row r="630" spans="1:35" hidden="1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hidden="1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hidden="1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hidden="1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hidden="1">
      <c r="A637">
        <v>36</v>
      </c>
      <c r="B637" t="s">
        <v>43</v>
      </c>
      <c r="C637" t="s">
        <v>36</v>
      </c>
      <c r="D637">
        <v>1425</v>
      </c>
      <c r="E637" t="s">
        <v>45</v>
      </c>
      <c r="F637">
        <v>14</v>
      </c>
      <c r="G637">
        <v>1</v>
      </c>
      <c r="H637" t="s">
        <v>38</v>
      </c>
      <c r="I637">
        <v>1</v>
      </c>
      <c r="J637">
        <v>924</v>
      </c>
      <c r="K637">
        <v>3</v>
      </c>
      <c r="L637" t="s">
        <v>46</v>
      </c>
      <c r="M637">
        <v>68</v>
      </c>
      <c r="N637">
        <v>3</v>
      </c>
      <c r="O637">
        <v>2</v>
      </c>
      <c r="P637" t="s">
        <v>54</v>
      </c>
      <c r="Q637">
        <v>4</v>
      </c>
      <c r="R637" t="s">
        <v>48</v>
      </c>
      <c r="S637">
        <v>6586</v>
      </c>
      <c r="T637">
        <v>4821</v>
      </c>
      <c r="U637">
        <v>0</v>
      </c>
      <c r="V637" t="s">
        <v>42</v>
      </c>
      <c r="W637" t="s">
        <v>35</v>
      </c>
      <c r="X637">
        <v>17</v>
      </c>
      <c r="Y637">
        <v>3</v>
      </c>
      <c r="Z637">
        <v>1</v>
      </c>
      <c r="AA637">
        <v>80</v>
      </c>
      <c r="AB637">
        <v>1</v>
      </c>
      <c r="AC637">
        <v>17</v>
      </c>
      <c r="AD637">
        <v>2</v>
      </c>
      <c r="AE637">
        <v>2</v>
      </c>
      <c r="AF637">
        <v>16</v>
      </c>
      <c r="AG637">
        <v>8</v>
      </c>
      <c r="AH637">
        <v>4</v>
      </c>
      <c r="AI637">
        <v>11</v>
      </c>
    </row>
    <row r="638" spans="1:35" hidden="1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hidden="1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hidden="1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hidden="1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hidden="1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hidden="1">
      <c r="A643">
        <v>31</v>
      </c>
      <c r="B643" t="s">
        <v>43</v>
      </c>
      <c r="C643" t="s">
        <v>36</v>
      </c>
      <c r="D643">
        <v>828</v>
      </c>
      <c r="E643" t="s">
        <v>37</v>
      </c>
      <c r="F643">
        <v>2</v>
      </c>
      <c r="G643">
        <v>1</v>
      </c>
      <c r="H643" t="s">
        <v>38</v>
      </c>
      <c r="I643">
        <v>1</v>
      </c>
      <c r="J643">
        <v>604</v>
      </c>
      <c r="K643">
        <v>2</v>
      </c>
      <c r="L643" t="s">
        <v>46</v>
      </c>
      <c r="M643">
        <v>77</v>
      </c>
      <c r="N643">
        <v>3</v>
      </c>
      <c r="O643">
        <v>2</v>
      </c>
      <c r="P643" t="s">
        <v>40</v>
      </c>
      <c r="Q643">
        <v>4</v>
      </c>
      <c r="R643" t="s">
        <v>41</v>
      </c>
      <c r="S643">
        <v>6582</v>
      </c>
      <c r="T643">
        <v>8346</v>
      </c>
      <c r="U643">
        <v>4</v>
      </c>
      <c r="V643" t="s">
        <v>42</v>
      </c>
      <c r="W643" t="s">
        <v>35</v>
      </c>
      <c r="X643">
        <v>13</v>
      </c>
      <c r="Y643">
        <v>3</v>
      </c>
      <c r="Z643">
        <v>3</v>
      </c>
      <c r="AA643">
        <v>80</v>
      </c>
      <c r="AB643">
        <v>0</v>
      </c>
      <c r="AC643">
        <v>10</v>
      </c>
      <c r="AD643">
        <v>2</v>
      </c>
      <c r="AE643">
        <v>4</v>
      </c>
      <c r="AF643">
        <v>6</v>
      </c>
      <c r="AG643">
        <v>5</v>
      </c>
      <c r="AH643">
        <v>0</v>
      </c>
      <c r="AI643">
        <v>5</v>
      </c>
    </row>
    <row r="644" spans="1:35" hidden="1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hidden="1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hidden="1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hidden="1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hidden="1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hidden="1">
      <c r="A649">
        <v>49</v>
      </c>
      <c r="B649" t="s">
        <v>43</v>
      </c>
      <c r="C649" t="s">
        <v>36</v>
      </c>
      <c r="D649">
        <v>470</v>
      </c>
      <c r="E649" t="s">
        <v>45</v>
      </c>
      <c r="F649">
        <v>20</v>
      </c>
      <c r="G649">
        <v>4</v>
      </c>
      <c r="H649" t="s">
        <v>51</v>
      </c>
      <c r="I649">
        <v>1</v>
      </c>
      <c r="J649">
        <v>170</v>
      </c>
      <c r="K649">
        <v>3</v>
      </c>
      <c r="L649" t="s">
        <v>39</v>
      </c>
      <c r="M649">
        <v>96</v>
      </c>
      <c r="N649">
        <v>3</v>
      </c>
      <c r="O649">
        <v>2</v>
      </c>
      <c r="P649" t="s">
        <v>53</v>
      </c>
      <c r="Q649">
        <v>1</v>
      </c>
      <c r="R649" t="s">
        <v>48</v>
      </c>
      <c r="S649">
        <v>6567</v>
      </c>
      <c r="T649">
        <v>5549</v>
      </c>
      <c r="U649">
        <v>1</v>
      </c>
      <c r="V649" t="s">
        <v>42</v>
      </c>
      <c r="W649" t="s">
        <v>43</v>
      </c>
      <c r="X649">
        <v>14</v>
      </c>
      <c r="Y649">
        <v>3</v>
      </c>
      <c r="Z649">
        <v>3</v>
      </c>
      <c r="AA649">
        <v>80</v>
      </c>
      <c r="AB649">
        <v>0</v>
      </c>
      <c r="AC649">
        <v>16</v>
      </c>
      <c r="AD649">
        <v>2</v>
      </c>
      <c r="AE649">
        <v>2</v>
      </c>
      <c r="AF649">
        <v>15</v>
      </c>
      <c r="AG649">
        <v>11</v>
      </c>
      <c r="AH649">
        <v>5</v>
      </c>
      <c r="AI649">
        <v>11</v>
      </c>
    </row>
    <row r="650" spans="1:35" hidden="1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hidden="1">
      <c r="A651">
        <v>28</v>
      </c>
      <c r="B651" t="s">
        <v>43</v>
      </c>
      <c r="C651" t="s">
        <v>36</v>
      </c>
      <c r="D651">
        <v>1083</v>
      </c>
      <c r="E651" t="s">
        <v>45</v>
      </c>
      <c r="F651">
        <v>29</v>
      </c>
      <c r="G651">
        <v>1</v>
      </c>
      <c r="H651" t="s">
        <v>38</v>
      </c>
      <c r="I651">
        <v>1</v>
      </c>
      <c r="J651">
        <v>1514</v>
      </c>
      <c r="K651">
        <v>3</v>
      </c>
      <c r="L651" t="s">
        <v>46</v>
      </c>
      <c r="M651">
        <v>96</v>
      </c>
      <c r="N651">
        <v>1</v>
      </c>
      <c r="O651">
        <v>2</v>
      </c>
      <c r="P651" t="s">
        <v>53</v>
      </c>
      <c r="Q651">
        <v>2</v>
      </c>
      <c r="R651" t="s">
        <v>48</v>
      </c>
      <c r="S651">
        <v>6549</v>
      </c>
      <c r="T651">
        <v>3173</v>
      </c>
      <c r="U651">
        <v>1</v>
      </c>
      <c r="V651" t="s">
        <v>42</v>
      </c>
      <c r="W651" t="s">
        <v>43</v>
      </c>
      <c r="X651">
        <v>14</v>
      </c>
      <c r="Y651">
        <v>3</v>
      </c>
      <c r="Z651">
        <v>2</v>
      </c>
      <c r="AA651">
        <v>80</v>
      </c>
      <c r="AB651">
        <v>2</v>
      </c>
      <c r="AC651">
        <v>8</v>
      </c>
      <c r="AD651">
        <v>2</v>
      </c>
      <c r="AE651">
        <v>2</v>
      </c>
      <c r="AF651">
        <v>8</v>
      </c>
      <c r="AG651">
        <v>6</v>
      </c>
      <c r="AH651">
        <v>1</v>
      </c>
      <c r="AI651">
        <v>7</v>
      </c>
    </row>
    <row r="652" spans="1:35" hidden="1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hidden="1">
      <c r="A653">
        <v>32</v>
      </c>
      <c r="B653" t="s">
        <v>43</v>
      </c>
      <c r="C653" t="s">
        <v>44</v>
      </c>
      <c r="D653">
        <v>379</v>
      </c>
      <c r="E653" t="s">
        <v>37</v>
      </c>
      <c r="F653">
        <v>5</v>
      </c>
      <c r="G653">
        <v>2</v>
      </c>
      <c r="H653" t="s">
        <v>38</v>
      </c>
      <c r="I653">
        <v>1</v>
      </c>
      <c r="J653">
        <v>889</v>
      </c>
      <c r="K653">
        <v>2</v>
      </c>
      <c r="L653" t="s">
        <v>46</v>
      </c>
      <c r="M653">
        <v>48</v>
      </c>
      <c r="N653">
        <v>3</v>
      </c>
      <c r="O653">
        <v>2</v>
      </c>
      <c r="P653" t="s">
        <v>40</v>
      </c>
      <c r="Q653">
        <v>2</v>
      </c>
      <c r="R653" t="s">
        <v>48</v>
      </c>
      <c r="S653">
        <v>6524</v>
      </c>
      <c r="T653">
        <v>8891</v>
      </c>
      <c r="U653">
        <v>1</v>
      </c>
      <c r="V653" t="s">
        <v>42</v>
      </c>
      <c r="W653" t="s">
        <v>43</v>
      </c>
      <c r="X653">
        <v>14</v>
      </c>
      <c r="Y653">
        <v>3</v>
      </c>
      <c r="Z653">
        <v>4</v>
      </c>
      <c r="AA653">
        <v>80</v>
      </c>
      <c r="AB653">
        <v>1</v>
      </c>
      <c r="AC653">
        <v>10</v>
      </c>
      <c r="AD653">
        <v>3</v>
      </c>
      <c r="AE653">
        <v>3</v>
      </c>
      <c r="AF653">
        <v>10</v>
      </c>
      <c r="AG653">
        <v>8</v>
      </c>
      <c r="AH653">
        <v>5</v>
      </c>
      <c r="AI653">
        <v>3</v>
      </c>
    </row>
    <row r="654" spans="1:35" hidden="1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hidden="1">
      <c r="A655">
        <v>27</v>
      </c>
      <c r="B655" t="s">
        <v>43</v>
      </c>
      <c r="C655" t="s">
        <v>36</v>
      </c>
      <c r="D655">
        <v>511</v>
      </c>
      <c r="E655" t="s">
        <v>37</v>
      </c>
      <c r="F655">
        <v>2</v>
      </c>
      <c r="G655">
        <v>2</v>
      </c>
      <c r="H655" t="s">
        <v>51</v>
      </c>
      <c r="I655">
        <v>1</v>
      </c>
      <c r="J655">
        <v>1898</v>
      </c>
      <c r="K655">
        <v>1</v>
      </c>
      <c r="L655" t="s">
        <v>39</v>
      </c>
      <c r="M655">
        <v>89</v>
      </c>
      <c r="N655">
        <v>4</v>
      </c>
      <c r="O655">
        <v>2</v>
      </c>
      <c r="P655" t="s">
        <v>40</v>
      </c>
      <c r="Q655">
        <v>3</v>
      </c>
      <c r="R655" t="s">
        <v>41</v>
      </c>
      <c r="S655">
        <v>6500</v>
      </c>
      <c r="T655">
        <v>26997</v>
      </c>
      <c r="U655">
        <v>0</v>
      </c>
      <c r="V655" t="s">
        <v>42</v>
      </c>
      <c r="W655" t="s">
        <v>43</v>
      </c>
      <c r="X655">
        <v>14</v>
      </c>
      <c r="Y655">
        <v>3</v>
      </c>
      <c r="Z655">
        <v>2</v>
      </c>
      <c r="AA655">
        <v>80</v>
      </c>
      <c r="AB655">
        <v>0</v>
      </c>
      <c r="AC655">
        <v>9</v>
      </c>
      <c r="AD655">
        <v>5</v>
      </c>
      <c r="AE655">
        <v>2</v>
      </c>
      <c r="AF655">
        <v>8</v>
      </c>
      <c r="AG655">
        <v>7</v>
      </c>
      <c r="AH655">
        <v>0</v>
      </c>
      <c r="AI655">
        <v>7</v>
      </c>
    </row>
    <row r="656" spans="1:35" hidden="1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hidden="1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hidden="1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hidden="1">
      <c r="A660">
        <v>36</v>
      </c>
      <c r="B660" t="s">
        <v>43</v>
      </c>
      <c r="C660" t="s">
        <v>44</v>
      </c>
      <c r="D660">
        <v>1195</v>
      </c>
      <c r="E660" t="s">
        <v>45</v>
      </c>
      <c r="F660">
        <v>11</v>
      </c>
      <c r="G660">
        <v>3</v>
      </c>
      <c r="H660" t="s">
        <v>38</v>
      </c>
      <c r="I660">
        <v>1</v>
      </c>
      <c r="J660">
        <v>85</v>
      </c>
      <c r="K660">
        <v>2</v>
      </c>
      <c r="L660" t="s">
        <v>46</v>
      </c>
      <c r="M660">
        <v>95</v>
      </c>
      <c r="N660">
        <v>2</v>
      </c>
      <c r="O660">
        <v>2</v>
      </c>
      <c r="P660" t="s">
        <v>53</v>
      </c>
      <c r="Q660">
        <v>2</v>
      </c>
      <c r="R660" t="s">
        <v>41</v>
      </c>
      <c r="S660">
        <v>6499</v>
      </c>
      <c r="T660">
        <v>22656</v>
      </c>
      <c r="U660">
        <v>1</v>
      </c>
      <c r="V660" t="s">
        <v>42</v>
      </c>
      <c r="W660" t="s">
        <v>43</v>
      </c>
      <c r="X660">
        <v>13</v>
      </c>
      <c r="Y660">
        <v>3</v>
      </c>
      <c r="Z660">
        <v>3</v>
      </c>
      <c r="AA660">
        <v>80</v>
      </c>
      <c r="AB660">
        <v>0</v>
      </c>
      <c r="AC660">
        <v>6</v>
      </c>
      <c r="AD660">
        <v>3</v>
      </c>
      <c r="AE660">
        <v>3</v>
      </c>
      <c r="AF660">
        <v>6</v>
      </c>
      <c r="AG660">
        <v>5</v>
      </c>
      <c r="AH660">
        <v>0</v>
      </c>
      <c r="AI660">
        <v>3</v>
      </c>
    </row>
    <row r="661" spans="1:35" hidden="1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hidden="1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hidden="1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hidden="1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hidden="1">
      <c r="A666">
        <v>37</v>
      </c>
      <c r="B666" t="s">
        <v>43</v>
      </c>
      <c r="C666" t="s">
        <v>36</v>
      </c>
      <c r="D666">
        <v>977</v>
      </c>
      <c r="E666" t="s">
        <v>45</v>
      </c>
      <c r="F666">
        <v>1</v>
      </c>
      <c r="G666">
        <v>3</v>
      </c>
      <c r="H666" t="s">
        <v>38</v>
      </c>
      <c r="I666">
        <v>1</v>
      </c>
      <c r="J666">
        <v>1196</v>
      </c>
      <c r="K666">
        <v>4</v>
      </c>
      <c r="L666" t="s">
        <v>39</v>
      </c>
      <c r="M666">
        <v>56</v>
      </c>
      <c r="N666">
        <v>2</v>
      </c>
      <c r="O666">
        <v>2</v>
      </c>
      <c r="P666" t="s">
        <v>53</v>
      </c>
      <c r="Q666">
        <v>4</v>
      </c>
      <c r="R666" t="s">
        <v>48</v>
      </c>
      <c r="S666">
        <v>6474</v>
      </c>
      <c r="T666">
        <v>9961</v>
      </c>
      <c r="U666">
        <v>1</v>
      </c>
      <c r="V666" t="s">
        <v>42</v>
      </c>
      <c r="W666" t="s">
        <v>43</v>
      </c>
      <c r="X666">
        <v>13</v>
      </c>
      <c r="Y666">
        <v>3</v>
      </c>
      <c r="Z666">
        <v>2</v>
      </c>
      <c r="AA666">
        <v>80</v>
      </c>
      <c r="AB666">
        <v>1</v>
      </c>
      <c r="AC666">
        <v>14</v>
      </c>
      <c r="AD666">
        <v>2</v>
      </c>
      <c r="AE666">
        <v>2</v>
      </c>
      <c r="AF666">
        <v>14</v>
      </c>
      <c r="AG666">
        <v>8</v>
      </c>
      <c r="AH666">
        <v>3</v>
      </c>
      <c r="AI666">
        <v>11</v>
      </c>
    </row>
    <row r="667" spans="1:35" hidden="1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hidden="1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hidden="1">
      <c r="A669">
        <v>39</v>
      </c>
      <c r="B669" t="s">
        <v>43</v>
      </c>
      <c r="C669" t="s">
        <v>55</v>
      </c>
      <c r="D669">
        <v>792</v>
      </c>
      <c r="E669" t="s">
        <v>45</v>
      </c>
      <c r="F669">
        <v>1</v>
      </c>
      <c r="G669">
        <v>3</v>
      </c>
      <c r="H669" t="s">
        <v>38</v>
      </c>
      <c r="I669">
        <v>1</v>
      </c>
      <c r="J669">
        <v>1737</v>
      </c>
      <c r="K669">
        <v>4</v>
      </c>
      <c r="L669" t="s">
        <v>46</v>
      </c>
      <c r="M669">
        <v>77</v>
      </c>
      <c r="N669">
        <v>3</v>
      </c>
      <c r="O669">
        <v>2</v>
      </c>
      <c r="P669" t="s">
        <v>50</v>
      </c>
      <c r="Q669">
        <v>4</v>
      </c>
      <c r="R669" t="s">
        <v>48</v>
      </c>
      <c r="S669">
        <v>6472</v>
      </c>
      <c r="T669">
        <v>8989</v>
      </c>
      <c r="U669">
        <v>1</v>
      </c>
      <c r="V669" t="s">
        <v>42</v>
      </c>
      <c r="W669" t="s">
        <v>35</v>
      </c>
      <c r="X669">
        <v>15</v>
      </c>
      <c r="Y669">
        <v>3</v>
      </c>
      <c r="Z669">
        <v>4</v>
      </c>
      <c r="AA669">
        <v>80</v>
      </c>
      <c r="AB669">
        <v>1</v>
      </c>
      <c r="AC669">
        <v>9</v>
      </c>
      <c r="AD669">
        <v>2</v>
      </c>
      <c r="AE669">
        <v>3</v>
      </c>
      <c r="AF669">
        <v>9</v>
      </c>
      <c r="AG669">
        <v>8</v>
      </c>
      <c r="AH669">
        <v>5</v>
      </c>
      <c r="AI669">
        <v>8</v>
      </c>
    </row>
    <row r="670" spans="1:35" hidden="1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hidden="1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hidden="1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hidden="1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hidden="1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hidden="1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hidden="1">
      <c r="A677">
        <v>37</v>
      </c>
      <c r="B677" t="s">
        <v>43</v>
      </c>
      <c r="C677" t="s">
        <v>36</v>
      </c>
      <c r="D677">
        <v>446</v>
      </c>
      <c r="E677" t="s">
        <v>45</v>
      </c>
      <c r="F677">
        <v>1</v>
      </c>
      <c r="G677">
        <v>4</v>
      </c>
      <c r="H677" t="s">
        <v>38</v>
      </c>
      <c r="I677">
        <v>1</v>
      </c>
      <c r="J677">
        <v>635</v>
      </c>
      <c r="K677">
        <v>2</v>
      </c>
      <c r="L677" t="s">
        <v>39</v>
      </c>
      <c r="M677">
        <v>65</v>
      </c>
      <c r="N677">
        <v>3</v>
      </c>
      <c r="O677">
        <v>2</v>
      </c>
      <c r="P677" t="s">
        <v>53</v>
      </c>
      <c r="Q677">
        <v>2</v>
      </c>
      <c r="R677" t="s">
        <v>48</v>
      </c>
      <c r="S677">
        <v>6447</v>
      </c>
      <c r="T677">
        <v>15701</v>
      </c>
      <c r="U677">
        <v>6</v>
      </c>
      <c r="V677" t="s">
        <v>42</v>
      </c>
      <c r="W677" t="s">
        <v>43</v>
      </c>
      <c r="X677">
        <v>12</v>
      </c>
      <c r="Y677">
        <v>3</v>
      </c>
      <c r="Z677">
        <v>2</v>
      </c>
      <c r="AA677">
        <v>80</v>
      </c>
      <c r="AB677">
        <v>1</v>
      </c>
      <c r="AC677">
        <v>8</v>
      </c>
      <c r="AD677">
        <v>2</v>
      </c>
      <c r="AE677">
        <v>2</v>
      </c>
      <c r="AF677">
        <v>6</v>
      </c>
      <c r="AG677">
        <v>5</v>
      </c>
      <c r="AH677">
        <v>4</v>
      </c>
      <c r="AI677">
        <v>3</v>
      </c>
    </row>
    <row r="678" spans="1:35" hidden="1">
      <c r="A678">
        <v>48</v>
      </c>
      <c r="B678" t="s">
        <v>43</v>
      </c>
      <c r="C678" t="s">
        <v>36</v>
      </c>
      <c r="D678">
        <v>492</v>
      </c>
      <c r="E678" t="s">
        <v>37</v>
      </c>
      <c r="F678">
        <v>16</v>
      </c>
      <c r="G678">
        <v>4</v>
      </c>
      <c r="H678" t="s">
        <v>38</v>
      </c>
      <c r="I678">
        <v>1</v>
      </c>
      <c r="J678">
        <v>1557</v>
      </c>
      <c r="K678">
        <v>3</v>
      </c>
      <c r="L678" t="s">
        <v>39</v>
      </c>
      <c r="M678">
        <v>96</v>
      </c>
      <c r="N678">
        <v>3</v>
      </c>
      <c r="O678">
        <v>2</v>
      </c>
      <c r="P678" t="s">
        <v>40</v>
      </c>
      <c r="Q678">
        <v>3</v>
      </c>
      <c r="R678" t="s">
        <v>52</v>
      </c>
      <c r="S678">
        <v>6439</v>
      </c>
      <c r="T678">
        <v>13693</v>
      </c>
      <c r="U678">
        <v>8</v>
      </c>
      <c r="V678" t="s">
        <v>42</v>
      </c>
      <c r="W678" t="s">
        <v>43</v>
      </c>
      <c r="X678">
        <v>14</v>
      </c>
      <c r="Y678">
        <v>3</v>
      </c>
      <c r="Z678">
        <v>3</v>
      </c>
      <c r="AA678">
        <v>80</v>
      </c>
      <c r="AB678">
        <v>1</v>
      </c>
      <c r="AC678">
        <v>18</v>
      </c>
      <c r="AD678">
        <v>2</v>
      </c>
      <c r="AE678">
        <v>3</v>
      </c>
      <c r="AF678">
        <v>8</v>
      </c>
      <c r="AG678">
        <v>7</v>
      </c>
      <c r="AH678">
        <v>7</v>
      </c>
      <c r="AI678">
        <v>7</v>
      </c>
    </row>
    <row r="679" spans="1:35" hidden="1">
      <c r="A679">
        <v>55</v>
      </c>
      <c r="B679" t="s">
        <v>43</v>
      </c>
      <c r="C679" t="s">
        <v>44</v>
      </c>
      <c r="D679">
        <v>135</v>
      </c>
      <c r="E679" t="s">
        <v>45</v>
      </c>
      <c r="F679">
        <v>18</v>
      </c>
      <c r="G679">
        <v>4</v>
      </c>
      <c r="H679" t="s">
        <v>51</v>
      </c>
      <c r="I679">
        <v>1</v>
      </c>
      <c r="J679">
        <v>1034</v>
      </c>
      <c r="K679">
        <v>3</v>
      </c>
      <c r="L679" t="s">
        <v>46</v>
      </c>
      <c r="M679">
        <v>62</v>
      </c>
      <c r="N679">
        <v>3</v>
      </c>
      <c r="O679">
        <v>2</v>
      </c>
      <c r="P679" t="s">
        <v>54</v>
      </c>
      <c r="Q679">
        <v>2</v>
      </c>
      <c r="R679" t="s">
        <v>48</v>
      </c>
      <c r="S679">
        <v>6385</v>
      </c>
      <c r="T679">
        <v>12992</v>
      </c>
      <c r="U679">
        <v>3</v>
      </c>
      <c r="V679" t="s">
        <v>42</v>
      </c>
      <c r="W679" t="s">
        <v>35</v>
      </c>
      <c r="X679">
        <v>14</v>
      </c>
      <c r="Y679">
        <v>3</v>
      </c>
      <c r="Z679">
        <v>4</v>
      </c>
      <c r="AA679">
        <v>80</v>
      </c>
      <c r="AB679">
        <v>2</v>
      </c>
      <c r="AC679">
        <v>17</v>
      </c>
      <c r="AD679">
        <v>3</v>
      </c>
      <c r="AE679">
        <v>3</v>
      </c>
      <c r="AF679">
        <v>8</v>
      </c>
      <c r="AG679">
        <v>7</v>
      </c>
      <c r="AH679">
        <v>6</v>
      </c>
      <c r="AI679">
        <v>7</v>
      </c>
    </row>
    <row r="680" spans="1:35" hidden="1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hidden="1">
      <c r="A681">
        <v>30</v>
      </c>
      <c r="B681" t="s">
        <v>43</v>
      </c>
      <c r="C681" t="s">
        <v>36</v>
      </c>
      <c r="D681">
        <v>1240</v>
      </c>
      <c r="E681" t="s">
        <v>61</v>
      </c>
      <c r="F681">
        <v>9</v>
      </c>
      <c r="G681">
        <v>3</v>
      </c>
      <c r="H681" t="s">
        <v>61</v>
      </c>
      <c r="I681">
        <v>1</v>
      </c>
      <c r="J681">
        <v>184</v>
      </c>
      <c r="K681">
        <v>3</v>
      </c>
      <c r="L681" t="s">
        <v>46</v>
      </c>
      <c r="M681">
        <v>48</v>
      </c>
      <c r="N681">
        <v>3</v>
      </c>
      <c r="O681">
        <v>2</v>
      </c>
      <c r="P681" t="s">
        <v>61</v>
      </c>
      <c r="Q681">
        <v>4</v>
      </c>
      <c r="R681" t="s">
        <v>48</v>
      </c>
      <c r="S681">
        <v>6347</v>
      </c>
      <c r="T681">
        <v>13982</v>
      </c>
      <c r="U681">
        <v>0</v>
      </c>
      <c r="V681" t="s">
        <v>42</v>
      </c>
      <c r="W681" t="s">
        <v>35</v>
      </c>
      <c r="X681">
        <v>19</v>
      </c>
      <c r="Y681">
        <v>3</v>
      </c>
      <c r="Z681">
        <v>4</v>
      </c>
      <c r="AA681">
        <v>80</v>
      </c>
      <c r="AB681">
        <v>0</v>
      </c>
      <c r="AC681">
        <v>12</v>
      </c>
      <c r="AD681">
        <v>2</v>
      </c>
      <c r="AE681">
        <v>1</v>
      </c>
      <c r="AF681">
        <v>11</v>
      </c>
      <c r="AG681">
        <v>9</v>
      </c>
      <c r="AH681">
        <v>4</v>
      </c>
      <c r="AI681">
        <v>7</v>
      </c>
    </row>
    <row r="682" spans="1:35" hidden="1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hidden="1">
      <c r="A683">
        <v>50</v>
      </c>
      <c r="B683" t="s">
        <v>43</v>
      </c>
      <c r="C683" t="s">
        <v>55</v>
      </c>
      <c r="D683">
        <v>145</v>
      </c>
      <c r="E683" t="s">
        <v>37</v>
      </c>
      <c r="F683">
        <v>1</v>
      </c>
      <c r="G683">
        <v>3</v>
      </c>
      <c r="H683" t="s">
        <v>38</v>
      </c>
      <c r="I683">
        <v>1</v>
      </c>
      <c r="J683">
        <v>1040</v>
      </c>
      <c r="K683">
        <v>4</v>
      </c>
      <c r="L683" t="s">
        <v>39</v>
      </c>
      <c r="M683">
        <v>95</v>
      </c>
      <c r="N683">
        <v>3</v>
      </c>
      <c r="O683">
        <v>2</v>
      </c>
      <c r="P683" t="s">
        <v>40</v>
      </c>
      <c r="Q683">
        <v>3</v>
      </c>
      <c r="R683" t="s">
        <v>48</v>
      </c>
      <c r="S683">
        <v>6347</v>
      </c>
      <c r="T683">
        <v>24920</v>
      </c>
      <c r="U683">
        <v>0</v>
      </c>
      <c r="V683" t="s">
        <v>42</v>
      </c>
      <c r="W683" t="s">
        <v>43</v>
      </c>
      <c r="X683">
        <v>12</v>
      </c>
      <c r="Y683">
        <v>3</v>
      </c>
      <c r="Z683">
        <v>1</v>
      </c>
      <c r="AA683">
        <v>80</v>
      </c>
      <c r="AB683">
        <v>1</v>
      </c>
      <c r="AC683">
        <v>19</v>
      </c>
      <c r="AD683">
        <v>3</v>
      </c>
      <c r="AE683">
        <v>3</v>
      </c>
      <c r="AF683">
        <v>18</v>
      </c>
      <c r="AG683">
        <v>7</v>
      </c>
      <c r="AH683">
        <v>0</v>
      </c>
      <c r="AI683">
        <v>13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hidden="1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hidden="1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hidden="1">
      <c r="A687">
        <v>40</v>
      </c>
      <c r="B687" t="s">
        <v>43</v>
      </c>
      <c r="C687" t="s">
        <v>44</v>
      </c>
      <c r="D687">
        <v>692</v>
      </c>
      <c r="E687" t="s">
        <v>45</v>
      </c>
      <c r="F687">
        <v>11</v>
      </c>
      <c r="G687">
        <v>3</v>
      </c>
      <c r="H687" t="s">
        <v>60</v>
      </c>
      <c r="I687">
        <v>1</v>
      </c>
      <c r="J687">
        <v>1985</v>
      </c>
      <c r="K687">
        <v>4</v>
      </c>
      <c r="L687" t="s">
        <v>39</v>
      </c>
      <c r="M687">
        <v>73</v>
      </c>
      <c r="N687">
        <v>3</v>
      </c>
      <c r="O687">
        <v>2</v>
      </c>
      <c r="P687" t="s">
        <v>50</v>
      </c>
      <c r="Q687">
        <v>3</v>
      </c>
      <c r="R687" t="s">
        <v>48</v>
      </c>
      <c r="S687">
        <v>6323</v>
      </c>
      <c r="T687">
        <v>26849</v>
      </c>
      <c r="U687">
        <v>1</v>
      </c>
      <c r="V687" t="s">
        <v>42</v>
      </c>
      <c r="W687" t="s">
        <v>43</v>
      </c>
      <c r="X687">
        <v>11</v>
      </c>
      <c r="Y687">
        <v>3</v>
      </c>
      <c r="Z687">
        <v>1</v>
      </c>
      <c r="AA687">
        <v>80</v>
      </c>
      <c r="AB687">
        <v>1</v>
      </c>
      <c r="AC687">
        <v>10</v>
      </c>
      <c r="AD687">
        <v>2</v>
      </c>
      <c r="AE687">
        <v>4</v>
      </c>
      <c r="AF687">
        <v>10</v>
      </c>
      <c r="AG687">
        <v>9</v>
      </c>
      <c r="AH687">
        <v>9</v>
      </c>
      <c r="AI687">
        <v>4</v>
      </c>
    </row>
    <row r="688" spans="1:35" hidden="1">
      <c r="A688">
        <v>38</v>
      </c>
      <c r="B688" t="s">
        <v>43</v>
      </c>
      <c r="C688" t="s">
        <v>36</v>
      </c>
      <c r="D688">
        <v>1084</v>
      </c>
      <c r="E688" t="s">
        <v>45</v>
      </c>
      <c r="F688">
        <v>29</v>
      </c>
      <c r="G688">
        <v>3</v>
      </c>
      <c r="H688" t="s">
        <v>60</v>
      </c>
      <c r="I688">
        <v>1</v>
      </c>
      <c r="J688">
        <v>273</v>
      </c>
      <c r="K688">
        <v>4</v>
      </c>
      <c r="L688" t="s">
        <v>46</v>
      </c>
      <c r="M688">
        <v>54</v>
      </c>
      <c r="N688">
        <v>3</v>
      </c>
      <c r="O688">
        <v>2</v>
      </c>
      <c r="P688" t="s">
        <v>53</v>
      </c>
      <c r="Q688">
        <v>4</v>
      </c>
      <c r="R688" t="s">
        <v>48</v>
      </c>
      <c r="S688">
        <v>6261</v>
      </c>
      <c r="T688">
        <v>4185</v>
      </c>
      <c r="U688">
        <v>3</v>
      </c>
      <c r="V688" t="s">
        <v>42</v>
      </c>
      <c r="W688" t="s">
        <v>43</v>
      </c>
      <c r="X688">
        <v>18</v>
      </c>
      <c r="Y688">
        <v>3</v>
      </c>
      <c r="Z688">
        <v>1</v>
      </c>
      <c r="AA688">
        <v>80</v>
      </c>
      <c r="AB688">
        <v>1</v>
      </c>
      <c r="AC688">
        <v>9</v>
      </c>
      <c r="AD688">
        <v>3</v>
      </c>
      <c r="AE688">
        <v>1</v>
      </c>
      <c r="AF688">
        <v>7</v>
      </c>
      <c r="AG688">
        <v>7</v>
      </c>
      <c r="AH688">
        <v>1</v>
      </c>
      <c r="AI688">
        <v>7</v>
      </c>
    </row>
    <row r="689" spans="1:35" hidden="1">
      <c r="A689">
        <v>27</v>
      </c>
      <c r="B689" t="s">
        <v>43</v>
      </c>
      <c r="C689" t="s">
        <v>36</v>
      </c>
      <c r="D689">
        <v>1130</v>
      </c>
      <c r="E689" t="s">
        <v>37</v>
      </c>
      <c r="F689">
        <v>8</v>
      </c>
      <c r="G689">
        <v>4</v>
      </c>
      <c r="H689" t="s">
        <v>59</v>
      </c>
      <c r="I689">
        <v>1</v>
      </c>
      <c r="J689">
        <v>458</v>
      </c>
      <c r="K689">
        <v>2</v>
      </c>
      <c r="L689" t="s">
        <v>39</v>
      </c>
      <c r="M689">
        <v>56</v>
      </c>
      <c r="N689">
        <v>3</v>
      </c>
      <c r="O689">
        <v>2</v>
      </c>
      <c r="P689" t="s">
        <v>40</v>
      </c>
      <c r="Q689">
        <v>2</v>
      </c>
      <c r="R689" t="s">
        <v>48</v>
      </c>
      <c r="S689">
        <v>6214</v>
      </c>
      <c r="T689">
        <v>3415</v>
      </c>
      <c r="U689">
        <v>1</v>
      </c>
      <c r="V689" t="s">
        <v>42</v>
      </c>
      <c r="W689" t="s">
        <v>43</v>
      </c>
      <c r="X689">
        <v>18</v>
      </c>
      <c r="Y689">
        <v>3</v>
      </c>
      <c r="Z689">
        <v>1</v>
      </c>
      <c r="AA689">
        <v>80</v>
      </c>
      <c r="AB689">
        <v>1</v>
      </c>
      <c r="AC689">
        <v>8</v>
      </c>
      <c r="AD689">
        <v>3</v>
      </c>
      <c r="AE689">
        <v>3</v>
      </c>
      <c r="AF689">
        <v>8</v>
      </c>
      <c r="AG689">
        <v>7</v>
      </c>
      <c r="AH689">
        <v>0</v>
      </c>
      <c r="AI689">
        <v>7</v>
      </c>
    </row>
    <row r="690" spans="1:35" hidden="1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hidden="1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hidden="1">
      <c r="A692">
        <v>32</v>
      </c>
      <c r="B692" t="s">
        <v>43</v>
      </c>
      <c r="C692" t="s">
        <v>36</v>
      </c>
      <c r="D692">
        <v>604</v>
      </c>
      <c r="E692" t="s">
        <v>37</v>
      </c>
      <c r="F692">
        <v>8</v>
      </c>
      <c r="G692">
        <v>3</v>
      </c>
      <c r="H692" t="s">
        <v>51</v>
      </c>
      <c r="I692">
        <v>1</v>
      </c>
      <c r="J692">
        <v>1304</v>
      </c>
      <c r="K692">
        <v>3</v>
      </c>
      <c r="L692" t="s">
        <v>46</v>
      </c>
      <c r="M692">
        <v>56</v>
      </c>
      <c r="N692">
        <v>4</v>
      </c>
      <c r="O692">
        <v>2</v>
      </c>
      <c r="P692" t="s">
        <v>40</v>
      </c>
      <c r="Q692">
        <v>4</v>
      </c>
      <c r="R692" t="s">
        <v>48</v>
      </c>
      <c r="S692">
        <v>6209</v>
      </c>
      <c r="T692">
        <v>11693</v>
      </c>
      <c r="U692">
        <v>1</v>
      </c>
      <c r="V692" t="s">
        <v>42</v>
      </c>
      <c r="W692" t="s">
        <v>43</v>
      </c>
      <c r="X692">
        <v>15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4</v>
      </c>
      <c r="AE692">
        <v>4</v>
      </c>
      <c r="AF692">
        <v>10</v>
      </c>
      <c r="AG692">
        <v>7</v>
      </c>
      <c r="AH692">
        <v>0</v>
      </c>
      <c r="AI692">
        <v>8</v>
      </c>
    </row>
    <row r="693" spans="1:35" hidden="1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hidden="1">
      <c r="A694">
        <v>36</v>
      </c>
      <c r="B694" t="s">
        <v>43</v>
      </c>
      <c r="C694" t="s">
        <v>36</v>
      </c>
      <c r="D694">
        <v>928</v>
      </c>
      <c r="E694" t="s">
        <v>37</v>
      </c>
      <c r="F694">
        <v>1</v>
      </c>
      <c r="G694">
        <v>2</v>
      </c>
      <c r="H694" t="s">
        <v>38</v>
      </c>
      <c r="I694">
        <v>1</v>
      </c>
      <c r="J694">
        <v>857</v>
      </c>
      <c r="K694">
        <v>2</v>
      </c>
      <c r="L694" t="s">
        <v>46</v>
      </c>
      <c r="M694">
        <v>56</v>
      </c>
      <c r="N694">
        <v>3</v>
      </c>
      <c r="O694">
        <v>2</v>
      </c>
      <c r="P694" t="s">
        <v>40</v>
      </c>
      <c r="Q694">
        <v>4</v>
      </c>
      <c r="R694" t="s">
        <v>48</v>
      </c>
      <c r="S694">
        <v>6201</v>
      </c>
      <c r="T694">
        <v>2823</v>
      </c>
      <c r="U694">
        <v>1</v>
      </c>
      <c r="V694" t="s">
        <v>42</v>
      </c>
      <c r="W694" t="s">
        <v>35</v>
      </c>
      <c r="X694">
        <v>14</v>
      </c>
      <c r="Y694">
        <v>3</v>
      </c>
      <c r="Z694">
        <v>4</v>
      </c>
      <c r="AA694">
        <v>80</v>
      </c>
      <c r="AB694">
        <v>1</v>
      </c>
      <c r="AC694">
        <v>18</v>
      </c>
      <c r="AD694">
        <v>1</v>
      </c>
      <c r="AE694">
        <v>2</v>
      </c>
      <c r="AF694">
        <v>18</v>
      </c>
      <c r="AG694">
        <v>14</v>
      </c>
      <c r="AH694">
        <v>4</v>
      </c>
      <c r="AI694">
        <v>11</v>
      </c>
    </row>
    <row r="695" spans="1:35" hidden="1">
      <c r="A695">
        <v>31</v>
      </c>
      <c r="B695" t="s">
        <v>35</v>
      </c>
      <c r="C695" t="s">
        <v>36</v>
      </c>
      <c r="D695">
        <v>249</v>
      </c>
      <c r="E695" t="s">
        <v>37</v>
      </c>
      <c r="F695">
        <v>6</v>
      </c>
      <c r="G695">
        <v>4</v>
      </c>
      <c r="H695" t="s">
        <v>38</v>
      </c>
      <c r="I695">
        <v>1</v>
      </c>
      <c r="J695">
        <v>163</v>
      </c>
      <c r="K695">
        <v>2</v>
      </c>
      <c r="L695" t="s">
        <v>46</v>
      </c>
      <c r="M695">
        <v>76</v>
      </c>
      <c r="N695">
        <v>1</v>
      </c>
      <c r="O695">
        <v>2</v>
      </c>
      <c r="P695" t="s">
        <v>40</v>
      </c>
      <c r="Q695">
        <v>3</v>
      </c>
      <c r="R695" t="s">
        <v>48</v>
      </c>
      <c r="S695">
        <v>6172</v>
      </c>
      <c r="T695">
        <v>20739</v>
      </c>
      <c r="U695">
        <v>4</v>
      </c>
      <c r="V695" t="s">
        <v>42</v>
      </c>
      <c r="W695" t="s">
        <v>35</v>
      </c>
      <c r="X695">
        <v>18</v>
      </c>
      <c r="Y695">
        <v>3</v>
      </c>
      <c r="Z695">
        <v>2</v>
      </c>
      <c r="AA695">
        <v>80</v>
      </c>
      <c r="AB695">
        <v>0</v>
      </c>
      <c r="AC695">
        <v>12</v>
      </c>
      <c r="AD695">
        <v>3</v>
      </c>
      <c r="AE695">
        <v>2</v>
      </c>
      <c r="AF695">
        <v>7</v>
      </c>
      <c r="AG695">
        <v>7</v>
      </c>
      <c r="AH695">
        <v>7</v>
      </c>
      <c r="AI695">
        <v>7</v>
      </c>
    </row>
    <row r="696" spans="1:35" hidden="1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hidden="1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hidden="1">
      <c r="A698">
        <v>32</v>
      </c>
      <c r="B698" t="s">
        <v>43</v>
      </c>
      <c r="C698" t="s">
        <v>36</v>
      </c>
      <c r="D698">
        <v>859</v>
      </c>
      <c r="E698" t="s">
        <v>45</v>
      </c>
      <c r="F698">
        <v>4</v>
      </c>
      <c r="G698">
        <v>3</v>
      </c>
      <c r="H698" t="s">
        <v>38</v>
      </c>
      <c r="I698">
        <v>1</v>
      </c>
      <c r="J698">
        <v>830</v>
      </c>
      <c r="K698">
        <v>3</v>
      </c>
      <c r="L698" t="s">
        <v>39</v>
      </c>
      <c r="M698">
        <v>98</v>
      </c>
      <c r="N698">
        <v>2</v>
      </c>
      <c r="O698">
        <v>2</v>
      </c>
      <c r="P698" t="s">
        <v>53</v>
      </c>
      <c r="Q698">
        <v>3</v>
      </c>
      <c r="R698" t="s">
        <v>48</v>
      </c>
      <c r="S698">
        <v>6162</v>
      </c>
      <c r="T698">
        <v>19124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3</v>
      </c>
      <c r="AA698">
        <v>80</v>
      </c>
      <c r="AB698">
        <v>1</v>
      </c>
      <c r="AC698">
        <v>14</v>
      </c>
      <c r="AD698">
        <v>3</v>
      </c>
      <c r="AE698">
        <v>3</v>
      </c>
      <c r="AF698">
        <v>14</v>
      </c>
      <c r="AG698">
        <v>13</v>
      </c>
      <c r="AH698">
        <v>6</v>
      </c>
      <c r="AI698">
        <v>8</v>
      </c>
    </row>
    <row r="699" spans="1:35" hidden="1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hidden="1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hidden="1">
      <c r="A701">
        <v>33</v>
      </c>
      <c r="B701" t="s">
        <v>43</v>
      </c>
      <c r="C701" t="s">
        <v>55</v>
      </c>
      <c r="D701">
        <v>750</v>
      </c>
      <c r="E701" t="s">
        <v>37</v>
      </c>
      <c r="F701">
        <v>22</v>
      </c>
      <c r="G701">
        <v>2</v>
      </c>
      <c r="H701" t="s">
        <v>59</v>
      </c>
      <c r="I701">
        <v>1</v>
      </c>
      <c r="J701">
        <v>160</v>
      </c>
      <c r="K701">
        <v>3</v>
      </c>
      <c r="L701" t="s">
        <v>46</v>
      </c>
      <c r="M701">
        <v>95</v>
      </c>
      <c r="N701">
        <v>3</v>
      </c>
      <c r="O701">
        <v>2</v>
      </c>
      <c r="P701" t="s">
        <v>40</v>
      </c>
      <c r="Q701">
        <v>2</v>
      </c>
      <c r="R701" t="s">
        <v>48</v>
      </c>
      <c r="S701">
        <v>6146</v>
      </c>
      <c r="T701">
        <v>15480</v>
      </c>
      <c r="U701">
        <v>0</v>
      </c>
      <c r="V701" t="s">
        <v>42</v>
      </c>
      <c r="W701" t="s">
        <v>43</v>
      </c>
      <c r="X701">
        <v>13</v>
      </c>
      <c r="Y701">
        <v>3</v>
      </c>
      <c r="Z701">
        <v>1</v>
      </c>
      <c r="AA701">
        <v>80</v>
      </c>
      <c r="AB701">
        <v>1</v>
      </c>
      <c r="AC701">
        <v>8</v>
      </c>
      <c r="AD701">
        <v>2</v>
      </c>
      <c r="AE701">
        <v>4</v>
      </c>
      <c r="AF701">
        <v>7</v>
      </c>
      <c r="AG701">
        <v>7</v>
      </c>
      <c r="AH701">
        <v>0</v>
      </c>
      <c r="AI701">
        <v>7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hidden="1">
      <c r="A703">
        <v>34</v>
      </c>
      <c r="B703" t="s">
        <v>43</v>
      </c>
      <c r="C703" t="s">
        <v>36</v>
      </c>
      <c r="D703">
        <v>507</v>
      </c>
      <c r="E703" t="s">
        <v>37</v>
      </c>
      <c r="F703">
        <v>15</v>
      </c>
      <c r="G703">
        <v>2</v>
      </c>
      <c r="H703" t="s">
        <v>51</v>
      </c>
      <c r="I703">
        <v>1</v>
      </c>
      <c r="J703">
        <v>1356</v>
      </c>
      <c r="K703">
        <v>3</v>
      </c>
      <c r="L703" t="s">
        <v>39</v>
      </c>
      <c r="M703">
        <v>66</v>
      </c>
      <c r="N703">
        <v>3</v>
      </c>
      <c r="O703">
        <v>2</v>
      </c>
      <c r="P703" t="s">
        <v>40</v>
      </c>
      <c r="Q703">
        <v>1</v>
      </c>
      <c r="R703" t="s">
        <v>41</v>
      </c>
      <c r="S703">
        <v>6125</v>
      </c>
      <c r="T703">
        <v>23553</v>
      </c>
      <c r="U703">
        <v>1</v>
      </c>
      <c r="V703" t="s">
        <v>42</v>
      </c>
      <c r="W703" t="s">
        <v>43</v>
      </c>
      <c r="X703">
        <v>12</v>
      </c>
      <c r="Y703">
        <v>3</v>
      </c>
      <c r="Z703">
        <v>4</v>
      </c>
      <c r="AA703">
        <v>80</v>
      </c>
      <c r="AB703">
        <v>0</v>
      </c>
      <c r="AC703">
        <v>10</v>
      </c>
      <c r="AD703">
        <v>6</v>
      </c>
      <c r="AE703">
        <v>4</v>
      </c>
      <c r="AF703">
        <v>10</v>
      </c>
      <c r="AG703">
        <v>8</v>
      </c>
      <c r="AH703">
        <v>9</v>
      </c>
      <c r="AI703">
        <v>6</v>
      </c>
    </row>
    <row r="704" spans="1:35" hidden="1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hidden="1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hidden="1">
      <c r="A706">
        <v>30</v>
      </c>
      <c r="B706" t="s">
        <v>43</v>
      </c>
      <c r="C706" t="s">
        <v>36</v>
      </c>
      <c r="D706">
        <v>570</v>
      </c>
      <c r="E706" t="s">
        <v>37</v>
      </c>
      <c r="F706">
        <v>5</v>
      </c>
      <c r="G706">
        <v>3</v>
      </c>
      <c r="H706" t="s">
        <v>59</v>
      </c>
      <c r="I706">
        <v>1</v>
      </c>
      <c r="J706">
        <v>456</v>
      </c>
      <c r="K706">
        <v>4</v>
      </c>
      <c r="L706" t="s">
        <v>39</v>
      </c>
      <c r="M706">
        <v>30</v>
      </c>
      <c r="N706">
        <v>2</v>
      </c>
      <c r="O706">
        <v>2</v>
      </c>
      <c r="P706" t="s">
        <v>40</v>
      </c>
      <c r="Q706">
        <v>3</v>
      </c>
      <c r="R706" t="s">
        <v>52</v>
      </c>
      <c r="S706">
        <v>6118</v>
      </c>
      <c r="T706">
        <v>5431</v>
      </c>
      <c r="U706">
        <v>1</v>
      </c>
      <c r="V706" t="s">
        <v>42</v>
      </c>
      <c r="W706" t="s">
        <v>43</v>
      </c>
      <c r="X706">
        <v>13</v>
      </c>
      <c r="Y706">
        <v>3</v>
      </c>
      <c r="Z706">
        <v>3</v>
      </c>
      <c r="AA706">
        <v>80</v>
      </c>
      <c r="AB706">
        <v>3</v>
      </c>
      <c r="AC706">
        <v>10</v>
      </c>
      <c r="AD706">
        <v>2</v>
      </c>
      <c r="AE706">
        <v>3</v>
      </c>
      <c r="AF706">
        <v>10</v>
      </c>
      <c r="AG706">
        <v>9</v>
      </c>
      <c r="AH706">
        <v>1</v>
      </c>
      <c r="AI706">
        <v>2</v>
      </c>
    </row>
    <row r="707" spans="1:35" hidden="1">
      <c r="A707">
        <v>37</v>
      </c>
      <c r="B707" t="s">
        <v>43</v>
      </c>
      <c r="C707" t="s">
        <v>36</v>
      </c>
      <c r="D707">
        <v>1115</v>
      </c>
      <c r="E707" t="s">
        <v>45</v>
      </c>
      <c r="F707">
        <v>1</v>
      </c>
      <c r="G707">
        <v>4</v>
      </c>
      <c r="H707" t="s">
        <v>38</v>
      </c>
      <c r="I707">
        <v>1</v>
      </c>
      <c r="J707">
        <v>77</v>
      </c>
      <c r="K707">
        <v>1</v>
      </c>
      <c r="L707" t="s">
        <v>46</v>
      </c>
      <c r="M707">
        <v>51</v>
      </c>
      <c r="N707">
        <v>2</v>
      </c>
      <c r="O707">
        <v>2</v>
      </c>
      <c r="P707" t="s">
        <v>53</v>
      </c>
      <c r="Q707">
        <v>3</v>
      </c>
      <c r="R707" t="s">
        <v>52</v>
      </c>
      <c r="S707">
        <v>5993</v>
      </c>
      <c r="T707">
        <v>2689</v>
      </c>
      <c r="U707">
        <v>1</v>
      </c>
      <c r="V707" t="s">
        <v>42</v>
      </c>
      <c r="W707" t="s">
        <v>43</v>
      </c>
      <c r="X707">
        <v>18</v>
      </c>
      <c r="Y707">
        <v>3</v>
      </c>
      <c r="Z707">
        <v>3</v>
      </c>
      <c r="AA707">
        <v>80</v>
      </c>
      <c r="AB707">
        <v>1</v>
      </c>
      <c r="AC707">
        <v>7</v>
      </c>
      <c r="AD707">
        <v>2</v>
      </c>
      <c r="AE707">
        <v>4</v>
      </c>
      <c r="AF707">
        <v>7</v>
      </c>
      <c r="AG707">
        <v>5</v>
      </c>
      <c r="AH707">
        <v>0</v>
      </c>
      <c r="AI707">
        <v>7</v>
      </c>
    </row>
    <row r="708" spans="1:35" hidden="1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hidden="1">
      <c r="A709">
        <v>38</v>
      </c>
      <c r="B709" t="s">
        <v>43</v>
      </c>
      <c r="C709" t="s">
        <v>44</v>
      </c>
      <c r="D709">
        <v>240</v>
      </c>
      <c r="E709" t="s">
        <v>45</v>
      </c>
      <c r="F709">
        <v>2</v>
      </c>
      <c r="G709">
        <v>4</v>
      </c>
      <c r="H709" t="s">
        <v>38</v>
      </c>
      <c r="I709">
        <v>1</v>
      </c>
      <c r="J709">
        <v>803</v>
      </c>
      <c r="K709">
        <v>1</v>
      </c>
      <c r="L709" t="s">
        <v>39</v>
      </c>
      <c r="M709">
        <v>75</v>
      </c>
      <c r="N709">
        <v>4</v>
      </c>
      <c r="O709">
        <v>2</v>
      </c>
      <c r="P709" t="s">
        <v>53</v>
      </c>
      <c r="Q709">
        <v>1</v>
      </c>
      <c r="R709" t="s">
        <v>41</v>
      </c>
      <c r="S709">
        <v>5980</v>
      </c>
      <c r="T709">
        <v>26085</v>
      </c>
      <c r="U709">
        <v>6</v>
      </c>
      <c r="V709" t="s">
        <v>42</v>
      </c>
      <c r="W709" t="s">
        <v>35</v>
      </c>
      <c r="X709">
        <v>12</v>
      </c>
      <c r="Y709">
        <v>3</v>
      </c>
      <c r="Z709">
        <v>4</v>
      </c>
      <c r="AA709">
        <v>80</v>
      </c>
      <c r="AB709">
        <v>0</v>
      </c>
      <c r="AC709">
        <v>17</v>
      </c>
      <c r="AD709">
        <v>2</v>
      </c>
      <c r="AE709">
        <v>3</v>
      </c>
      <c r="AF709">
        <v>15</v>
      </c>
      <c r="AG709">
        <v>7</v>
      </c>
      <c r="AH709">
        <v>4</v>
      </c>
      <c r="AI709">
        <v>12</v>
      </c>
    </row>
    <row r="710" spans="1:35" hidden="1">
      <c r="A710">
        <v>37</v>
      </c>
      <c r="B710" t="s">
        <v>43</v>
      </c>
      <c r="C710" t="s">
        <v>36</v>
      </c>
      <c r="D710">
        <v>1319</v>
      </c>
      <c r="E710" t="s">
        <v>45</v>
      </c>
      <c r="F710">
        <v>6</v>
      </c>
      <c r="G710">
        <v>3</v>
      </c>
      <c r="H710" t="s">
        <v>51</v>
      </c>
      <c r="I710">
        <v>1</v>
      </c>
      <c r="J710">
        <v>474</v>
      </c>
      <c r="K710">
        <v>3</v>
      </c>
      <c r="L710" t="s">
        <v>46</v>
      </c>
      <c r="M710">
        <v>51</v>
      </c>
      <c r="N710">
        <v>4</v>
      </c>
      <c r="O710">
        <v>2</v>
      </c>
      <c r="P710" t="s">
        <v>47</v>
      </c>
      <c r="Q710">
        <v>1</v>
      </c>
      <c r="R710" t="s">
        <v>52</v>
      </c>
      <c r="S710">
        <v>5974</v>
      </c>
      <c r="T710">
        <v>17001</v>
      </c>
      <c r="U710">
        <v>4</v>
      </c>
      <c r="V710" t="s">
        <v>42</v>
      </c>
      <c r="W710" t="s">
        <v>35</v>
      </c>
      <c r="X710">
        <v>13</v>
      </c>
      <c r="Y710">
        <v>3</v>
      </c>
      <c r="Z710">
        <v>1</v>
      </c>
      <c r="AA710">
        <v>80</v>
      </c>
      <c r="AB710">
        <v>2</v>
      </c>
      <c r="AC710">
        <v>13</v>
      </c>
      <c r="AD710">
        <v>2</v>
      </c>
      <c r="AE710">
        <v>3</v>
      </c>
      <c r="AF710">
        <v>7</v>
      </c>
      <c r="AG710">
        <v>7</v>
      </c>
      <c r="AH710">
        <v>6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hidden="1">
      <c r="A712">
        <v>34</v>
      </c>
      <c r="B712" t="s">
        <v>43</v>
      </c>
      <c r="C712" t="s">
        <v>36</v>
      </c>
      <c r="D712">
        <v>470</v>
      </c>
      <c r="E712" t="s">
        <v>45</v>
      </c>
      <c r="F712">
        <v>2</v>
      </c>
      <c r="G712">
        <v>4</v>
      </c>
      <c r="H712" t="s">
        <v>38</v>
      </c>
      <c r="I712">
        <v>1</v>
      </c>
      <c r="J712">
        <v>339</v>
      </c>
      <c r="K712">
        <v>4</v>
      </c>
      <c r="L712" t="s">
        <v>46</v>
      </c>
      <c r="M712">
        <v>84</v>
      </c>
      <c r="N712">
        <v>2</v>
      </c>
      <c r="O712">
        <v>2</v>
      </c>
      <c r="P712" t="s">
        <v>53</v>
      </c>
      <c r="Q712">
        <v>1</v>
      </c>
      <c r="R712" t="s">
        <v>48</v>
      </c>
      <c r="S712">
        <v>5957</v>
      </c>
      <c r="T712">
        <v>23687</v>
      </c>
      <c r="U712">
        <v>6</v>
      </c>
      <c r="V712" t="s">
        <v>42</v>
      </c>
      <c r="W712" t="s">
        <v>43</v>
      </c>
      <c r="X712">
        <v>13</v>
      </c>
      <c r="Y712">
        <v>3</v>
      </c>
      <c r="Z712">
        <v>2</v>
      </c>
      <c r="AA712">
        <v>80</v>
      </c>
      <c r="AB712">
        <v>1</v>
      </c>
      <c r="AC712">
        <v>13</v>
      </c>
      <c r="AD712">
        <v>3</v>
      </c>
      <c r="AE712">
        <v>3</v>
      </c>
      <c r="AF712">
        <v>11</v>
      </c>
      <c r="AG712">
        <v>9</v>
      </c>
      <c r="AH712">
        <v>5</v>
      </c>
      <c r="AI712">
        <v>9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hidden="1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hidden="1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hidden="1">
      <c r="A717">
        <v>36</v>
      </c>
      <c r="B717" t="s">
        <v>43</v>
      </c>
      <c r="C717" t="s">
        <v>36</v>
      </c>
      <c r="D717">
        <v>1396</v>
      </c>
      <c r="E717" t="s">
        <v>45</v>
      </c>
      <c r="F717">
        <v>5</v>
      </c>
      <c r="G717">
        <v>2</v>
      </c>
      <c r="H717" t="s">
        <v>38</v>
      </c>
      <c r="I717">
        <v>1</v>
      </c>
      <c r="J717">
        <v>304</v>
      </c>
      <c r="K717">
        <v>4</v>
      </c>
      <c r="L717" t="s">
        <v>46</v>
      </c>
      <c r="M717">
        <v>62</v>
      </c>
      <c r="N717">
        <v>3</v>
      </c>
      <c r="O717">
        <v>2</v>
      </c>
      <c r="P717" t="s">
        <v>50</v>
      </c>
      <c r="Q717">
        <v>2</v>
      </c>
      <c r="R717" t="s">
        <v>41</v>
      </c>
      <c r="S717">
        <v>5914</v>
      </c>
      <c r="T717">
        <v>9945</v>
      </c>
      <c r="U717">
        <v>8</v>
      </c>
      <c r="V717" t="s">
        <v>42</v>
      </c>
      <c r="W717" t="s">
        <v>43</v>
      </c>
      <c r="X717">
        <v>16</v>
      </c>
      <c r="Y717">
        <v>3</v>
      </c>
      <c r="Z717">
        <v>4</v>
      </c>
      <c r="AA717">
        <v>80</v>
      </c>
      <c r="AB717">
        <v>0</v>
      </c>
      <c r="AC717">
        <v>16</v>
      </c>
      <c r="AD717">
        <v>3</v>
      </c>
      <c r="AE717">
        <v>4</v>
      </c>
      <c r="AF717">
        <v>13</v>
      </c>
      <c r="AG717">
        <v>11</v>
      </c>
      <c r="AH717">
        <v>3</v>
      </c>
      <c r="AI717">
        <v>7</v>
      </c>
    </row>
    <row r="718" spans="1:35" hidden="1">
      <c r="A718">
        <v>45</v>
      </c>
      <c r="B718" t="s">
        <v>43</v>
      </c>
      <c r="C718" t="s">
        <v>36</v>
      </c>
      <c r="D718">
        <v>556</v>
      </c>
      <c r="E718" t="s">
        <v>45</v>
      </c>
      <c r="F718">
        <v>25</v>
      </c>
      <c r="G718">
        <v>2</v>
      </c>
      <c r="H718" t="s">
        <v>38</v>
      </c>
      <c r="I718">
        <v>1</v>
      </c>
      <c r="J718">
        <v>1888</v>
      </c>
      <c r="K718">
        <v>2</v>
      </c>
      <c r="L718" t="s">
        <v>39</v>
      </c>
      <c r="M718">
        <v>93</v>
      </c>
      <c r="N718">
        <v>2</v>
      </c>
      <c r="O718">
        <v>2</v>
      </c>
      <c r="P718" t="s">
        <v>53</v>
      </c>
      <c r="Q718">
        <v>4</v>
      </c>
      <c r="R718" t="s">
        <v>48</v>
      </c>
      <c r="S718">
        <v>5906</v>
      </c>
      <c r="T718">
        <v>23888</v>
      </c>
      <c r="U718">
        <v>0</v>
      </c>
      <c r="V718" t="s">
        <v>42</v>
      </c>
      <c r="W718" t="s">
        <v>43</v>
      </c>
      <c r="X718">
        <v>13</v>
      </c>
      <c r="Y718">
        <v>3</v>
      </c>
      <c r="Z718">
        <v>4</v>
      </c>
      <c r="AA718">
        <v>80</v>
      </c>
      <c r="AB718">
        <v>2</v>
      </c>
      <c r="AC718">
        <v>10</v>
      </c>
      <c r="AD718">
        <v>2</v>
      </c>
      <c r="AE718">
        <v>2</v>
      </c>
      <c r="AF718">
        <v>9</v>
      </c>
      <c r="AG718">
        <v>8</v>
      </c>
      <c r="AH718">
        <v>3</v>
      </c>
      <c r="AI718">
        <v>8</v>
      </c>
    </row>
    <row r="719" spans="1:35" hidden="1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hidden="1">
      <c r="A720">
        <v>39</v>
      </c>
      <c r="B720" t="s">
        <v>43</v>
      </c>
      <c r="C720" t="s">
        <v>36</v>
      </c>
      <c r="D720">
        <v>1329</v>
      </c>
      <c r="E720" t="s">
        <v>37</v>
      </c>
      <c r="F720">
        <v>4</v>
      </c>
      <c r="G720">
        <v>4</v>
      </c>
      <c r="H720" t="s">
        <v>38</v>
      </c>
      <c r="I720">
        <v>1</v>
      </c>
      <c r="J720">
        <v>182</v>
      </c>
      <c r="K720">
        <v>4</v>
      </c>
      <c r="L720" t="s">
        <v>39</v>
      </c>
      <c r="M720">
        <v>47</v>
      </c>
      <c r="N720">
        <v>2</v>
      </c>
      <c r="O720">
        <v>2</v>
      </c>
      <c r="P720" t="s">
        <v>40</v>
      </c>
      <c r="Q720">
        <v>3</v>
      </c>
      <c r="R720" t="s">
        <v>48</v>
      </c>
      <c r="S720">
        <v>5902</v>
      </c>
      <c r="T720">
        <v>14590</v>
      </c>
      <c r="U720">
        <v>4</v>
      </c>
      <c r="V720" t="s">
        <v>42</v>
      </c>
      <c r="W720" t="s">
        <v>43</v>
      </c>
      <c r="X720">
        <v>14</v>
      </c>
      <c r="Y720">
        <v>3</v>
      </c>
      <c r="Z720">
        <v>3</v>
      </c>
      <c r="AA720">
        <v>80</v>
      </c>
      <c r="AB720">
        <v>1</v>
      </c>
      <c r="AC720">
        <v>17</v>
      </c>
      <c r="AD720">
        <v>1</v>
      </c>
      <c r="AE720">
        <v>4</v>
      </c>
      <c r="AF720">
        <v>15</v>
      </c>
      <c r="AG720">
        <v>11</v>
      </c>
      <c r="AH720">
        <v>5</v>
      </c>
      <c r="AI720">
        <v>9</v>
      </c>
    </row>
    <row r="721" spans="1:35" hidden="1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hidden="1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hidden="1">
      <c r="A723">
        <v>31</v>
      </c>
      <c r="B723" t="s">
        <v>43</v>
      </c>
      <c r="C723" t="s">
        <v>36</v>
      </c>
      <c r="D723">
        <v>616</v>
      </c>
      <c r="E723" t="s">
        <v>45</v>
      </c>
      <c r="F723">
        <v>12</v>
      </c>
      <c r="G723">
        <v>3</v>
      </c>
      <c r="H723" t="s">
        <v>51</v>
      </c>
      <c r="I723">
        <v>1</v>
      </c>
      <c r="J723">
        <v>961</v>
      </c>
      <c r="K723">
        <v>4</v>
      </c>
      <c r="L723" t="s">
        <v>39</v>
      </c>
      <c r="M723">
        <v>41</v>
      </c>
      <c r="N723">
        <v>3</v>
      </c>
      <c r="O723">
        <v>2</v>
      </c>
      <c r="P723" t="s">
        <v>54</v>
      </c>
      <c r="Q723">
        <v>4</v>
      </c>
      <c r="R723" t="s">
        <v>48</v>
      </c>
      <c r="S723">
        <v>5855</v>
      </c>
      <c r="T723">
        <v>17369</v>
      </c>
      <c r="U723">
        <v>0</v>
      </c>
      <c r="V723" t="s">
        <v>42</v>
      </c>
      <c r="W723" t="s">
        <v>35</v>
      </c>
      <c r="X723">
        <v>11</v>
      </c>
      <c r="Y723">
        <v>3</v>
      </c>
      <c r="Z723">
        <v>3</v>
      </c>
      <c r="AA723">
        <v>80</v>
      </c>
      <c r="AB723">
        <v>2</v>
      </c>
      <c r="AC723">
        <v>10</v>
      </c>
      <c r="AD723">
        <v>2</v>
      </c>
      <c r="AE723">
        <v>1</v>
      </c>
      <c r="AF723">
        <v>9</v>
      </c>
      <c r="AG723">
        <v>7</v>
      </c>
      <c r="AH723">
        <v>8</v>
      </c>
      <c r="AI723">
        <v>5</v>
      </c>
    </row>
    <row r="724" spans="1:35" hidden="1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hidden="1">
      <c r="A725">
        <v>26</v>
      </c>
      <c r="B725" t="s">
        <v>35</v>
      </c>
      <c r="C725" t="s">
        <v>36</v>
      </c>
      <c r="D725">
        <v>950</v>
      </c>
      <c r="E725" t="s">
        <v>37</v>
      </c>
      <c r="F725">
        <v>4</v>
      </c>
      <c r="G725">
        <v>4</v>
      </c>
      <c r="H725" t="s">
        <v>59</v>
      </c>
      <c r="I725">
        <v>1</v>
      </c>
      <c r="J725">
        <v>401</v>
      </c>
      <c r="K725">
        <v>4</v>
      </c>
      <c r="L725" t="s">
        <v>46</v>
      </c>
      <c r="M725">
        <v>48</v>
      </c>
      <c r="N725">
        <v>2</v>
      </c>
      <c r="O725">
        <v>2</v>
      </c>
      <c r="P725" t="s">
        <v>40</v>
      </c>
      <c r="Q725">
        <v>4</v>
      </c>
      <c r="R725" t="s">
        <v>41</v>
      </c>
      <c r="S725">
        <v>5828</v>
      </c>
      <c r="T725">
        <v>8450</v>
      </c>
      <c r="U725">
        <v>1</v>
      </c>
      <c r="V725" t="s">
        <v>42</v>
      </c>
      <c r="W725" t="s">
        <v>35</v>
      </c>
      <c r="X725">
        <v>12</v>
      </c>
      <c r="Y725">
        <v>3</v>
      </c>
      <c r="Z725">
        <v>2</v>
      </c>
      <c r="AA725">
        <v>80</v>
      </c>
      <c r="AB725">
        <v>0</v>
      </c>
      <c r="AC725">
        <v>8</v>
      </c>
      <c r="AD725">
        <v>0</v>
      </c>
      <c r="AE725">
        <v>3</v>
      </c>
      <c r="AF725">
        <v>8</v>
      </c>
      <c r="AG725">
        <v>7</v>
      </c>
      <c r="AH725">
        <v>7</v>
      </c>
      <c r="AI725">
        <v>4</v>
      </c>
    </row>
    <row r="726" spans="1:35" hidden="1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hidden="1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hidden="1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hidden="1">
      <c r="A730">
        <v>35</v>
      </c>
      <c r="B730" t="s">
        <v>35</v>
      </c>
      <c r="C730" t="s">
        <v>36</v>
      </c>
      <c r="D730">
        <v>303</v>
      </c>
      <c r="E730" t="s">
        <v>37</v>
      </c>
      <c r="F730">
        <v>27</v>
      </c>
      <c r="G730">
        <v>3</v>
      </c>
      <c r="H730" t="s">
        <v>38</v>
      </c>
      <c r="I730">
        <v>1</v>
      </c>
      <c r="J730">
        <v>1797</v>
      </c>
      <c r="K730">
        <v>3</v>
      </c>
      <c r="L730" t="s">
        <v>46</v>
      </c>
      <c r="M730">
        <v>84</v>
      </c>
      <c r="N730">
        <v>3</v>
      </c>
      <c r="O730">
        <v>2</v>
      </c>
      <c r="P730" t="s">
        <v>40</v>
      </c>
      <c r="Q730">
        <v>4</v>
      </c>
      <c r="R730" t="s">
        <v>41</v>
      </c>
      <c r="S730">
        <v>5813</v>
      </c>
      <c r="T730">
        <v>13492</v>
      </c>
      <c r="U730">
        <v>1</v>
      </c>
      <c r="V730" t="s">
        <v>42</v>
      </c>
      <c r="W730" t="s">
        <v>35</v>
      </c>
      <c r="X730">
        <v>18</v>
      </c>
      <c r="Y730">
        <v>3</v>
      </c>
      <c r="Z730">
        <v>4</v>
      </c>
      <c r="AA730">
        <v>80</v>
      </c>
      <c r="AB730">
        <v>0</v>
      </c>
      <c r="AC730">
        <v>10</v>
      </c>
      <c r="AD730">
        <v>2</v>
      </c>
      <c r="AE730">
        <v>3</v>
      </c>
      <c r="AF730">
        <v>10</v>
      </c>
      <c r="AG730">
        <v>7</v>
      </c>
      <c r="AH730">
        <v>7</v>
      </c>
      <c r="AI730">
        <v>7</v>
      </c>
    </row>
    <row r="731" spans="1:35" hidden="1">
      <c r="A731">
        <v>30</v>
      </c>
      <c r="B731" t="s">
        <v>43</v>
      </c>
      <c r="C731" t="s">
        <v>36</v>
      </c>
      <c r="D731">
        <v>1275</v>
      </c>
      <c r="E731" t="s">
        <v>45</v>
      </c>
      <c r="F731">
        <v>28</v>
      </c>
      <c r="G731">
        <v>2</v>
      </c>
      <c r="H731" t="s">
        <v>51</v>
      </c>
      <c r="I731">
        <v>1</v>
      </c>
      <c r="J731">
        <v>441</v>
      </c>
      <c r="K731">
        <v>4</v>
      </c>
      <c r="L731" t="s">
        <v>39</v>
      </c>
      <c r="M731">
        <v>64</v>
      </c>
      <c r="N731">
        <v>3</v>
      </c>
      <c r="O731">
        <v>2</v>
      </c>
      <c r="P731" t="s">
        <v>47</v>
      </c>
      <c r="Q731">
        <v>4</v>
      </c>
      <c r="R731" t="s">
        <v>48</v>
      </c>
      <c r="S731">
        <v>5775</v>
      </c>
      <c r="T731">
        <v>11934</v>
      </c>
      <c r="U731">
        <v>1</v>
      </c>
      <c r="V731" t="s">
        <v>42</v>
      </c>
      <c r="W731" t="s">
        <v>43</v>
      </c>
      <c r="X731">
        <v>13</v>
      </c>
      <c r="Y731">
        <v>3</v>
      </c>
      <c r="Z731">
        <v>4</v>
      </c>
      <c r="AA731">
        <v>80</v>
      </c>
      <c r="AB731">
        <v>2</v>
      </c>
      <c r="AC731">
        <v>11</v>
      </c>
      <c r="AD731">
        <v>2</v>
      </c>
      <c r="AE731">
        <v>3</v>
      </c>
      <c r="AF731">
        <v>10</v>
      </c>
      <c r="AG731">
        <v>8</v>
      </c>
      <c r="AH731">
        <v>1</v>
      </c>
      <c r="AI731">
        <v>9</v>
      </c>
    </row>
    <row r="732" spans="1:35" hidden="1">
      <c r="A732">
        <v>45</v>
      </c>
      <c r="B732" t="s">
        <v>43</v>
      </c>
      <c r="C732" t="s">
        <v>36</v>
      </c>
      <c r="D732">
        <v>1329</v>
      </c>
      <c r="E732" t="s">
        <v>45</v>
      </c>
      <c r="F732">
        <v>2</v>
      </c>
      <c r="G732">
        <v>2</v>
      </c>
      <c r="H732" t="s">
        <v>49</v>
      </c>
      <c r="I732">
        <v>1</v>
      </c>
      <c r="J732">
        <v>1635</v>
      </c>
      <c r="K732">
        <v>4</v>
      </c>
      <c r="L732" t="s">
        <v>39</v>
      </c>
      <c r="M732">
        <v>59</v>
      </c>
      <c r="N732">
        <v>2</v>
      </c>
      <c r="O732">
        <v>2</v>
      </c>
      <c r="P732" t="s">
        <v>53</v>
      </c>
      <c r="Q732">
        <v>4</v>
      </c>
      <c r="R732" t="s">
        <v>52</v>
      </c>
      <c r="S732">
        <v>5770</v>
      </c>
      <c r="T732">
        <v>5388</v>
      </c>
      <c r="U732">
        <v>1</v>
      </c>
      <c r="V732" t="s">
        <v>42</v>
      </c>
      <c r="W732" t="s">
        <v>43</v>
      </c>
      <c r="X732">
        <v>19</v>
      </c>
      <c r="Y732">
        <v>3</v>
      </c>
      <c r="Z732">
        <v>1</v>
      </c>
      <c r="AA732">
        <v>80</v>
      </c>
      <c r="AB732">
        <v>2</v>
      </c>
      <c r="AC732">
        <v>10</v>
      </c>
      <c r="AD732">
        <v>3</v>
      </c>
      <c r="AE732">
        <v>3</v>
      </c>
      <c r="AF732">
        <v>10</v>
      </c>
      <c r="AG732">
        <v>7</v>
      </c>
      <c r="AH732">
        <v>3</v>
      </c>
      <c r="AI732">
        <v>9</v>
      </c>
    </row>
    <row r="733" spans="1:35" hidden="1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hidden="1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hidden="1">
      <c r="A735">
        <v>45</v>
      </c>
      <c r="B735" t="s">
        <v>43</v>
      </c>
      <c r="C735" t="s">
        <v>36</v>
      </c>
      <c r="D735">
        <v>1015</v>
      </c>
      <c r="E735" t="s">
        <v>45</v>
      </c>
      <c r="F735">
        <v>5</v>
      </c>
      <c r="G735">
        <v>5</v>
      </c>
      <c r="H735" t="s">
        <v>51</v>
      </c>
      <c r="I735">
        <v>1</v>
      </c>
      <c r="J735">
        <v>1611</v>
      </c>
      <c r="K735">
        <v>3</v>
      </c>
      <c r="L735" t="s">
        <v>39</v>
      </c>
      <c r="M735">
        <v>50</v>
      </c>
      <c r="N735">
        <v>1</v>
      </c>
      <c r="O735">
        <v>2</v>
      </c>
      <c r="P735" t="s">
        <v>50</v>
      </c>
      <c r="Q735">
        <v>1</v>
      </c>
      <c r="R735" t="s">
        <v>41</v>
      </c>
      <c r="S735">
        <v>5769</v>
      </c>
      <c r="T735">
        <v>23447</v>
      </c>
      <c r="U735">
        <v>1</v>
      </c>
      <c r="V735" t="s">
        <v>42</v>
      </c>
      <c r="W735" t="s">
        <v>35</v>
      </c>
      <c r="X735">
        <v>14</v>
      </c>
      <c r="Y735">
        <v>3</v>
      </c>
      <c r="Z735">
        <v>1</v>
      </c>
      <c r="AA735">
        <v>80</v>
      </c>
      <c r="AB735">
        <v>0</v>
      </c>
      <c r="AC735">
        <v>10</v>
      </c>
      <c r="AD735">
        <v>3</v>
      </c>
      <c r="AE735">
        <v>3</v>
      </c>
      <c r="AF735">
        <v>10</v>
      </c>
      <c r="AG735">
        <v>7</v>
      </c>
      <c r="AH735">
        <v>1</v>
      </c>
      <c r="AI735">
        <v>4</v>
      </c>
    </row>
    <row r="736" spans="1:35" hidden="1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hidden="1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hidden="1">
      <c r="A738">
        <v>35</v>
      </c>
      <c r="B738" t="s">
        <v>43</v>
      </c>
      <c r="C738" t="s">
        <v>55</v>
      </c>
      <c r="D738">
        <v>1180</v>
      </c>
      <c r="E738" t="s">
        <v>45</v>
      </c>
      <c r="F738">
        <v>2</v>
      </c>
      <c r="G738">
        <v>2</v>
      </c>
      <c r="H738" t="s">
        <v>51</v>
      </c>
      <c r="I738">
        <v>1</v>
      </c>
      <c r="J738">
        <v>1804</v>
      </c>
      <c r="K738">
        <v>2</v>
      </c>
      <c r="L738" t="s">
        <v>46</v>
      </c>
      <c r="M738">
        <v>90</v>
      </c>
      <c r="N738">
        <v>3</v>
      </c>
      <c r="O738">
        <v>2</v>
      </c>
      <c r="P738" t="s">
        <v>53</v>
      </c>
      <c r="Q738">
        <v>4</v>
      </c>
      <c r="R738" t="s">
        <v>52</v>
      </c>
      <c r="S738">
        <v>5762</v>
      </c>
      <c r="T738">
        <v>24442</v>
      </c>
      <c r="U738">
        <v>2</v>
      </c>
      <c r="V738" t="s">
        <v>42</v>
      </c>
      <c r="W738" t="s">
        <v>43</v>
      </c>
      <c r="X738">
        <v>14</v>
      </c>
      <c r="Y738">
        <v>3</v>
      </c>
      <c r="Z738">
        <v>3</v>
      </c>
      <c r="AA738">
        <v>80</v>
      </c>
      <c r="AB738">
        <v>1</v>
      </c>
      <c r="AC738">
        <v>15</v>
      </c>
      <c r="AD738">
        <v>6</v>
      </c>
      <c r="AE738">
        <v>3</v>
      </c>
      <c r="AF738">
        <v>7</v>
      </c>
      <c r="AG738">
        <v>7</v>
      </c>
      <c r="AH738">
        <v>1</v>
      </c>
      <c r="AI738">
        <v>7</v>
      </c>
    </row>
    <row r="739" spans="1:35" hidden="1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hidden="1">
      <c r="A740">
        <v>34</v>
      </c>
      <c r="B740" t="s">
        <v>43</v>
      </c>
      <c r="C740" t="s">
        <v>44</v>
      </c>
      <c r="D740">
        <v>735</v>
      </c>
      <c r="E740" t="s">
        <v>45</v>
      </c>
      <c r="F740">
        <v>22</v>
      </c>
      <c r="G740">
        <v>4</v>
      </c>
      <c r="H740" t="s">
        <v>49</v>
      </c>
      <c r="I740">
        <v>1</v>
      </c>
      <c r="J740">
        <v>1932</v>
      </c>
      <c r="K740">
        <v>3</v>
      </c>
      <c r="L740" t="s">
        <v>46</v>
      </c>
      <c r="M740">
        <v>86</v>
      </c>
      <c r="N740">
        <v>2</v>
      </c>
      <c r="O740">
        <v>2</v>
      </c>
      <c r="P740" t="s">
        <v>47</v>
      </c>
      <c r="Q740">
        <v>4</v>
      </c>
      <c r="R740" t="s">
        <v>48</v>
      </c>
      <c r="S740">
        <v>5747</v>
      </c>
      <c r="T740">
        <v>26496</v>
      </c>
      <c r="U740">
        <v>1</v>
      </c>
      <c r="V740" t="s">
        <v>42</v>
      </c>
      <c r="W740" t="s">
        <v>35</v>
      </c>
      <c r="X740">
        <v>15</v>
      </c>
      <c r="Y740">
        <v>3</v>
      </c>
      <c r="Z740">
        <v>2</v>
      </c>
      <c r="AA740">
        <v>80</v>
      </c>
      <c r="AB740">
        <v>0</v>
      </c>
      <c r="AC740">
        <v>16</v>
      </c>
      <c r="AD740">
        <v>3</v>
      </c>
      <c r="AE740">
        <v>3</v>
      </c>
      <c r="AF740">
        <v>15</v>
      </c>
      <c r="AG740">
        <v>10</v>
      </c>
      <c r="AH740">
        <v>6</v>
      </c>
      <c r="AI740">
        <v>11</v>
      </c>
    </row>
    <row r="741" spans="1:35" hidden="1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hidden="1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hidden="1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hidden="1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hidden="1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hidden="1">
      <c r="A747">
        <v>44</v>
      </c>
      <c r="B747" t="s">
        <v>43</v>
      </c>
      <c r="C747" t="s">
        <v>44</v>
      </c>
      <c r="D747">
        <v>602</v>
      </c>
      <c r="E747" t="s">
        <v>61</v>
      </c>
      <c r="F747">
        <v>1</v>
      </c>
      <c r="G747">
        <v>5</v>
      </c>
      <c r="H747" t="s">
        <v>61</v>
      </c>
      <c r="I747">
        <v>1</v>
      </c>
      <c r="J747">
        <v>1642</v>
      </c>
      <c r="K747">
        <v>1</v>
      </c>
      <c r="L747" t="s">
        <v>46</v>
      </c>
      <c r="M747">
        <v>37</v>
      </c>
      <c r="N747">
        <v>3</v>
      </c>
      <c r="O747">
        <v>2</v>
      </c>
      <c r="P747" t="s">
        <v>61</v>
      </c>
      <c r="Q747">
        <v>4</v>
      </c>
      <c r="R747" t="s">
        <v>48</v>
      </c>
      <c r="S747">
        <v>5743</v>
      </c>
      <c r="T747">
        <v>10503</v>
      </c>
      <c r="U747">
        <v>4</v>
      </c>
      <c r="V747" t="s">
        <v>42</v>
      </c>
      <c r="W747" t="s">
        <v>35</v>
      </c>
      <c r="X747">
        <v>11</v>
      </c>
      <c r="Y747">
        <v>3</v>
      </c>
      <c r="Z747">
        <v>3</v>
      </c>
      <c r="AA747">
        <v>80</v>
      </c>
      <c r="AB747">
        <v>0</v>
      </c>
      <c r="AC747">
        <v>14</v>
      </c>
      <c r="AD747">
        <v>3</v>
      </c>
      <c r="AE747">
        <v>3</v>
      </c>
      <c r="AF747">
        <v>10</v>
      </c>
      <c r="AG747">
        <v>7</v>
      </c>
      <c r="AH747">
        <v>0</v>
      </c>
      <c r="AI747">
        <v>2</v>
      </c>
    </row>
    <row r="748" spans="1:35" hidden="1">
      <c r="A748">
        <v>43</v>
      </c>
      <c r="B748" t="s">
        <v>43</v>
      </c>
      <c r="C748" t="s">
        <v>44</v>
      </c>
      <c r="D748">
        <v>1001</v>
      </c>
      <c r="E748" t="s">
        <v>45</v>
      </c>
      <c r="F748">
        <v>9</v>
      </c>
      <c r="G748">
        <v>5</v>
      </c>
      <c r="H748" t="s">
        <v>51</v>
      </c>
      <c r="I748">
        <v>1</v>
      </c>
      <c r="J748">
        <v>663</v>
      </c>
      <c r="K748">
        <v>4</v>
      </c>
      <c r="L748" t="s">
        <v>46</v>
      </c>
      <c r="M748">
        <v>72</v>
      </c>
      <c r="N748">
        <v>3</v>
      </c>
      <c r="O748">
        <v>2</v>
      </c>
      <c r="P748" t="s">
        <v>50</v>
      </c>
      <c r="Q748">
        <v>3</v>
      </c>
      <c r="R748" t="s">
        <v>52</v>
      </c>
      <c r="S748">
        <v>5679</v>
      </c>
      <c r="T748">
        <v>19627</v>
      </c>
      <c r="U748">
        <v>3</v>
      </c>
      <c r="V748" t="s">
        <v>42</v>
      </c>
      <c r="W748" t="s">
        <v>35</v>
      </c>
      <c r="X748">
        <v>13</v>
      </c>
      <c r="Y748">
        <v>3</v>
      </c>
      <c r="Z748">
        <v>2</v>
      </c>
      <c r="AA748">
        <v>80</v>
      </c>
      <c r="AB748">
        <v>1</v>
      </c>
      <c r="AC748">
        <v>10</v>
      </c>
      <c r="AD748">
        <v>3</v>
      </c>
      <c r="AE748">
        <v>3</v>
      </c>
      <c r="AF748">
        <v>8</v>
      </c>
      <c r="AG748">
        <v>7</v>
      </c>
      <c r="AH748">
        <v>4</v>
      </c>
      <c r="AI748">
        <v>7</v>
      </c>
    </row>
    <row r="749" spans="1:35" hidden="1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hidden="1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hidden="1">
      <c r="A751">
        <v>40</v>
      </c>
      <c r="B751" t="s">
        <v>43</v>
      </c>
      <c r="C751" t="s">
        <v>36</v>
      </c>
      <c r="D751">
        <v>444</v>
      </c>
      <c r="E751" t="s">
        <v>37</v>
      </c>
      <c r="F751">
        <v>2</v>
      </c>
      <c r="G751">
        <v>2</v>
      </c>
      <c r="H751" t="s">
        <v>59</v>
      </c>
      <c r="I751">
        <v>1</v>
      </c>
      <c r="J751">
        <v>1986</v>
      </c>
      <c r="K751">
        <v>2</v>
      </c>
      <c r="L751" t="s">
        <v>39</v>
      </c>
      <c r="M751">
        <v>92</v>
      </c>
      <c r="N751">
        <v>3</v>
      </c>
      <c r="O751">
        <v>2</v>
      </c>
      <c r="P751" t="s">
        <v>40</v>
      </c>
      <c r="Q751">
        <v>2</v>
      </c>
      <c r="R751" t="s">
        <v>48</v>
      </c>
      <c r="S751">
        <v>5677</v>
      </c>
      <c r="T751">
        <v>4258</v>
      </c>
      <c r="U751">
        <v>3</v>
      </c>
      <c r="V751" t="s">
        <v>42</v>
      </c>
      <c r="W751" t="s">
        <v>43</v>
      </c>
      <c r="X751">
        <v>14</v>
      </c>
      <c r="Y751">
        <v>3</v>
      </c>
      <c r="Z751">
        <v>3</v>
      </c>
      <c r="AA751">
        <v>80</v>
      </c>
      <c r="AB751">
        <v>1</v>
      </c>
      <c r="AC751">
        <v>15</v>
      </c>
      <c r="AD751">
        <v>4</v>
      </c>
      <c r="AE751">
        <v>3</v>
      </c>
      <c r="AF751">
        <v>11</v>
      </c>
      <c r="AG751">
        <v>8</v>
      </c>
      <c r="AH751">
        <v>5</v>
      </c>
      <c r="AI751">
        <v>10</v>
      </c>
    </row>
    <row r="752" spans="1:35" hidden="1">
      <c r="A752">
        <v>36</v>
      </c>
      <c r="B752" t="s">
        <v>43</v>
      </c>
      <c r="C752" t="s">
        <v>55</v>
      </c>
      <c r="D752">
        <v>1105</v>
      </c>
      <c r="E752" t="s">
        <v>45</v>
      </c>
      <c r="F752">
        <v>24</v>
      </c>
      <c r="G752">
        <v>4</v>
      </c>
      <c r="H752" t="s">
        <v>38</v>
      </c>
      <c r="I752">
        <v>1</v>
      </c>
      <c r="J752">
        <v>419</v>
      </c>
      <c r="K752">
        <v>2</v>
      </c>
      <c r="L752" t="s">
        <v>39</v>
      </c>
      <c r="M752">
        <v>47</v>
      </c>
      <c r="N752">
        <v>3</v>
      </c>
      <c r="O752">
        <v>2</v>
      </c>
      <c r="P752" t="s">
        <v>50</v>
      </c>
      <c r="Q752">
        <v>2</v>
      </c>
      <c r="R752" t="s">
        <v>48</v>
      </c>
      <c r="S752">
        <v>5674</v>
      </c>
      <c r="T752">
        <v>6927</v>
      </c>
      <c r="U752">
        <v>7</v>
      </c>
      <c r="V752" t="s">
        <v>42</v>
      </c>
      <c r="W752" t="s">
        <v>43</v>
      </c>
      <c r="X752">
        <v>15</v>
      </c>
      <c r="Y752">
        <v>3</v>
      </c>
      <c r="Z752">
        <v>3</v>
      </c>
      <c r="AA752">
        <v>80</v>
      </c>
      <c r="AB752">
        <v>1</v>
      </c>
      <c r="AC752">
        <v>11</v>
      </c>
      <c r="AD752">
        <v>3</v>
      </c>
      <c r="AE752">
        <v>3</v>
      </c>
      <c r="AF752">
        <v>9</v>
      </c>
      <c r="AG752">
        <v>8</v>
      </c>
      <c r="AH752">
        <v>0</v>
      </c>
      <c r="AI752">
        <v>8</v>
      </c>
    </row>
    <row r="753" spans="1:35" hidden="1">
      <c r="A753">
        <v>36</v>
      </c>
      <c r="B753" t="s">
        <v>43</v>
      </c>
      <c r="C753" t="s">
        <v>36</v>
      </c>
      <c r="D753">
        <v>1266</v>
      </c>
      <c r="E753" t="s">
        <v>37</v>
      </c>
      <c r="F753">
        <v>10</v>
      </c>
      <c r="G753">
        <v>4</v>
      </c>
      <c r="H753" t="s">
        <v>60</v>
      </c>
      <c r="I753">
        <v>1</v>
      </c>
      <c r="J753">
        <v>1880</v>
      </c>
      <c r="K753">
        <v>2</v>
      </c>
      <c r="L753" t="s">
        <v>39</v>
      </c>
      <c r="M753">
        <v>63</v>
      </c>
      <c r="N753">
        <v>2</v>
      </c>
      <c r="O753">
        <v>2</v>
      </c>
      <c r="P753" t="s">
        <v>40</v>
      </c>
      <c r="Q753">
        <v>3</v>
      </c>
      <c r="R753" t="s">
        <v>48</v>
      </c>
      <c r="S753">
        <v>5673</v>
      </c>
      <c r="T753">
        <v>6060</v>
      </c>
      <c r="U753">
        <v>1</v>
      </c>
      <c r="V753" t="s">
        <v>42</v>
      </c>
      <c r="W753" t="s">
        <v>35</v>
      </c>
      <c r="X753">
        <v>13</v>
      </c>
      <c r="Y753">
        <v>3</v>
      </c>
      <c r="Z753">
        <v>1</v>
      </c>
      <c r="AA753">
        <v>80</v>
      </c>
      <c r="AB753">
        <v>1</v>
      </c>
      <c r="AC753">
        <v>10</v>
      </c>
      <c r="AD753">
        <v>4</v>
      </c>
      <c r="AE753">
        <v>3</v>
      </c>
      <c r="AF753">
        <v>10</v>
      </c>
      <c r="AG753">
        <v>9</v>
      </c>
      <c r="AH753">
        <v>1</v>
      </c>
      <c r="AI753">
        <v>7</v>
      </c>
    </row>
    <row r="754" spans="1:35" hidden="1">
      <c r="A754">
        <v>31</v>
      </c>
      <c r="B754" t="s">
        <v>35</v>
      </c>
      <c r="C754" t="s">
        <v>44</v>
      </c>
      <c r="D754">
        <v>754</v>
      </c>
      <c r="E754" t="s">
        <v>37</v>
      </c>
      <c r="F754">
        <v>26</v>
      </c>
      <c r="G754">
        <v>4</v>
      </c>
      <c r="H754" t="s">
        <v>59</v>
      </c>
      <c r="I754">
        <v>1</v>
      </c>
      <c r="J754">
        <v>1967</v>
      </c>
      <c r="K754">
        <v>1</v>
      </c>
      <c r="L754" t="s">
        <v>46</v>
      </c>
      <c r="M754">
        <v>63</v>
      </c>
      <c r="N754">
        <v>3</v>
      </c>
      <c r="O754">
        <v>2</v>
      </c>
      <c r="P754" t="s">
        <v>40</v>
      </c>
      <c r="Q754">
        <v>4</v>
      </c>
      <c r="R754" t="s">
        <v>48</v>
      </c>
      <c r="S754">
        <v>5617</v>
      </c>
      <c r="T754">
        <v>21075</v>
      </c>
      <c r="U754">
        <v>1</v>
      </c>
      <c r="V754" t="s">
        <v>42</v>
      </c>
      <c r="W754" t="s">
        <v>35</v>
      </c>
      <c r="X754">
        <v>11</v>
      </c>
      <c r="Y754">
        <v>3</v>
      </c>
      <c r="Z754">
        <v>3</v>
      </c>
      <c r="AA754">
        <v>80</v>
      </c>
      <c r="AB754">
        <v>0</v>
      </c>
      <c r="AC754">
        <v>10</v>
      </c>
      <c r="AD754">
        <v>4</v>
      </c>
      <c r="AE754">
        <v>3</v>
      </c>
      <c r="AF754">
        <v>10</v>
      </c>
      <c r="AG754">
        <v>7</v>
      </c>
      <c r="AH754">
        <v>0</v>
      </c>
      <c r="AI754">
        <v>8</v>
      </c>
    </row>
    <row r="755" spans="1:35" hidden="1">
      <c r="A755">
        <v>40</v>
      </c>
      <c r="B755" t="s">
        <v>43</v>
      </c>
      <c r="C755" t="s">
        <v>44</v>
      </c>
      <c r="D755">
        <v>1395</v>
      </c>
      <c r="E755" t="s">
        <v>45</v>
      </c>
      <c r="F755">
        <v>26</v>
      </c>
      <c r="G755">
        <v>3</v>
      </c>
      <c r="H755" t="s">
        <v>51</v>
      </c>
      <c r="I755">
        <v>1</v>
      </c>
      <c r="J755">
        <v>202</v>
      </c>
      <c r="K755">
        <v>2</v>
      </c>
      <c r="L755" t="s">
        <v>39</v>
      </c>
      <c r="M755">
        <v>54</v>
      </c>
      <c r="N755">
        <v>3</v>
      </c>
      <c r="O755">
        <v>2</v>
      </c>
      <c r="P755" t="s">
        <v>47</v>
      </c>
      <c r="Q755">
        <v>2</v>
      </c>
      <c r="R755" t="s">
        <v>52</v>
      </c>
      <c r="S755">
        <v>5605</v>
      </c>
      <c r="T755">
        <v>8504</v>
      </c>
      <c r="U755">
        <v>1</v>
      </c>
      <c r="V755" t="s">
        <v>42</v>
      </c>
      <c r="W755" t="s">
        <v>43</v>
      </c>
      <c r="X755">
        <v>11</v>
      </c>
      <c r="Y755">
        <v>3</v>
      </c>
      <c r="Z755">
        <v>1</v>
      </c>
      <c r="AA755">
        <v>80</v>
      </c>
      <c r="AB755">
        <v>1</v>
      </c>
      <c r="AC755">
        <v>20</v>
      </c>
      <c r="AD755">
        <v>2</v>
      </c>
      <c r="AE755">
        <v>3</v>
      </c>
      <c r="AF755">
        <v>20</v>
      </c>
      <c r="AG755">
        <v>7</v>
      </c>
      <c r="AH755">
        <v>2</v>
      </c>
      <c r="AI755">
        <v>13</v>
      </c>
    </row>
    <row r="756" spans="1:35" hidden="1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hidden="1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hidden="1">
      <c r="A758">
        <v>45</v>
      </c>
      <c r="B758" t="s">
        <v>43</v>
      </c>
      <c r="C758" t="s">
        <v>55</v>
      </c>
      <c r="D758">
        <v>1050</v>
      </c>
      <c r="E758" t="s">
        <v>37</v>
      </c>
      <c r="F758">
        <v>9</v>
      </c>
      <c r="G758">
        <v>4</v>
      </c>
      <c r="H758" t="s">
        <v>38</v>
      </c>
      <c r="I758">
        <v>1</v>
      </c>
      <c r="J758">
        <v>1117</v>
      </c>
      <c r="K758">
        <v>2</v>
      </c>
      <c r="L758" t="s">
        <v>39</v>
      </c>
      <c r="M758">
        <v>65</v>
      </c>
      <c r="N758">
        <v>2</v>
      </c>
      <c r="O758">
        <v>2</v>
      </c>
      <c r="P758" t="s">
        <v>40</v>
      </c>
      <c r="Q758">
        <v>3</v>
      </c>
      <c r="R758" t="s">
        <v>48</v>
      </c>
      <c r="S758">
        <v>5593</v>
      </c>
      <c r="T758">
        <v>17970</v>
      </c>
      <c r="U758">
        <v>1</v>
      </c>
      <c r="V758" t="s">
        <v>42</v>
      </c>
      <c r="W758" t="s">
        <v>43</v>
      </c>
      <c r="X758">
        <v>13</v>
      </c>
      <c r="Y758">
        <v>3</v>
      </c>
      <c r="Z758">
        <v>4</v>
      </c>
      <c r="AA758">
        <v>80</v>
      </c>
      <c r="AB758">
        <v>1</v>
      </c>
      <c r="AC758">
        <v>15</v>
      </c>
      <c r="AD758">
        <v>2</v>
      </c>
      <c r="AE758">
        <v>3</v>
      </c>
      <c r="AF758">
        <v>15</v>
      </c>
      <c r="AG758">
        <v>10</v>
      </c>
      <c r="AH758">
        <v>4</v>
      </c>
      <c r="AI758">
        <v>12</v>
      </c>
    </row>
    <row r="759" spans="1:35" hidden="1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hidden="1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hidden="1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hidden="1">
      <c r="A762">
        <v>52</v>
      </c>
      <c r="B762" t="s">
        <v>43</v>
      </c>
      <c r="C762" t="s">
        <v>36</v>
      </c>
      <c r="D762">
        <v>956</v>
      </c>
      <c r="E762" t="s">
        <v>45</v>
      </c>
      <c r="F762">
        <v>6</v>
      </c>
      <c r="G762">
        <v>2</v>
      </c>
      <c r="H762" t="s">
        <v>60</v>
      </c>
      <c r="I762">
        <v>1</v>
      </c>
      <c r="J762">
        <v>630</v>
      </c>
      <c r="K762">
        <v>4</v>
      </c>
      <c r="L762" t="s">
        <v>46</v>
      </c>
      <c r="M762">
        <v>78</v>
      </c>
      <c r="N762">
        <v>3</v>
      </c>
      <c r="O762">
        <v>2</v>
      </c>
      <c r="P762" t="s">
        <v>47</v>
      </c>
      <c r="Q762">
        <v>1</v>
      </c>
      <c r="R762" t="s">
        <v>52</v>
      </c>
      <c r="S762">
        <v>5577</v>
      </c>
      <c r="T762">
        <v>22087</v>
      </c>
      <c r="U762">
        <v>3</v>
      </c>
      <c r="V762" t="s">
        <v>42</v>
      </c>
      <c r="W762" t="s">
        <v>35</v>
      </c>
      <c r="X762">
        <v>12</v>
      </c>
      <c r="Y762">
        <v>3</v>
      </c>
      <c r="Z762">
        <v>2</v>
      </c>
      <c r="AA762">
        <v>80</v>
      </c>
      <c r="AB762">
        <v>2</v>
      </c>
      <c r="AC762">
        <v>18</v>
      </c>
      <c r="AD762">
        <v>3</v>
      </c>
      <c r="AE762">
        <v>3</v>
      </c>
      <c r="AF762">
        <v>10</v>
      </c>
      <c r="AG762">
        <v>9</v>
      </c>
      <c r="AH762">
        <v>6</v>
      </c>
      <c r="AI762">
        <v>9</v>
      </c>
    </row>
    <row r="763" spans="1:35" hidden="1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hidden="1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hidden="1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hidden="1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hidden="1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hidden="1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hidden="1">
      <c r="A770">
        <v>46</v>
      </c>
      <c r="B770" t="s">
        <v>43</v>
      </c>
      <c r="C770" t="s">
        <v>36</v>
      </c>
      <c r="D770">
        <v>717</v>
      </c>
      <c r="E770" t="s">
        <v>45</v>
      </c>
      <c r="F770">
        <v>13</v>
      </c>
      <c r="G770">
        <v>4</v>
      </c>
      <c r="H770" t="s">
        <v>38</v>
      </c>
      <c r="I770">
        <v>1</v>
      </c>
      <c r="J770">
        <v>1727</v>
      </c>
      <c r="K770">
        <v>3</v>
      </c>
      <c r="L770" t="s">
        <v>46</v>
      </c>
      <c r="M770">
        <v>34</v>
      </c>
      <c r="N770">
        <v>3</v>
      </c>
      <c r="O770">
        <v>2</v>
      </c>
      <c r="P770" t="s">
        <v>54</v>
      </c>
      <c r="Q770">
        <v>2</v>
      </c>
      <c r="R770" t="s">
        <v>41</v>
      </c>
      <c r="S770">
        <v>5562</v>
      </c>
      <c r="T770">
        <v>9697</v>
      </c>
      <c r="U770">
        <v>6</v>
      </c>
      <c r="V770" t="s">
        <v>42</v>
      </c>
      <c r="W770" t="s">
        <v>43</v>
      </c>
      <c r="X770">
        <v>14</v>
      </c>
      <c r="Y770">
        <v>3</v>
      </c>
      <c r="Z770">
        <v>4</v>
      </c>
      <c r="AA770">
        <v>80</v>
      </c>
      <c r="AB770">
        <v>0</v>
      </c>
      <c r="AC770">
        <v>19</v>
      </c>
      <c r="AD770">
        <v>3</v>
      </c>
      <c r="AE770">
        <v>3</v>
      </c>
      <c r="AF770">
        <v>10</v>
      </c>
      <c r="AG770">
        <v>7</v>
      </c>
      <c r="AH770">
        <v>0</v>
      </c>
      <c r="AI770">
        <v>9</v>
      </c>
    </row>
    <row r="771" spans="1:35" hidden="1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hidden="1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hidden="1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hidden="1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hidden="1">
      <c r="A775">
        <v>33</v>
      </c>
      <c r="B775" t="s">
        <v>43</v>
      </c>
      <c r="C775" t="s">
        <v>44</v>
      </c>
      <c r="D775">
        <v>827</v>
      </c>
      <c r="E775" t="s">
        <v>45</v>
      </c>
      <c r="F775">
        <v>1</v>
      </c>
      <c r="G775">
        <v>4</v>
      </c>
      <c r="H775" t="s">
        <v>49</v>
      </c>
      <c r="I775">
        <v>1</v>
      </c>
      <c r="J775">
        <v>998</v>
      </c>
      <c r="K775">
        <v>3</v>
      </c>
      <c r="L775" t="s">
        <v>39</v>
      </c>
      <c r="M775">
        <v>84</v>
      </c>
      <c r="N775">
        <v>4</v>
      </c>
      <c r="O775">
        <v>2</v>
      </c>
      <c r="P775" t="s">
        <v>54</v>
      </c>
      <c r="Q775">
        <v>2</v>
      </c>
      <c r="R775" t="s">
        <v>48</v>
      </c>
      <c r="S775">
        <v>5488</v>
      </c>
      <c r="T775">
        <v>20161</v>
      </c>
      <c r="U775">
        <v>1</v>
      </c>
      <c r="V775" t="s">
        <v>42</v>
      </c>
      <c r="W775" t="s">
        <v>35</v>
      </c>
      <c r="X775">
        <v>13</v>
      </c>
      <c r="Y775">
        <v>3</v>
      </c>
      <c r="Z775">
        <v>1</v>
      </c>
      <c r="AA775">
        <v>80</v>
      </c>
      <c r="AB775">
        <v>1</v>
      </c>
      <c r="AC775">
        <v>6</v>
      </c>
      <c r="AD775">
        <v>2</v>
      </c>
      <c r="AE775">
        <v>3</v>
      </c>
      <c r="AF775">
        <v>6</v>
      </c>
      <c r="AG775">
        <v>5</v>
      </c>
      <c r="AH775">
        <v>1</v>
      </c>
      <c r="AI775">
        <v>2</v>
      </c>
    </row>
    <row r="776" spans="1:35" hidden="1">
      <c r="A776">
        <v>32</v>
      </c>
      <c r="B776" t="s">
        <v>43</v>
      </c>
      <c r="C776" t="s">
        <v>36</v>
      </c>
      <c r="D776">
        <v>906</v>
      </c>
      <c r="E776" t="s">
        <v>37</v>
      </c>
      <c r="F776">
        <v>7</v>
      </c>
      <c r="G776">
        <v>3</v>
      </c>
      <c r="H776" t="s">
        <v>38</v>
      </c>
      <c r="I776">
        <v>1</v>
      </c>
      <c r="J776">
        <v>420</v>
      </c>
      <c r="K776">
        <v>4</v>
      </c>
      <c r="L776" t="s">
        <v>46</v>
      </c>
      <c r="M776">
        <v>91</v>
      </c>
      <c r="N776">
        <v>2</v>
      </c>
      <c r="O776">
        <v>2</v>
      </c>
      <c r="P776" t="s">
        <v>40</v>
      </c>
      <c r="Q776">
        <v>3</v>
      </c>
      <c r="R776" t="s">
        <v>48</v>
      </c>
      <c r="S776">
        <v>5484</v>
      </c>
      <c r="T776">
        <v>16985</v>
      </c>
      <c r="U776">
        <v>1</v>
      </c>
      <c r="V776" t="s">
        <v>42</v>
      </c>
      <c r="W776" t="s">
        <v>43</v>
      </c>
      <c r="X776">
        <v>14</v>
      </c>
      <c r="Y776">
        <v>3</v>
      </c>
      <c r="Z776">
        <v>3</v>
      </c>
      <c r="AA776">
        <v>80</v>
      </c>
      <c r="AB776">
        <v>1</v>
      </c>
      <c r="AC776">
        <v>13</v>
      </c>
      <c r="AD776">
        <v>3</v>
      </c>
      <c r="AE776">
        <v>2</v>
      </c>
      <c r="AF776">
        <v>13</v>
      </c>
      <c r="AG776">
        <v>8</v>
      </c>
      <c r="AH776">
        <v>4</v>
      </c>
      <c r="AI776">
        <v>8</v>
      </c>
    </row>
    <row r="777" spans="1:35" hidden="1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hidden="1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hidden="1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hidden="1">
      <c r="A780">
        <v>26</v>
      </c>
      <c r="B780" t="s">
        <v>43</v>
      </c>
      <c r="C780" t="s">
        <v>36</v>
      </c>
      <c r="D780">
        <v>1066</v>
      </c>
      <c r="E780" t="s">
        <v>45</v>
      </c>
      <c r="F780">
        <v>2</v>
      </c>
      <c r="G780">
        <v>2</v>
      </c>
      <c r="H780" t="s">
        <v>51</v>
      </c>
      <c r="I780">
        <v>1</v>
      </c>
      <c r="J780">
        <v>1018</v>
      </c>
      <c r="K780">
        <v>4</v>
      </c>
      <c r="L780" t="s">
        <v>46</v>
      </c>
      <c r="M780">
        <v>32</v>
      </c>
      <c r="N780">
        <v>4</v>
      </c>
      <c r="O780">
        <v>2</v>
      </c>
      <c r="P780" t="s">
        <v>53</v>
      </c>
      <c r="Q780">
        <v>4</v>
      </c>
      <c r="R780" t="s">
        <v>48</v>
      </c>
      <c r="S780">
        <v>5472</v>
      </c>
      <c r="T780">
        <v>3334</v>
      </c>
      <c r="U780">
        <v>1</v>
      </c>
      <c r="V780" t="s">
        <v>42</v>
      </c>
      <c r="W780" t="s">
        <v>43</v>
      </c>
      <c r="X780">
        <v>12</v>
      </c>
      <c r="Y780">
        <v>3</v>
      </c>
      <c r="Z780">
        <v>2</v>
      </c>
      <c r="AA780">
        <v>80</v>
      </c>
      <c r="AB780">
        <v>0</v>
      </c>
      <c r="AC780">
        <v>8</v>
      </c>
      <c r="AD780">
        <v>2</v>
      </c>
      <c r="AE780">
        <v>3</v>
      </c>
      <c r="AF780">
        <v>8</v>
      </c>
      <c r="AG780">
        <v>7</v>
      </c>
      <c r="AH780">
        <v>1</v>
      </c>
      <c r="AI780">
        <v>3</v>
      </c>
    </row>
    <row r="781" spans="1:35" hidden="1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hidden="1">
      <c r="A782">
        <v>32</v>
      </c>
      <c r="B782" t="s">
        <v>43</v>
      </c>
      <c r="C782" t="s">
        <v>36</v>
      </c>
      <c r="D782">
        <v>977</v>
      </c>
      <c r="E782" t="s">
        <v>45</v>
      </c>
      <c r="F782">
        <v>2</v>
      </c>
      <c r="G782">
        <v>3</v>
      </c>
      <c r="H782" t="s">
        <v>51</v>
      </c>
      <c r="I782">
        <v>1</v>
      </c>
      <c r="J782">
        <v>1671</v>
      </c>
      <c r="K782">
        <v>4</v>
      </c>
      <c r="L782" t="s">
        <v>46</v>
      </c>
      <c r="M782">
        <v>45</v>
      </c>
      <c r="N782">
        <v>3</v>
      </c>
      <c r="O782">
        <v>2</v>
      </c>
      <c r="P782" t="s">
        <v>47</v>
      </c>
      <c r="Q782">
        <v>2</v>
      </c>
      <c r="R782" t="s">
        <v>52</v>
      </c>
      <c r="S782">
        <v>5470</v>
      </c>
      <c r="T782">
        <v>25518</v>
      </c>
      <c r="U782">
        <v>0</v>
      </c>
      <c r="V782" t="s">
        <v>42</v>
      </c>
      <c r="W782" t="s">
        <v>43</v>
      </c>
      <c r="X782">
        <v>13</v>
      </c>
      <c r="Y782">
        <v>3</v>
      </c>
      <c r="Z782">
        <v>3</v>
      </c>
      <c r="AA782">
        <v>80</v>
      </c>
      <c r="AB782">
        <v>2</v>
      </c>
      <c r="AC782">
        <v>10</v>
      </c>
      <c r="AD782">
        <v>4</v>
      </c>
      <c r="AE782">
        <v>2</v>
      </c>
      <c r="AF782">
        <v>9</v>
      </c>
      <c r="AG782">
        <v>5</v>
      </c>
      <c r="AH782">
        <v>1</v>
      </c>
      <c r="AI782">
        <v>6</v>
      </c>
    </row>
    <row r="783" spans="1:35" hidden="1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hidden="1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hidden="1">
      <c r="A785">
        <v>31</v>
      </c>
      <c r="B785" t="s">
        <v>43</v>
      </c>
      <c r="C785" t="s">
        <v>36</v>
      </c>
      <c r="D785">
        <v>196</v>
      </c>
      <c r="E785" t="s">
        <v>37</v>
      </c>
      <c r="F785">
        <v>29</v>
      </c>
      <c r="G785">
        <v>4</v>
      </c>
      <c r="H785" t="s">
        <v>59</v>
      </c>
      <c r="I785">
        <v>1</v>
      </c>
      <c r="J785">
        <v>1784</v>
      </c>
      <c r="K785">
        <v>1</v>
      </c>
      <c r="L785" t="s">
        <v>39</v>
      </c>
      <c r="M785">
        <v>91</v>
      </c>
      <c r="N785">
        <v>2</v>
      </c>
      <c r="O785">
        <v>2</v>
      </c>
      <c r="P785" t="s">
        <v>40</v>
      </c>
      <c r="Q785">
        <v>4</v>
      </c>
      <c r="R785" t="s">
        <v>48</v>
      </c>
      <c r="S785">
        <v>5468</v>
      </c>
      <c r="T785">
        <v>13402</v>
      </c>
      <c r="U785">
        <v>1</v>
      </c>
      <c r="V785" t="s">
        <v>42</v>
      </c>
      <c r="W785" t="s">
        <v>43</v>
      </c>
      <c r="X785">
        <v>14</v>
      </c>
      <c r="Y785">
        <v>3</v>
      </c>
      <c r="Z785">
        <v>1</v>
      </c>
      <c r="AA785">
        <v>80</v>
      </c>
      <c r="AB785">
        <v>2</v>
      </c>
      <c r="AC785">
        <v>13</v>
      </c>
      <c r="AD785">
        <v>3</v>
      </c>
      <c r="AE785">
        <v>3</v>
      </c>
      <c r="AF785">
        <v>12</v>
      </c>
      <c r="AG785">
        <v>7</v>
      </c>
      <c r="AH785">
        <v>5</v>
      </c>
      <c r="AI785">
        <v>7</v>
      </c>
    </row>
    <row r="786" spans="1:35" hidden="1">
      <c r="A786">
        <v>47</v>
      </c>
      <c r="B786" t="s">
        <v>43</v>
      </c>
      <c r="C786" t="s">
        <v>55</v>
      </c>
      <c r="D786">
        <v>1169</v>
      </c>
      <c r="E786" t="s">
        <v>45</v>
      </c>
      <c r="F786">
        <v>14</v>
      </c>
      <c r="G786">
        <v>4</v>
      </c>
      <c r="H786" t="s">
        <v>60</v>
      </c>
      <c r="I786">
        <v>1</v>
      </c>
      <c r="J786">
        <v>1934</v>
      </c>
      <c r="K786">
        <v>3</v>
      </c>
      <c r="L786" t="s">
        <v>46</v>
      </c>
      <c r="M786">
        <v>64</v>
      </c>
      <c r="N786">
        <v>3</v>
      </c>
      <c r="O786">
        <v>2</v>
      </c>
      <c r="P786" t="s">
        <v>47</v>
      </c>
      <c r="Q786">
        <v>2</v>
      </c>
      <c r="R786" t="s">
        <v>48</v>
      </c>
      <c r="S786">
        <v>5467</v>
      </c>
      <c r="T786">
        <v>2125</v>
      </c>
      <c r="U786">
        <v>8</v>
      </c>
      <c r="V786" t="s">
        <v>42</v>
      </c>
      <c r="W786" t="s">
        <v>43</v>
      </c>
      <c r="X786">
        <v>18</v>
      </c>
      <c r="Y786">
        <v>3</v>
      </c>
      <c r="Z786">
        <v>3</v>
      </c>
      <c r="AA786">
        <v>80</v>
      </c>
      <c r="AB786">
        <v>1</v>
      </c>
      <c r="AC786">
        <v>16</v>
      </c>
      <c r="AD786">
        <v>4</v>
      </c>
      <c r="AE786">
        <v>4</v>
      </c>
      <c r="AF786">
        <v>8</v>
      </c>
      <c r="AG786">
        <v>7</v>
      </c>
      <c r="AH786">
        <v>1</v>
      </c>
      <c r="AI786">
        <v>7</v>
      </c>
    </row>
    <row r="787" spans="1:35" hidden="1">
      <c r="A787">
        <v>34</v>
      </c>
      <c r="B787" t="s">
        <v>43</v>
      </c>
      <c r="C787" t="s">
        <v>36</v>
      </c>
      <c r="D787">
        <v>1130</v>
      </c>
      <c r="E787" t="s">
        <v>45</v>
      </c>
      <c r="F787">
        <v>3</v>
      </c>
      <c r="G787">
        <v>3</v>
      </c>
      <c r="H787" t="s">
        <v>38</v>
      </c>
      <c r="I787">
        <v>1</v>
      </c>
      <c r="J787">
        <v>1658</v>
      </c>
      <c r="K787">
        <v>4</v>
      </c>
      <c r="L787" t="s">
        <v>39</v>
      </c>
      <c r="M787">
        <v>66</v>
      </c>
      <c r="N787">
        <v>3</v>
      </c>
      <c r="O787">
        <v>2</v>
      </c>
      <c r="P787" t="s">
        <v>47</v>
      </c>
      <c r="Q787">
        <v>2</v>
      </c>
      <c r="R787" t="s">
        <v>52</v>
      </c>
      <c r="S787">
        <v>5433</v>
      </c>
      <c r="T787">
        <v>19332</v>
      </c>
      <c r="U787">
        <v>1</v>
      </c>
      <c r="V787" t="s">
        <v>42</v>
      </c>
      <c r="W787" t="s">
        <v>43</v>
      </c>
      <c r="X787">
        <v>12</v>
      </c>
      <c r="Y787">
        <v>3</v>
      </c>
      <c r="Z787">
        <v>3</v>
      </c>
      <c r="AA787">
        <v>80</v>
      </c>
      <c r="AB787">
        <v>1</v>
      </c>
      <c r="AC787">
        <v>11</v>
      </c>
      <c r="AD787">
        <v>2</v>
      </c>
      <c r="AE787">
        <v>3</v>
      </c>
      <c r="AF787">
        <v>11</v>
      </c>
      <c r="AG787">
        <v>8</v>
      </c>
      <c r="AH787">
        <v>7</v>
      </c>
      <c r="AI787">
        <v>9</v>
      </c>
    </row>
    <row r="788" spans="1:35" hidden="1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hidden="1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hidden="1">
      <c r="A790">
        <v>34</v>
      </c>
      <c r="B790" t="s">
        <v>43</v>
      </c>
      <c r="C790" t="s">
        <v>36</v>
      </c>
      <c r="D790">
        <v>285</v>
      </c>
      <c r="E790" t="s">
        <v>45</v>
      </c>
      <c r="F790">
        <v>29</v>
      </c>
      <c r="G790">
        <v>3</v>
      </c>
      <c r="H790" t="s">
        <v>51</v>
      </c>
      <c r="I790">
        <v>1</v>
      </c>
      <c r="J790">
        <v>1377</v>
      </c>
      <c r="K790">
        <v>2</v>
      </c>
      <c r="L790" t="s">
        <v>46</v>
      </c>
      <c r="M790">
        <v>86</v>
      </c>
      <c r="N790">
        <v>3</v>
      </c>
      <c r="O790">
        <v>2</v>
      </c>
      <c r="P790" t="s">
        <v>50</v>
      </c>
      <c r="Q790">
        <v>3</v>
      </c>
      <c r="R790" t="s">
        <v>48</v>
      </c>
      <c r="S790">
        <v>5429</v>
      </c>
      <c r="T790">
        <v>17491</v>
      </c>
      <c r="U790">
        <v>4</v>
      </c>
      <c r="V790" t="s">
        <v>42</v>
      </c>
      <c r="W790" t="s">
        <v>43</v>
      </c>
      <c r="X790">
        <v>13</v>
      </c>
      <c r="Y790">
        <v>3</v>
      </c>
      <c r="Z790">
        <v>1</v>
      </c>
      <c r="AA790">
        <v>80</v>
      </c>
      <c r="AB790">
        <v>2</v>
      </c>
      <c r="AC790">
        <v>10</v>
      </c>
      <c r="AD790">
        <v>1</v>
      </c>
      <c r="AE790">
        <v>3</v>
      </c>
      <c r="AF790">
        <v>8</v>
      </c>
      <c r="AG790">
        <v>7</v>
      </c>
      <c r="AH790">
        <v>7</v>
      </c>
      <c r="AI790">
        <v>7</v>
      </c>
    </row>
    <row r="791" spans="1:35" hidden="1">
      <c r="A791">
        <v>55</v>
      </c>
      <c r="B791" t="s">
        <v>43</v>
      </c>
      <c r="C791" t="s">
        <v>36</v>
      </c>
      <c r="D791">
        <v>147</v>
      </c>
      <c r="E791" t="s">
        <v>45</v>
      </c>
      <c r="F791">
        <v>20</v>
      </c>
      <c r="G791">
        <v>2</v>
      </c>
      <c r="H791" t="s">
        <v>60</v>
      </c>
      <c r="I791">
        <v>1</v>
      </c>
      <c r="J791">
        <v>389</v>
      </c>
      <c r="K791">
        <v>2</v>
      </c>
      <c r="L791" t="s">
        <v>46</v>
      </c>
      <c r="M791">
        <v>37</v>
      </c>
      <c r="N791">
        <v>3</v>
      </c>
      <c r="O791">
        <v>2</v>
      </c>
      <c r="P791" t="s">
        <v>50</v>
      </c>
      <c r="Q791">
        <v>4</v>
      </c>
      <c r="R791" t="s">
        <v>48</v>
      </c>
      <c r="S791">
        <v>5415</v>
      </c>
      <c r="T791">
        <v>15972</v>
      </c>
      <c r="U791">
        <v>3</v>
      </c>
      <c r="V791" t="s">
        <v>42</v>
      </c>
      <c r="W791" t="s">
        <v>35</v>
      </c>
      <c r="X791">
        <v>19</v>
      </c>
      <c r="Y791">
        <v>3</v>
      </c>
      <c r="Z791">
        <v>4</v>
      </c>
      <c r="AA791">
        <v>80</v>
      </c>
      <c r="AB791">
        <v>1</v>
      </c>
      <c r="AC791">
        <v>12</v>
      </c>
      <c r="AD791">
        <v>4</v>
      </c>
      <c r="AE791">
        <v>3</v>
      </c>
      <c r="AF791">
        <v>10</v>
      </c>
      <c r="AG791">
        <v>7</v>
      </c>
      <c r="AH791">
        <v>0</v>
      </c>
      <c r="AI791">
        <v>8</v>
      </c>
    </row>
    <row r="792" spans="1:35" hidden="1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hidden="1">
      <c r="A793">
        <v>36</v>
      </c>
      <c r="B793" t="s">
        <v>43</v>
      </c>
      <c r="C793" t="s">
        <v>36</v>
      </c>
      <c r="D793">
        <v>429</v>
      </c>
      <c r="E793" t="s">
        <v>45</v>
      </c>
      <c r="F793">
        <v>2</v>
      </c>
      <c r="G793">
        <v>4</v>
      </c>
      <c r="H793" t="s">
        <v>38</v>
      </c>
      <c r="I793">
        <v>1</v>
      </c>
      <c r="J793">
        <v>1294</v>
      </c>
      <c r="K793">
        <v>3</v>
      </c>
      <c r="L793" t="s">
        <v>39</v>
      </c>
      <c r="M793">
        <v>53</v>
      </c>
      <c r="N793">
        <v>3</v>
      </c>
      <c r="O793">
        <v>2</v>
      </c>
      <c r="P793" t="s">
        <v>53</v>
      </c>
      <c r="Q793">
        <v>2</v>
      </c>
      <c r="R793" t="s">
        <v>41</v>
      </c>
      <c r="S793">
        <v>5410</v>
      </c>
      <c r="T793">
        <v>2323</v>
      </c>
      <c r="U793">
        <v>9</v>
      </c>
      <c r="V793" t="s">
        <v>42</v>
      </c>
      <c r="W793" t="s">
        <v>35</v>
      </c>
      <c r="X793">
        <v>11</v>
      </c>
      <c r="Y793">
        <v>3</v>
      </c>
      <c r="Z793">
        <v>4</v>
      </c>
      <c r="AA793">
        <v>80</v>
      </c>
      <c r="AB793">
        <v>0</v>
      </c>
      <c r="AC793">
        <v>18</v>
      </c>
      <c r="AD793">
        <v>2</v>
      </c>
      <c r="AE793">
        <v>3</v>
      </c>
      <c r="AF793">
        <v>16</v>
      </c>
      <c r="AG793">
        <v>14</v>
      </c>
      <c r="AH793">
        <v>5</v>
      </c>
      <c r="AI793">
        <v>12</v>
      </c>
    </row>
    <row r="794" spans="1:35" hidden="1">
      <c r="A794">
        <v>32</v>
      </c>
      <c r="B794" t="s">
        <v>43</v>
      </c>
      <c r="C794" t="s">
        <v>36</v>
      </c>
      <c r="D794">
        <v>929</v>
      </c>
      <c r="E794" t="s">
        <v>37</v>
      </c>
      <c r="F794">
        <v>10</v>
      </c>
      <c r="G794">
        <v>3</v>
      </c>
      <c r="H794" t="s">
        <v>59</v>
      </c>
      <c r="I794">
        <v>1</v>
      </c>
      <c r="J794">
        <v>722</v>
      </c>
      <c r="K794">
        <v>4</v>
      </c>
      <c r="L794" t="s">
        <v>46</v>
      </c>
      <c r="M794">
        <v>55</v>
      </c>
      <c r="N794">
        <v>3</v>
      </c>
      <c r="O794">
        <v>2</v>
      </c>
      <c r="P794" t="s">
        <v>40</v>
      </c>
      <c r="Q794">
        <v>4</v>
      </c>
      <c r="R794" t="s">
        <v>41</v>
      </c>
      <c r="S794">
        <v>5396</v>
      </c>
      <c r="T794">
        <v>21703</v>
      </c>
      <c r="U794">
        <v>1</v>
      </c>
      <c r="V794" t="s">
        <v>42</v>
      </c>
      <c r="W794" t="s">
        <v>43</v>
      </c>
      <c r="X794">
        <v>12</v>
      </c>
      <c r="Y794">
        <v>3</v>
      </c>
      <c r="Z794">
        <v>4</v>
      </c>
      <c r="AA794">
        <v>80</v>
      </c>
      <c r="AB794">
        <v>0</v>
      </c>
      <c r="AC794">
        <v>10</v>
      </c>
      <c r="AD794">
        <v>2</v>
      </c>
      <c r="AE794">
        <v>2</v>
      </c>
      <c r="AF794">
        <v>10</v>
      </c>
      <c r="AG794">
        <v>7</v>
      </c>
      <c r="AH794">
        <v>0</v>
      </c>
      <c r="AI794">
        <v>8</v>
      </c>
    </row>
    <row r="795" spans="1:35" hidden="1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hidden="1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hidden="1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hidden="1">
      <c r="A798">
        <v>49</v>
      </c>
      <c r="B798" t="s">
        <v>43</v>
      </c>
      <c r="C798" t="s">
        <v>44</v>
      </c>
      <c r="D798">
        <v>1023</v>
      </c>
      <c r="E798" t="s">
        <v>37</v>
      </c>
      <c r="F798">
        <v>2</v>
      </c>
      <c r="G798">
        <v>3</v>
      </c>
      <c r="H798" t="s">
        <v>51</v>
      </c>
      <c r="I798">
        <v>1</v>
      </c>
      <c r="J798">
        <v>2065</v>
      </c>
      <c r="K798">
        <v>4</v>
      </c>
      <c r="L798" t="s">
        <v>46</v>
      </c>
      <c r="M798">
        <v>63</v>
      </c>
      <c r="N798">
        <v>2</v>
      </c>
      <c r="O798">
        <v>2</v>
      </c>
      <c r="P798" t="s">
        <v>40</v>
      </c>
      <c r="Q798">
        <v>2</v>
      </c>
      <c r="R798" t="s">
        <v>48</v>
      </c>
      <c r="S798">
        <v>5390</v>
      </c>
      <c r="T798">
        <v>13243</v>
      </c>
      <c r="U798">
        <v>2</v>
      </c>
      <c r="V798" t="s">
        <v>42</v>
      </c>
      <c r="W798" t="s">
        <v>43</v>
      </c>
      <c r="X798">
        <v>14</v>
      </c>
      <c r="Y798">
        <v>3</v>
      </c>
      <c r="Z798">
        <v>4</v>
      </c>
      <c r="AA798">
        <v>80</v>
      </c>
      <c r="AB798">
        <v>0</v>
      </c>
      <c r="AC798">
        <v>17</v>
      </c>
      <c r="AD798">
        <v>3</v>
      </c>
      <c r="AE798">
        <v>2</v>
      </c>
      <c r="AF798">
        <v>9</v>
      </c>
      <c r="AG798">
        <v>6</v>
      </c>
      <c r="AH798">
        <v>0</v>
      </c>
      <c r="AI798">
        <v>8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hidden="1">
      <c r="A801">
        <v>39</v>
      </c>
      <c r="B801" t="s">
        <v>43</v>
      </c>
      <c r="C801" t="s">
        <v>36</v>
      </c>
      <c r="D801">
        <v>1387</v>
      </c>
      <c r="E801" t="s">
        <v>45</v>
      </c>
      <c r="F801">
        <v>10</v>
      </c>
      <c r="G801">
        <v>5</v>
      </c>
      <c r="H801" t="s">
        <v>51</v>
      </c>
      <c r="I801">
        <v>1</v>
      </c>
      <c r="J801">
        <v>1618</v>
      </c>
      <c r="K801">
        <v>2</v>
      </c>
      <c r="L801" t="s">
        <v>46</v>
      </c>
      <c r="M801">
        <v>76</v>
      </c>
      <c r="N801">
        <v>3</v>
      </c>
      <c r="O801">
        <v>2</v>
      </c>
      <c r="P801" t="s">
        <v>53</v>
      </c>
      <c r="Q801">
        <v>1</v>
      </c>
      <c r="R801" t="s">
        <v>48</v>
      </c>
      <c r="S801">
        <v>5377</v>
      </c>
      <c r="T801">
        <v>3835</v>
      </c>
      <c r="U801">
        <v>2</v>
      </c>
      <c r="V801" t="s">
        <v>42</v>
      </c>
      <c r="W801" t="s">
        <v>43</v>
      </c>
      <c r="X801">
        <v>13</v>
      </c>
      <c r="Y801">
        <v>3</v>
      </c>
      <c r="Z801">
        <v>4</v>
      </c>
      <c r="AA801">
        <v>80</v>
      </c>
      <c r="AB801">
        <v>3</v>
      </c>
      <c r="AC801">
        <v>10</v>
      </c>
      <c r="AD801">
        <v>3</v>
      </c>
      <c r="AE801">
        <v>3</v>
      </c>
      <c r="AF801">
        <v>7</v>
      </c>
      <c r="AG801">
        <v>7</v>
      </c>
      <c r="AH801">
        <v>7</v>
      </c>
      <c r="AI801">
        <v>7</v>
      </c>
    </row>
    <row r="802" spans="1:35" hidden="1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hidden="1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hidden="1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hidden="1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hidden="1">
      <c r="A807">
        <v>35</v>
      </c>
      <c r="B807" t="s">
        <v>43</v>
      </c>
      <c r="C807" t="s">
        <v>36</v>
      </c>
      <c r="D807">
        <v>817</v>
      </c>
      <c r="E807" t="s">
        <v>45</v>
      </c>
      <c r="F807">
        <v>1</v>
      </c>
      <c r="G807">
        <v>3</v>
      </c>
      <c r="H807" t="s">
        <v>51</v>
      </c>
      <c r="I807">
        <v>1</v>
      </c>
      <c r="J807">
        <v>1369</v>
      </c>
      <c r="K807">
        <v>4</v>
      </c>
      <c r="L807" t="s">
        <v>39</v>
      </c>
      <c r="M807">
        <v>60</v>
      </c>
      <c r="N807">
        <v>2</v>
      </c>
      <c r="O807">
        <v>2</v>
      </c>
      <c r="P807" t="s">
        <v>50</v>
      </c>
      <c r="Q807">
        <v>4</v>
      </c>
      <c r="R807" t="s">
        <v>48</v>
      </c>
      <c r="S807">
        <v>5363</v>
      </c>
      <c r="T807">
        <v>10846</v>
      </c>
      <c r="U807">
        <v>0</v>
      </c>
      <c r="V807" t="s">
        <v>42</v>
      </c>
      <c r="W807" t="s">
        <v>43</v>
      </c>
      <c r="X807">
        <v>12</v>
      </c>
      <c r="Y807">
        <v>3</v>
      </c>
      <c r="Z807">
        <v>2</v>
      </c>
      <c r="AA807">
        <v>80</v>
      </c>
      <c r="AB807">
        <v>1</v>
      </c>
      <c r="AC807">
        <v>10</v>
      </c>
      <c r="AD807">
        <v>0</v>
      </c>
      <c r="AE807">
        <v>3</v>
      </c>
      <c r="AF807">
        <v>9</v>
      </c>
      <c r="AG807">
        <v>7</v>
      </c>
      <c r="AH807">
        <v>0</v>
      </c>
      <c r="AI807">
        <v>0</v>
      </c>
    </row>
    <row r="808" spans="1:35" hidden="1">
      <c r="A808">
        <v>38</v>
      </c>
      <c r="B808" t="s">
        <v>43</v>
      </c>
      <c r="C808" t="s">
        <v>36</v>
      </c>
      <c r="D808">
        <v>345</v>
      </c>
      <c r="E808" t="s">
        <v>37</v>
      </c>
      <c r="F808">
        <v>10</v>
      </c>
      <c r="G808">
        <v>2</v>
      </c>
      <c r="H808" t="s">
        <v>38</v>
      </c>
      <c r="I808">
        <v>1</v>
      </c>
      <c r="J808">
        <v>2041</v>
      </c>
      <c r="K808">
        <v>1</v>
      </c>
      <c r="L808" t="s">
        <v>39</v>
      </c>
      <c r="M808">
        <v>100</v>
      </c>
      <c r="N808">
        <v>3</v>
      </c>
      <c r="O808">
        <v>2</v>
      </c>
      <c r="P808" t="s">
        <v>40</v>
      </c>
      <c r="Q808">
        <v>4</v>
      </c>
      <c r="R808" t="s">
        <v>48</v>
      </c>
      <c r="S808">
        <v>5343</v>
      </c>
      <c r="T808">
        <v>5982</v>
      </c>
      <c r="U808">
        <v>1</v>
      </c>
      <c r="V808" t="s">
        <v>42</v>
      </c>
      <c r="W808" t="s">
        <v>43</v>
      </c>
      <c r="X808">
        <v>11</v>
      </c>
      <c r="Y808">
        <v>3</v>
      </c>
      <c r="Z808">
        <v>3</v>
      </c>
      <c r="AA808">
        <v>80</v>
      </c>
      <c r="AB808">
        <v>1</v>
      </c>
      <c r="AC808">
        <v>10</v>
      </c>
      <c r="AD808">
        <v>1</v>
      </c>
      <c r="AE808">
        <v>3</v>
      </c>
      <c r="AF808">
        <v>10</v>
      </c>
      <c r="AG808">
        <v>7</v>
      </c>
      <c r="AH808">
        <v>1</v>
      </c>
      <c r="AI808">
        <v>9</v>
      </c>
    </row>
    <row r="809" spans="1:35" hidden="1">
      <c r="A809">
        <v>34</v>
      </c>
      <c r="B809" t="s">
        <v>43</v>
      </c>
      <c r="C809" t="s">
        <v>36</v>
      </c>
      <c r="D809">
        <v>258</v>
      </c>
      <c r="E809" t="s">
        <v>37</v>
      </c>
      <c r="F809">
        <v>21</v>
      </c>
      <c r="G809">
        <v>4</v>
      </c>
      <c r="H809" t="s">
        <v>38</v>
      </c>
      <c r="I809">
        <v>1</v>
      </c>
      <c r="J809">
        <v>621</v>
      </c>
      <c r="K809">
        <v>4</v>
      </c>
      <c r="L809" t="s">
        <v>46</v>
      </c>
      <c r="M809">
        <v>74</v>
      </c>
      <c r="N809">
        <v>4</v>
      </c>
      <c r="O809">
        <v>2</v>
      </c>
      <c r="P809" t="s">
        <v>40</v>
      </c>
      <c r="Q809">
        <v>4</v>
      </c>
      <c r="R809" t="s">
        <v>41</v>
      </c>
      <c r="S809">
        <v>5337</v>
      </c>
      <c r="T809">
        <v>19921</v>
      </c>
      <c r="U809">
        <v>1</v>
      </c>
      <c r="V809" t="s">
        <v>42</v>
      </c>
      <c r="W809" t="s">
        <v>43</v>
      </c>
      <c r="X809">
        <v>12</v>
      </c>
      <c r="Y809">
        <v>3</v>
      </c>
      <c r="Z809">
        <v>4</v>
      </c>
      <c r="AA809">
        <v>80</v>
      </c>
      <c r="AB809">
        <v>0</v>
      </c>
      <c r="AC809">
        <v>10</v>
      </c>
      <c r="AD809">
        <v>3</v>
      </c>
      <c r="AE809">
        <v>3</v>
      </c>
      <c r="AF809">
        <v>10</v>
      </c>
      <c r="AG809">
        <v>7</v>
      </c>
      <c r="AH809">
        <v>5</v>
      </c>
      <c r="AI809">
        <v>7</v>
      </c>
    </row>
    <row r="810" spans="1:35" hidden="1">
      <c r="A810">
        <v>38</v>
      </c>
      <c r="B810" t="s">
        <v>43</v>
      </c>
      <c r="C810" t="s">
        <v>55</v>
      </c>
      <c r="D810">
        <v>573</v>
      </c>
      <c r="E810" t="s">
        <v>45</v>
      </c>
      <c r="F810">
        <v>6</v>
      </c>
      <c r="G810">
        <v>3</v>
      </c>
      <c r="H810" t="s">
        <v>51</v>
      </c>
      <c r="I810">
        <v>1</v>
      </c>
      <c r="J810">
        <v>107</v>
      </c>
      <c r="K810">
        <v>2</v>
      </c>
      <c r="L810" t="s">
        <v>39</v>
      </c>
      <c r="M810">
        <v>79</v>
      </c>
      <c r="N810">
        <v>1</v>
      </c>
      <c r="O810">
        <v>2</v>
      </c>
      <c r="P810" t="s">
        <v>47</v>
      </c>
      <c r="Q810">
        <v>4</v>
      </c>
      <c r="R810" t="s">
        <v>52</v>
      </c>
      <c r="S810">
        <v>5329</v>
      </c>
      <c r="T810">
        <v>15717</v>
      </c>
      <c r="U810">
        <v>7</v>
      </c>
      <c r="V810" t="s">
        <v>42</v>
      </c>
      <c r="W810" t="s">
        <v>35</v>
      </c>
      <c r="X810">
        <v>12</v>
      </c>
      <c r="Y810">
        <v>3</v>
      </c>
      <c r="Z810">
        <v>4</v>
      </c>
      <c r="AA810">
        <v>80</v>
      </c>
      <c r="AB810">
        <v>3</v>
      </c>
      <c r="AC810">
        <v>17</v>
      </c>
      <c r="AD810">
        <v>3</v>
      </c>
      <c r="AE810">
        <v>3</v>
      </c>
      <c r="AF810">
        <v>13</v>
      </c>
      <c r="AG810">
        <v>11</v>
      </c>
      <c r="AH810">
        <v>1</v>
      </c>
      <c r="AI810">
        <v>9</v>
      </c>
    </row>
    <row r="811" spans="1:35" hidden="1">
      <c r="A811">
        <v>32</v>
      </c>
      <c r="B811" t="s">
        <v>43</v>
      </c>
      <c r="C811" t="s">
        <v>44</v>
      </c>
      <c r="D811">
        <v>430</v>
      </c>
      <c r="E811" t="s">
        <v>45</v>
      </c>
      <c r="F811">
        <v>24</v>
      </c>
      <c r="G811">
        <v>4</v>
      </c>
      <c r="H811" t="s">
        <v>38</v>
      </c>
      <c r="I811">
        <v>1</v>
      </c>
      <c r="J811">
        <v>772</v>
      </c>
      <c r="K811">
        <v>1</v>
      </c>
      <c r="L811" t="s">
        <v>46</v>
      </c>
      <c r="M811">
        <v>80</v>
      </c>
      <c r="N811">
        <v>3</v>
      </c>
      <c r="O811">
        <v>2</v>
      </c>
      <c r="P811" t="s">
        <v>50</v>
      </c>
      <c r="Q811">
        <v>4</v>
      </c>
      <c r="R811" t="s">
        <v>48</v>
      </c>
      <c r="S811">
        <v>5309</v>
      </c>
      <c r="T811">
        <v>21146</v>
      </c>
      <c r="U811">
        <v>1</v>
      </c>
      <c r="V811" t="s">
        <v>42</v>
      </c>
      <c r="W811" t="s">
        <v>43</v>
      </c>
      <c r="X811">
        <v>15</v>
      </c>
      <c r="Y811">
        <v>3</v>
      </c>
      <c r="Z811">
        <v>4</v>
      </c>
      <c r="AA811">
        <v>80</v>
      </c>
      <c r="AB811">
        <v>2</v>
      </c>
      <c r="AC811">
        <v>10</v>
      </c>
      <c r="AD811">
        <v>2</v>
      </c>
      <c r="AE811">
        <v>3</v>
      </c>
      <c r="AF811">
        <v>10</v>
      </c>
      <c r="AG811">
        <v>8</v>
      </c>
      <c r="AH811">
        <v>4</v>
      </c>
      <c r="AI811">
        <v>7</v>
      </c>
    </row>
    <row r="812" spans="1:35" hidden="1">
      <c r="A812">
        <v>26</v>
      </c>
      <c r="B812" t="s">
        <v>43</v>
      </c>
      <c r="C812" t="s">
        <v>36</v>
      </c>
      <c r="D812">
        <v>933</v>
      </c>
      <c r="E812" t="s">
        <v>37</v>
      </c>
      <c r="F812">
        <v>1</v>
      </c>
      <c r="G812">
        <v>3</v>
      </c>
      <c r="H812" t="s">
        <v>38</v>
      </c>
      <c r="I812">
        <v>1</v>
      </c>
      <c r="J812">
        <v>476</v>
      </c>
      <c r="K812">
        <v>3</v>
      </c>
      <c r="L812" t="s">
        <v>46</v>
      </c>
      <c r="M812">
        <v>57</v>
      </c>
      <c r="N812">
        <v>3</v>
      </c>
      <c r="O812">
        <v>2</v>
      </c>
      <c r="P812" t="s">
        <v>40</v>
      </c>
      <c r="Q812">
        <v>3</v>
      </c>
      <c r="R812" t="s">
        <v>48</v>
      </c>
      <c r="S812">
        <v>5296</v>
      </c>
      <c r="T812">
        <v>20156</v>
      </c>
      <c r="U812">
        <v>1</v>
      </c>
      <c r="V812" t="s">
        <v>42</v>
      </c>
      <c r="W812" t="s">
        <v>43</v>
      </c>
      <c r="X812">
        <v>17</v>
      </c>
      <c r="Y812">
        <v>3</v>
      </c>
      <c r="Z812">
        <v>2</v>
      </c>
      <c r="AA812">
        <v>80</v>
      </c>
      <c r="AB812">
        <v>1</v>
      </c>
      <c r="AC812">
        <v>8</v>
      </c>
      <c r="AD812">
        <v>3</v>
      </c>
      <c r="AE812">
        <v>3</v>
      </c>
      <c r="AF812">
        <v>8</v>
      </c>
      <c r="AG812">
        <v>7</v>
      </c>
      <c r="AH812">
        <v>7</v>
      </c>
      <c r="AI812">
        <v>7</v>
      </c>
    </row>
    <row r="813" spans="1:35" hidden="1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hidden="1">
      <c r="A814">
        <v>43</v>
      </c>
      <c r="B814" t="s">
        <v>43</v>
      </c>
      <c r="C814" t="s">
        <v>44</v>
      </c>
      <c r="D814">
        <v>559</v>
      </c>
      <c r="E814" t="s">
        <v>45</v>
      </c>
      <c r="F814">
        <v>10</v>
      </c>
      <c r="G814">
        <v>4</v>
      </c>
      <c r="H814" t="s">
        <v>38</v>
      </c>
      <c r="I814">
        <v>1</v>
      </c>
      <c r="J814">
        <v>448</v>
      </c>
      <c r="K814">
        <v>3</v>
      </c>
      <c r="L814" t="s">
        <v>39</v>
      </c>
      <c r="M814">
        <v>82</v>
      </c>
      <c r="N814">
        <v>2</v>
      </c>
      <c r="O814">
        <v>2</v>
      </c>
      <c r="P814" t="s">
        <v>50</v>
      </c>
      <c r="Q814">
        <v>3</v>
      </c>
      <c r="R814" t="s">
        <v>52</v>
      </c>
      <c r="S814">
        <v>5257</v>
      </c>
      <c r="T814">
        <v>6227</v>
      </c>
      <c r="U814">
        <v>1</v>
      </c>
      <c r="V814" t="s">
        <v>42</v>
      </c>
      <c r="W814" t="s">
        <v>43</v>
      </c>
      <c r="X814">
        <v>11</v>
      </c>
      <c r="Y814">
        <v>3</v>
      </c>
      <c r="Z814">
        <v>2</v>
      </c>
      <c r="AA814">
        <v>80</v>
      </c>
      <c r="AB814">
        <v>1</v>
      </c>
      <c r="AC814">
        <v>9</v>
      </c>
      <c r="AD814">
        <v>3</v>
      </c>
      <c r="AE814">
        <v>4</v>
      </c>
      <c r="AF814">
        <v>9</v>
      </c>
      <c r="AG814">
        <v>7</v>
      </c>
      <c r="AH814">
        <v>0</v>
      </c>
      <c r="AI814">
        <v>0</v>
      </c>
    </row>
    <row r="815" spans="1:35" hidden="1">
      <c r="A815">
        <v>28</v>
      </c>
      <c r="B815" t="s">
        <v>43</v>
      </c>
      <c r="C815" t="s">
        <v>36</v>
      </c>
      <c r="D815">
        <v>304</v>
      </c>
      <c r="E815" t="s">
        <v>37</v>
      </c>
      <c r="F815">
        <v>9</v>
      </c>
      <c r="G815">
        <v>4</v>
      </c>
      <c r="H815" t="s">
        <v>38</v>
      </c>
      <c r="I815">
        <v>1</v>
      </c>
      <c r="J815">
        <v>498</v>
      </c>
      <c r="K815">
        <v>2</v>
      </c>
      <c r="L815" t="s">
        <v>46</v>
      </c>
      <c r="M815">
        <v>92</v>
      </c>
      <c r="N815">
        <v>3</v>
      </c>
      <c r="O815">
        <v>2</v>
      </c>
      <c r="P815" t="s">
        <v>40</v>
      </c>
      <c r="Q815">
        <v>4</v>
      </c>
      <c r="R815" t="s">
        <v>41</v>
      </c>
      <c r="S815">
        <v>5253</v>
      </c>
      <c r="T815">
        <v>20750</v>
      </c>
      <c r="U815">
        <v>1</v>
      </c>
      <c r="V815" t="s">
        <v>42</v>
      </c>
      <c r="W815" t="s">
        <v>43</v>
      </c>
      <c r="X815">
        <v>16</v>
      </c>
      <c r="Y815">
        <v>3</v>
      </c>
      <c r="Z815">
        <v>4</v>
      </c>
      <c r="AA815">
        <v>80</v>
      </c>
      <c r="AB815">
        <v>0</v>
      </c>
      <c r="AC815">
        <v>7</v>
      </c>
      <c r="AD815">
        <v>1</v>
      </c>
      <c r="AE815">
        <v>3</v>
      </c>
      <c r="AF815">
        <v>7</v>
      </c>
      <c r="AG815">
        <v>5</v>
      </c>
      <c r="AH815">
        <v>0</v>
      </c>
      <c r="AI815">
        <v>7</v>
      </c>
    </row>
    <row r="816" spans="1:35" hidden="1">
      <c r="A816">
        <v>38</v>
      </c>
      <c r="B816" t="s">
        <v>43</v>
      </c>
      <c r="C816" t="s">
        <v>55</v>
      </c>
      <c r="D816">
        <v>1327</v>
      </c>
      <c r="E816" t="s">
        <v>37</v>
      </c>
      <c r="F816">
        <v>2</v>
      </c>
      <c r="G816">
        <v>2</v>
      </c>
      <c r="H816" t="s">
        <v>38</v>
      </c>
      <c r="I816">
        <v>1</v>
      </c>
      <c r="J816">
        <v>361</v>
      </c>
      <c r="K816">
        <v>4</v>
      </c>
      <c r="L816" t="s">
        <v>46</v>
      </c>
      <c r="M816">
        <v>39</v>
      </c>
      <c r="N816">
        <v>2</v>
      </c>
      <c r="O816">
        <v>2</v>
      </c>
      <c r="P816" t="s">
        <v>40</v>
      </c>
      <c r="Q816">
        <v>4</v>
      </c>
      <c r="R816" t="s">
        <v>48</v>
      </c>
      <c r="S816">
        <v>5249</v>
      </c>
      <c r="T816">
        <v>19682</v>
      </c>
      <c r="U816">
        <v>3</v>
      </c>
      <c r="V816" t="s">
        <v>42</v>
      </c>
      <c r="W816" t="s">
        <v>43</v>
      </c>
      <c r="X816">
        <v>18</v>
      </c>
      <c r="Y816">
        <v>3</v>
      </c>
      <c r="Z816">
        <v>4</v>
      </c>
      <c r="AA816">
        <v>80</v>
      </c>
      <c r="AB816">
        <v>1</v>
      </c>
      <c r="AC816">
        <v>13</v>
      </c>
      <c r="AD816">
        <v>0</v>
      </c>
      <c r="AE816">
        <v>3</v>
      </c>
      <c r="AF816">
        <v>8</v>
      </c>
      <c r="AG816">
        <v>7</v>
      </c>
      <c r="AH816">
        <v>7</v>
      </c>
      <c r="AI816">
        <v>5</v>
      </c>
    </row>
    <row r="817" spans="1:35" hidden="1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hidden="1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hidden="1">
      <c r="A819">
        <v>36</v>
      </c>
      <c r="B819" t="s">
        <v>43</v>
      </c>
      <c r="C819" t="s">
        <v>36</v>
      </c>
      <c r="D819">
        <v>1299</v>
      </c>
      <c r="E819" t="s">
        <v>45</v>
      </c>
      <c r="F819">
        <v>27</v>
      </c>
      <c r="G819">
        <v>3</v>
      </c>
      <c r="H819" t="s">
        <v>51</v>
      </c>
      <c r="I819">
        <v>1</v>
      </c>
      <c r="J819">
        <v>13</v>
      </c>
      <c r="K819">
        <v>3</v>
      </c>
      <c r="L819" t="s">
        <v>46</v>
      </c>
      <c r="M819">
        <v>94</v>
      </c>
      <c r="N819">
        <v>3</v>
      </c>
      <c r="O819">
        <v>2</v>
      </c>
      <c r="P819" t="s">
        <v>54</v>
      </c>
      <c r="Q819">
        <v>3</v>
      </c>
      <c r="R819" t="s">
        <v>48</v>
      </c>
      <c r="S819">
        <v>5237</v>
      </c>
      <c r="T819">
        <v>16577</v>
      </c>
      <c r="U819">
        <v>6</v>
      </c>
      <c r="V819" t="s">
        <v>42</v>
      </c>
      <c r="W819" t="s">
        <v>43</v>
      </c>
      <c r="X819">
        <v>13</v>
      </c>
      <c r="Y819">
        <v>3</v>
      </c>
      <c r="Z819">
        <v>2</v>
      </c>
      <c r="AA819">
        <v>80</v>
      </c>
      <c r="AB819">
        <v>2</v>
      </c>
      <c r="AC819">
        <v>17</v>
      </c>
      <c r="AD819">
        <v>3</v>
      </c>
      <c r="AE819">
        <v>2</v>
      </c>
      <c r="AF819">
        <v>7</v>
      </c>
      <c r="AG819">
        <v>7</v>
      </c>
      <c r="AH819">
        <v>7</v>
      </c>
      <c r="AI819">
        <v>7</v>
      </c>
    </row>
    <row r="820" spans="1:35" hidden="1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hidden="1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hidden="1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hidden="1">
      <c r="A823">
        <v>32</v>
      </c>
      <c r="B823" t="s">
        <v>43</v>
      </c>
      <c r="C823" t="s">
        <v>36</v>
      </c>
      <c r="D823">
        <v>588</v>
      </c>
      <c r="E823" t="s">
        <v>37</v>
      </c>
      <c r="F823">
        <v>8</v>
      </c>
      <c r="G823">
        <v>2</v>
      </c>
      <c r="H823" t="s">
        <v>60</v>
      </c>
      <c r="I823">
        <v>1</v>
      </c>
      <c r="J823">
        <v>436</v>
      </c>
      <c r="K823">
        <v>3</v>
      </c>
      <c r="L823" t="s">
        <v>39</v>
      </c>
      <c r="M823">
        <v>65</v>
      </c>
      <c r="N823">
        <v>2</v>
      </c>
      <c r="O823">
        <v>2</v>
      </c>
      <c r="P823" t="s">
        <v>40</v>
      </c>
      <c r="Q823">
        <v>2</v>
      </c>
      <c r="R823" t="s">
        <v>48</v>
      </c>
      <c r="S823">
        <v>5228</v>
      </c>
      <c r="T823">
        <v>24624</v>
      </c>
      <c r="U823">
        <v>1</v>
      </c>
      <c r="V823" t="s">
        <v>42</v>
      </c>
      <c r="W823" t="s">
        <v>35</v>
      </c>
      <c r="X823">
        <v>11</v>
      </c>
      <c r="Y823">
        <v>3</v>
      </c>
      <c r="Z823">
        <v>4</v>
      </c>
      <c r="AA823">
        <v>80</v>
      </c>
      <c r="AB823">
        <v>0</v>
      </c>
      <c r="AC823">
        <v>13</v>
      </c>
      <c r="AD823">
        <v>2</v>
      </c>
      <c r="AE823">
        <v>3</v>
      </c>
      <c r="AF823">
        <v>13</v>
      </c>
      <c r="AG823">
        <v>12</v>
      </c>
      <c r="AH823">
        <v>11</v>
      </c>
      <c r="AI823">
        <v>9</v>
      </c>
    </row>
    <row r="824" spans="1:35" hidden="1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hidden="1">
      <c r="A825">
        <v>36</v>
      </c>
      <c r="B825" t="s">
        <v>43</v>
      </c>
      <c r="C825" t="s">
        <v>36</v>
      </c>
      <c r="D825">
        <v>676</v>
      </c>
      <c r="E825" t="s">
        <v>45</v>
      </c>
      <c r="F825">
        <v>1</v>
      </c>
      <c r="G825">
        <v>3</v>
      </c>
      <c r="H825" t="s">
        <v>49</v>
      </c>
      <c r="I825">
        <v>1</v>
      </c>
      <c r="J825">
        <v>823</v>
      </c>
      <c r="K825">
        <v>3</v>
      </c>
      <c r="L825" t="s">
        <v>39</v>
      </c>
      <c r="M825">
        <v>35</v>
      </c>
      <c r="N825">
        <v>3</v>
      </c>
      <c r="O825">
        <v>2</v>
      </c>
      <c r="P825" t="s">
        <v>53</v>
      </c>
      <c r="Q825">
        <v>2</v>
      </c>
      <c r="R825" t="s">
        <v>48</v>
      </c>
      <c r="S825">
        <v>5228</v>
      </c>
      <c r="T825">
        <v>23361</v>
      </c>
      <c r="U825">
        <v>0</v>
      </c>
      <c r="V825" t="s">
        <v>42</v>
      </c>
      <c r="W825" t="s">
        <v>43</v>
      </c>
      <c r="X825">
        <v>15</v>
      </c>
      <c r="Y825">
        <v>3</v>
      </c>
      <c r="Z825">
        <v>1</v>
      </c>
      <c r="AA825">
        <v>80</v>
      </c>
      <c r="AB825">
        <v>1</v>
      </c>
      <c r="AC825">
        <v>10</v>
      </c>
      <c r="AD825">
        <v>2</v>
      </c>
      <c r="AE825">
        <v>3</v>
      </c>
      <c r="AF825">
        <v>9</v>
      </c>
      <c r="AG825">
        <v>7</v>
      </c>
      <c r="AH825">
        <v>0</v>
      </c>
      <c r="AI825">
        <v>5</v>
      </c>
    </row>
    <row r="826" spans="1:35" hidden="1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hidden="1">
      <c r="A827">
        <v>60</v>
      </c>
      <c r="B827" t="s">
        <v>43</v>
      </c>
      <c r="C827" t="s">
        <v>36</v>
      </c>
      <c r="D827">
        <v>696</v>
      </c>
      <c r="E827" t="s">
        <v>37</v>
      </c>
      <c r="F827">
        <v>7</v>
      </c>
      <c r="G827">
        <v>4</v>
      </c>
      <c r="H827" t="s">
        <v>59</v>
      </c>
      <c r="I827">
        <v>1</v>
      </c>
      <c r="J827">
        <v>1233</v>
      </c>
      <c r="K827">
        <v>2</v>
      </c>
      <c r="L827" t="s">
        <v>46</v>
      </c>
      <c r="M827">
        <v>52</v>
      </c>
      <c r="N827">
        <v>4</v>
      </c>
      <c r="O827">
        <v>2</v>
      </c>
      <c r="P827" t="s">
        <v>40</v>
      </c>
      <c r="Q827">
        <v>4</v>
      </c>
      <c r="R827" t="s">
        <v>52</v>
      </c>
      <c r="S827">
        <v>5220</v>
      </c>
      <c r="T827">
        <v>10893</v>
      </c>
      <c r="U827">
        <v>0</v>
      </c>
      <c r="V827" t="s">
        <v>42</v>
      </c>
      <c r="W827" t="s">
        <v>35</v>
      </c>
      <c r="X827">
        <v>18</v>
      </c>
      <c r="Y827">
        <v>3</v>
      </c>
      <c r="Z827">
        <v>2</v>
      </c>
      <c r="AA827">
        <v>80</v>
      </c>
      <c r="AB827">
        <v>1</v>
      </c>
      <c r="AC827">
        <v>12</v>
      </c>
      <c r="AD827">
        <v>3</v>
      </c>
      <c r="AE827">
        <v>3</v>
      </c>
      <c r="AF827">
        <v>11</v>
      </c>
      <c r="AG827">
        <v>7</v>
      </c>
      <c r="AH827">
        <v>1</v>
      </c>
      <c r="AI827">
        <v>9</v>
      </c>
    </row>
    <row r="828" spans="1:35" hidden="1">
      <c r="A828">
        <v>45</v>
      </c>
      <c r="B828" t="s">
        <v>43</v>
      </c>
      <c r="C828" t="s">
        <v>44</v>
      </c>
      <c r="D828">
        <v>1249</v>
      </c>
      <c r="E828" t="s">
        <v>45</v>
      </c>
      <c r="F828">
        <v>7</v>
      </c>
      <c r="G828">
        <v>3</v>
      </c>
      <c r="H828" t="s">
        <v>38</v>
      </c>
      <c r="I828">
        <v>1</v>
      </c>
      <c r="J828">
        <v>425</v>
      </c>
      <c r="K828">
        <v>1</v>
      </c>
      <c r="L828" t="s">
        <v>46</v>
      </c>
      <c r="M828">
        <v>97</v>
      </c>
      <c r="N828">
        <v>3</v>
      </c>
      <c r="O828">
        <v>3</v>
      </c>
      <c r="P828" t="s">
        <v>50</v>
      </c>
      <c r="Q828">
        <v>1</v>
      </c>
      <c r="R828" t="s">
        <v>52</v>
      </c>
      <c r="S828">
        <v>5210</v>
      </c>
      <c r="T828">
        <v>20308</v>
      </c>
      <c r="U828">
        <v>1</v>
      </c>
      <c r="V828" t="s">
        <v>42</v>
      </c>
      <c r="W828" t="s">
        <v>43</v>
      </c>
      <c r="X828">
        <v>18</v>
      </c>
      <c r="Y828">
        <v>3</v>
      </c>
      <c r="Z828">
        <v>1</v>
      </c>
      <c r="AA828">
        <v>80</v>
      </c>
      <c r="AB828">
        <v>1</v>
      </c>
      <c r="AC828">
        <v>24</v>
      </c>
      <c r="AD828">
        <v>2</v>
      </c>
      <c r="AE828">
        <v>3</v>
      </c>
      <c r="AF828">
        <v>24</v>
      </c>
      <c r="AG828">
        <v>9</v>
      </c>
      <c r="AH828">
        <v>9</v>
      </c>
      <c r="AI828">
        <v>11</v>
      </c>
    </row>
    <row r="829" spans="1:35" hidden="1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hidden="1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hidden="1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hidden="1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hidden="1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hidden="1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hidden="1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hidden="1">
      <c r="A836">
        <v>30</v>
      </c>
      <c r="B836" t="s">
        <v>43</v>
      </c>
      <c r="C836" t="s">
        <v>36</v>
      </c>
      <c r="D836">
        <v>1334</v>
      </c>
      <c r="E836" t="s">
        <v>37</v>
      </c>
      <c r="F836">
        <v>4</v>
      </c>
      <c r="G836">
        <v>2</v>
      </c>
      <c r="H836" t="s">
        <v>51</v>
      </c>
      <c r="I836">
        <v>1</v>
      </c>
      <c r="J836">
        <v>121</v>
      </c>
      <c r="K836">
        <v>3</v>
      </c>
      <c r="L836" t="s">
        <v>39</v>
      </c>
      <c r="M836">
        <v>63</v>
      </c>
      <c r="N836">
        <v>2</v>
      </c>
      <c r="O836">
        <v>2</v>
      </c>
      <c r="P836" t="s">
        <v>40</v>
      </c>
      <c r="Q836">
        <v>2</v>
      </c>
      <c r="R836" t="s">
        <v>52</v>
      </c>
      <c r="S836">
        <v>5209</v>
      </c>
      <c r="T836">
        <v>19760</v>
      </c>
      <c r="U836">
        <v>1</v>
      </c>
      <c r="V836" t="s">
        <v>42</v>
      </c>
      <c r="W836" t="s">
        <v>35</v>
      </c>
      <c r="X836">
        <v>12</v>
      </c>
      <c r="Y836">
        <v>3</v>
      </c>
      <c r="Z836">
        <v>2</v>
      </c>
      <c r="AA836">
        <v>80</v>
      </c>
      <c r="AB836">
        <v>3</v>
      </c>
      <c r="AC836">
        <v>11</v>
      </c>
      <c r="AD836">
        <v>4</v>
      </c>
      <c r="AE836">
        <v>2</v>
      </c>
      <c r="AF836">
        <v>11</v>
      </c>
      <c r="AG836">
        <v>8</v>
      </c>
      <c r="AH836">
        <v>2</v>
      </c>
      <c r="AI836">
        <v>7</v>
      </c>
    </row>
    <row r="837" spans="1:35" hidden="1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hidden="1">
      <c r="A838">
        <v>35</v>
      </c>
      <c r="B838" t="s">
        <v>43</v>
      </c>
      <c r="C838" t="s">
        <v>36</v>
      </c>
      <c r="D838">
        <v>819</v>
      </c>
      <c r="E838" t="s">
        <v>45</v>
      </c>
      <c r="F838">
        <v>18</v>
      </c>
      <c r="G838">
        <v>5</v>
      </c>
      <c r="H838" t="s">
        <v>38</v>
      </c>
      <c r="I838">
        <v>1</v>
      </c>
      <c r="J838">
        <v>1621</v>
      </c>
      <c r="K838">
        <v>2</v>
      </c>
      <c r="L838" t="s">
        <v>46</v>
      </c>
      <c r="M838">
        <v>48</v>
      </c>
      <c r="N838">
        <v>4</v>
      </c>
      <c r="O838">
        <v>2</v>
      </c>
      <c r="P838" t="s">
        <v>47</v>
      </c>
      <c r="Q838">
        <v>1</v>
      </c>
      <c r="R838" t="s">
        <v>48</v>
      </c>
      <c r="S838">
        <v>5208</v>
      </c>
      <c r="T838">
        <v>26312</v>
      </c>
      <c r="U838">
        <v>1</v>
      </c>
      <c r="V838" t="s">
        <v>42</v>
      </c>
      <c r="W838" t="s">
        <v>43</v>
      </c>
      <c r="X838">
        <v>11</v>
      </c>
      <c r="Y838">
        <v>3</v>
      </c>
      <c r="Z838">
        <v>4</v>
      </c>
      <c r="AA838">
        <v>80</v>
      </c>
      <c r="AB838">
        <v>0</v>
      </c>
      <c r="AC838">
        <v>16</v>
      </c>
      <c r="AD838">
        <v>2</v>
      </c>
      <c r="AE838">
        <v>3</v>
      </c>
      <c r="AF838">
        <v>16</v>
      </c>
      <c r="AG838">
        <v>15</v>
      </c>
      <c r="AH838">
        <v>1</v>
      </c>
      <c r="AI838">
        <v>10</v>
      </c>
    </row>
    <row r="839" spans="1:35" hidden="1">
      <c r="A839">
        <v>33</v>
      </c>
      <c r="B839" t="s">
        <v>43</v>
      </c>
      <c r="C839" t="s">
        <v>36</v>
      </c>
      <c r="D839">
        <v>589</v>
      </c>
      <c r="E839" t="s">
        <v>45</v>
      </c>
      <c r="F839">
        <v>28</v>
      </c>
      <c r="G839">
        <v>4</v>
      </c>
      <c r="H839" t="s">
        <v>38</v>
      </c>
      <c r="I839">
        <v>1</v>
      </c>
      <c r="J839">
        <v>1549</v>
      </c>
      <c r="K839">
        <v>2</v>
      </c>
      <c r="L839" t="s">
        <v>46</v>
      </c>
      <c r="M839">
        <v>79</v>
      </c>
      <c r="N839">
        <v>3</v>
      </c>
      <c r="O839">
        <v>2</v>
      </c>
      <c r="P839" t="s">
        <v>50</v>
      </c>
      <c r="Q839">
        <v>3</v>
      </c>
      <c r="R839" t="s">
        <v>48</v>
      </c>
      <c r="S839">
        <v>5207</v>
      </c>
      <c r="T839">
        <v>22949</v>
      </c>
      <c r="U839">
        <v>1</v>
      </c>
      <c r="V839" t="s">
        <v>42</v>
      </c>
      <c r="W839" t="s">
        <v>35</v>
      </c>
      <c r="X839">
        <v>12</v>
      </c>
      <c r="Y839">
        <v>3</v>
      </c>
      <c r="Z839">
        <v>2</v>
      </c>
      <c r="AA839">
        <v>80</v>
      </c>
      <c r="AB839">
        <v>1</v>
      </c>
      <c r="AC839">
        <v>15</v>
      </c>
      <c r="AD839">
        <v>3</v>
      </c>
      <c r="AE839">
        <v>3</v>
      </c>
      <c r="AF839">
        <v>15</v>
      </c>
      <c r="AG839">
        <v>14</v>
      </c>
      <c r="AH839">
        <v>5</v>
      </c>
      <c r="AI839">
        <v>7</v>
      </c>
    </row>
    <row r="840" spans="1:35" hidden="1">
      <c r="A840">
        <v>25</v>
      </c>
      <c r="B840" t="s">
        <v>43</v>
      </c>
      <c r="C840" t="s">
        <v>44</v>
      </c>
      <c r="D840">
        <v>772</v>
      </c>
      <c r="E840" t="s">
        <v>45</v>
      </c>
      <c r="F840">
        <v>2</v>
      </c>
      <c r="G840">
        <v>1</v>
      </c>
      <c r="H840" t="s">
        <v>38</v>
      </c>
      <c r="I840">
        <v>1</v>
      </c>
      <c r="J840">
        <v>1653</v>
      </c>
      <c r="K840">
        <v>4</v>
      </c>
      <c r="L840" t="s">
        <v>46</v>
      </c>
      <c r="M840">
        <v>77</v>
      </c>
      <c r="N840">
        <v>4</v>
      </c>
      <c r="O840">
        <v>2</v>
      </c>
      <c r="P840" t="s">
        <v>53</v>
      </c>
      <c r="Q840">
        <v>3</v>
      </c>
      <c r="R840" t="s">
        <v>52</v>
      </c>
      <c r="S840">
        <v>5206</v>
      </c>
      <c r="T840">
        <v>4973</v>
      </c>
      <c r="U840">
        <v>1</v>
      </c>
      <c r="V840" t="s">
        <v>42</v>
      </c>
      <c r="W840" t="s">
        <v>43</v>
      </c>
      <c r="X840">
        <v>17</v>
      </c>
      <c r="Y840">
        <v>3</v>
      </c>
      <c r="Z840">
        <v>3</v>
      </c>
      <c r="AA840">
        <v>80</v>
      </c>
      <c r="AB840">
        <v>2</v>
      </c>
      <c r="AC840">
        <v>7</v>
      </c>
      <c r="AD840">
        <v>6</v>
      </c>
      <c r="AE840">
        <v>3</v>
      </c>
      <c r="AF840">
        <v>7</v>
      </c>
      <c r="AG840">
        <v>7</v>
      </c>
      <c r="AH840">
        <v>0</v>
      </c>
      <c r="AI840">
        <v>7</v>
      </c>
    </row>
    <row r="841" spans="1:35" hidden="1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hidden="1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hidden="1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hidden="1">
      <c r="A845">
        <v>35</v>
      </c>
      <c r="B845" t="s">
        <v>43</v>
      </c>
      <c r="C845" t="s">
        <v>36</v>
      </c>
      <c r="D845">
        <v>1224</v>
      </c>
      <c r="E845" t="s">
        <v>37</v>
      </c>
      <c r="F845">
        <v>7</v>
      </c>
      <c r="G845">
        <v>4</v>
      </c>
      <c r="H845" t="s">
        <v>38</v>
      </c>
      <c r="I845">
        <v>1</v>
      </c>
      <c r="J845">
        <v>1962</v>
      </c>
      <c r="K845">
        <v>3</v>
      </c>
      <c r="L845" t="s">
        <v>39</v>
      </c>
      <c r="M845">
        <v>55</v>
      </c>
      <c r="N845">
        <v>3</v>
      </c>
      <c r="O845">
        <v>2</v>
      </c>
      <c r="P845" t="s">
        <v>40</v>
      </c>
      <c r="Q845">
        <v>4</v>
      </c>
      <c r="R845" t="s">
        <v>48</v>
      </c>
      <c r="S845">
        <v>5204</v>
      </c>
      <c r="T845">
        <v>13586</v>
      </c>
      <c r="U845">
        <v>1</v>
      </c>
      <c r="V845" t="s">
        <v>42</v>
      </c>
      <c r="W845" t="s">
        <v>35</v>
      </c>
      <c r="X845">
        <v>11</v>
      </c>
      <c r="Y845">
        <v>3</v>
      </c>
      <c r="Z845">
        <v>4</v>
      </c>
      <c r="AA845">
        <v>80</v>
      </c>
      <c r="AB845">
        <v>0</v>
      </c>
      <c r="AC845">
        <v>10</v>
      </c>
      <c r="AD845">
        <v>2</v>
      </c>
      <c r="AE845">
        <v>3</v>
      </c>
      <c r="AF845">
        <v>10</v>
      </c>
      <c r="AG845">
        <v>8</v>
      </c>
      <c r="AH845">
        <v>0</v>
      </c>
      <c r="AI845">
        <v>9</v>
      </c>
    </row>
    <row r="846" spans="1:35" hidden="1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hidden="1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hidden="1">
      <c r="A848">
        <v>55</v>
      </c>
      <c r="B848" t="s">
        <v>35</v>
      </c>
      <c r="C848" t="s">
        <v>36</v>
      </c>
      <c r="D848">
        <v>436</v>
      </c>
      <c r="E848" t="s">
        <v>37</v>
      </c>
      <c r="F848">
        <v>2</v>
      </c>
      <c r="G848">
        <v>1</v>
      </c>
      <c r="H848" t="s">
        <v>51</v>
      </c>
      <c r="I848">
        <v>1</v>
      </c>
      <c r="J848">
        <v>842</v>
      </c>
      <c r="K848">
        <v>3</v>
      </c>
      <c r="L848" t="s">
        <v>46</v>
      </c>
      <c r="M848">
        <v>37</v>
      </c>
      <c r="N848">
        <v>3</v>
      </c>
      <c r="O848">
        <v>2</v>
      </c>
      <c r="P848" t="s">
        <v>40</v>
      </c>
      <c r="Q848">
        <v>4</v>
      </c>
      <c r="R848" t="s">
        <v>41</v>
      </c>
      <c r="S848">
        <v>5160</v>
      </c>
      <c r="T848">
        <v>21519</v>
      </c>
      <c r="U848">
        <v>4</v>
      </c>
      <c r="V848" t="s">
        <v>42</v>
      </c>
      <c r="W848" t="s">
        <v>43</v>
      </c>
      <c r="X848">
        <v>16</v>
      </c>
      <c r="Y848">
        <v>3</v>
      </c>
      <c r="Z848">
        <v>3</v>
      </c>
      <c r="AA848">
        <v>80</v>
      </c>
      <c r="AB848">
        <v>0</v>
      </c>
      <c r="AC848">
        <v>12</v>
      </c>
      <c r="AD848">
        <v>3</v>
      </c>
      <c r="AE848">
        <v>2</v>
      </c>
      <c r="AF848">
        <v>9</v>
      </c>
      <c r="AG848">
        <v>7</v>
      </c>
      <c r="AH848">
        <v>7</v>
      </c>
      <c r="AI848">
        <v>3</v>
      </c>
    </row>
    <row r="849" spans="1:35" hidden="1">
      <c r="A849">
        <v>33</v>
      </c>
      <c r="B849" t="s">
        <v>43</v>
      </c>
      <c r="C849" t="s">
        <v>55</v>
      </c>
      <c r="D849">
        <v>1283</v>
      </c>
      <c r="E849" t="s">
        <v>37</v>
      </c>
      <c r="F849">
        <v>2</v>
      </c>
      <c r="G849">
        <v>3</v>
      </c>
      <c r="H849" t="s">
        <v>59</v>
      </c>
      <c r="I849">
        <v>1</v>
      </c>
      <c r="J849">
        <v>1756</v>
      </c>
      <c r="K849">
        <v>4</v>
      </c>
      <c r="L849" t="s">
        <v>39</v>
      </c>
      <c r="M849">
        <v>62</v>
      </c>
      <c r="N849">
        <v>3</v>
      </c>
      <c r="O849">
        <v>2</v>
      </c>
      <c r="P849" t="s">
        <v>40</v>
      </c>
      <c r="Q849">
        <v>2</v>
      </c>
      <c r="R849" t="s">
        <v>41</v>
      </c>
      <c r="S849">
        <v>5147</v>
      </c>
      <c r="T849">
        <v>10697</v>
      </c>
      <c r="U849">
        <v>8</v>
      </c>
      <c r="V849" t="s">
        <v>42</v>
      </c>
      <c r="W849" t="s">
        <v>43</v>
      </c>
      <c r="X849">
        <v>15</v>
      </c>
      <c r="Y849">
        <v>3</v>
      </c>
      <c r="Z849">
        <v>4</v>
      </c>
      <c r="AA849">
        <v>80</v>
      </c>
      <c r="AB849">
        <v>0</v>
      </c>
      <c r="AC849">
        <v>13</v>
      </c>
      <c r="AD849">
        <v>2</v>
      </c>
      <c r="AE849">
        <v>2</v>
      </c>
      <c r="AF849">
        <v>11</v>
      </c>
      <c r="AG849">
        <v>7</v>
      </c>
      <c r="AH849">
        <v>1</v>
      </c>
      <c r="AI849">
        <v>7</v>
      </c>
    </row>
    <row r="850" spans="1:35" hidden="1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hidden="1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hidden="1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hidden="1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hidden="1">
      <c r="A854">
        <v>30</v>
      </c>
      <c r="B854" t="s">
        <v>43</v>
      </c>
      <c r="C854" t="s">
        <v>36</v>
      </c>
      <c r="D854">
        <v>852</v>
      </c>
      <c r="E854" t="s">
        <v>45</v>
      </c>
      <c r="F854">
        <v>1</v>
      </c>
      <c r="G854">
        <v>1</v>
      </c>
      <c r="H854" t="s">
        <v>38</v>
      </c>
      <c r="I854">
        <v>1</v>
      </c>
      <c r="J854">
        <v>104</v>
      </c>
      <c r="K854">
        <v>4</v>
      </c>
      <c r="L854" t="s">
        <v>46</v>
      </c>
      <c r="M854">
        <v>55</v>
      </c>
      <c r="N854">
        <v>2</v>
      </c>
      <c r="O854">
        <v>2</v>
      </c>
      <c r="P854" t="s">
        <v>50</v>
      </c>
      <c r="Q854">
        <v>4</v>
      </c>
      <c r="R854" t="s">
        <v>48</v>
      </c>
      <c r="S854">
        <v>5126</v>
      </c>
      <c r="T854">
        <v>15998</v>
      </c>
      <c r="U854">
        <v>1</v>
      </c>
      <c r="V854" t="s">
        <v>42</v>
      </c>
      <c r="W854" t="s">
        <v>35</v>
      </c>
      <c r="X854">
        <v>12</v>
      </c>
      <c r="Y854">
        <v>3</v>
      </c>
      <c r="Z854">
        <v>3</v>
      </c>
      <c r="AA854">
        <v>80</v>
      </c>
      <c r="AB854">
        <v>2</v>
      </c>
      <c r="AC854">
        <v>10</v>
      </c>
      <c r="AD854">
        <v>1</v>
      </c>
      <c r="AE854">
        <v>2</v>
      </c>
      <c r="AF854">
        <v>10</v>
      </c>
      <c r="AG854">
        <v>8</v>
      </c>
      <c r="AH854">
        <v>3</v>
      </c>
      <c r="AI854">
        <v>0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hidden="1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hidden="1">
      <c r="A857">
        <v>35</v>
      </c>
      <c r="B857" t="s">
        <v>43</v>
      </c>
      <c r="C857" t="s">
        <v>36</v>
      </c>
      <c r="D857">
        <v>1395</v>
      </c>
      <c r="E857" t="s">
        <v>45</v>
      </c>
      <c r="F857">
        <v>9</v>
      </c>
      <c r="G857">
        <v>4</v>
      </c>
      <c r="H857" t="s">
        <v>51</v>
      </c>
      <c r="I857">
        <v>1</v>
      </c>
      <c r="J857">
        <v>2008</v>
      </c>
      <c r="K857">
        <v>2</v>
      </c>
      <c r="L857" t="s">
        <v>46</v>
      </c>
      <c r="M857">
        <v>48</v>
      </c>
      <c r="N857">
        <v>3</v>
      </c>
      <c r="O857">
        <v>2</v>
      </c>
      <c r="P857" t="s">
        <v>47</v>
      </c>
      <c r="Q857">
        <v>3</v>
      </c>
      <c r="R857" t="s">
        <v>41</v>
      </c>
      <c r="S857">
        <v>5098</v>
      </c>
      <c r="T857">
        <v>18698</v>
      </c>
      <c r="U857">
        <v>1</v>
      </c>
      <c r="V857" t="s">
        <v>42</v>
      </c>
      <c r="W857" t="s">
        <v>43</v>
      </c>
      <c r="X857">
        <v>19</v>
      </c>
      <c r="Y857">
        <v>3</v>
      </c>
      <c r="Z857">
        <v>2</v>
      </c>
      <c r="AA857">
        <v>80</v>
      </c>
      <c r="AB857">
        <v>0</v>
      </c>
      <c r="AC857">
        <v>10</v>
      </c>
      <c r="AD857">
        <v>5</v>
      </c>
      <c r="AE857">
        <v>3</v>
      </c>
      <c r="AF857">
        <v>10</v>
      </c>
      <c r="AG857">
        <v>7</v>
      </c>
      <c r="AH857">
        <v>0</v>
      </c>
      <c r="AI857">
        <v>8</v>
      </c>
    </row>
    <row r="858" spans="1:35" hidden="1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hidden="1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hidden="1">
      <c r="A860">
        <v>36</v>
      </c>
      <c r="B860" t="s">
        <v>43</v>
      </c>
      <c r="C860" t="s">
        <v>55</v>
      </c>
      <c r="D860">
        <v>1229</v>
      </c>
      <c r="E860" t="s">
        <v>37</v>
      </c>
      <c r="F860">
        <v>8</v>
      </c>
      <c r="G860">
        <v>4</v>
      </c>
      <c r="H860" t="s">
        <v>60</v>
      </c>
      <c r="I860">
        <v>1</v>
      </c>
      <c r="J860">
        <v>990</v>
      </c>
      <c r="K860">
        <v>1</v>
      </c>
      <c r="L860" t="s">
        <v>46</v>
      </c>
      <c r="M860">
        <v>84</v>
      </c>
      <c r="N860">
        <v>3</v>
      </c>
      <c r="O860">
        <v>2</v>
      </c>
      <c r="P860" t="s">
        <v>40</v>
      </c>
      <c r="Q860">
        <v>4</v>
      </c>
      <c r="R860" t="s">
        <v>52</v>
      </c>
      <c r="S860">
        <v>5079</v>
      </c>
      <c r="T860">
        <v>25952</v>
      </c>
      <c r="U860">
        <v>4</v>
      </c>
      <c r="V860" t="s">
        <v>42</v>
      </c>
      <c r="W860" t="s">
        <v>43</v>
      </c>
      <c r="X860">
        <v>13</v>
      </c>
      <c r="Y860">
        <v>3</v>
      </c>
      <c r="Z860">
        <v>4</v>
      </c>
      <c r="AA860">
        <v>80</v>
      </c>
      <c r="AB860">
        <v>2</v>
      </c>
      <c r="AC860">
        <v>12</v>
      </c>
      <c r="AD860">
        <v>3</v>
      </c>
      <c r="AE860">
        <v>3</v>
      </c>
      <c r="AF860">
        <v>7</v>
      </c>
      <c r="AG860">
        <v>7</v>
      </c>
      <c r="AH860">
        <v>0</v>
      </c>
      <c r="AI860">
        <v>7</v>
      </c>
    </row>
    <row r="861" spans="1:35" hidden="1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hidden="1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hidden="1">
      <c r="A863">
        <v>47</v>
      </c>
      <c r="B863" t="s">
        <v>43</v>
      </c>
      <c r="C863" t="s">
        <v>44</v>
      </c>
      <c r="D863">
        <v>1379</v>
      </c>
      <c r="E863" t="s">
        <v>45</v>
      </c>
      <c r="F863">
        <v>16</v>
      </c>
      <c r="G863">
        <v>4</v>
      </c>
      <c r="H863" t="s">
        <v>51</v>
      </c>
      <c r="I863">
        <v>1</v>
      </c>
      <c r="J863">
        <v>987</v>
      </c>
      <c r="K863">
        <v>3</v>
      </c>
      <c r="L863" t="s">
        <v>46</v>
      </c>
      <c r="M863">
        <v>64</v>
      </c>
      <c r="N863">
        <v>4</v>
      </c>
      <c r="O863">
        <v>2</v>
      </c>
      <c r="P863" t="s">
        <v>53</v>
      </c>
      <c r="Q863">
        <v>3</v>
      </c>
      <c r="R863" t="s">
        <v>52</v>
      </c>
      <c r="S863">
        <v>5067</v>
      </c>
      <c r="T863">
        <v>6759</v>
      </c>
      <c r="U863">
        <v>1</v>
      </c>
      <c r="V863" t="s">
        <v>42</v>
      </c>
      <c r="W863" t="s">
        <v>35</v>
      </c>
      <c r="X863">
        <v>19</v>
      </c>
      <c r="Y863">
        <v>3</v>
      </c>
      <c r="Z863">
        <v>3</v>
      </c>
      <c r="AA863">
        <v>80</v>
      </c>
      <c r="AB863">
        <v>0</v>
      </c>
      <c r="AC863">
        <v>20</v>
      </c>
      <c r="AD863">
        <v>3</v>
      </c>
      <c r="AE863">
        <v>4</v>
      </c>
      <c r="AF863">
        <v>19</v>
      </c>
      <c r="AG863">
        <v>10</v>
      </c>
      <c r="AH863">
        <v>2</v>
      </c>
      <c r="AI863">
        <v>7</v>
      </c>
    </row>
    <row r="864" spans="1:35" hidden="1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hidden="1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hidden="1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hidden="1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hidden="1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hidden="1">
      <c r="A870">
        <v>29</v>
      </c>
      <c r="B870" t="s">
        <v>43</v>
      </c>
      <c r="C870" t="s">
        <v>36</v>
      </c>
      <c r="D870">
        <v>718</v>
      </c>
      <c r="E870" t="s">
        <v>45</v>
      </c>
      <c r="F870">
        <v>8</v>
      </c>
      <c r="G870">
        <v>1</v>
      </c>
      <c r="H870" t="s">
        <v>51</v>
      </c>
      <c r="I870">
        <v>1</v>
      </c>
      <c r="J870">
        <v>1150</v>
      </c>
      <c r="K870">
        <v>2</v>
      </c>
      <c r="L870" t="s">
        <v>46</v>
      </c>
      <c r="M870">
        <v>79</v>
      </c>
      <c r="N870">
        <v>2</v>
      </c>
      <c r="O870">
        <v>2</v>
      </c>
      <c r="P870" t="s">
        <v>53</v>
      </c>
      <c r="Q870">
        <v>4</v>
      </c>
      <c r="R870" t="s">
        <v>48</v>
      </c>
      <c r="S870">
        <v>5056</v>
      </c>
      <c r="T870">
        <v>17689</v>
      </c>
      <c r="U870">
        <v>1</v>
      </c>
      <c r="V870" t="s">
        <v>42</v>
      </c>
      <c r="W870" t="s">
        <v>35</v>
      </c>
      <c r="X870">
        <v>15</v>
      </c>
      <c r="Y870">
        <v>3</v>
      </c>
      <c r="Z870">
        <v>3</v>
      </c>
      <c r="AA870">
        <v>80</v>
      </c>
      <c r="AB870">
        <v>1</v>
      </c>
      <c r="AC870">
        <v>10</v>
      </c>
      <c r="AD870">
        <v>2</v>
      </c>
      <c r="AE870">
        <v>2</v>
      </c>
      <c r="AF870">
        <v>10</v>
      </c>
      <c r="AG870">
        <v>7</v>
      </c>
      <c r="AH870">
        <v>1</v>
      </c>
      <c r="AI870">
        <v>2</v>
      </c>
    </row>
    <row r="871" spans="1:35" hidden="1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hidden="1">
      <c r="A872">
        <v>32</v>
      </c>
      <c r="B872" t="s">
        <v>43</v>
      </c>
      <c r="C872" t="s">
        <v>36</v>
      </c>
      <c r="D872">
        <v>1018</v>
      </c>
      <c r="E872" t="s">
        <v>45</v>
      </c>
      <c r="F872">
        <v>2</v>
      </c>
      <c r="G872">
        <v>4</v>
      </c>
      <c r="H872" t="s">
        <v>51</v>
      </c>
      <c r="I872">
        <v>1</v>
      </c>
      <c r="J872">
        <v>439</v>
      </c>
      <c r="K872">
        <v>1</v>
      </c>
      <c r="L872" t="s">
        <v>39</v>
      </c>
      <c r="M872">
        <v>74</v>
      </c>
      <c r="N872">
        <v>4</v>
      </c>
      <c r="O872">
        <v>2</v>
      </c>
      <c r="P872" t="s">
        <v>47</v>
      </c>
      <c r="Q872">
        <v>4</v>
      </c>
      <c r="R872" t="s">
        <v>41</v>
      </c>
      <c r="S872">
        <v>5055</v>
      </c>
      <c r="T872">
        <v>10557</v>
      </c>
      <c r="U872">
        <v>7</v>
      </c>
      <c r="V872" t="s">
        <v>42</v>
      </c>
      <c r="W872" t="s">
        <v>43</v>
      </c>
      <c r="X872">
        <v>16</v>
      </c>
      <c r="Y872">
        <v>3</v>
      </c>
      <c r="Z872">
        <v>3</v>
      </c>
      <c r="AA872">
        <v>80</v>
      </c>
      <c r="AB872">
        <v>0</v>
      </c>
      <c r="AC872">
        <v>10</v>
      </c>
      <c r="AD872">
        <v>0</v>
      </c>
      <c r="AE872">
        <v>2</v>
      </c>
      <c r="AF872">
        <v>7</v>
      </c>
      <c r="AG872">
        <v>7</v>
      </c>
      <c r="AH872">
        <v>0</v>
      </c>
      <c r="AI872">
        <v>7</v>
      </c>
    </row>
    <row r="873" spans="1:35" hidden="1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hidden="1">
      <c r="A874">
        <v>32</v>
      </c>
      <c r="B874" t="s">
        <v>43</v>
      </c>
      <c r="C874" t="s">
        <v>36</v>
      </c>
      <c r="D874">
        <v>1093</v>
      </c>
      <c r="E874" t="s">
        <v>37</v>
      </c>
      <c r="F874">
        <v>6</v>
      </c>
      <c r="G874">
        <v>4</v>
      </c>
      <c r="H874" t="s">
        <v>51</v>
      </c>
      <c r="I874">
        <v>1</v>
      </c>
      <c r="J874">
        <v>125</v>
      </c>
      <c r="K874">
        <v>2</v>
      </c>
      <c r="L874" t="s">
        <v>46</v>
      </c>
      <c r="M874">
        <v>87</v>
      </c>
      <c r="N874">
        <v>3</v>
      </c>
      <c r="O874">
        <v>2</v>
      </c>
      <c r="P874" t="s">
        <v>40</v>
      </c>
      <c r="Q874">
        <v>3</v>
      </c>
      <c r="R874" t="s">
        <v>41</v>
      </c>
      <c r="S874">
        <v>5010</v>
      </c>
      <c r="T874">
        <v>24301</v>
      </c>
      <c r="U874">
        <v>1</v>
      </c>
      <c r="V874" t="s">
        <v>42</v>
      </c>
      <c r="W874" t="s">
        <v>43</v>
      </c>
      <c r="X874">
        <v>16</v>
      </c>
      <c r="Y874">
        <v>3</v>
      </c>
      <c r="Z874">
        <v>1</v>
      </c>
      <c r="AA874">
        <v>80</v>
      </c>
      <c r="AB874">
        <v>0</v>
      </c>
      <c r="AC874">
        <v>12</v>
      </c>
      <c r="AD874">
        <v>0</v>
      </c>
      <c r="AE874">
        <v>3</v>
      </c>
      <c r="AF874">
        <v>11</v>
      </c>
      <c r="AG874">
        <v>8</v>
      </c>
      <c r="AH874">
        <v>5</v>
      </c>
      <c r="AI874">
        <v>7</v>
      </c>
    </row>
    <row r="875" spans="1:35" hidden="1">
      <c r="A875">
        <v>32</v>
      </c>
      <c r="B875" t="s">
        <v>43</v>
      </c>
      <c r="C875" t="s">
        <v>44</v>
      </c>
      <c r="D875">
        <v>1316</v>
      </c>
      <c r="E875" t="s">
        <v>45</v>
      </c>
      <c r="F875">
        <v>2</v>
      </c>
      <c r="G875">
        <v>2</v>
      </c>
      <c r="H875" t="s">
        <v>38</v>
      </c>
      <c r="I875">
        <v>1</v>
      </c>
      <c r="J875">
        <v>1235</v>
      </c>
      <c r="K875">
        <v>4</v>
      </c>
      <c r="L875" t="s">
        <v>39</v>
      </c>
      <c r="M875">
        <v>38</v>
      </c>
      <c r="N875">
        <v>3</v>
      </c>
      <c r="O875">
        <v>2</v>
      </c>
      <c r="P875" t="s">
        <v>47</v>
      </c>
      <c r="Q875">
        <v>3</v>
      </c>
      <c r="R875" t="s">
        <v>41</v>
      </c>
      <c r="S875">
        <v>4998</v>
      </c>
      <c r="T875">
        <v>2338</v>
      </c>
      <c r="U875">
        <v>4</v>
      </c>
      <c r="V875" t="s">
        <v>42</v>
      </c>
      <c r="W875" t="s">
        <v>35</v>
      </c>
      <c r="X875">
        <v>14</v>
      </c>
      <c r="Y875">
        <v>3</v>
      </c>
      <c r="Z875">
        <v>4</v>
      </c>
      <c r="AA875">
        <v>80</v>
      </c>
      <c r="AB875">
        <v>0</v>
      </c>
      <c r="AC875">
        <v>10</v>
      </c>
      <c r="AD875">
        <v>2</v>
      </c>
      <c r="AE875">
        <v>3</v>
      </c>
      <c r="AF875">
        <v>8</v>
      </c>
      <c r="AG875">
        <v>7</v>
      </c>
      <c r="AH875">
        <v>0</v>
      </c>
      <c r="AI875">
        <v>7</v>
      </c>
    </row>
    <row r="876" spans="1:35" hidden="1">
      <c r="A876">
        <v>30</v>
      </c>
      <c r="B876" t="s">
        <v>43</v>
      </c>
      <c r="C876" t="s">
        <v>44</v>
      </c>
      <c r="D876">
        <v>1312</v>
      </c>
      <c r="E876" t="s">
        <v>45</v>
      </c>
      <c r="F876">
        <v>2</v>
      </c>
      <c r="G876">
        <v>4</v>
      </c>
      <c r="H876" t="s">
        <v>60</v>
      </c>
      <c r="I876">
        <v>1</v>
      </c>
      <c r="J876">
        <v>1745</v>
      </c>
      <c r="K876">
        <v>4</v>
      </c>
      <c r="L876" t="s">
        <v>39</v>
      </c>
      <c r="M876">
        <v>78</v>
      </c>
      <c r="N876">
        <v>2</v>
      </c>
      <c r="O876">
        <v>1</v>
      </c>
      <c r="P876" t="s">
        <v>47</v>
      </c>
      <c r="Q876">
        <v>1</v>
      </c>
      <c r="R876" t="s">
        <v>41</v>
      </c>
      <c r="S876">
        <v>4968</v>
      </c>
      <c r="T876">
        <v>26427</v>
      </c>
      <c r="U876">
        <v>0</v>
      </c>
      <c r="V876" t="s">
        <v>42</v>
      </c>
      <c r="W876" t="s">
        <v>43</v>
      </c>
      <c r="X876">
        <v>16</v>
      </c>
      <c r="Y876">
        <v>3</v>
      </c>
      <c r="Z876">
        <v>4</v>
      </c>
      <c r="AA876">
        <v>80</v>
      </c>
      <c r="AB876">
        <v>0</v>
      </c>
      <c r="AC876">
        <v>10</v>
      </c>
      <c r="AD876">
        <v>2</v>
      </c>
      <c r="AE876">
        <v>3</v>
      </c>
      <c r="AF876">
        <v>9</v>
      </c>
      <c r="AG876">
        <v>7</v>
      </c>
      <c r="AH876">
        <v>0</v>
      </c>
      <c r="AI876">
        <v>7</v>
      </c>
    </row>
    <row r="877" spans="1:35" hidden="1">
      <c r="A877">
        <v>47</v>
      </c>
      <c r="B877" t="s">
        <v>43</v>
      </c>
      <c r="C877" t="s">
        <v>36</v>
      </c>
      <c r="D877">
        <v>703</v>
      </c>
      <c r="E877" t="s">
        <v>37</v>
      </c>
      <c r="F877">
        <v>14</v>
      </c>
      <c r="G877">
        <v>4</v>
      </c>
      <c r="H877" t="s">
        <v>59</v>
      </c>
      <c r="I877">
        <v>1</v>
      </c>
      <c r="J877">
        <v>728</v>
      </c>
      <c r="K877">
        <v>4</v>
      </c>
      <c r="L877" t="s">
        <v>46</v>
      </c>
      <c r="M877">
        <v>42</v>
      </c>
      <c r="N877">
        <v>3</v>
      </c>
      <c r="O877">
        <v>2</v>
      </c>
      <c r="P877" t="s">
        <v>40</v>
      </c>
      <c r="Q877">
        <v>1</v>
      </c>
      <c r="R877" t="s">
        <v>41</v>
      </c>
      <c r="S877">
        <v>4960</v>
      </c>
      <c r="T877">
        <v>11825</v>
      </c>
      <c r="U877">
        <v>2</v>
      </c>
      <c r="V877" t="s">
        <v>42</v>
      </c>
      <c r="W877" t="s">
        <v>43</v>
      </c>
      <c r="X877">
        <v>12</v>
      </c>
      <c r="Y877">
        <v>3</v>
      </c>
      <c r="Z877">
        <v>4</v>
      </c>
      <c r="AA877">
        <v>80</v>
      </c>
      <c r="AB877">
        <v>0</v>
      </c>
      <c r="AC877">
        <v>20</v>
      </c>
      <c r="AD877">
        <v>2</v>
      </c>
      <c r="AE877">
        <v>3</v>
      </c>
      <c r="AF877">
        <v>7</v>
      </c>
      <c r="AG877">
        <v>7</v>
      </c>
      <c r="AH877">
        <v>1</v>
      </c>
      <c r="AI877">
        <v>7</v>
      </c>
    </row>
    <row r="878" spans="1:35" hidden="1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hidden="1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hidden="1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hidden="1">
      <c r="A881">
        <v>51</v>
      </c>
      <c r="B881" t="s">
        <v>43</v>
      </c>
      <c r="C881" t="s">
        <v>36</v>
      </c>
      <c r="D881">
        <v>1178</v>
      </c>
      <c r="E881" t="s">
        <v>37</v>
      </c>
      <c r="F881">
        <v>14</v>
      </c>
      <c r="G881">
        <v>2</v>
      </c>
      <c r="H881" t="s">
        <v>38</v>
      </c>
      <c r="I881">
        <v>1</v>
      </c>
      <c r="J881">
        <v>500</v>
      </c>
      <c r="K881">
        <v>3</v>
      </c>
      <c r="L881" t="s">
        <v>39</v>
      </c>
      <c r="M881">
        <v>87</v>
      </c>
      <c r="N881">
        <v>3</v>
      </c>
      <c r="O881">
        <v>2</v>
      </c>
      <c r="P881" t="s">
        <v>40</v>
      </c>
      <c r="Q881">
        <v>4</v>
      </c>
      <c r="R881" t="s">
        <v>48</v>
      </c>
      <c r="S881">
        <v>4936</v>
      </c>
      <c r="T881">
        <v>14862</v>
      </c>
      <c r="U881">
        <v>4</v>
      </c>
      <c r="V881" t="s">
        <v>42</v>
      </c>
      <c r="W881" t="s">
        <v>43</v>
      </c>
      <c r="X881">
        <v>11</v>
      </c>
      <c r="Y881">
        <v>3</v>
      </c>
      <c r="Z881">
        <v>3</v>
      </c>
      <c r="AA881">
        <v>80</v>
      </c>
      <c r="AB881">
        <v>1</v>
      </c>
      <c r="AC881">
        <v>18</v>
      </c>
      <c r="AD881">
        <v>2</v>
      </c>
      <c r="AE881">
        <v>2</v>
      </c>
      <c r="AF881">
        <v>7</v>
      </c>
      <c r="AG881">
        <v>7</v>
      </c>
      <c r="AH881">
        <v>0</v>
      </c>
      <c r="AI881">
        <v>7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hidden="1">
      <c r="A883">
        <v>33</v>
      </c>
      <c r="B883" t="s">
        <v>43</v>
      </c>
      <c r="C883" t="s">
        <v>36</v>
      </c>
      <c r="D883">
        <v>501</v>
      </c>
      <c r="E883" t="s">
        <v>45</v>
      </c>
      <c r="F883">
        <v>15</v>
      </c>
      <c r="G883">
        <v>2</v>
      </c>
      <c r="H883" t="s">
        <v>51</v>
      </c>
      <c r="I883">
        <v>1</v>
      </c>
      <c r="J883">
        <v>2009</v>
      </c>
      <c r="K883">
        <v>2</v>
      </c>
      <c r="L883" t="s">
        <v>39</v>
      </c>
      <c r="M883">
        <v>95</v>
      </c>
      <c r="N883">
        <v>3</v>
      </c>
      <c r="O883">
        <v>2</v>
      </c>
      <c r="P883" t="s">
        <v>54</v>
      </c>
      <c r="Q883">
        <v>4</v>
      </c>
      <c r="R883" t="s">
        <v>48</v>
      </c>
      <c r="S883">
        <v>4878</v>
      </c>
      <c r="T883">
        <v>21653</v>
      </c>
      <c r="U883">
        <v>0</v>
      </c>
      <c r="V883" t="s">
        <v>42</v>
      </c>
      <c r="W883" t="s">
        <v>35</v>
      </c>
      <c r="X883">
        <v>13</v>
      </c>
      <c r="Y883">
        <v>3</v>
      </c>
      <c r="Z883">
        <v>1</v>
      </c>
      <c r="AA883">
        <v>80</v>
      </c>
      <c r="AB883">
        <v>1</v>
      </c>
      <c r="AC883">
        <v>10</v>
      </c>
      <c r="AD883">
        <v>6</v>
      </c>
      <c r="AE883">
        <v>3</v>
      </c>
      <c r="AF883">
        <v>9</v>
      </c>
      <c r="AG883">
        <v>7</v>
      </c>
      <c r="AH883">
        <v>8</v>
      </c>
      <c r="AI883">
        <v>1</v>
      </c>
    </row>
    <row r="884" spans="1:35" hidden="1">
      <c r="A884">
        <v>46</v>
      </c>
      <c r="B884" t="s">
        <v>43</v>
      </c>
      <c r="C884" t="s">
        <v>36</v>
      </c>
      <c r="D884">
        <v>1485</v>
      </c>
      <c r="E884" t="s">
        <v>45</v>
      </c>
      <c r="F884">
        <v>18</v>
      </c>
      <c r="G884">
        <v>3</v>
      </c>
      <c r="H884" t="s">
        <v>51</v>
      </c>
      <c r="I884">
        <v>1</v>
      </c>
      <c r="J884">
        <v>550</v>
      </c>
      <c r="K884">
        <v>3</v>
      </c>
      <c r="L884" t="s">
        <v>39</v>
      </c>
      <c r="M884">
        <v>87</v>
      </c>
      <c r="N884">
        <v>3</v>
      </c>
      <c r="O884">
        <v>2</v>
      </c>
      <c r="P884" t="s">
        <v>53</v>
      </c>
      <c r="Q884">
        <v>3</v>
      </c>
      <c r="R884" t="s">
        <v>52</v>
      </c>
      <c r="S884">
        <v>4810</v>
      </c>
      <c r="T884">
        <v>26314</v>
      </c>
      <c r="U884">
        <v>2</v>
      </c>
      <c r="V884" t="s">
        <v>42</v>
      </c>
      <c r="W884" t="s">
        <v>43</v>
      </c>
      <c r="X884">
        <v>14</v>
      </c>
      <c r="Y884">
        <v>3</v>
      </c>
      <c r="Z884">
        <v>3</v>
      </c>
      <c r="AA884">
        <v>80</v>
      </c>
      <c r="AB884">
        <v>1</v>
      </c>
      <c r="AC884">
        <v>19</v>
      </c>
      <c r="AD884">
        <v>5</v>
      </c>
      <c r="AE884">
        <v>2</v>
      </c>
      <c r="AF884">
        <v>10</v>
      </c>
      <c r="AG884">
        <v>7</v>
      </c>
      <c r="AH884">
        <v>0</v>
      </c>
      <c r="AI884">
        <v>8</v>
      </c>
    </row>
    <row r="885" spans="1:35" hidden="1">
      <c r="A885">
        <v>34</v>
      </c>
      <c r="B885" t="s">
        <v>43</v>
      </c>
      <c r="C885" t="s">
        <v>36</v>
      </c>
      <c r="D885">
        <v>665</v>
      </c>
      <c r="E885" t="s">
        <v>45</v>
      </c>
      <c r="F885">
        <v>6</v>
      </c>
      <c r="G885">
        <v>4</v>
      </c>
      <c r="H885" t="s">
        <v>49</v>
      </c>
      <c r="I885">
        <v>1</v>
      </c>
      <c r="J885">
        <v>138</v>
      </c>
      <c r="K885">
        <v>1</v>
      </c>
      <c r="L885" t="s">
        <v>39</v>
      </c>
      <c r="M885">
        <v>41</v>
      </c>
      <c r="N885">
        <v>3</v>
      </c>
      <c r="O885">
        <v>2</v>
      </c>
      <c r="P885" t="s">
        <v>47</v>
      </c>
      <c r="Q885">
        <v>3</v>
      </c>
      <c r="R885" t="s">
        <v>41</v>
      </c>
      <c r="S885">
        <v>4809</v>
      </c>
      <c r="T885">
        <v>12482</v>
      </c>
      <c r="U885">
        <v>1</v>
      </c>
      <c r="V885" t="s">
        <v>42</v>
      </c>
      <c r="W885" t="s">
        <v>43</v>
      </c>
      <c r="X885">
        <v>14</v>
      </c>
      <c r="Y885">
        <v>3</v>
      </c>
      <c r="Z885">
        <v>3</v>
      </c>
      <c r="AA885">
        <v>80</v>
      </c>
      <c r="AB885">
        <v>0</v>
      </c>
      <c r="AC885">
        <v>16</v>
      </c>
      <c r="AD885">
        <v>3</v>
      </c>
      <c r="AE885">
        <v>3</v>
      </c>
      <c r="AF885">
        <v>16</v>
      </c>
      <c r="AG885">
        <v>13</v>
      </c>
      <c r="AH885">
        <v>2</v>
      </c>
      <c r="AI885">
        <v>10</v>
      </c>
    </row>
    <row r="886" spans="1:35" hidden="1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hidden="1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hidden="1">
      <c r="A888">
        <v>45</v>
      </c>
      <c r="B888" t="s">
        <v>43</v>
      </c>
      <c r="C888" t="s">
        <v>36</v>
      </c>
      <c r="D888">
        <v>561</v>
      </c>
      <c r="E888" t="s">
        <v>37</v>
      </c>
      <c r="F888">
        <v>2</v>
      </c>
      <c r="G888">
        <v>3</v>
      </c>
      <c r="H888" t="s">
        <v>49</v>
      </c>
      <c r="I888">
        <v>1</v>
      </c>
      <c r="J888">
        <v>606</v>
      </c>
      <c r="K888">
        <v>4</v>
      </c>
      <c r="L888" t="s">
        <v>46</v>
      </c>
      <c r="M888">
        <v>61</v>
      </c>
      <c r="N888">
        <v>3</v>
      </c>
      <c r="O888">
        <v>2</v>
      </c>
      <c r="P888" t="s">
        <v>40</v>
      </c>
      <c r="Q888">
        <v>2</v>
      </c>
      <c r="R888" t="s">
        <v>48</v>
      </c>
      <c r="S888">
        <v>4805</v>
      </c>
      <c r="T888">
        <v>16177</v>
      </c>
      <c r="U888">
        <v>0</v>
      </c>
      <c r="V888" t="s">
        <v>42</v>
      </c>
      <c r="W888" t="s">
        <v>43</v>
      </c>
      <c r="X888">
        <v>19</v>
      </c>
      <c r="Y888">
        <v>3</v>
      </c>
      <c r="Z888">
        <v>2</v>
      </c>
      <c r="AA888">
        <v>80</v>
      </c>
      <c r="AB888">
        <v>1</v>
      </c>
      <c r="AC888">
        <v>9</v>
      </c>
      <c r="AD888">
        <v>3</v>
      </c>
      <c r="AE888">
        <v>4</v>
      </c>
      <c r="AF888">
        <v>8</v>
      </c>
      <c r="AG888">
        <v>7</v>
      </c>
      <c r="AH888">
        <v>3</v>
      </c>
      <c r="AI888">
        <v>7</v>
      </c>
    </row>
    <row r="889" spans="1:35" hidden="1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hidden="1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hidden="1">
      <c r="A891">
        <v>27</v>
      </c>
      <c r="B891" t="s">
        <v>43</v>
      </c>
      <c r="C891" t="s">
        <v>44</v>
      </c>
      <c r="D891">
        <v>1131</v>
      </c>
      <c r="E891" t="s">
        <v>45</v>
      </c>
      <c r="F891">
        <v>15</v>
      </c>
      <c r="G891">
        <v>3</v>
      </c>
      <c r="H891" t="s">
        <v>38</v>
      </c>
      <c r="I891">
        <v>1</v>
      </c>
      <c r="J891">
        <v>1870</v>
      </c>
      <c r="K891">
        <v>4</v>
      </c>
      <c r="L891" t="s">
        <v>39</v>
      </c>
      <c r="M891">
        <v>77</v>
      </c>
      <c r="N891">
        <v>2</v>
      </c>
      <c r="O891">
        <v>1</v>
      </c>
      <c r="P891" t="s">
        <v>47</v>
      </c>
      <c r="Q891">
        <v>1</v>
      </c>
      <c r="R891" t="s">
        <v>48</v>
      </c>
      <c r="S891">
        <v>4774</v>
      </c>
      <c r="T891">
        <v>23844</v>
      </c>
      <c r="U891">
        <v>0</v>
      </c>
      <c r="V891" t="s">
        <v>42</v>
      </c>
      <c r="W891" t="s">
        <v>43</v>
      </c>
      <c r="X891">
        <v>19</v>
      </c>
      <c r="Y891">
        <v>3</v>
      </c>
      <c r="Z891">
        <v>4</v>
      </c>
      <c r="AA891">
        <v>80</v>
      </c>
      <c r="AB891">
        <v>1</v>
      </c>
      <c r="AC891">
        <v>8</v>
      </c>
      <c r="AD891">
        <v>2</v>
      </c>
      <c r="AE891">
        <v>2</v>
      </c>
      <c r="AF891">
        <v>7</v>
      </c>
      <c r="AG891">
        <v>6</v>
      </c>
      <c r="AH891">
        <v>7</v>
      </c>
      <c r="AI891">
        <v>3</v>
      </c>
    </row>
    <row r="892" spans="1:35" hidden="1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hidden="1">
      <c r="A893">
        <v>34</v>
      </c>
      <c r="B893" t="s">
        <v>43</v>
      </c>
      <c r="C893" t="s">
        <v>36</v>
      </c>
      <c r="D893">
        <v>1326</v>
      </c>
      <c r="E893" t="s">
        <v>37</v>
      </c>
      <c r="F893">
        <v>3</v>
      </c>
      <c r="G893">
        <v>3</v>
      </c>
      <c r="H893" t="s">
        <v>49</v>
      </c>
      <c r="I893">
        <v>1</v>
      </c>
      <c r="J893">
        <v>1478</v>
      </c>
      <c r="K893">
        <v>4</v>
      </c>
      <c r="L893" t="s">
        <v>46</v>
      </c>
      <c r="M893">
        <v>81</v>
      </c>
      <c r="N893">
        <v>1</v>
      </c>
      <c r="O893">
        <v>2</v>
      </c>
      <c r="P893" t="s">
        <v>40</v>
      </c>
      <c r="Q893">
        <v>1</v>
      </c>
      <c r="R893" t="s">
        <v>41</v>
      </c>
      <c r="S893">
        <v>4759</v>
      </c>
      <c r="T893">
        <v>15891</v>
      </c>
      <c r="U893">
        <v>3</v>
      </c>
      <c r="V893" t="s">
        <v>42</v>
      </c>
      <c r="W893" t="s">
        <v>43</v>
      </c>
      <c r="X893">
        <v>18</v>
      </c>
      <c r="Y893">
        <v>3</v>
      </c>
      <c r="Z893">
        <v>4</v>
      </c>
      <c r="AA893">
        <v>80</v>
      </c>
      <c r="AB893">
        <v>0</v>
      </c>
      <c r="AC893">
        <v>15</v>
      </c>
      <c r="AD893">
        <v>2</v>
      </c>
      <c r="AE893">
        <v>3</v>
      </c>
      <c r="AF893">
        <v>13</v>
      </c>
      <c r="AG893">
        <v>9</v>
      </c>
      <c r="AH893">
        <v>3</v>
      </c>
      <c r="AI893">
        <v>12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hidden="1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hidden="1">
      <c r="A896">
        <v>38</v>
      </c>
      <c r="B896" t="s">
        <v>43</v>
      </c>
      <c r="C896" t="s">
        <v>44</v>
      </c>
      <c r="D896">
        <v>1189</v>
      </c>
      <c r="E896" t="s">
        <v>45</v>
      </c>
      <c r="F896">
        <v>1</v>
      </c>
      <c r="G896">
        <v>3</v>
      </c>
      <c r="H896" t="s">
        <v>38</v>
      </c>
      <c r="I896">
        <v>1</v>
      </c>
      <c r="J896">
        <v>1668</v>
      </c>
      <c r="K896">
        <v>4</v>
      </c>
      <c r="L896" t="s">
        <v>46</v>
      </c>
      <c r="M896">
        <v>90</v>
      </c>
      <c r="N896">
        <v>3</v>
      </c>
      <c r="O896">
        <v>2</v>
      </c>
      <c r="P896" t="s">
        <v>47</v>
      </c>
      <c r="Q896">
        <v>4</v>
      </c>
      <c r="R896" t="s">
        <v>48</v>
      </c>
      <c r="S896">
        <v>4735</v>
      </c>
      <c r="T896">
        <v>9867</v>
      </c>
      <c r="U896">
        <v>7</v>
      </c>
      <c r="V896" t="s">
        <v>42</v>
      </c>
      <c r="W896" t="s">
        <v>43</v>
      </c>
      <c r="X896">
        <v>15</v>
      </c>
      <c r="Y896">
        <v>3</v>
      </c>
      <c r="Z896">
        <v>4</v>
      </c>
      <c r="AA896">
        <v>80</v>
      </c>
      <c r="AB896">
        <v>2</v>
      </c>
      <c r="AC896">
        <v>19</v>
      </c>
      <c r="AD896">
        <v>4</v>
      </c>
      <c r="AE896">
        <v>4</v>
      </c>
      <c r="AF896">
        <v>13</v>
      </c>
      <c r="AG896">
        <v>11</v>
      </c>
      <c r="AH896">
        <v>2</v>
      </c>
      <c r="AI896">
        <v>9</v>
      </c>
    </row>
    <row r="897" spans="1:35" hidden="1">
      <c r="A897">
        <v>34</v>
      </c>
      <c r="B897" t="s">
        <v>43</v>
      </c>
      <c r="C897" t="s">
        <v>44</v>
      </c>
      <c r="D897">
        <v>426</v>
      </c>
      <c r="E897" t="s">
        <v>45</v>
      </c>
      <c r="F897">
        <v>10</v>
      </c>
      <c r="G897">
        <v>4</v>
      </c>
      <c r="H897" t="s">
        <v>38</v>
      </c>
      <c r="I897">
        <v>1</v>
      </c>
      <c r="J897">
        <v>1615</v>
      </c>
      <c r="K897">
        <v>3</v>
      </c>
      <c r="L897" t="s">
        <v>46</v>
      </c>
      <c r="M897">
        <v>42</v>
      </c>
      <c r="N897">
        <v>4</v>
      </c>
      <c r="O897">
        <v>2</v>
      </c>
      <c r="P897" t="s">
        <v>53</v>
      </c>
      <c r="Q897">
        <v>4</v>
      </c>
      <c r="R897" t="s">
        <v>52</v>
      </c>
      <c r="S897">
        <v>4724</v>
      </c>
      <c r="T897">
        <v>17000</v>
      </c>
      <c r="U897">
        <v>1</v>
      </c>
      <c r="V897" t="s">
        <v>42</v>
      </c>
      <c r="W897" t="s">
        <v>43</v>
      </c>
      <c r="X897">
        <v>13</v>
      </c>
      <c r="Y897">
        <v>3</v>
      </c>
      <c r="Z897">
        <v>1</v>
      </c>
      <c r="AA897">
        <v>80</v>
      </c>
      <c r="AB897">
        <v>1</v>
      </c>
      <c r="AC897">
        <v>9</v>
      </c>
      <c r="AD897">
        <v>3</v>
      </c>
      <c r="AE897">
        <v>3</v>
      </c>
      <c r="AF897">
        <v>9</v>
      </c>
      <c r="AG897">
        <v>7</v>
      </c>
      <c r="AH897">
        <v>7</v>
      </c>
      <c r="AI897">
        <v>2</v>
      </c>
    </row>
    <row r="898" spans="1:35" hidden="1">
      <c r="A898">
        <v>29</v>
      </c>
      <c r="B898" t="s">
        <v>43</v>
      </c>
      <c r="C898" t="s">
        <v>36</v>
      </c>
      <c r="D898">
        <v>1370</v>
      </c>
      <c r="E898" t="s">
        <v>45</v>
      </c>
      <c r="F898">
        <v>3</v>
      </c>
      <c r="G898">
        <v>1</v>
      </c>
      <c r="H898" t="s">
        <v>51</v>
      </c>
      <c r="I898">
        <v>1</v>
      </c>
      <c r="J898">
        <v>1586</v>
      </c>
      <c r="K898">
        <v>2</v>
      </c>
      <c r="L898" t="s">
        <v>46</v>
      </c>
      <c r="M898">
        <v>87</v>
      </c>
      <c r="N898">
        <v>3</v>
      </c>
      <c r="O898">
        <v>1</v>
      </c>
      <c r="P898" t="s">
        <v>50</v>
      </c>
      <c r="Q898">
        <v>1</v>
      </c>
      <c r="R898" t="s">
        <v>41</v>
      </c>
      <c r="S898">
        <v>4723</v>
      </c>
      <c r="T898">
        <v>16213</v>
      </c>
      <c r="U898">
        <v>1</v>
      </c>
      <c r="V898" t="s">
        <v>42</v>
      </c>
      <c r="W898" t="s">
        <v>35</v>
      </c>
      <c r="X898">
        <v>18</v>
      </c>
      <c r="Y898">
        <v>3</v>
      </c>
      <c r="Z898">
        <v>4</v>
      </c>
      <c r="AA898">
        <v>80</v>
      </c>
      <c r="AB898">
        <v>0</v>
      </c>
      <c r="AC898">
        <v>10</v>
      </c>
      <c r="AD898">
        <v>3</v>
      </c>
      <c r="AE898">
        <v>3</v>
      </c>
      <c r="AF898">
        <v>10</v>
      </c>
      <c r="AG898">
        <v>9</v>
      </c>
      <c r="AH898">
        <v>1</v>
      </c>
      <c r="AI898">
        <v>5</v>
      </c>
    </row>
    <row r="899" spans="1:35" hidden="1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hidden="1">
      <c r="A900">
        <v>41</v>
      </c>
      <c r="B900" t="s">
        <v>43</v>
      </c>
      <c r="C900" t="s">
        <v>36</v>
      </c>
      <c r="D900">
        <v>263</v>
      </c>
      <c r="E900" t="s">
        <v>45</v>
      </c>
      <c r="F900">
        <v>6</v>
      </c>
      <c r="G900">
        <v>3</v>
      </c>
      <c r="H900" t="s">
        <v>51</v>
      </c>
      <c r="I900">
        <v>1</v>
      </c>
      <c r="J900">
        <v>957</v>
      </c>
      <c r="K900">
        <v>4</v>
      </c>
      <c r="L900" t="s">
        <v>46</v>
      </c>
      <c r="M900">
        <v>59</v>
      </c>
      <c r="N900">
        <v>3</v>
      </c>
      <c r="O900">
        <v>1</v>
      </c>
      <c r="P900" t="s">
        <v>50</v>
      </c>
      <c r="Q900">
        <v>1</v>
      </c>
      <c r="R900" t="s">
        <v>41</v>
      </c>
      <c r="S900">
        <v>4721</v>
      </c>
      <c r="T900">
        <v>3119</v>
      </c>
      <c r="U900">
        <v>2</v>
      </c>
      <c r="V900" t="s">
        <v>42</v>
      </c>
      <c r="W900" t="s">
        <v>35</v>
      </c>
      <c r="X900">
        <v>13</v>
      </c>
      <c r="Y900">
        <v>3</v>
      </c>
      <c r="Z900">
        <v>3</v>
      </c>
      <c r="AA900">
        <v>80</v>
      </c>
      <c r="AB900">
        <v>0</v>
      </c>
      <c r="AC900">
        <v>20</v>
      </c>
      <c r="AD900">
        <v>3</v>
      </c>
      <c r="AE900">
        <v>3</v>
      </c>
      <c r="AF900">
        <v>18</v>
      </c>
      <c r="AG900">
        <v>13</v>
      </c>
      <c r="AH900">
        <v>2</v>
      </c>
      <c r="AI900">
        <v>17</v>
      </c>
    </row>
    <row r="901" spans="1:35" hidden="1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hidden="1">
      <c r="A902">
        <v>35</v>
      </c>
      <c r="B902" t="s">
        <v>43</v>
      </c>
      <c r="C902" t="s">
        <v>36</v>
      </c>
      <c r="D902">
        <v>619</v>
      </c>
      <c r="E902" t="s">
        <v>37</v>
      </c>
      <c r="F902">
        <v>1</v>
      </c>
      <c r="G902">
        <v>3</v>
      </c>
      <c r="H902" t="s">
        <v>59</v>
      </c>
      <c r="I902">
        <v>1</v>
      </c>
      <c r="J902">
        <v>600</v>
      </c>
      <c r="K902">
        <v>2</v>
      </c>
      <c r="L902" t="s">
        <v>46</v>
      </c>
      <c r="M902">
        <v>85</v>
      </c>
      <c r="N902">
        <v>3</v>
      </c>
      <c r="O902">
        <v>2</v>
      </c>
      <c r="P902" t="s">
        <v>40</v>
      </c>
      <c r="Q902">
        <v>3</v>
      </c>
      <c r="R902" t="s">
        <v>48</v>
      </c>
      <c r="S902">
        <v>4717</v>
      </c>
      <c r="T902">
        <v>18659</v>
      </c>
      <c r="U902">
        <v>9</v>
      </c>
      <c r="V902" t="s">
        <v>42</v>
      </c>
      <c r="W902" t="s">
        <v>43</v>
      </c>
      <c r="X902">
        <v>11</v>
      </c>
      <c r="Y902">
        <v>3</v>
      </c>
      <c r="Z902">
        <v>3</v>
      </c>
      <c r="AA902">
        <v>80</v>
      </c>
      <c r="AB902">
        <v>0</v>
      </c>
      <c r="AC902">
        <v>15</v>
      </c>
      <c r="AD902">
        <v>2</v>
      </c>
      <c r="AE902">
        <v>3</v>
      </c>
      <c r="AF902">
        <v>11</v>
      </c>
      <c r="AG902">
        <v>9</v>
      </c>
      <c r="AH902">
        <v>6</v>
      </c>
      <c r="AI902">
        <v>9</v>
      </c>
    </row>
    <row r="903" spans="1:35" hidden="1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hidden="1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hidden="1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hidden="1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hidden="1">
      <c r="A907">
        <v>33</v>
      </c>
      <c r="B907" t="s">
        <v>43</v>
      </c>
      <c r="C907" t="s">
        <v>44</v>
      </c>
      <c r="D907">
        <v>508</v>
      </c>
      <c r="E907" t="s">
        <v>37</v>
      </c>
      <c r="F907">
        <v>10</v>
      </c>
      <c r="G907">
        <v>3</v>
      </c>
      <c r="H907" t="s">
        <v>59</v>
      </c>
      <c r="I907">
        <v>1</v>
      </c>
      <c r="J907">
        <v>446</v>
      </c>
      <c r="K907">
        <v>2</v>
      </c>
      <c r="L907" t="s">
        <v>46</v>
      </c>
      <c r="M907">
        <v>46</v>
      </c>
      <c r="N907">
        <v>2</v>
      </c>
      <c r="O907">
        <v>2</v>
      </c>
      <c r="P907" t="s">
        <v>40</v>
      </c>
      <c r="Q907">
        <v>4</v>
      </c>
      <c r="R907" t="s">
        <v>41</v>
      </c>
      <c r="S907">
        <v>4682</v>
      </c>
      <c r="T907">
        <v>4317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3</v>
      </c>
      <c r="AA907">
        <v>80</v>
      </c>
      <c r="AB907">
        <v>0</v>
      </c>
      <c r="AC907">
        <v>9</v>
      </c>
      <c r="AD907">
        <v>6</v>
      </c>
      <c r="AE907">
        <v>2</v>
      </c>
      <c r="AF907">
        <v>7</v>
      </c>
      <c r="AG907">
        <v>7</v>
      </c>
      <c r="AH907">
        <v>0</v>
      </c>
      <c r="AI907">
        <v>1</v>
      </c>
    </row>
    <row r="908" spans="1:35" hidden="1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hidden="1">
      <c r="A909">
        <v>32</v>
      </c>
      <c r="B909" t="s">
        <v>43</v>
      </c>
      <c r="C909" t="s">
        <v>44</v>
      </c>
      <c r="D909">
        <v>689</v>
      </c>
      <c r="E909" t="s">
        <v>37</v>
      </c>
      <c r="F909">
        <v>9</v>
      </c>
      <c r="G909">
        <v>2</v>
      </c>
      <c r="H909" t="s">
        <v>51</v>
      </c>
      <c r="I909">
        <v>1</v>
      </c>
      <c r="J909">
        <v>195</v>
      </c>
      <c r="K909">
        <v>4</v>
      </c>
      <c r="L909" t="s">
        <v>46</v>
      </c>
      <c r="M909">
        <v>35</v>
      </c>
      <c r="N909">
        <v>1</v>
      </c>
      <c r="O909">
        <v>2</v>
      </c>
      <c r="P909" t="s">
        <v>40</v>
      </c>
      <c r="Q909">
        <v>4</v>
      </c>
      <c r="R909" t="s">
        <v>52</v>
      </c>
      <c r="S909">
        <v>4668</v>
      </c>
      <c r="T909">
        <v>22812</v>
      </c>
      <c r="U909">
        <v>0</v>
      </c>
      <c r="V909" t="s">
        <v>42</v>
      </c>
      <c r="W909" t="s">
        <v>43</v>
      </c>
      <c r="X909">
        <v>17</v>
      </c>
      <c r="Y909">
        <v>3</v>
      </c>
      <c r="Z909">
        <v>4</v>
      </c>
      <c r="AA909">
        <v>80</v>
      </c>
      <c r="AB909">
        <v>3</v>
      </c>
      <c r="AC909">
        <v>9</v>
      </c>
      <c r="AD909">
        <v>2</v>
      </c>
      <c r="AE909">
        <v>4</v>
      </c>
      <c r="AF909">
        <v>8</v>
      </c>
      <c r="AG909">
        <v>7</v>
      </c>
      <c r="AH909">
        <v>0</v>
      </c>
      <c r="AI909">
        <v>7</v>
      </c>
    </row>
    <row r="910" spans="1:35" hidden="1">
      <c r="A910">
        <v>40</v>
      </c>
      <c r="B910" t="s">
        <v>43</v>
      </c>
      <c r="C910" t="s">
        <v>36</v>
      </c>
      <c r="D910">
        <v>523</v>
      </c>
      <c r="E910" t="s">
        <v>45</v>
      </c>
      <c r="F910">
        <v>2</v>
      </c>
      <c r="G910">
        <v>3</v>
      </c>
      <c r="H910" t="s">
        <v>38</v>
      </c>
      <c r="I910">
        <v>1</v>
      </c>
      <c r="J910">
        <v>1346</v>
      </c>
      <c r="K910">
        <v>3</v>
      </c>
      <c r="L910" t="s">
        <v>46</v>
      </c>
      <c r="M910">
        <v>98</v>
      </c>
      <c r="N910">
        <v>3</v>
      </c>
      <c r="O910">
        <v>2</v>
      </c>
      <c r="P910" t="s">
        <v>47</v>
      </c>
      <c r="Q910">
        <v>4</v>
      </c>
      <c r="R910" t="s">
        <v>41</v>
      </c>
      <c r="S910">
        <v>4661</v>
      </c>
      <c r="T910">
        <v>22455</v>
      </c>
      <c r="U910">
        <v>1</v>
      </c>
      <c r="V910" t="s">
        <v>42</v>
      </c>
      <c r="W910" t="s">
        <v>43</v>
      </c>
      <c r="X910">
        <v>13</v>
      </c>
      <c r="Y910">
        <v>3</v>
      </c>
      <c r="Z910">
        <v>3</v>
      </c>
      <c r="AA910">
        <v>80</v>
      </c>
      <c r="AB910">
        <v>0</v>
      </c>
      <c r="AC910">
        <v>9</v>
      </c>
      <c r="AD910">
        <v>4</v>
      </c>
      <c r="AE910">
        <v>3</v>
      </c>
      <c r="AF910">
        <v>9</v>
      </c>
      <c r="AG910">
        <v>8</v>
      </c>
      <c r="AH910">
        <v>8</v>
      </c>
      <c r="AI910">
        <v>8</v>
      </c>
    </row>
    <row r="911" spans="1:35" hidden="1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hidden="1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hidden="1">
      <c r="A914">
        <v>36</v>
      </c>
      <c r="B914" t="s">
        <v>43</v>
      </c>
      <c r="C914" t="s">
        <v>44</v>
      </c>
      <c r="D914">
        <v>607</v>
      </c>
      <c r="E914" t="s">
        <v>37</v>
      </c>
      <c r="F914">
        <v>7</v>
      </c>
      <c r="G914">
        <v>3</v>
      </c>
      <c r="H914" t="s">
        <v>59</v>
      </c>
      <c r="I914">
        <v>1</v>
      </c>
      <c r="J914">
        <v>1362</v>
      </c>
      <c r="K914">
        <v>1</v>
      </c>
      <c r="L914" t="s">
        <v>39</v>
      </c>
      <c r="M914">
        <v>83</v>
      </c>
      <c r="N914">
        <v>4</v>
      </c>
      <c r="O914">
        <v>2</v>
      </c>
      <c r="P914" t="s">
        <v>40</v>
      </c>
      <c r="Q914">
        <v>1</v>
      </c>
      <c r="R914" t="s">
        <v>48</v>
      </c>
      <c r="S914">
        <v>4639</v>
      </c>
      <c r="T914">
        <v>2261</v>
      </c>
      <c r="U914">
        <v>2</v>
      </c>
      <c r="V914" t="s">
        <v>42</v>
      </c>
      <c r="W914" t="s">
        <v>43</v>
      </c>
      <c r="X914">
        <v>16</v>
      </c>
      <c r="Y914">
        <v>3</v>
      </c>
      <c r="Z914">
        <v>4</v>
      </c>
      <c r="AA914">
        <v>80</v>
      </c>
      <c r="AB914">
        <v>1</v>
      </c>
      <c r="AC914">
        <v>17</v>
      </c>
      <c r="AD914">
        <v>2</v>
      </c>
      <c r="AE914">
        <v>2</v>
      </c>
      <c r="AF914">
        <v>15</v>
      </c>
      <c r="AG914">
        <v>7</v>
      </c>
      <c r="AH914">
        <v>6</v>
      </c>
      <c r="AI914">
        <v>13</v>
      </c>
    </row>
    <row r="915" spans="1:35" hidden="1">
      <c r="A915">
        <v>29</v>
      </c>
      <c r="B915" t="s">
        <v>43</v>
      </c>
      <c r="C915" t="s">
        <v>44</v>
      </c>
      <c r="D915">
        <v>442</v>
      </c>
      <c r="E915" t="s">
        <v>37</v>
      </c>
      <c r="F915">
        <v>2</v>
      </c>
      <c r="G915">
        <v>2</v>
      </c>
      <c r="H915" t="s">
        <v>38</v>
      </c>
      <c r="I915">
        <v>1</v>
      </c>
      <c r="J915">
        <v>388</v>
      </c>
      <c r="K915">
        <v>2</v>
      </c>
      <c r="L915" t="s">
        <v>46</v>
      </c>
      <c r="M915">
        <v>44</v>
      </c>
      <c r="N915">
        <v>3</v>
      </c>
      <c r="O915">
        <v>2</v>
      </c>
      <c r="P915" t="s">
        <v>40</v>
      </c>
      <c r="Q915">
        <v>4</v>
      </c>
      <c r="R915" t="s">
        <v>41</v>
      </c>
      <c r="S915">
        <v>4554</v>
      </c>
      <c r="T915">
        <v>20260</v>
      </c>
      <c r="U915">
        <v>1</v>
      </c>
      <c r="V915" t="s">
        <v>42</v>
      </c>
      <c r="W915" t="s">
        <v>43</v>
      </c>
      <c r="X915">
        <v>18</v>
      </c>
      <c r="Y915">
        <v>3</v>
      </c>
      <c r="Z915">
        <v>1</v>
      </c>
      <c r="AA915">
        <v>80</v>
      </c>
      <c r="AB915">
        <v>0</v>
      </c>
      <c r="AC915">
        <v>10</v>
      </c>
      <c r="AD915">
        <v>3</v>
      </c>
      <c r="AE915">
        <v>2</v>
      </c>
      <c r="AF915">
        <v>10</v>
      </c>
      <c r="AG915">
        <v>7</v>
      </c>
      <c r="AH915">
        <v>0</v>
      </c>
      <c r="AI915">
        <v>9</v>
      </c>
    </row>
    <row r="916" spans="1:35" hidden="1">
      <c r="A916">
        <v>39</v>
      </c>
      <c r="B916" t="s">
        <v>43</v>
      </c>
      <c r="C916" t="s">
        <v>36</v>
      </c>
      <c r="D916">
        <v>408</v>
      </c>
      <c r="E916" t="s">
        <v>45</v>
      </c>
      <c r="F916">
        <v>2</v>
      </c>
      <c r="G916">
        <v>4</v>
      </c>
      <c r="H916" t="s">
        <v>60</v>
      </c>
      <c r="I916">
        <v>1</v>
      </c>
      <c r="J916">
        <v>721</v>
      </c>
      <c r="K916">
        <v>4</v>
      </c>
      <c r="L916" t="s">
        <v>39</v>
      </c>
      <c r="M916">
        <v>80</v>
      </c>
      <c r="N916">
        <v>2</v>
      </c>
      <c r="O916">
        <v>2</v>
      </c>
      <c r="P916" t="s">
        <v>54</v>
      </c>
      <c r="Q916">
        <v>3</v>
      </c>
      <c r="R916" t="s">
        <v>41</v>
      </c>
      <c r="S916">
        <v>4553</v>
      </c>
      <c r="T916">
        <v>20978</v>
      </c>
      <c r="U916">
        <v>1</v>
      </c>
      <c r="V916" t="s">
        <v>42</v>
      </c>
      <c r="W916" t="s">
        <v>43</v>
      </c>
      <c r="X916">
        <v>11</v>
      </c>
      <c r="Y916">
        <v>3</v>
      </c>
      <c r="Z916">
        <v>1</v>
      </c>
      <c r="AA916">
        <v>80</v>
      </c>
      <c r="AB916">
        <v>0</v>
      </c>
      <c r="AC916">
        <v>20</v>
      </c>
      <c r="AD916">
        <v>4</v>
      </c>
      <c r="AE916">
        <v>3</v>
      </c>
      <c r="AF916">
        <v>20</v>
      </c>
      <c r="AG916">
        <v>7</v>
      </c>
      <c r="AH916">
        <v>11</v>
      </c>
      <c r="AI916">
        <v>10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hidden="1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hidden="1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hidden="1">
      <c r="A920">
        <v>33</v>
      </c>
      <c r="B920" t="s">
        <v>43</v>
      </c>
      <c r="C920" t="s">
        <v>44</v>
      </c>
      <c r="D920">
        <v>1146</v>
      </c>
      <c r="E920" t="s">
        <v>37</v>
      </c>
      <c r="F920">
        <v>25</v>
      </c>
      <c r="G920">
        <v>3</v>
      </c>
      <c r="H920" t="s">
        <v>51</v>
      </c>
      <c r="I920">
        <v>1</v>
      </c>
      <c r="J920">
        <v>1220</v>
      </c>
      <c r="K920">
        <v>2</v>
      </c>
      <c r="L920" t="s">
        <v>39</v>
      </c>
      <c r="M920">
        <v>82</v>
      </c>
      <c r="N920">
        <v>3</v>
      </c>
      <c r="O920">
        <v>2</v>
      </c>
      <c r="P920" t="s">
        <v>40</v>
      </c>
      <c r="Q920">
        <v>3</v>
      </c>
      <c r="R920" t="s">
        <v>48</v>
      </c>
      <c r="S920">
        <v>4539</v>
      </c>
      <c r="T920">
        <v>4905</v>
      </c>
      <c r="U920">
        <v>1</v>
      </c>
      <c r="V920" t="s">
        <v>42</v>
      </c>
      <c r="W920" t="s">
        <v>43</v>
      </c>
      <c r="X920">
        <v>12</v>
      </c>
      <c r="Y920">
        <v>3</v>
      </c>
      <c r="Z920">
        <v>1</v>
      </c>
      <c r="AA920">
        <v>80</v>
      </c>
      <c r="AB920">
        <v>1</v>
      </c>
      <c r="AC920">
        <v>10</v>
      </c>
      <c r="AD920">
        <v>3</v>
      </c>
      <c r="AE920">
        <v>2</v>
      </c>
      <c r="AF920">
        <v>10</v>
      </c>
      <c r="AG920">
        <v>7</v>
      </c>
      <c r="AH920">
        <v>0</v>
      </c>
      <c r="AI920">
        <v>1</v>
      </c>
    </row>
    <row r="921" spans="1:35" hidden="1">
      <c r="A921">
        <v>39</v>
      </c>
      <c r="B921" t="s">
        <v>43</v>
      </c>
      <c r="C921" t="s">
        <v>36</v>
      </c>
      <c r="D921">
        <v>524</v>
      </c>
      <c r="E921" t="s">
        <v>45</v>
      </c>
      <c r="F921">
        <v>18</v>
      </c>
      <c r="G921">
        <v>2</v>
      </c>
      <c r="H921" t="s">
        <v>38</v>
      </c>
      <c r="I921">
        <v>1</v>
      </c>
      <c r="J921">
        <v>1322</v>
      </c>
      <c r="K921">
        <v>1</v>
      </c>
      <c r="L921" t="s">
        <v>46</v>
      </c>
      <c r="M921">
        <v>32</v>
      </c>
      <c r="N921">
        <v>3</v>
      </c>
      <c r="O921">
        <v>2</v>
      </c>
      <c r="P921" t="s">
        <v>53</v>
      </c>
      <c r="Q921">
        <v>3</v>
      </c>
      <c r="R921" t="s">
        <v>41</v>
      </c>
      <c r="S921">
        <v>4534</v>
      </c>
      <c r="T921">
        <v>13352</v>
      </c>
      <c r="U921">
        <v>0</v>
      </c>
      <c r="V921" t="s">
        <v>42</v>
      </c>
      <c r="W921" t="s">
        <v>43</v>
      </c>
      <c r="X921">
        <v>11</v>
      </c>
      <c r="Y921">
        <v>3</v>
      </c>
      <c r="Z921">
        <v>1</v>
      </c>
      <c r="AA921">
        <v>80</v>
      </c>
      <c r="AB921">
        <v>0</v>
      </c>
      <c r="AC921">
        <v>9</v>
      </c>
      <c r="AD921">
        <v>6</v>
      </c>
      <c r="AE921">
        <v>3</v>
      </c>
      <c r="AF921">
        <v>8</v>
      </c>
      <c r="AG921">
        <v>7</v>
      </c>
      <c r="AH921">
        <v>1</v>
      </c>
      <c r="AI921">
        <v>7</v>
      </c>
    </row>
    <row r="922" spans="1:35" hidden="1">
      <c r="A922">
        <v>42</v>
      </c>
      <c r="B922" t="s">
        <v>43</v>
      </c>
      <c r="C922" t="s">
        <v>44</v>
      </c>
      <c r="D922">
        <v>1368</v>
      </c>
      <c r="E922" t="s">
        <v>45</v>
      </c>
      <c r="F922">
        <v>28</v>
      </c>
      <c r="G922">
        <v>4</v>
      </c>
      <c r="H922" t="s">
        <v>60</v>
      </c>
      <c r="I922">
        <v>1</v>
      </c>
      <c r="J922">
        <v>551</v>
      </c>
      <c r="K922">
        <v>4</v>
      </c>
      <c r="L922" t="s">
        <v>39</v>
      </c>
      <c r="M922">
        <v>88</v>
      </c>
      <c r="N922">
        <v>2</v>
      </c>
      <c r="O922">
        <v>2</v>
      </c>
      <c r="P922" t="s">
        <v>54</v>
      </c>
      <c r="Q922">
        <v>4</v>
      </c>
      <c r="R922" t="s">
        <v>48</v>
      </c>
      <c r="S922">
        <v>4523</v>
      </c>
      <c r="T922">
        <v>4386</v>
      </c>
      <c r="U922">
        <v>0</v>
      </c>
      <c r="V922" t="s">
        <v>42</v>
      </c>
      <c r="W922" t="s">
        <v>43</v>
      </c>
      <c r="X922">
        <v>11</v>
      </c>
      <c r="Y922">
        <v>3</v>
      </c>
      <c r="Z922">
        <v>4</v>
      </c>
      <c r="AA922">
        <v>80</v>
      </c>
      <c r="AB922">
        <v>3</v>
      </c>
      <c r="AC922">
        <v>7</v>
      </c>
      <c r="AD922">
        <v>4</v>
      </c>
      <c r="AE922">
        <v>4</v>
      </c>
      <c r="AF922">
        <v>6</v>
      </c>
      <c r="AG922">
        <v>5</v>
      </c>
      <c r="AH922">
        <v>0</v>
      </c>
      <c r="AI922">
        <v>4</v>
      </c>
    </row>
    <row r="923" spans="1:35" hidden="1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hidden="1">
      <c r="A924">
        <v>36</v>
      </c>
      <c r="B924" t="s">
        <v>43</v>
      </c>
      <c r="C924" t="s">
        <v>36</v>
      </c>
      <c r="D924">
        <v>530</v>
      </c>
      <c r="E924" t="s">
        <v>37</v>
      </c>
      <c r="F924">
        <v>2</v>
      </c>
      <c r="G924">
        <v>4</v>
      </c>
      <c r="H924" t="s">
        <v>38</v>
      </c>
      <c r="I924">
        <v>1</v>
      </c>
      <c r="J924">
        <v>1710</v>
      </c>
      <c r="K924">
        <v>3</v>
      </c>
      <c r="L924" t="s">
        <v>39</v>
      </c>
      <c r="M924">
        <v>51</v>
      </c>
      <c r="N924">
        <v>3</v>
      </c>
      <c r="O924">
        <v>2</v>
      </c>
      <c r="P924" t="s">
        <v>57</v>
      </c>
      <c r="Q924">
        <v>4</v>
      </c>
      <c r="R924" t="s">
        <v>41</v>
      </c>
      <c r="S924">
        <v>4502</v>
      </c>
      <c r="T924">
        <v>7439</v>
      </c>
      <c r="U924">
        <v>3</v>
      </c>
      <c r="V924" t="s">
        <v>42</v>
      </c>
      <c r="W924" t="s">
        <v>43</v>
      </c>
      <c r="X924">
        <v>15</v>
      </c>
      <c r="Y924">
        <v>3</v>
      </c>
      <c r="Z924">
        <v>3</v>
      </c>
      <c r="AA924">
        <v>80</v>
      </c>
      <c r="AB924">
        <v>0</v>
      </c>
      <c r="AC924">
        <v>17</v>
      </c>
      <c r="AD924">
        <v>2</v>
      </c>
      <c r="AE924">
        <v>2</v>
      </c>
      <c r="AF924">
        <v>13</v>
      </c>
      <c r="AG924">
        <v>7</v>
      </c>
      <c r="AH924">
        <v>6</v>
      </c>
      <c r="AI924">
        <v>7</v>
      </c>
    </row>
    <row r="925" spans="1:35" hidden="1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hidden="1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hidden="1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hidden="1">
      <c r="A928">
        <v>37</v>
      </c>
      <c r="B928" t="s">
        <v>43</v>
      </c>
      <c r="C928" t="s">
        <v>55</v>
      </c>
      <c r="D928">
        <v>1063</v>
      </c>
      <c r="E928" t="s">
        <v>45</v>
      </c>
      <c r="F928">
        <v>25</v>
      </c>
      <c r="G928">
        <v>5</v>
      </c>
      <c r="H928" t="s">
        <v>51</v>
      </c>
      <c r="I928">
        <v>1</v>
      </c>
      <c r="J928">
        <v>529</v>
      </c>
      <c r="K928">
        <v>2</v>
      </c>
      <c r="L928" t="s">
        <v>39</v>
      </c>
      <c r="M928">
        <v>72</v>
      </c>
      <c r="N928">
        <v>3</v>
      </c>
      <c r="O928">
        <v>2</v>
      </c>
      <c r="P928" t="s">
        <v>47</v>
      </c>
      <c r="Q928">
        <v>3</v>
      </c>
      <c r="R928" t="s">
        <v>48</v>
      </c>
      <c r="S928">
        <v>4449</v>
      </c>
      <c r="T928">
        <v>23866</v>
      </c>
      <c r="U928">
        <v>3</v>
      </c>
      <c r="V928" t="s">
        <v>42</v>
      </c>
      <c r="W928" t="s">
        <v>35</v>
      </c>
      <c r="X928">
        <v>15</v>
      </c>
      <c r="Y928">
        <v>3</v>
      </c>
      <c r="Z928">
        <v>1</v>
      </c>
      <c r="AA928">
        <v>80</v>
      </c>
      <c r="AB928">
        <v>2</v>
      </c>
      <c r="AC928">
        <v>15</v>
      </c>
      <c r="AD928">
        <v>2</v>
      </c>
      <c r="AE928">
        <v>3</v>
      </c>
      <c r="AF928">
        <v>13</v>
      </c>
      <c r="AG928">
        <v>11</v>
      </c>
      <c r="AH928">
        <v>10</v>
      </c>
      <c r="AI928">
        <v>7</v>
      </c>
    </row>
    <row r="929" spans="1:35" hidden="1">
      <c r="A929">
        <v>45</v>
      </c>
      <c r="B929" t="s">
        <v>43</v>
      </c>
      <c r="C929" t="s">
        <v>55</v>
      </c>
      <c r="D929">
        <v>805</v>
      </c>
      <c r="E929" t="s">
        <v>45</v>
      </c>
      <c r="F929">
        <v>4</v>
      </c>
      <c r="G929">
        <v>2</v>
      </c>
      <c r="H929" t="s">
        <v>38</v>
      </c>
      <c r="I929">
        <v>1</v>
      </c>
      <c r="J929">
        <v>972</v>
      </c>
      <c r="K929">
        <v>3</v>
      </c>
      <c r="L929" t="s">
        <v>46</v>
      </c>
      <c r="M929">
        <v>57</v>
      </c>
      <c r="N929">
        <v>3</v>
      </c>
      <c r="O929">
        <v>2</v>
      </c>
      <c r="P929" t="s">
        <v>50</v>
      </c>
      <c r="Q929">
        <v>2</v>
      </c>
      <c r="R929" t="s">
        <v>48</v>
      </c>
      <c r="S929">
        <v>4447</v>
      </c>
      <c r="T929">
        <v>23163</v>
      </c>
      <c r="U929">
        <v>1</v>
      </c>
      <c r="V929" t="s">
        <v>42</v>
      </c>
      <c r="W929" t="s">
        <v>43</v>
      </c>
      <c r="X929">
        <v>12</v>
      </c>
      <c r="Y929">
        <v>3</v>
      </c>
      <c r="Z929">
        <v>2</v>
      </c>
      <c r="AA929">
        <v>80</v>
      </c>
      <c r="AB929">
        <v>0</v>
      </c>
      <c r="AC929">
        <v>9</v>
      </c>
      <c r="AD929">
        <v>5</v>
      </c>
      <c r="AE929">
        <v>2</v>
      </c>
      <c r="AF929">
        <v>9</v>
      </c>
      <c r="AG929">
        <v>7</v>
      </c>
      <c r="AH929">
        <v>0</v>
      </c>
      <c r="AI929">
        <v>8</v>
      </c>
    </row>
    <row r="930" spans="1:35" hidden="1">
      <c r="A930">
        <v>34</v>
      </c>
      <c r="B930" t="s">
        <v>43</v>
      </c>
      <c r="C930" t="s">
        <v>44</v>
      </c>
      <c r="D930">
        <v>135</v>
      </c>
      <c r="E930" t="s">
        <v>45</v>
      </c>
      <c r="F930">
        <v>19</v>
      </c>
      <c r="G930">
        <v>3</v>
      </c>
      <c r="H930" t="s">
        <v>51</v>
      </c>
      <c r="I930">
        <v>1</v>
      </c>
      <c r="J930">
        <v>1285</v>
      </c>
      <c r="K930">
        <v>3</v>
      </c>
      <c r="L930" t="s">
        <v>39</v>
      </c>
      <c r="M930">
        <v>46</v>
      </c>
      <c r="N930">
        <v>3</v>
      </c>
      <c r="O930">
        <v>2</v>
      </c>
      <c r="P930" t="s">
        <v>50</v>
      </c>
      <c r="Q930">
        <v>2</v>
      </c>
      <c r="R930" t="s">
        <v>52</v>
      </c>
      <c r="S930">
        <v>4444</v>
      </c>
      <c r="T930">
        <v>22534</v>
      </c>
      <c r="U930">
        <v>4</v>
      </c>
      <c r="V930" t="s">
        <v>42</v>
      </c>
      <c r="W930" t="s">
        <v>43</v>
      </c>
      <c r="X930">
        <v>13</v>
      </c>
      <c r="Y930">
        <v>3</v>
      </c>
      <c r="Z930">
        <v>3</v>
      </c>
      <c r="AA930">
        <v>80</v>
      </c>
      <c r="AB930">
        <v>2</v>
      </c>
      <c r="AC930">
        <v>15</v>
      </c>
      <c r="AD930">
        <v>2</v>
      </c>
      <c r="AE930">
        <v>4</v>
      </c>
      <c r="AF930">
        <v>11</v>
      </c>
      <c r="AG930">
        <v>8</v>
      </c>
      <c r="AH930">
        <v>5</v>
      </c>
      <c r="AI930">
        <v>10</v>
      </c>
    </row>
    <row r="931" spans="1:35" hidden="1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hidden="1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hidden="1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hidden="1">
      <c r="A934">
        <v>38</v>
      </c>
      <c r="B934" t="s">
        <v>43</v>
      </c>
      <c r="C934" t="s">
        <v>36</v>
      </c>
      <c r="D934">
        <v>1321</v>
      </c>
      <c r="E934" t="s">
        <v>37</v>
      </c>
      <c r="F934">
        <v>1</v>
      </c>
      <c r="G934">
        <v>4</v>
      </c>
      <c r="H934" t="s">
        <v>38</v>
      </c>
      <c r="I934">
        <v>1</v>
      </c>
      <c r="J934">
        <v>1995</v>
      </c>
      <c r="K934">
        <v>4</v>
      </c>
      <c r="L934" t="s">
        <v>46</v>
      </c>
      <c r="M934">
        <v>86</v>
      </c>
      <c r="N934">
        <v>3</v>
      </c>
      <c r="O934">
        <v>2</v>
      </c>
      <c r="P934" t="s">
        <v>40</v>
      </c>
      <c r="Q934">
        <v>2</v>
      </c>
      <c r="R934" t="s">
        <v>48</v>
      </c>
      <c r="S934">
        <v>4440</v>
      </c>
      <c r="T934">
        <v>7636</v>
      </c>
      <c r="U934">
        <v>0</v>
      </c>
      <c r="V934" t="s">
        <v>42</v>
      </c>
      <c r="W934" t="s">
        <v>43</v>
      </c>
      <c r="X934">
        <v>15</v>
      </c>
      <c r="Y934">
        <v>3</v>
      </c>
      <c r="Z934">
        <v>1</v>
      </c>
      <c r="AA934">
        <v>80</v>
      </c>
      <c r="AB934">
        <v>2</v>
      </c>
      <c r="AC934">
        <v>16</v>
      </c>
      <c r="AD934">
        <v>3</v>
      </c>
      <c r="AE934">
        <v>3</v>
      </c>
      <c r="AF934">
        <v>15</v>
      </c>
      <c r="AG934">
        <v>13</v>
      </c>
      <c r="AH934">
        <v>5</v>
      </c>
      <c r="AI934">
        <v>8</v>
      </c>
    </row>
    <row r="935" spans="1:35" hidden="1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hidden="1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hidden="1">
      <c r="A937">
        <v>42</v>
      </c>
      <c r="B937" t="s">
        <v>43</v>
      </c>
      <c r="C937" t="s">
        <v>36</v>
      </c>
      <c r="D937">
        <v>933</v>
      </c>
      <c r="E937" t="s">
        <v>45</v>
      </c>
      <c r="F937">
        <v>29</v>
      </c>
      <c r="G937">
        <v>3</v>
      </c>
      <c r="H937" t="s">
        <v>38</v>
      </c>
      <c r="I937">
        <v>1</v>
      </c>
      <c r="J937">
        <v>836</v>
      </c>
      <c r="K937">
        <v>2</v>
      </c>
      <c r="L937" t="s">
        <v>46</v>
      </c>
      <c r="M937">
        <v>98</v>
      </c>
      <c r="N937">
        <v>3</v>
      </c>
      <c r="O937">
        <v>2</v>
      </c>
      <c r="P937" t="s">
        <v>53</v>
      </c>
      <c r="Q937">
        <v>2</v>
      </c>
      <c r="R937" t="s">
        <v>48</v>
      </c>
      <c r="S937">
        <v>4434</v>
      </c>
      <c r="T937">
        <v>11806</v>
      </c>
      <c r="U937">
        <v>1</v>
      </c>
      <c r="V937" t="s">
        <v>42</v>
      </c>
      <c r="W937" t="s">
        <v>43</v>
      </c>
      <c r="X937">
        <v>13</v>
      </c>
      <c r="Y937">
        <v>3</v>
      </c>
      <c r="Z937">
        <v>4</v>
      </c>
      <c r="AA937">
        <v>80</v>
      </c>
      <c r="AB937">
        <v>1</v>
      </c>
      <c r="AC937">
        <v>10</v>
      </c>
      <c r="AD937">
        <v>3</v>
      </c>
      <c r="AE937">
        <v>2</v>
      </c>
      <c r="AF937">
        <v>9</v>
      </c>
      <c r="AG937">
        <v>8</v>
      </c>
      <c r="AH937">
        <v>7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hidden="1">
      <c r="A939">
        <v>45</v>
      </c>
      <c r="B939" t="s">
        <v>43</v>
      </c>
      <c r="C939" t="s">
        <v>55</v>
      </c>
      <c r="D939">
        <v>336</v>
      </c>
      <c r="E939" t="s">
        <v>37</v>
      </c>
      <c r="F939">
        <v>26</v>
      </c>
      <c r="G939">
        <v>3</v>
      </c>
      <c r="H939" t="s">
        <v>59</v>
      </c>
      <c r="I939">
        <v>1</v>
      </c>
      <c r="J939">
        <v>1612</v>
      </c>
      <c r="K939">
        <v>1</v>
      </c>
      <c r="L939" t="s">
        <v>46</v>
      </c>
      <c r="M939">
        <v>52</v>
      </c>
      <c r="N939">
        <v>2</v>
      </c>
      <c r="O939">
        <v>2</v>
      </c>
      <c r="P939" t="s">
        <v>40</v>
      </c>
      <c r="Q939">
        <v>1</v>
      </c>
      <c r="R939" t="s">
        <v>48</v>
      </c>
      <c r="S939">
        <v>4385</v>
      </c>
      <c r="T939">
        <v>24162</v>
      </c>
      <c r="U939">
        <v>1</v>
      </c>
      <c r="V939" t="s">
        <v>42</v>
      </c>
      <c r="W939" t="s">
        <v>43</v>
      </c>
      <c r="X939">
        <v>15</v>
      </c>
      <c r="Y939">
        <v>3</v>
      </c>
      <c r="Z939">
        <v>1</v>
      </c>
      <c r="AA939">
        <v>80</v>
      </c>
      <c r="AB939">
        <v>1</v>
      </c>
      <c r="AC939">
        <v>10</v>
      </c>
      <c r="AD939">
        <v>2</v>
      </c>
      <c r="AE939">
        <v>3</v>
      </c>
      <c r="AF939">
        <v>10</v>
      </c>
      <c r="AG939">
        <v>7</v>
      </c>
      <c r="AH939">
        <v>4</v>
      </c>
      <c r="AI939">
        <v>5</v>
      </c>
    </row>
    <row r="940" spans="1:35" hidden="1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hidden="1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hidden="1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hidden="1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hidden="1">
      <c r="A944">
        <v>34</v>
      </c>
      <c r="B944" t="s">
        <v>43</v>
      </c>
      <c r="C944" t="s">
        <v>36</v>
      </c>
      <c r="D944">
        <v>121</v>
      </c>
      <c r="E944" t="s">
        <v>45</v>
      </c>
      <c r="F944">
        <v>2</v>
      </c>
      <c r="G944">
        <v>4</v>
      </c>
      <c r="H944" t="s">
        <v>51</v>
      </c>
      <c r="I944">
        <v>1</v>
      </c>
      <c r="J944">
        <v>804</v>
      </c>
      <c r="K944">
        <v>3</v>
      </c>
      <c r="L944" t="s">
        <v>39</v>
      </c>
      <c r="M944">
        <v>86</v>
      </c>
      <c r="N944">
        <v>2</v>
      </c>
      <c r="O944">
        <v>1</v>
      </c>
      <c r="P944" t="s">
        <v>47</v>
      </c>
      <c r="Q944">
        <v>1</v>
      </c>
      <c r="R944" t="s">
        <v>41</v>
      </c>
      <c r="S944">
        <v>4381</v>
      </c>
      <c r="T944">
        <v>7530</v>
      </c>
      <c r="U944">
        <v>1</v>
      </c>
      <c r="V944" t="s">
        <v>42</v>
      </c>
      <c r="W944" t="s">
        <v>43</v>
      </c>
      <c r="X944">
        <v>11</v>
      </c>
      <c r="Y944">
        <v>3</v>
      </c>
      <c r="Z944">
        <v>3</v>
      </c>
      <c r="AA944">
        <v>80</v>
      </c>
      <c r="AB944">
        <v>0</v>
      </c>
      <c r="AC944">
        <v>6</v>
      </c>
      <c r="AD944">
        <v>3</v>
      </c>
      <c r="AE944">
        <v>3</v>
      </c>
      <c r="AF944">
        <v>6</v>
      </c>
      <c r="AG944">
        <v>5</v>
      </c>
      <c r="AH944">
        <v>1</v>
      </c>
      <c r="AI944">
        <v>3</v>
      </c>
    </row>
    <row r="945" spans="1:35" hidden="1">
      <c r="A945">
        <v>29</v>
      </c>
      <c r="B945" t="s">
        <v>43</v>
      </c>
      <c r="C945" t="s">
        <v>36</v>
      </c>
      <c r="D945">
        <v>657</v>
      </c>
      <c r="E945" t="s">
        <v>45</v>
      </c>
      <c r="F945">
        <v>27</v>
      </c>
      <c r="G945">
        <v>3</v>
      </c>
      <c r="H945" t="s">
        <v>51</v>
      </c>
      <c r="I945">
        <v>1</v>
      </c>
      <c r="J945">
        <v>793</v>
      </c>
      <c r="K945">
        <v>2</v>
      </c>
      <c r="L945" t="s">
        <v>39</v>
      </c>
      <c r="M945">
        <v>66</v>
      </c>
      <c r="N945">
        <v>3</v>
      </c>
      <c r="O945">
        <v>2</v>
      </c>
      <c r="P945" t="s">
        <v>54</v>
      </c>
      <c r="Q945">
        <v>3</v>
      </c>
      <c r="R945" t="s">
        <v>48</v>
      </c>
      <c r="S945">
        <v>4335</v>
      </c>
      <c r="T945">
        <v>25549</v>
      </c>
      <c r="U945">
        <v>4</v>
      </c>
      <c r="V945" t="s">
        <v>42</v>
      </c>
      <c r="W945" t="s">
        <v>43</v>
      </c>
      <c r="X945">
        <v>12</v>
      </c>
      <c r="Y945">
        <v>3</v>
      </c>
      <c r="Z945">
        <v>1</v>
      </c>
      <c r="AA945">
        <v>80</v>
      </c>
      <c r="AB945">
        <v>1</v>
      </c>
      <c r="AC945">
        <v>11</v>
      </c>
      <c r="AD945">
        <v>3</v>
      </c>
      <c r="AE945">
        <v>2</v>
      </c>
      <c r="AF945">
        <v>8</v>
      </c>
      <c r="AG945">
        <v>7</v>
      </c>
      <c r="AH945">
        <v>1</v>
      </c>
      <c r="AI945">
        <v>1</v>
      </c>
    </row>
    <row r="946" spans="1:35" hidden="1">
      <c r="A946">
        <v>42</v>
      </c>
      <c r="B946" t="s">
        <v>43</v>
      </c>
      <c r="C946" t="s">
        <v>55</v>
      </c>
      <c r="D946">
        <v>335</v>
      </c>
      <c r="E946" t="s">
        <v>45</v>
      </c>
      <c r="F946">
        <v>23</v>
      </c>
      <c r="G946">
        <v>2</v>
      </c>
      <c r="H946" t="s">
        <v>38</v>
      </c>
      <c r="I946">
        <v>1</v>
      </c>
      <c r="J946">
        <v>1976</v>
      </c>
      <c r="K946">
        <v>4</v>
      </c>
      <c r="L946" t="s">
        <v>46</v>
      </c>
      <c r="M946">
        <v>37</v>
      </c>
      <c r="N946">
        <v>2</v>
      </c>
      <c r="O946">
        <v>2</v>
      </c>
      <c r="P946" t="s">
        <v>47</v>
      </c>
      <c r="Q946">
        <v>3</v>
      </c>
      <c r="R946" t="s">
        <v>41</v>
      </c>
      <c r="S946">
        <v>4332</v>
      </c>
      <c r="T946">
        <v>14811</v>
      </c>
      <c r="U946">
        <v>1</v>
      </c>
      <c r="V946" t="s">
        <v>42</v>
      </c>
      <c r="W946" t="s">
        <v>43</v>
      </c>
      <c r="X946">
        <v>12</v>
      </c>
      <c r="Y946">
        <v>3</v>
      </c>
      <c r="Z946">
        <v>4</v>
      </c>
      <c r="AA946">
        <v>80</v>
      </c>
      <c r="AB946">
        <v>0</v>
      </c>
      <c r="AC946">
        <v>20</v>
      </c>
      <c r="AD946">
        <v>2</v>
      </c>
      <c r="AE946">
        <v>3</v>
      </c>
      <c r="AF946">
        <v>20</v>
      </c>
      <c r="AG946">
        <v>9</v>
      </c>
      <c r="AH946">
        <v>3</v>
      </c>
      <c r="AI946">
        <v>7</v>
      </c>
    </row>
    <row r="947" spans="1:35" hidden="1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hidden="1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hidden="1">
      <c r="A949">
        <v>29</v>
      </c>
      <c r="B949" t="s">
        <v>43</v>
      </c>
      <c r="C949" t="s">
        <v>55</v>
      </c>
      <c r="D949">
        <v>1496</v>
      </c>
      <c r="E949" t="s">
        <v>45</v>
      </c>
      <c r="F949">
        <v>1</v>
      </c>
      <c r="G949">
        <v>1</v>
      </c>
      <c r="H949" t="s">
        <v>60</v>
      </c>
      <c r="I949">
        <v>1</v>
      </c>
      <c r="J949">
        <v>208</v>
      </c>
      <c r="K949">
        <v>4</v>
      </c>
      <c r="L949" t="s">
        <v>46</v>
      </c>
      <c r="M949">
        <v>41</v>
      </c>
      <c r="N949">
        <v>3</v>
      </c>
      <c r="O949">
        <v>2</v>
      </c>
      <c r="P949" t="s">
        <v>53</v>
      </c>
      <c r="Q949">
        <v>3</v>
      </c>
      <c r="R949" t="s">
        <v>48</v>
      </c>
      <c r="S949">
        <v>4319</v>
      </c>
      <c r="T949">
        <v>26283</v>
      </c>
      <c r="U949">
        <v>1</v>
      </c>
      <c r="V949" t="s">
        <v>42</v>
      </c>
      <c r="W949" t="s">
        <v>43</v>
      </c>
      <c r="X949">
        <v>13</v>
      </c>
      <c r="Y949">
        <v>3</v>
      </c>
      <c r="Z949">
        <v>1</v>
      </c>
      <c r="AA949">
        <v>80</v>
      </c>
      <c r="AB949">
        <v>1</v>
      </c>
      <c r="AC949">
        <v>10</v>
      </c>
      <c r="AD949">
        <v>1</v>
      </c>
      <c r="AE949">
        <v>3</v>
      </c>
      <c r="AF949">
        <v>10</v>
      </c>
      <c r="AG949">
        <v>7</v>
      </c>
      <c r="AH949">
        <v>0</v>
      </c>
      <c r="AI949">
        <v>9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hidden="1">
      <c r="A951">
        <v>35</v>
      </c>
      <c r="B951" t="s">
        <v>43</v>
      </c>
      <c r="C951" t="s">
        <v>36</v>
      </c>
      <c r="D951">
        <v>776</v>
      </c>
      <c r="E951" t="s">
        <v>37</v>
      </c>
      <c r="F951">
        <v>1</v>
      </c>
      <c r="G951">
        <v>4</v>
      </c>
      <c r="H951" t="s">
        <v>59</v>
      </c>
      <c r="I951">
        <v>1</v>
      </c>
      <c r="J951">
        <v>100</v>
      </c>
      <c r="K951">
        <v>3</v>
      </c>
      <c r="L951" t="s">
        <v>46</v>
      </c>
      <c r="M951">
        <v>32</v>
      </c>
      <c r="N951">
        <v>2</v>
      </c>
      <c r="O951">
        <v>2</v>
      </c>
      <c r="P951" t="s">
        <v>40</v>
      </c>
      <c r="Q951">
        <v>1</v>
      </c>
      <c r="R951" t="s">
        <v>41</v>
      </c>
      <c r="S951">
        <v>4312</v>
      </c>
      <c r="T951">
        <v>23016</v>
      </c>
      <c r="U951">
        <v>0</v>
      </c>
      <c r="V951" t="s">
        <v>42</v>
      </c>
      <c r="W951" t="s">
        <v>43</v>
      </c>
      <c r="X951">
        <v>14</v>
      </c>
      <c r="Y951">
        <v>3</v>
      </c>
      <c r="Z951">
        <v>2</v>
      </c>
      <c r="AA951">
        <v>80</v>
      </c>
      <c r="AB951">
        <v>0</v>
      </c>
      <c r="AC951">
        <v>16</v>
      </c>
      <c r="AD951">
        <v>2</v>
      </c>
      <c r="AE951">
        <v>3</v>
      </c>
      <c r="AF951">
        <v>15</v>
      </c>
      <c r="AG951">
        <v>13</v>
      </c>
      <c r="AH951">
        <v>2</v>
      </c>
      <c r="AI951">
        <v>8</v>
      </c>
    </row>
    <row r="952" spans="1:35" hidden="1">
      <c r="A952">
        <v>31</v>
      </c>
      <c r="B952" t="s">
        <v>43</v>
      </c>
      <c r="C952" t="s">
        <v>36</v>
      </c>
      <c r="D952">
        <v>480</v>
      </c>
      <c r="E952" t="s">
        <v>45</v>
      </c>
      <c r="F952">
        <v>7</v>
      </c>
      <c r="G952">
        <v>2</v>
      </c>
      <c r="H952" t="s">
        <v>51</v>
      </c>
      <c r="I952">
        <v>1</v>
      </c>
      <c r="J952">
        <v>524</v>
      </c>
      <c r="K952">
        <v>2</v>
      </c>
      <c r="L952" t="s">
        <v>39</v>
      </c>
      <c r="M952">
        <v>31</v>
      </c>
      <c r="N952">
        <v>3</v>
      </c>
      <c r="O952">
        <v>2</v>
      </c>
      <c r="P952" t="s">
        <v>53</v>
      </c>
      <c r="Q952">
        <v>1</v>
      </c>
      <c r="R952" t="s">
        <v>48</v>
      </c>
      <c r="S952">
        <v>4306</v>
      </c>
      <c r="T952">
        <v>4156</v>
      </c>
      <c r="U952">
        <v>1</v>
      </c>
      <c r="V952" t="s">
        <v>42</v>
      </c>
      <c r="W952" t="s">
        <v>43</v>
      </c>
      <c r="X952">
        <v>12</v>
      </c>
      <c r="Y952">
        <v>3</v>
      </c>
      <c r="Z952">
        <v>2</v>
      </c>
      <c r="AA952">
        <v>80</v>
      </c>
      <c r="AB952">
        <v>1</v>
      </c>
      <c r="AC952">
        <v>13</v>
      </c>
      <c r="AD952">
        <v>5</v>
      </c>
      <c r="AE952">
        <v>1</v>
      </c>
      <c r="AF952">
        <v>13</v>
      </c>
      <c r="AG952">
        <v>10</v>
      </c>
      <c r="AH952">
        <v>3</v>
      </c>
      <c r="AI952">
        <v>12</v>
      </c>
    </row>
    <row r="953" spans="1:35" hidden="1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hidden="1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hidden="1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hidden="1">
      <c r="A956">
        <v>26</v>
      </c>
      <c r="B956" t="s">
        <v>43</v>
      </c>
      <c r="C956" t="s">
        <v>44</v>
      </c>
      <c r="D956">
        <v>1283</v>
      </c>
      <c r="E956" t="s">
        <v>37</v>
      </c>
      <c r="F956">
        <v>1</v>
      </c>
      <c r="G956">
        <v>3</v>
      </c>
      <c r="H956" t="s">
        <v>51</v>
      </c>
      <c r="I956">
        <v>1</v>
      </c>
      <c r="J956">
        <v>956</v>
      </c>
      <c r="K956">
        <v>3</v>
      </c>
      <c r="L956" t="s">
        <v>46</v>
      </c>
      <c r="M956">
        <v>52</v>
      </c>
      <c r="N956">
        <v>2</v>
      </c>
      <c r="O956">
        <v>2</v>
      </c>
      <c r="P956" t="s">
        <v>40</v>
      </c>
      <c r="Q956">
        <v>1</v>
      </c>
      <c r="R956" t="s">
        <v>41</v>
      </c>
      <c r="S956">
        <v>4294</v>
      </c>
      <c r="T956">
        <v>11148</v>
      </c>
      <c r="U956">
        <v>1</v>
      </c>
      <c r="V956" t="s">
        <v>42</v>
      </c>
      <c r="W956" t="s">
        <v>43</v>
      </c>
      <c r="X956">
        <v>12</v>
      </c>
      <c r="Y956">
        <v>3</v>
      </c>
      <c r="Z956">
        <v>2</v>
      </c>
      <c r="AA956">
        <v>80</v>
      </c>
      <c r="AB956">
        <v>0</v>
      </c>
      <c r="AC956">
        <v>7</v>
      </c>
      <c r="AD956">
        <v>2</v>
      </c>
      <c r="AE956">
        <v>3</v>
      </c>
      <c r="AF956">
        <v>7</v>
      </c>
      <c r="AG956">
        <v>7</v>
      </c>
      <c r="AH956">
        <v>0</v>
      </c>
      <c r="AI956">
        <v>7</v>
      </c>
    </row>
    <row r="957" spans="1:35" hidden="1">
      <c r="A957">
        <v>37</v>
      </c>
      <c r="B957" t="s">
        <v>43</v>
      </c>
      <c r="C957" t="s">
        <v>36</v>
      </c>
      <c r="D957">
        <v>674</v>
      </c>
      <c r="E957" t="s">
        <v>45</v>
      </c>
      <c r="F957">
        <v>13</v>
      </c>
      <c r="G957">
        <v>3</v>
      </c>
      <c r="H957" t="s">
        <v>51</v>
      </c>
      <c r="I957">
        <v>1</v>
      </c>
      <c r="J957">
        <v>1543</v>
      </c>
      <c r="K957">
        <v>1</v>
      </c>
      <c r="L957" t="s">
        <v>46</v>
      </c>
      <c r="M957">
        <v>47</v>
      </c>
      <c r="N957">
        <v>3</v>
      </c>
      <c r="O957">
        <v>2</v>
      </c>
      <c r="P957" t="s">
        <v>47</v>
      </c>
      <c r="Q957">
        <v>4</v>
      </c>
      <c r="R957" t="s">
        <v>48</v>
      </c>
      <c r="S957">
        <v>4285</v>
      </c>
      <c r="T957">
        <v>3031</v>
      </c>
      <c r="U957">
        <v>1</v>
      </c>
      <c r="V957" t="s">
        <v>42</v>
      </c>
      <c r="W957" t="s">
        <v>43</v>
      </c>
      <c r="X957">
        <v>17</v>
      </c>
      <c r="Y957">
        <v>3</v>
      </c>
      <c r="Z957">
        <v>1</v>
      </c>
      <c r="AA957">
        <v>80</v>
      </c>
      <c r="AB957">
        <v>0</v>
      </c>
      <c r="AC957">
        <v>10</v>
      </c>
      <c r="AD957">
        <v>2</v>
      </c>
      <c r="AE957">
        <v>3</v>
      </c>
      <c r="AF957">
        <v>10</v>
      </c>
      <c r="AG957">
        <v>8</v>
      </c>
      <c r="AH957">
        <v>3</v>
      </c>
      <c r="AI957">
        <v>7</v>
      </c>
    </row>
    <row r="958" spans="1:35" hidden="1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hidden="1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hidden="1">
      <c r="A960">
        <v>35</v>
      </c>
      <c r="B960" t="s">
        <v>43</v>
      </c>
      <c r="C960" t="s">
        <v>44</v>
      </c>
      <c r="D960">
        <v>482</v>
      </c>
      <c r="E960" t="s">
        <v>45</v>
      </c>
      <c r="F960">
        <v>4</v>
      </c>
      <c r="G960">
        <v>4</v>
      </c>
      <c r="H960" t="s">
        <v>38</v>
      </c>
      <c r="I960">
        <v>1</v>
      </c>
      <c r="J960">
        <v>1350</v>
      </c>
      <c r="K960">
        <v>3</v>
      </c>
      <c r="L960" t="s">
        <v>46</v>
      </c>
      <c r="M960">
        <v>87</v>
      </c>
      <c r="N960">
        <v>3</v>
      </c>
      <c r="O960">
        <v>2</v>
      </c>
      <c r="P960" t="s">
        <v>47</v>
      </c>
      <c r="Q960">
        <v>3</v>
      </c>
      <c r="R960" t="s">
        <v>41</v>
      </c>
      <c r="S960">
        <v>4249</v>
      </c>
      <c r="T960">
        <v>2690</v>
      </c>
      <c r="U960">
        <v>1</v>
      </c>
      <c r="V960" t="s">
        <v>42</v>
      </c>
      <c r="W960" t="s">
        <v>35</v>
      </c>
      <c r="X960">
        <v>11</v>
      </c>
      <c r="Y960">
        <v>3</v>
      </c>
      <c r="Z960">
        <v>2</v>
      </c>
      <c r="AA960">
        <v>80</v>
      </c>
      <c r="AB960">
        <v>0</v>
      </c>
      <c r="AC960">
        <v>9</v>
      </c>
      <c r="AD960">
        <v>3</v>
      </c>
      <c r="AE960">
        <v>3</v>
      </c>
      <c r="AF960">
        <v>9</v>
      </c>
      <c r="AG960">
        <v>6</v>
      </c>
      <c r="AH960">
        <v>1</v>
      </c>
      <c r="AI960">
        <v>1</v>
      </c>
    </row>
    <row r="961" spans="1:35" hidden="1">
      <c r="A961">
        <v>31</v>
      </c>
      <c r="B961" t="s">
        <v>43</v>
      </c>
      <c r="C961" t="s">
        <v>36</v>
      </c>
      <c r="D961">
        <v>311</v>
      </c>
      <c r="E961" t="s">
        <v>45</v>
      </c>
      <c r="F961">
        <v>20</v>
      </c>
      <c r="G961">
        <v>3</v>
      </c>
      <c r="H961" t="s">
        <v>38</v>
      </c>
      <c r="I961">
        <v>1</v>
      </c>
      <c r="J961">
        <v>1881</v>
      </c>
      <c r="K961">
        <v>2</v>
      </c>
      <c r="L961" t="s">
        <v>46</v>
      </c>
      <c r="M961">
        <v>89</v>
      </c>
      <c r="N961">
        <v>3</v>
      </c>
      <c r="O961">
        <v>2</v>
      </c>
      <c r="P961" t="s">
        <v>50</v>
      </c>
      <c r="Q961">
        <v>3</v>
      </c>
      <c r="R961" t="s">
        <v>52</v>
      </c>
      <c r="S961">
        <v>4197</v>
      </c>
      <c r="T961">
        <v>18624</v>
      </c>
      <c r="U961">
        <v>1</v>
      </c>
      <c r="V961" t="s">
        <v>42</v>
      </c>
      <c r="W961" t="s">
        <v>43</v>
      </c>
      <c r="X961">
        <v>11</v>
      </c>
      <c r="Y961">
        <v>3</v>
      </c>
      <c r="Z961">
        <v>1</v>
      </c>
      <c r="AA961">
        <v>80</v>
      </c>
      <c r="AB961">
        <v>1</v>
      </c>
      <c r="AC961">
        <v>10</v>
      </c>
      <c r="AD961">
        <v>2</v>
      </c>
      <c r="AE961">
        <v>3</v>
      </c>
      <c r="AF961">
        <v>10</v>
      </c>
      <c r="AG961">
        <v>8</v>
      </c>
      <c r="AH961">
        <v>0</v>
      </c>
      <c r="AI961">
        <v>2</v>
      </c>
    </row>
    <row r="962" spans="1:35" hidden="1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hidden="1">
      <c r="A963">
        <v>29</v>
      </c>
      <c r="B963" t="s">
        <v>43</v>
      </c>
      <c r="C963" t="s">
        <v>36</v>
      </c>
      <c r="D963">
        <v>153</v>
      </c>
      <c r="E963" t="s">
        <v>45</v>
      </c>
      <c r="F963">
        <v>15</v>
      </c>
      <c r="G963">
        <v>2</v>
      </c>
      <c r="H963" t="s">
        <v>38</v>
      </c>
      <c r="I963">
        <v>1</v>
      </c>
      <c r="J963">
        <v>15</v>
      </c>
      <c r="K963">
        <v>4</v>
      </c>
      <c r="L963" t="s">
        <v>39</v>
      </c>
      <c r="M963">
        <v>49</v>
      </c>
      <c r="N963">
        <v>2</v>
      </c>
      <c r="O963">
        <v>2</v>
      </c>
      <c r="P963" t="s">
        <v>50</v>
      </c>
      <c r="Q963">
        <v>3</v>
      </c>
      <c r="R963" t="s">
        <v>41</v>
      </c>
      <c r="S963">
        <v>4193</v>
      </c>
      <c r="T963">
        <v>12682</v>
      </c>
      <c r="U963">
        <v>0</v>
      </c>
      <c r="V963" t="s">
        <v>42</v>
      </c>
      <c r="W963" t="s">
        <v>35</v>
      </c>
      <c r="X963">
        <v>12</v>
      </c>
      <c r="Y963">
        <v>3</v>
      </c>
      <c r="Z963">
        <v>4</v>
      </c>
      <c r="AA963">
        <v>80</v>
      </c>
      <c r="AB963">
        <v>0</v>
      </c>
      <c r="AC963">
        <v>10</v>
      </c>
      <c r="AD963">
        <v>3</v>
      </c>
      <c r="AE963">
        <v>3</v>
      </c>
      <c r="AF963">
        <v>9</v>
      </c>
      <c r="AG963">
        <v>5</v>
      </c>
      <c r="AH963">
        <v>0</v>
      </c>
      <c r="AI963">
        <v>8</v>
      </c>
    </row>
    <row r="964" spans="1:35" hidden="1">
      <c r="A964">
        <v>30</v>
      </c>
      <c r="B964" t="s">
        <v>43</v>
      </c>
      <c r="C964" t="s">
        <v>36</v>
      </c>
      <c r="D964">
        <v>288</v>
      </c>
      <c r="E964" t="s">
        <v>45</v>
      </c>
      <c r="F964">
        <v>2</v>
      </c>
      <c r="G964">
        <v>3</v>
      </c>
      <c r="H964" t="s">
        <v>38</v>
      </c>
      <c r="I964">
        <v>1</v>
      </c>
      <c r="J964">
        <v>117</v>
      </c>
      <c r="K964">
        <v>3</v>
      </c>
      <c r="L964" t="s">
        <v>46</v>
      </c>
      <c r="M964">
        <v>99</v>
      </c>
      <c r="N964">
        <v>2</v>
      </c>
      <c r="O964">
        <v>2</v>
      </c>
      <c r="P964" t="s">
        <v>54</v>
      </c>
      <c r="Q964">
        <v>4</v>
      </c>
      <c r="R964" t="s">
        <v>48</v>
      </c>
      <c r="S964">
        <v>4152</v>
      </c>
      <c r="T964">
        <v>15830</v>
      </c>
      <c r="U964">
        <v>1</v>
      </c>
      <c r="V964" t="s">
        <v>42</v>
      </c>
      <c r="W964" t="s">
        <v>43</v>
      </c>
      <c r="X964">
        <v>19</v>
      </c>
      <c r="Y964">
        <v>3</v>
      </c>
      <c r="Z964">
        <v>1</v>
      </c>
      <c r="AA964">
        <v>80</v>
      </c>
      <c r="AB964">
        <v>3</v>
      </c>
      <c r="AC964">
        <v>11</v>
      </c>
      <c r="AD964">
        <v>3</v>
      </c>
      <c r="AE964">
        <v>3</v>
      </c>
      <c r="AF964">
        <v>11</v>
      </c>
      <c r="AG964">
        <v>10</v>
      </c>
      <c r="AH964">
        <v>10</v>
      </c>
      <c r="AI964">
        <v>8</v>
      </c>
    </row>
    <row r="965" spans="1:35" hidden="1">
      <c r="A965">
        <v>35</v>
      </c>
      <c r="B965" t="s">
        <v>43</v>
      </c>
      <c r="C965" t="s">
        <v>55</v>
      </c>
      <c r="D965">
        <v>208</v>
      </c>
      <c r="E965" t="s">
        <v>45</v>
      </c>
      <c r="F965">
        <v>8</v>
      </c>
      <c r="G965">
        <v>4</v>
      </c>
      <c r="H965" t="s">
        <v>38</v>
      </c>
      <c r="I965">
        <v>1</v>
      </c>
      <c r="J965">
        <v>1630</v>
      </c>
      <c r="K965">
        <v>3</v>
      </c>
      <c r="L965" t="s">
        <v>39</v>
      </c>
      <c r="M965">
        <v>52</v>
      </c>
      <c r="N965">
        <v>3</v>
      </c>
      <c r="O965">
        <v>2</v>
      </c>
      <c r="P965" t="s">
        <v>54</v>
      </c>
      <c r="Q965">
        <v>3</v>
      </c>
      <c r="R965" t="s">
        <v>48</v>
      </c>
      <c r="S965">
        <v>4148</v>
      </c>
      <c r="T965">
        <v>12250</v>
      </c>
      <c r="U965">
        <v>1</v>
      </c>
      <c r="V965" t="s">
        <v>42</v>
      </c>
      <c r="W965" t="s">
        <v>43</v>
      </c>
      <c r="X965">
        <v>12</v>
      </c>
      <c r="Y965">
        <v>3</v>
      </c>
      <c r="Z965">
        <v>4</v>
      </c>
      <c r="AA965">
        <v>80</v>
      </c>
      <c r="AB965">
        <v>1</v>
      </c>
      <c r="AC965">
        <v>15</v>
      </c>
      <c r="AD965">
        <v>5</v>
      </c>
      <c r="AE965">
        <v>3</v>
      </c>
      <c r="AF965">
        <v>14</v>
      </c>
      <c r="AG965">
        <v>11</v>
      </c>
      <c r="AH965">
        <v>2</v>
      </c>
      <c r="AI965">
        <v>9</v>
      </c>
    </row>
    <row r="966" spans="1:35" hidden="1">
      <c r="A966">
        <v>39</v>
      </c>
      <c r="B966" t="s">
        <v>43</v>
      </c>
      <c r="C966" t="s">
        <v>36</v>
      </c>
      <c r="D966">
        <v>116</v>
      </c>
      <c r="E966" t="s">
        <v>45</v>
      </c>
      <c r="F966">
        <v>24</v>
      </c>
      <c r="G966">
        <v>1</v>
      </c>
      <c r="H966" t="s">
        <v>38</v>
      </c>
      <c r="I966">
        <v>1</v>
      </c>
      <c r="J966">
        <v>2014</v>
      </c>
      <c r="K966">
        <v>1</v>
      </c>
      <c r="L966" t="s">
        <v>46</v>
      </c>
      <c r="M966">
        <v>52</v>
      </c>
      <c r="N966">
        <v>3</v>
      </c>
      <c r="O966">
        <v>2</v>
      </c>
      <c r="P966" t="s">
        <v>47</v>
      </c>
      <c r="Q966">
        <v>4</v>
      </c>
      <c r="R966" t="s">
        <v>41</v>
      </c>
      <c r="S966">
        <v>4108</v>
      </c>
      <c r="T966">
        <v>5340</v>
      </c>
      <c r="U966">
        <v>7</v>
      </c>
      <c r="V966" t="s">
        <v>42</v>
      </c>
      <c r="W966" t="s">
        <v>43</v>
      </c>
      <c r="X966">
        <v>13</v>
      </c>
      <c r="Y966">
        <v>3</v>
      </c>
      <c r="Z966">
        <v>1</v>
      </c>
      <c r="AA966">
        <v>80</v>
      </c>
      <c r="AB966">
        <v>0</v>
      </c>
      <c r="AC966">
        <v>18</v>
      </c>
      <c r="AD966">
        <v>2</v>
      </c>
      <c r="AE966">
        <v>3</v>
      </c>
      <c r="AF966">
        <v>7</v>
      </c>
      <c r="AG966">
        <v>7</v>
      </c>
      <c r="AH966">
        <v>1</v>
      </c>
      <c r="AI966">
        <v>7</v>
      </c>
    </row>
    <row r="967" spans="1:35" hidden="1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hidden="1">
      <c r="A968">
        <v>27</v>
      </c>
      <c r="B968" t="s">
        <v>43</v>
      </c>
      <c r="C968" t="s">
        <v>36</v>
      </c>
      <c r="D968">
        <v>954</v>
      </c>
      <c r="E968" t="s">
        <v>37</v>
      </c>
      <c r="F968">
        <v>9</v>
      </c>
      <c r="G968">
        <v>3</v>
      </c>
      <c r="H968" t="s">
        <v>59</v>
      </c>
      <c r="I968">
        <v>1</v>
      </c>
      <c r="J968">
        <v>1965</v>
      </c>
      <c r="K968">
        <v>4</v>
      </c>
      <c r="L968" t="s">
        <v>46</v>
      </c>
      <c r="M968">
        <v>44</v>
      </c>
      <c r="N968">
        <v>3</v>
      </c>
      <c r="O968">
        <v>2</v>
      </c>
      <c r="P968" t="s">
        <v>40</v>
      </c>
      <c r="Q968">
        <v>4</v>
      </c>
      <c r="R968" t="s">
        <v>41</v>
      </c>
      <c r="S968">
        <v>4105</v>
      </c>
      <c r="T968">
        <v>5099</v>
      </c>
      <c r="U968">
        <v>1</v>
      </c>
      <c r="V968" t="s">
        <v>42</v>
      </c>
      <c r="W968" t="s">
        <v>43</v>
      </c>
      <c r="X968">
        <v>14</v>
      </c>
      <c r="Y968">
        <v>3</v>
      </c>
      <c r="Z968">
        <v>1</v>
      </c>
      <c r="AA968">
        <v>80</v>
      </c>
      <c r="AB968">
        <v>0</v>
      </c>
      <c r="AC968">
        <v>7</v>
      </c>
      <c r="AD968">
        <v>5</v>
      </c>
      <c r="AE968">
        <v>3</v>
      </c>
      <c r="AF968">
        <v>7</v>
      </c>
      <c r="AG968">
        <v>7</v>
      </c>
      <c r="AH968">
        <v>0</v>
      </c>
      <c r="AI968">
        <v>7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hidden="1">
      <c r="A970">
        <v>32</v>
      </c>
      <c r="B970" t="s">
        <v>43</v>
      </c>
      <c r="C970" t="s">
        <v>55</v>
      </c>
      <c r="D970">
        <v>1200</v>
      </c>
      <c r="E970" t="s">
        <v>45</v>
      </c>
      <c r="F970">
        <v>1</v>
      </c>
      <c r="G970">
        <v>4</v>
      </c>
      <c r="H970" t="s">
        <v>60</v>
      </c>
      <c r="I970">
        <v>1</v>
      </c>
      <c r="J970">
        <v>1574</v>
      </c>
      <c r="K970">
        <v>4</v>
      </c>
      <c r="L970" t="s">
        <v>46</v>
      </c>
      <c r="M970">
        <v>62</v>
      </c>
      <c r="N970">
        <v>3</v>
      </c>
      <c r="O970">
        <v>2</v>
      </c>
      <c r="P970" t="s">
        <v>47</v>
      </c>
      <c r="Q970">
        <v>1</v>
      </c>
      <c r="R970" t="s">
        <v>48</v>
      </c>
      <c r="S970">
        <v>4087</v>
      </c>
      <c r="T970">
        <v>25174</v>
      </c>
      <c r="U970">
        <v>4</v>
      </c>
      <c r="V970" t="s">
        <v>42</v>
      </c>
      <c r="W970" t="s">
        <v>43</v>
      </c>
      <c r="X970">
        <v>14</v>
      </c>
      <c r="Y970">
        <v>3</v>
      </c>
      <c r="Z970">
        <v>2</v>
      </c>
      <c r="AA970">
        <v>80</v>
      </c>
      <c r="AB970">
        <v>1</v>
      </c>
      <c r="AC970">
        <v>9</v>
      </c>
      <c r="AD970">
        <v>3</v>
      </c>
      <c r="AE970">
        <v>2</v>
      </c>
      <c r="AF970">
        <v>6</v>
      </c>
      <c r="AG970">
        <v>5</v>
      </c>
      <c r="AH970">
        <v>1</v>
      </c>
      <c r="AI970">
        <v>2</v>
      </c>
    </row>
    <row r="971" spans="1:35" hidden="1">
      <c r="A971">
        <v>43</v>
      </c>
      <c r="B971" t="s">
        <v>43</v>
      </c>
      <c r="C971" t="s">
        <v>36</v>
      </c>
      <c r="D971">
        <v>930</v>
      </c>
      <c r="E971" t="s">
        <v>45</v>
      </c>
      <c r="F971">
        <v>6</v>
      </c>
      <c r="G971">
        <v>3</v>
      </c>
      <c r="H971" t="s">
        <v>51</v>
      </c>
      <c r="I971">
        <v>1</v>
      </c>
      <c r="J971">
        <v>1402</v>
      </c>
      <c r="K971">
        <v>1</v>
      </c>
      <c r="L971" t="s">
        <v>39</v>
      </c>
      <c r="M971">
        <v>73</v>
      </c>
      <c r="N971">
        <v>2</v>
      </c>
      <c r="O971">
        <v>2</v>
      </c>
      <c r="P971" t="s">
        <v>47</v>
      </c>
      <c r="Q971">
        <v>3</v>
      </c>
      <c r="R971" t="s">
        <v>41</v>
      </c>
      <c r="S971">
        <v>4081</v>
      </c>
      <c r="T971">
        <v>20003</v>
      </c>
      <c r="U971">
        <v>1</v>
      </c>
      <c r="V971" t="s">
        <v>42</v>
      </c>
      <c r="W971" t="s">
        <v>35</v>
      </c>
      <c r="X971">
        <v>14</v>
      </c>
      <c r="Y971">
        <v>3</v>
      </c>
      <c r="Z971">
        <v>1</v>
      </c>
      <c r="AA971">
        <v>80</v>
      </c>
      <c r="AB971">
        <v>0</v>
      </c>
      <c r="AC971">
        <v>20</v>
      </c>
      <c r="AD971">
        <v>3</v>
      </c>
      <c r="AE971">
        <v>1</v>
      </c>
      <c r="AF971">
        <v>20</v>
      </c>
      <c r="AG971">
        <v>7</v>
      </c>
      <c r="AH971">
        <v>1</v>
      </c>
      <c r="AI971">
        <v>8</v>
      </c>
    </row>
    <row r="972" spans="1:35" hidden="1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hidden="1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hidden="1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hidden="1">
      <c r="A975">
        <v>27</v>
      </c>
      <c r="B975" t="s">
        <v>43</v>
      </c>
      <c r="C975" t="s">
        <v>36</v>
      </c>
      <c r="D975">
        <v>1302</v>
      </c>
      <c r="E975" t="s">
        <v>45</v>
      </c>
      <c r="F975">
        <v>19</v>
      </c>
      <c r="G975">
        <v>3</v>
      </c>
      <c r="H975" t="s">
        <v>49</v>
      </c>
      <c r="I975">
        <v>1</v>
      </c>
      <c r="J975">
        <v>1619</v>
      </c>
      <c r="K975">
        <v>4</v>
      </c>
      <c r="L975" t="s">
        <v>46</v>
      </c>
      <c r="M975">
        <v>67</v>
      </c>
      <c r="N975">
        <v>2</v>
      </c>
      <c r="O975">
        <v>1</v>
      </c>
      <c r="P975" t="s">
        <v>50</v>
      </c>
      <c r="Q975">
        <v>1</v>
      </c>
      <c r="R975" t="s">
        <v>52</v>
      </c>
      <c r="S975">
        <v>4066</v>
      </c>
      <c r="T975">
        <v>16290</v>
      </c>
      <c r="U975">
        <v>1</v>
      </c>
      <c r="V975" t="s">
        <v>42</v>
      </c>
      <c r="W975" t="s">
        <v>43</v>
      </c>
      <c r="X975">
        <v>11</v>
      </c>
      <c r="Y975">
        <v>3</v>
      </c>
      <c r="Z975">
        <v>1</v>
      </c>
      <c r="AA975">
        <v>80</v>
      </c>
      <c r="AB975">
        <v>2</v>
      </c>
      <c r="AC975">
        <v>7</v>
      </c>
      <c r="AD975">
        <v>3</v>
      </c>
      <c r="AE975">
        <v>3</v>
      </c>
      <c r="AF975">
        <v>7</v>
      </c>
      <c r="AG975">
        <v>7</v>
      </c>
      <c r="AH975">
        <v>0</v>
      </c>
      <c r="AI975">
        <v>7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hidden="1">
      <c r="A977">
        <v>48</v>
      </c>
      <c r="B977" t="s">
        <v>43</v>
      </c>
      <c r="C977" t="s">
        <v>36</v>
      </c>
      <c r="D977">
        <v>163</v>
      </c>
      <c r="E977" t="s">
        <v>37</v>
      </c>
      <c r="F977">
        <v>2</v>
      </c>
      <c r="G977">
        <v>5</v>
      </c>
      <c r="H977" t="s">
        <v>59</v>
      </c>
      <c r="I977">
        <v>1</v>
      </c>
      <c r="J977">
        <v>595</v>
      </c>
      <c r="K977">
        <v>2</v>
      </c>
      <c r="L977" t="s">
        <v>39</v>
      </c>
      <c r="M977">
        <v>37</v>
      </c>
      <c r="N977">
        <v>3</v>
      </c>
      <c r="O977">
        <v>2</v>
      </c>
      <c r="P977" t="s">
        <v>40</v>
      </c>
      <c r="Q977">
        <v>4</v>
      </c>
      <c r="R977" t="s">
        <v>48</v>
      </c>
      <c r="S977">
        <v>4051</v>
      </c>
      <c r="T977">
        <v>19658</v>
      </c>
      <c r="U977">
        <v>2</v>
      </c>
      <c r="V977" t="s">
        <v>42</v>
      </c>
      <c r="W977" t="s">
        <v>43</v>
      </c>
      <c r="X977">
        <v>14</v>
      </c>
      <c r="Y977">
        <v>3</v>
      </c>
      <c r="Z977">
        <v>1</v>
      </c>
      <c r="AA977">
        <v>80</v>
      </c>
      <c r="AB977">
        <v>1</v>
      </c>
      <c r="AC977">
        <v>14</v>
      </c>
      <c r="AD977">
        <v>2</v>
      </c>
      <c r="AE977">
        <v>3</v>
      </c>
      <c r="AF977">
        <v>9</v>
      </c>
      <c r="AG977">
        <v>7</v>
      </c>
      <c r="AH977">
        <v>6</v>
      </c>
      <c r="AI977">
        <v>7</v>
      </c>
    </row>
    <row r="978" spans="1:35" hidden="1">
      <c r="A978">
        <v>32</v>
      </c>
      <c r="B978" t="s">
        <v>43</v>
      </c>
      <c r="C978" t="s">
        <v>55</v>
      </c>
      <c r="D978">
        <v>1109</v>
      </c>
      <c r="E978" t="s">
        <v>45</v>
      </c>
      <c r="F978">
        <v>29</v>
      </c>
      <c r="G978">
        <v>4</v>
      </c>
      <c r="H978" t="s">
        <v>51</v>
      </c>
      <c r="I978">
        <v>1</v>
      </c>
      <c r="J978">
        <v>1046</v>
      </c>
      <c r="K978">
        <v>4</v>
      </c>
      <c r="L978" t="s">
        <v>39</v>
      </c>
      <c r="M978">
        <v>69</v>
      </c>
      <c r="N978">
        <v>3</v>
      </c>
      <c r="O978">
        <v>1</v>
      </c>
      <c r="P978" t="s">
        <v>50</v>
      </c>
      <c r="Q978">
        <v>3</v>
      </c>
      <c r="R978" t="s">
        <v>41</v>
      </c>
      <c r="S978">
        <v>4025</v>
      </c>
      <c r="T978">
        <v>11135</v>
      </c>
      <c r="U978">
        <v>9</v>
      </c>
      <c r="V978" t="s">
        <v>42</v>
      </c>
      <c r="W978" t="s">
        <v>43</v>
      </c>
      <c r="X978">
        <v>12</v>
      </c>
      <c r="Y978">
        <v>3</v>
      </c>
      <c r="Z978">
        <v>2</v>
      </c>
      <c r="AA978">
        <v>80</v>
      </c>
      <c r="AB978">
        <v>0</v>
      </c>
      <c r="AC978">
        <v>10</v>
      </c>
      <c r="AD978">
        <v>2</v>
      </c>
      <c r="AE978">
        <v>3</v>
      </c>
      <c r="AF978">
        <v>8</v>
      </c>
      <c r="AG978">
        <v>7</v>
      </c>
      <c r="AH978">
        <v>7</v>
      </c>
      <c r="AI978">
        <v>7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hidden="1">
      <c r="A980">
        <v>34</v>
      </c>
      <c r="B980" t="s">
        <v>43</v>
      </c>
      <c r="C980" t="s">
        <v>55</v>
      </c>
      <c r="D980">
        <v>1375</v>
      </c>
      <c r="E980" t="s">
        <v>37</v>
      </c>
      <c r="F980">
        <v>10</v>
      </c>
      <c r="G980">
        <v>3</v>
      </c>
      <c r="H980" t="s">
        <v>38</v>
      </c>
      <c r="I980">
        <v>1</v>
      </c>
      <c r="J980">
        <v>1774</v>
      </c>
      <c r="K980">
        <v>4</v>
      </c>
      <c r="L980" t="s">
        <v>46</v>
      </c>
      <c r="M980">
        <v>87</v>
      </c>
      <c r="N980">
        <v>3</v>
      </c>
      <c r="O980">
        <v>2</v>
      </c>
      <c r="P980" t="s">
        <v>40</v>
      </c>
      <c r="Q980">
        <v>3</v>
      </c>
      <c r="R980" t="s">
        <v>52</v>
      </c>
      <c r="S980">
        <v>4001</v>
      </c>
      <c r="T980">
        <v>12313</v>
      </c>
      <c r="U980">
        <v>1</v>
      </c>
      <c r="V980" t="s">
        <v>42</v>
      </c>
      <c r="W980" t="s">
        <v>35</v>
      </c>
      <c r="X980">
        <v>14</v>
      </c>
      <c r="Y980">
        <v>3</v>
      </c>
      <c r="Z980">
        <v>3</v>
      </c>
      <c r="AA980">
        <v>80</v>
      </c>
      <c r="AB980">
        <v>1</v>
      </c>
      <c r="AC980">
        <v>15</v>
      </c>
      <c r="AD980">
        <v>3</v>
      </c>
      <c r="AE980">
        <v>3</v>
      </c>
      <c r="AF980">
        <v>15</v>
      </c>
      <c r="AG980">
        <v>14</v>
      </c>
      <c r="AH980">
        <v>0</v>
      </c>
      <c r="AI980">
        <v>7</v>
      </c>
    </row>
    <row r="981" spans="1:35" hidden="1">
      <c r="A981">
        <v>34</v>
      </c>
      <c r="B981" t="s">
        <v>43</v>
      </c>
      <c r="C981" t="s">
        <v>36</v>
      </c>
      <c r="D981">
        <v>1157</v>
      </c>
      <c r="E981" t="s">
        <v>45</v>
      </c>
      <c r="F981">
        <v>5</v>
      </c>
      <c r="G981">
        <v>2</v>
      </c>
      <c r="H981" t="s">
        <v>51</v>
      </c>
      <c r="I981">
        <v>1</v>
      </c>
      <c r="J981">
        <v>1696</v>
      </c>
      <c r="K981">
        <v>2</v>
      </c>
      <c r="L981" t="s">
        <v>46</v>
      </c>
      <c r="M981">
        <v>57</v>
      </c>
      <c r="N981">
        <v>2</v>
      </c>
      <c r="O981">
        <v>2</v>
      </c>
      <c r="P981" t="s">
        <v>50</v>
      </c>
      <c r="Q981">
        <v>4</v>
      </c>
      <c r="R981" t="s">
        <v>48</v>
      </c>
      <c r="S981">
        <v>3986</v>
      </c>
      <c r="T981">
        <v>11912</v>
      </c>
      <c r="U981">
        <v>1</v>
      </c>
      <c r="V981" t="s">
        <v>42</v>
      </c>
      <c r="W981" t="s">
        <v>43</v>
      </c>
      <c r="X981">
        <v>14</v>
      </c>
      <c r="Y981">
        <v>3</v>
      </c>
      <c r="Z981">
        <v>3</v>
      </c>
      <c r="AA981">
        <v>80</v>
      </c>
      <c r="AB981">
        <v>1</v>
      </c>
      <c r="AC981">
        <v>15</v>
      </c>
      <c r="AD981">
        <v>3</v>
      </c>
      <c r="AE981">
        <v>4</v>
      </c>
      <c r="AF981">
        <v>15</v>
      </c>
      <c r="AG981">
        <v>10</v>
      </c>
      <c r="AH981">
        <v>4</v>
      </c>
      <c r="AI981">
        <v>13</v>
      </c>
    </row>
    <row r="982" spans="1:35" hidden="1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hidden="1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hidden="1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hidden="1">
      <c r="A985">
        <v>40</v>
      </c>
      <c r="B985" t="s">
        <v>43</v>
      </c>
      <c r="C985" t="s">
        <v>55</v>
      </c>
      <c r="D985">
        <v>663</v>
      </c>
      <c r="E985" t="s">
        <v>45</v>
      </c>
      <c r="F985">
        <v>9</v>
      </c>
      <c r="G985">
        <v>4</v>
      </c>
      <c r="H985" t="s">
        <v>49</v>
      </c>
      <c r="I985">
        <v>1</v>
      </c>
      <c r="J985">
        <v>1449</v>
      </c>
      <c r="K985">
        <v>3</v>
      </c>
      <c r="L985" t="s">
        <v>46</v>
      </c>
      <c r="M985">
        <v>81</v>
      </c>
      <c r="N985">
        <v>3</v>
      </c>
      <c r="O985">
        <v>2</v>
      </c>
      <c r="P985" t="s">
        <v>50</v>
      </c>
      <c r="Q985">
        <v>3</v>
      </c>
      <c r="R985" t="s">
        <v>52</v>
      </c>
      <c r="S985">
        <v>3975</v>
      </c>
      <c r="T985">
        <v>23099</v>
      </c>
      <c r="U985">
        <v>3</v>
      </c>
      <c r="V985" t="s">
        <v>42</v>
      </c>
      <c r="W985" t="s">
        <v>43</v>
      </c>
      <c r="X985">
        <v>11</v>
      </c>
      <c r="Y985">
        <v>3</v>
      </c>
      <c r="Z985">
        <v>3</v>
      </c>
      <c r="AA985">
        <v>80</v>
      </c>
      <c r="AB985">
        <v>2</v>
      </c>
      <c r="AC985">
        <v>11</v>
      </c>
      <c r="AD985">
        <v>2</v>
      </c>
      <c r="AE985">
        <v>4</v>
      </c>
      <c r="AF985">
        <v>8</v>
      </c>
      <c r="AG985">
        <v>7</v>
      </c>
      <c r="AH985">
        <v>0</v>
      </c>
      <c r="AI985">
        <v>7</v>
      </c>
    </row>
    <row r="986" spans="1:35" hidden="1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hidden="1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hidden="1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hidden="1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hidden="1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hidden="1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hidden="1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hidden="1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hidden="1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hidden="1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hidden="1">
      <c r="A997">
        <v>29</v>
      </c>
      <c r="B997" t="s">
        <v>43</v>
      </c>
      <c r="C997" t="s">
        <v>44</v>
      </c>
      <c r="D997">
        <v>574</v>
      </c>
      <c r="E997" t="s">
        <v>45</v>
      </c>
      <c r="F997">
        <v>20</v>
      </c>
      <c r="G997">
        <v>1</v>
      </c>
      <c r="H997" t="s">
        <v>51</v>
      </c>
      <c r="I997">
        <v>1</v>
      </c>
      <c r="J997">
        <v>1852</v>
      </c>
      <c r="K997">
        <v>4</v>
      </c>
      <c r="L997" t="s">
        <v>46</v>
      </c>
      <c r="M997">
        <v>40</v>
      </c>
      <c r="N997">
        <v>3</v>
      </c>
      <c r="O997">
        <v>1</v>
      </c>
      <c r="P997" t="s">
        <v>50</v>
      </c>
      <c r="Q997">
        <v>4</v>
      </c>
      <c r="R997" t="s">
        <v>48</v>
      </c>
      <c r="S997">
        <v>3812</v>
      </c>
      <c r="T997">
        <v>7003</v>
      </c>
      <c r="U997">
        <v>1</v>
      </c>
      <c r="V997" t="s">
        <v>42</v>
      </c>
      <c r="W997" t="s">
        <v>43</v>
      </c>
      <c r="X997">
        <v>13</v>
      </c>
      <c r="Y997">
        <v>3</v>
      </c>
      <c r="Z997">
        <v>2</v>
      </c>
      <c r="AA997">
        <v>80</v>
      </c>
      <c r="AB997">
        <v>0</v>
      </c>
      <c r="AC997">
        <v>11</v>
      </c>
      <c r="AD997">
        <v>3</v>
      </c>
      <c r="AE997">
        <v>4</v>
      </c>
      <c r="AF997">
        <v>11</v>
      </c>
      <c r="AG997">
        <v>8</v>
      </c>
      <c r="AH997">
        <v>3</v>
      </c>
      <c r="AI997">
        <v>10</v>
      </c>
    </row>
    <row r="998" spans="1:35" hidden="1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hidden="1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hidden="1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hidden="1">
      <c r="A1001">
        <v>30</v>
      </c>
      <c r="B1001" t="s">
        <v>43</v>
      </c>
      <c r="C1001" t="s">
        <v>36</v>
      </c>
      <c r="D1001">
        <v>911</v>
      </c>
      <c r="E1001" t="s">
        <v>45</v>
      </c>
      <c r="F1001">
        <v>1</v>
      </c>
      <c r="G1001">
        <v>2</v>
      </c>
      <c r="H1001" t="s">
        <v>51</v>
      </c>
      <c r="I1001">
        <v>1</v>
      </c>
      <c r="J1001">
        <v>1989</v>
      </c>
      <c r="K1001">
        <v>4</v>
      </c>
      <c r="L1001" t="s">
        <v>46</v>
      </c>
      <c r="M1001">
        <v>76</v>
      </c>
      <c r="N1001">
        <v>3</v>
      </c>
      <c r="O1001">
        <v>1</v>
      </c>
      <c r="P1001" t="s">
        <v>50</v>
      </c>
      <c r="Q1001">
        <v>2</v>
      </c>
      <c r="R1001" t="s">
        <v>48</v>
      </c>
      <c r="S1001">
        <v>3748</v>
      </c>
      <c r="T1001">
        <v>4077</v>
      </c>
      <c r="U1001">
        <v>1</v>
      </c>
      <c r="V1001" t="s">
        <v>42</v>
      </c>
      <c r="W1001" t="s">
        <v>43</v>
      </c>
      <c r="X1001">
        <v>13</v>
      </c>
      <c r="Y1001">
        <v>3</v>
      </c>
      <c r="Z1001">
        <v>3</v>
      </c>
      <c r="AA1001">
        <v>80</v>
      </c>
      <c r="AB1001">
        <v>0</v>
      </c>
      <c r="AC1001">
        <v>12</v>
      </c>
      <c r="AD1001">
        <v>6</v>
      </c>
      <c r="AE1001">
        <v>2</v>
      </c>
      <c r="AF1001">
        <v>12</v>
      </c>
      <c r="AG1001">
        <v>8</v>
      </c>
      <c r="AH1001">
        <v>1</v>
      </c>
      <c r="AI1001">
        <v>7</v>
      </c>
    </row>
    <row r="1002" spans="1:35" hidden="1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hidden="1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hidden="1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hidden="1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hidden="1">
      <c r="A1006">
        <v>45</v>
      </c>
      <c r="B1006" t="s">
        <v>43</v>
      </c>
      <c r="C1006" t="s">
        <v>36</v>
      </c>
      <c r="D1006">
        <v>549</v>
      </c>
      <c r="E1006" t="s">
        <v>45</v>
      </c>
      <c r="F1006">
        <v>8</v>
      </c>
      <c r="G1006">
        <v>4</v>
      </c>
      <c r="H1006" t="s">
        <v>49</v>
      </c>
      <c r="I1006">
        <v>1</v>
      </c>
      <c r="J1006">
        <v>452</v>
      </c>
      <c r="K1006">
        <v>4</v>
      </c>
      <c r="L1006" t="s">
        <v>46</v>
      </c>
      <c r="M1006">
        <v>75</v>
      </c>
      <c r="N1006">
        <v>3</v>
      </c>
      <c r="O1006">
        <v>2</v>
      </c>
      <c r="P1006" t="s">
        <v>47</v>
      </c>
      <c r="Q1006">
        <v>4</v>
      </c>
      <c r="R1006" t="s">
        <v>48</v>
      </c>
      <c r="S1006">
        <v>3697</v>
      </c>
      <c r="T1006">
        <v>9278</v>
      </c>
      <c r="U1006">
        <v>9</v>
      </c>
      <c r="V1006" t="s">
        <v>42</v>
      </c>
      <c r="W1006" t="s">
        <v>43</v>
      </c>
      <c r="X1006">
        <v>14</v>
      </c>
      <c r="Y1006">
        <v>3</v>
      </c>
      <c r="Z1006">
        <v>1</v>
      </c>
      <c r="AA1006">
        <v>80</v>
      </c>
      <c r="AB1006">
        <v>2</v>
      </c>
      <c r="AC1006">
        <v>12</v>
      </c>
      <c r="AD1006">
        <v>3</v>
      </c>
      <c r="AE1006">
        <v>3</v>
      </c>
      <c r="AF1006">
        <v>10</v>
      </c>
      <c r="AG1006">
        <v>9</v>
      </c>
      <c r="AH1006">
        <v>9</v>
      </c>
      <c r="AI1006">
        <v>8</v>
      </c>
    </row>
    <row r="1007" spans="1:35" hidden="1">
      <c r="A1007">
        <v>36</v>
      </c>
      <c r="B1007" t="s">
        <v>43</v>
      </c>
      <c r="C1007" t="s">
        <v>44</v>
      </c>
      <c r="D1007">
        <v>469</v>
      </c>
      <c r="E1007" t="s">
        <v>45</v>
      </c>
      <c r="F1007">
        <v>3</v>
      </c>
      <c r="G1007">
        <v>3</v>
      </c>
      <c r="H1007" t="s">
        <v>60</v>
      </c>
      <c r="I1007">
        <v>1</v>
      </c>
      <c r="J1007">
        <v>1257</v>
      </c>
      <c r="K1007">
        <v>3</v>
      </c>
      <c r="L1007" t="s">
        <v>46</v>
      </c>
      <c r="M1007">
        <v>46</v>
      </c>
      <c r="N1007">
        <v>3</v>
      </c>
      <c r="O1007">
        <v>1</v>
      </c>
      <c r="P1007" t="s">
        <v>47</v>
      </c>
      <c r="Q1007">
        <v>2</v>
      </c>
      <c r="R1007" t="s">
        <v>48</v>
      </c>
      <c r="S1007">
        <v>3692</v>
      </c>
      <c r="T1007">
        <v>9256</v>
      </c>
      <c r="U1007">
        <v>1</v>
      </c>
      <c r="V1007" t="s">
        <v>42</v>
      </c>
      <c r="W1007" t="s">
        <v>43</v>
      </c>
      <c r="X1007">
        <v>12</v>
      </c>
      <c r="Y1007">
        <v>3</v>
      </c>
      <c r="Z1007">
        <v>3</v>
      </c>
      <c r="AA1007">
        <v>80</v>
      </c>
      <c r="AB1007">
        <v>0</v>
      </c>
      <c r="AC1007">
        <v>12</v>
      </c>
      <c r="AD1007">
        <v>2</v>
      </c>
      <c r="AE1007">
        <v>2</v>
      </c>
      <c r="AF1007">
        <v>11</v>
      </c>
      <c r="AG1007">
        <v>10</v>
      </c>
      <c r="AH1007">
        <v>0</v>
      </c>
      <c r="AI1007">
        <v>7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hidden="1">
      <c r="A1009">
        <v>25</v>
      </c>
      <c r="B1009" t="s">
        <v>35</v>
      </c>
      <c r="C1009" t="s">
        <v>36</v>
      </c>
      <c r="D1009">
        <v>1219</v>
      </c>
      <c r="E1009" t="s">
        <v>45</v>
      </c>
      <c r="F1009">
        <v>4</v>
      </c>
      <c r="G1009">
        <v>1</v>
      </c>
      <c r="H1009" t="s">
        <v>60</v>
      </c>
      <c r="I1009">
        <v>1</v>
      </c>
      <c r="J1009">
        <v>1106</v>
      </c>
      <c r="K1009">
        <v>4</v>
      </c>
      <c r="L1009" t="s">
        <v>46</v>
      </c>
      <c r="M1009">
        <v>32</v>
      </c>
      <c r="N1009">
        <v>3</v>
      </c>
      <c r="O1009">
        <v>1</v>
      </c>
      <c r="P1009" t="s">
        <v>50</v>
      </c>
      <c r="Q1009">
        <v>4</v>
      </c>
      <c r="R1009" t="s">
        <v>48</v>
      </c>
      <c r="S1009">
        <v>3691</v>
      </c>
      <c r="T1009">
        <v>4605</v>
      </c>
      <c r="U1009">
        <v>1</v>
      </c>
      <c r="V1009" t="s">
        <v>42</v>
      </c>
      <c r="W1009" t="s">
        <v>35</v>
      </c>
      <c r="X1009">
        <v>15</v>
      </c>
      <c r="Y1009">
        <v>3</v>
      </c>
      <c r="Z1009">
        <v>2</v>
      </c>
      <c r="AA1009">
        <v>80</v>
      </c>
      <c r="AB1009">
        <v>1</v>
      </c>
      <c r="AC1009">
        <v>7</v>
      </c>
      <c r="AD1009">
        <v>3</v>
      </c>
      <c r="AE1009">
        <v>4</v>
      </c>
      <c r="AF1009">
        <v>7</v>
      </c>
      <c r="AG1009">
        <v>7</v>
      </c>
      <c r="AH1009">
        <v>5</v>
      </c>
      <c r="AI1009">
        <v>6</v>
      </c>
    </row>
    <row r="1010" spans="1:35" hidden="1">
      <c r="A1010">
        <v>42</v>
      </c>
      <c r="B1010" t="s">
        <v>43</v>
      </c>
      <c r="C1010" t="s">
        <v>44</v>
      </c>
      <c r="D1010">
        <v>748</v>
      </c>
      <c r="E1010" t="s">
        <v>45</v>
      </c>
      <c r="F1010">
        <v>9</v>
      </c>
      <c r="G1010">
        <v>2</v>
      </c>
      <c r="H1010" t="s">
        <v>51</v>
      </c>
      <c r="I1010">
        <v>1</v>
      </c>
      <c r="J1010">
        <v>1480</v>
      </c>
      <c r="K1010">
        <v>1</v>
      </c>
      <c r="L1010" t="s">
        <v>39</v>
      </c>
      <c r="M1010">
        <v>74</v>
      </c>
      <c r="N1010">
        <v>3</v>
      </c>
      <c r="O1010">
        <v>1</v>
      </c>
      <c r="P1010" t="s">
        <v>50</v>
      </c>
      <c r="Q1010">
        <v>4</v>
      </c>
      <c r="R1010" t="s">
        <v>41</v>
      </c>
      <c r="S1010">
        <v>3673</v>
      </c>
      <c r="T1010">
        <v>16458</v>
      </c>
      <c r="U1010">
        <v>1</v>
      </c>
      <c r="V1010" t="s">
        <v>42</v>
      </c>
      <c r="W1010" t="s">
        <v>43</v>
      </c>
      <c r="X1010">
        <v>13</v>
      </c>
      <c r="Y1010">
        <v>3</v>
      </c>
      <c r="Z1010">
        <v>3</v>
      </c>
      <c r="AA1010">
        <v>80</v>
      </c>
      <c r="AB1010">
        <v>0</v>
      </c>
      <c r="AC1010">
        <v>12</v>
      </c>
      <c r="AD1010">
        <v>3</v>
      </c>
      <c r="AE1010">
        <v>3</v>
      </c>
      <c r="AF1010">
        <v>12</v>
      </c>
      <c r="AG1010">
        <v>9</v>
      </c>
      <c r="AH1010">
        <v>5</v>
      </c>
      <c r="AI1010">
        <v>8</v>
      </c>
    </row>
    <row r="1011" spans="1:35" hidden="1">
      <c r="A1011">
        <v>28</v>
      </c>
      <c r="B1011" t="s">
        <v>43</v>
      </c>
      <c r="C1011" t="s">
        <v>36</v>
      </c>
      <c r="D1011">
        <v>857</v>
      </c>
      <c r="E1011" t="s">
        <v>45</v>
      </c>
      <c r="F1011">
        <v>10</v>
      </c>
      <c r="G1011">
        <v>3</v>
      </c>
      <c r="H1011" t="s">
        <v>49</v>
      </c>
      <c r="I1011">
        <v>1</v>
      </c>
      <c r="J1011">
        <v>1097</v>
      </c>
      <c r="K1011">
        <v>3</v>
      </c>
      <c r="L1011" t="s">
        <v>39</v>
      </c>
      <c r="M1011">
        <v>59</v>
      </c>
      <c r="N1011">
        <v>3</v>
      </c>
      <c r="O1011">
        <v>2</v>
      </c>
      <c r="P1011" t="s">
        <v>47</v>
      </c>
      <c r="Q1011">
        <v>3</v>
      </c>
      <c r="R1011" t="s">
        <v>41</v>
      </c>
      <c r="S1011">
        <v>3660</v>
      </c>
      <c r="T1011">
        <v>7909</v>
      </c>
      <c r="U1011">
        <v>3</v>
      </c>
      <c r="V1011" t="s">
        <v>42</v>
      </c>
      <c r="W1011" t="s">
        <v>43</v>
      </c>
      <c r="X1011">
        <v>13</v>
      </c>
      <c r="Y1011">
        <v>3</v>
      </c>
      <c r="Z1011">
        <v>4</v>
      </c>
      <c r="AA1011">
        <v>80</v>
      </c>
      <c r="AB1011">
        <v>0</v>
      </c>
      <c r="AC1011">
        <v>10</v>
      </c>
      <c r="AD1011">
        <v>4</v>
      </c>
      <c r="AE1011">
        <v>4</v>
      </c>
      <c r="AF1011">
        <v>8</v>
      </c>
      <c r="AG1011">
        <v>7</v>
      </c>
      <c r="AH1011">
        <v>1</v>
      </c>
      <c r="AI1011">
        <v>7</v>
      </c>
    </row>
    <row r="1012" spans="1:35" hidden="1">
      <c r="A1012">
        <v>45</v>
      </c>
      <c r="B1012" t="s">
        <v>43</v>
      </c>
      <c r="C1012" t="s">
        <v>55</v>
      </c>
      <c r="D1012">
        <v>248</v>
      </c>
      <c r="E1012" t="s">
        <v>45</v>
      </c>
      <c r="F1012">
        <v>23</v>
      </c>
      <c r="G1012">
        <v>2</v>
      </c>
      <c r="H1012" t="s">
        <v>38</v>
      </c>
      <c r="I1012">
        <v>1</v>
      </c>
      <c r="J1012">
        <v>1002</v>
      </c>
      <c r="K1012">
        <v>4</v>
      </c>
      <c r="L1012" t="s">
        <v>46</v>
      </c>
      <c r="M1012">
        <v>42</v>
      </c>
      <c r="N1012">
        <v>3</v>
      </c>
      <c r="O1012">
        <v>2</v>
      </c>
      <c r="P1012" t="s">
        <v>50</v>
      </c>
      <c r="Q1012">
        <v>1</v>
      </c>
      <c r="R1012" t="s">
        <v>48</v>
      </c>
      <c r="S1012">
        <v>3633</v>
      </c>
      <c r="T1012">
        <v>14039</v>
      </c>
      <c r="U1012">
        <v>1</v>
      </c>
      <c r="V1012" t="s">
        <v>42</v>
      </c>
      <c r="W1012" t="s">
        <v>35</v>
      </c>
      <c r="X1012">
        <v>15</v>
      </c>
      <c r="Y1012">
        <v>3</v>
      </c>
      <c r="Z1012">
        <v>3</v>
      </c>
      <c r="AA1012">
        <v>80</v>
      </c>
      <c r="AB1012">
        <v>1</v>
      </c>
      <c r="AC1012">
        <v>9</v>
      </c>
      <c r="AD1012">
        <v>2</v>
      </c>
      <c r="AE1012">
        <v>3</v>
      </c>
      <c r="AF1012">
        <v>9</v>
      </c>
      <c r="AG1012">
        <v>8</v>
      </c>
      <c r="AH1012">
        <v>0</v>
      </c>
      <c r="AI1012">
        <v>8</v>
      </c>
    </row>
    <row r="1013" spans="1:35" hidden="1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hidden="1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hidden="1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hidden="1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hidden="1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hidden="1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hidden="1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hidden="1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hidden="1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hidden="1">
      <c r="A1022">
        <v>34</v>
      </c>
      <c r="B1022" t="s">
        <v>43</v>
      </c>
      <c r="C1022" t="s">
        <v>36</v>
      </c>
      <c r="D1022">
        <v>254</v>
      </c>
      <c r="E1022" t="s">
        <v>45</v>
      </c>
      <c r="F1022">
        <v>1</v>
      </c>
      <c r="G1022">
        <v>2</v>
      </c>
      <c r="H1022" t="s">
        <v>38</v>
      </c>
      <c r="I1022">
        <v>1</v>
      </c>
      <c r="J1022">
        <v>649</v>
      </c>
      <c r="K1022">
        <v>2</v>
      </c>
      <c r="L1022" t="s">
        <v>46</v>
      </c>
      <c r="M1022">
        <v>83</v>
      </c>
      <c r="N1022">
        <v>2</v>
      </c>
      <c r="O1022">
        <v>1</v>
      </c>
      <c r="P1022" t="s">
        <v>47</v>
      </c>
      <c r="Q1022">
        <v>4</v>
      </c>
      <c r="R1022" t="s">
        <v>48</v>
      </c>
      <c r="S1022">
        <v>3622</v>
      </c>
      <c r="T1022">
        <v>22794</v>
      </c>
      <c r="U1022">
        <v>1</v>
      </c>
      <c r="V1022" t="s">
        <v>42</v>
      </c>
      <c r="W1022" t="s">
        <v>35</v>
      </c>
      <c r="X1022">
        <v>13</v>
      </c>
      <c r="Y1022">
        <v>3</v>
      </c>
      <c r="Z1022">
        <v>4</v>
      </c>
      <c r="AA1022">
        <v>80</v>
      </c>
      <c r="AB1022">
        <v>1</v>
      </c>
      <c r="AC1022">
        <v>6</v>
      </c>
      <c r="AD1022">
        <v>3</v>
      </c>
      <c r="AE1022">
        <v>3</v>
      </c>
      <c r="AF1022">
        <v>6</v>
      </c>
      <c r="AG1022">
        <v>5</v>
      </c>
      <c r="AH1022">
        <v>1</v>
      </c>
      <c r="AI1022">
        <v>3</v>
      </c>
    </row>
    <row r="1023" spans="1:35" hidden="1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hidden="1">
      <c r="A1024">
        <v>26</v>
      </c>
      <c r="B1024" t="s">
        <v>43</v>
      </c>
      <c r="C1024" t="s">
        <v>36</v>
      </c>
      <c r="D1024">
        <v>652</v>
      </c>
      <c r="E1024" t="s">
        <v>45</v>
      </c>
      <c r="F1024">
        <v>7</v>
      </c>
      <c r="G1024">
        <v>3</v>
      </c>
      <c r="H1024" t="s">
        <v>49</v>
      </c>
      <c r="I1024">
        <v>1</v>
      </c>
      <c r="J1024">
        <v>1417</v>
      </c>
      <c r="K1024">
        <v>3</v>
      </c>
      <c r="L1024" t="s">
        <v>46</v>
      </c>
      <c r="M1024">
        <v>100</v>
      </c>
      <c r="N1024">
        <v>4</v>
      </c>
      <c r="O1024">
        <v>1</v>
      </c>
      <c r="P1024" t="s">
        <v>50</v>
      </c>
      <c r="Q1024">
        <v>1</v>
      </c>
      <c r="R1024" t="s">
        <v>41</v>
      </c>
      <c r="S1024">
        <v>3578</v>
      </c>
      <c r="T1024">
        <v>23577</v>
      </c>
      <c r="U1024">
        <v>0</v>
      </c>
      <c r="V1024" t="s">
        <v>42</v>
      </c>
      <c r="W1024" t="s">
        <v>43</v>
      </c>
      <c r="X1024">
        <v>12</v>
      </c>
      <c r="Y1024">
        <v>3</v>
      </c>
      <c r="Z1024">
        <v>4</v>
      </c>
      <c r="AA1024">
        <v>80</v>
      </c>
      <c r="AB1024">
        <v>0</v>
      </c>
      <c r="AC1024">
        <v>8</v>
      </c>
      <c r="AD1024">
        <v>2</v>
      </c>
      <c r="AE1024">
        <v>3</v>
      </c>
      <c r="AF1024">
        <v>7</v>
      </c>
      <c r="AG1024">
        <v>7</v>
      </c>
      <c r="AH1024">
        <v>0</v>
      </c>
      <c r="AI1024">
        <v>7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hidden="1">
      <c r="A1026">
        <v>37</v>
      </c>
      <c r="B1026" t="s">
        <v>43</v>
      </c>
      <c r="C1026" t="s">
        <v>36</v>
      </c>
      <c r="D1026">
        <v>290</v>
      </c>
      <c r="E1026" t="s">
        <v>45</v>
      </c>
      <c r="F1026">
        <v>21</v>
      </c>
      <c r="G1026">
        <v>3</v>
      </c>
      <c r="H1026" t="s">
        <v>38</v>
      </c>
      <c r="I1026">
        <v>1</v>
      </c>
      <c r="J1026">
        <v>267</v>
      </c>
      <c r="K1026">
        <v>2</v>
      </c>
      <c r="L1026" t="s">
        <v>46</v>
      </c>
      <c r="M1026">
        <v>65</v>
      </c>
      <c r="N1026">
        <v>4</v>
      </c>
      <c r="O1026">
        <v>1</v>
      </c>
      <c r="P1026" t="s">
        <v>47</v>
      </c>
      <c r="Q1026">
        <v>1</v>
      </c>
      <c r="R1026" t="s">
        <v>48</v>
      </c>
      <c r="S1026">
        <v>3564</v>
      </c>
      <c r="T1026">
        <v>22977</v>
      </c>
      <c r="U1026">
        <v>1</v>
      </c>
      <c r="V1026" t="s">
        <v>42</v>
      </c>
      <c r="W1026" t="s">
        <v>35</v>
      </c>
      <c r="X1026">
        <v>12</v>
      </c>
      <c r="Y1026">
        <v>3</v>
      </c>
      <c r="Z1026">
        <v>1</v>
      </c>
      <c r="AA1026">
        <v>80</v>
      </c>
      <c r="AB1026">
        <v>1</v>
      </c>
      <c r="AC1026">
        <v>8</v>
      </c>
      <c r="AD1026">
        <v>3</v>
      </c>
      <c r="AE1026">
        <v>2</v>
      </c>
      <c r="AF1026">
        <v>8</v>
      </c>
      <c r="AG1026">
        <v>7</v>
      </c>
      <c r="AH1026">
        <v>1</v>
      </c>
      <c r="AI1026">
        <v>7</v>
      </c>
    </row>
    <row r="1027" spans="1:35" hidden="1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hidden="1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hidden="1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hidden="1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hidden="1">
      <c r="A1031">
        <v>43</v>
      </c>
      <c r="B1031" t="s">
        <v>43</v>
      </c>
      <c r="C1031" t="s">
        <v>36</v>
      </c>
      <c r="D1031">
        <v>244</v>
      </c>
      <c r="E1031" t="s">
        <v>61</v>
      </c>
      <c r="F1031">
        <v>2</v>
      </c>
      <c r="G1031">
        <v>3</v>
      </c>
      <c r="H1031" t="s">
        <v>38</v>
      </c>
      <c r="I1031">
        <v>1</v>
      </c>
      <c r="J1031">
        <v>1778</v>
      </c>
      <c r="K1031">
        <v>2</v>
      </c>
      <c r="L1031" t="s">
        <v>46</v>
      </c>
      <c r="M1031">
        <v>97</v>
      </c>
      <c r="N1031">
        <v>3</v>
      </c>
      <c r="O1031">
        <v>1</v>
      </c>
      <c r="P1031" t="s">
        <v>61</v>
      </c>
      <c r="Q1031">
        <v>4</v>
      </c>
      <c r="R1031" t="s">
        <v>41</v>
      </c>
      <c r="S1031">
        <v>3539</v>
      </c>
      <c r="T1031">
        <v>5033</v>
      </c>
      <c r="U1031">
        <v>0</v>
      </c>
      <c r="V1031" t="s">
        <v>42</v>
      </c>
      <c r="W1031" t="s">
        <v>43</v>
      </c>
      <c r="X1031">
        <v>13</v>
      </c>
      <c r="Y1031">
        <v>3</v>
      </c>
      <c r="Z1031">
        <v>2</v>
      </c>
      <c r="AA1031">
        <v>80</v>
      </c>
      <c r="AB1031">
        <v>0</v>
      </c>
      <c r="AC1031">
        <v>10</v>
      </c>
      <c r="AD1031">
        <v>5</v>
      </c>
      <c r="AE1031">
        <v>3</v>
      </c>
      <c r="AF1031">
        <v>9</v>
      </c>
      <c r="AG1031">
        <v>7</v>
      </c>
      <c r="AH1031">
        <v>1</v>
      </c>
      <c r="AI1031">
        <v>8</v>
      </c>
    </row>
    <row r="1032" spans="1:35" hidden="1">
      <c r="A1032">
        <v>37</v>
      </c>
      <c r="B1032" t="s">
        <v>43</v>
      </c>
      <c r="C1032" t="s">
        <v>55</v>
      </c>
      <c r="D1032">
        <v>1413</v>
      </c>
      <c r="E1032" t="s">
        <v>45</v>
      </c>
      <c r="F1032">
        <v>5</v>
      </c>
      <c r="G1032">
        <v>2</v>
      </c>
      <c r="H1032" t="s">
        <v>60</v>
      </c>
      <c r="I1032">
        <v>1</v>
      </c>
      <c r="J1032">
        <v>1440</v>
      </c>
      <c r="K1032">
        <v>3</v>
      </c>
      <c r="L1032" t="s">
        <v>46</v>
      </c>
      <c r="M1032">
        <v>84</v>
      </c>
      <c r="N1032">
        <v>4</v>
      </c>
      <c r="O1032">
        <v>1</v>
      </c>
      <c r="P1032" t="s">
        <v>50</v>
      </c>
      <c r="Q1032">
        <v>3</v>
      </c>
      <c r="R1032" t="s">
        <v>41</v>
      </c>
      <c r="S1032">
        <v>3500</v>
      </c>
      <c r="T1032">
        <v>25470</v>
      </c>
      <c r="U1032">
        <v>0</v>
      </c>
      <c r="V1032" t="s">
        <v>42</v>
      </c>
      <c r="W1032" t="s">
        <v>43</v>
      </c>
      <c r="X1032">
        <v>14</v>
      </c>
      <c r="Y1032">
        <v>3</v>
      </c>
      <c r="Z1032">
        <v>1</v>
      </c>
      <c r="AA1032">
        <v>80</v>
      </c>
      <c r="AB1032">
        <v>0</v>
      </c>
      <c r="AC1032">
        <v>7</v>
      </c>
      <c r="AD1032">
        <v>2</v>
      </c>
      <c r="AE1032">
        <v>1</v>
      </c>
      <c r="AF1032">
        <v>6</v>
      </c>
      <c r="AG1032">
        <v>5</v>
      </c>
      <c r="AH1032">
        <v>1</v>
      </c>
      <c r="AI1032">
        <v>3</v>
      </c>
    </row>
    <row r="1033" spans="1:35" hidden="1">
      <c r="A1033">
        <v>30</v>
      </c>
      <c r="B1033" t="s">
        <v>43</v>
      </c>
      <c r="C1033" t="s">
        <v>36</v>
      </c>
      <c r="D1033">
        <v>853</v>
      </c>
      <c r="E1033" t="s">
        <v>45</v>
      </c>
      <c r="F1033">
        <v>7</v>
      </c>
      <c r="G1033">
        <v>4</v>
      </c>
      <c r="H1033" t="s">
        <v>38</v>
      </c>
      <c r="I1033">
        <v>1</v>
      </c>
      <c r="J1033">
        <v>1224</v>
      </c>
      <c r="K1033">
        <v>3</v>
      </c>
      <c r="L1033" t="s">
        <v>46</v>
      </c>
      <c r="M1033">
        <v>49</v>
      </c>
      <c r="N1033">
        <v>3</v>
      </c>
      <c r="O1033">
        <v>2</v>
      </c>
      <c r="P1033" t="s">
        <v>50</v>
      </c>
      <c r="Q1033">
        <v>3</v>
      </c>
      <c r="R1033" t="s">
        <v>52</v>
      </c>
      <c r="S1033">
        <v>3491</v>
      </c>
      <c r="T1033">
        <v>11309</v>
      </c>
      <c r="U1033">
        <v>1</v>
      </c>
      <c r="V1033" t="s">
        <v>42</v>
      </c>
      <c r="W1033" t="s">
        <v>43</v>
      </c>
      <c r="X1033">
        <v>13</v>
      </c>
      <c r="Y1033">
        <v>3</v>
      </c>
      <c r="Z1033">
        <v>1</v>
      </c>
      <c r="AA1033">
        <v>80</v>
      </c>
      <c r="AB1033">
        <v>3</v>
      </c>
      <c r="AC1033">
        <v>10</v>
      </c>
      <c r="AD1033">
        <v>4</v>
      </c>
      <c r="AE1033">
        <v>2</v>
      </c>
      <c r="AF1033">
        <v>10</v>
      </c>
      <c r="AG1033">
        <v>7</v>
      </c>
      <c r="AH1033">
        <v>8</v>
      </c>
      <c r="AI1033">
        <v>9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hidden="1">
      <c r="A1035">
        <v>52</v>
      </c>
      <c r="B1035" t="s">
        <v>43</v>
      </c>
      <c r="C1035" t="s">
        <v>55</v>
      </c>
      <c r="D1035">
        <v>585</v>
      </c>
      <c r="E1035" t="s">
        <v>37</v>
      </c>
      <c r="F1035">
        <v>29</v>
      </c>
      <c r="G1035">
        <v>4</v>
      </c>
      <c r="H1035" t="s">
        <v>38</v>
      </c>
      <c r="I1035">
        <v>1</v>
      </c>
      <c r="J1035">
        <v>2019</v>
      </c>
      <c r="K1035">
        <v>1</v>
      </c>
      <c r="L1035" t="s">
        <v>46</v>
      </c>
      <c r="M1035">
        <v>40</v>
      </c>
      <c r="N1035">
        <v>3</v>
      </c>
      <c r="O1035">
        <v>1</v>
      </c>
      <c r="P1035" t="s">
        <v>57</v>
      </c>
      <c r="Q1035">
        <v>4</v>
      </c>
      <c r="R1035" t="s">
        <v>52</v>
      </c>
      <c r="S1035">
        <v>3482</v>
      </c>
      <c r="T1035">
        <v>19788</v>
      </c>
      <c r="U1035">
        <v>2</v>
      </c>
      <c r="V1035" t="s">
        <v>42</v>
      </c>
      <c r="W1035" t="s">
        <v>43</v>
      </c>
      <c r="X1035">
        <v>15</v>
      </c>
      <c r="Y1035">
        <v>3</v>
      </c>
      <c r="Z1035">
        <v>2</v>
      </c>
      <c r="AA1035">
        <v>80</v>
      </c>
      <c r="AB1035">
        <v>2</v>
      </c>
      <c r="AC1035">
        <v>16</v>
      </c>
      <c r="AD1035">
        <v>3</v>
      </c>
      <c r="AE1035">
        <v>2</v>
      </c>
      <c r="AF1035">
        <v>9</v>
      </c>
      <c r="AG1035">
        <v>8</v>
      </c>
      <c r="AH1035">
        <v>0</v>
      </c>
      <c r="AI1035">
        <v>0</v>
      </c>
    </row>
    <row r="1036" spans="1:35" hidden="1">
      <c r="A1036">
        <v>45</v>
      </c>
      <c r="B1036" t="s">
        <v>43</v>
      </c>
      <c r="C1036" t="s">
        <v>36</v>
      </c>
      <c r="D1036">
        <v>1316</v>
      </c>
      <c r="E1036" t="s">
        <v>45</v>
      </c>
      <c r="F1036">
        <v>29</v>
      </c>
      <c r="G1036">
        <v>3</v>
      </c>
      <c r="H1036" t="s">
        <v>51</v>
      </c>
      <c r="I1036">
        <v>1</v>
      </c>
      <c r="J1036">
        <v>192</v>
      </c>
      <c r="K1036">
        <v>3</v>
      </c>
      <c r="L1036" t="s">
        <v>46</v>
      </c>
      <c r="M1036">
        <v>83</v>
      </c>
      <c r="N1036">
        <v>3</v>
      </c>
      <c r="O1036">
        <v>1</v>
      </c>
      <c r="P1036" t="s">
        <v>47</v>
      </c>
      <c r="Q1036">
        <v>4</v>
      </c>
      <c r="R1036" t="s">
        <v>41</v>
      </c>
      <c r="S1036">
        <v>3452</v>
      </c>
      <c r="T1036">
        <v>9752</v>
      </c>
      <c r="U1036">
        <v>5</v>
      </c>
      <c r="V1036" t="s">
        <v>42</v>
      </c>
      <c r="W1036" t="s">
        <v>43</v>
      </c>
      <c r="X1036">
        <v>13</v>
      </c>
      <c r="Y1036">
        <v>3</v>
      </c>
      <c r="Z1036">
        <v>2</v>
      </c>
      <c r="AA1036">
        <v>80</v>
      </c>
      <c r="AB1036">
        <v>0</v>
      </c>
      <c r="AC1036">
        <v>9</v>
      </c>
      <c r="AD1036">
        <v>2</v>
      </c>
      <c r="AE1036">
        <v>2</v>
      </c>
      <c r="AF1036">
        <v>6</v>
      </c>
      <c r="AG1036">
        <v>5</v>
      </c>
      <c r="AH1036">
        <v>0</v>
      </c>
      <c r="AI1036">
        <v>3</v>
      </c>
    </row>
    <row r="1037" spans="1:35" hidden="1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hidden="1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hidden="1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hidden="1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hidden="1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hidden="1">
      <c r="A1042">
        <v>46</v>
      </c>
      <c r="B1042" t="s">
        <v>43</v>
      </c>
      <c r="C1042" t="s">
        <v>36</v>
      </c>
      <c r="D1042">
        <v>991</v>
      </c>
      <c r="E1042" t="s">
        <v>61</v>
      </c>
      <c r="F1042">
        <v>1</v>
      </c>
      <c r="G1042">
        <v>2</v>
      </c>
      <c r="H1042" t="s">
        <v>38</v>
      </c>
      <c r="I1042">
        <v>1</v>
      </c>
      <c r="J1042">
        <v>1314</v>
      </c>
      <c r="K1042">
        <v>4</v>
      </c>
      <c r="L1042" t="s">
        <v>39</v>
      </c>
      <c r="M1042">
        <v>44</v>
      </c>
      <c r="N1042">
        <v>3</v>
      </c>
      <c r="O1042">
        <v>1</v>
      </c>
      <c r="P1042" t="s">
        <v>61</v>
      </c>
      <c r="Q1042">
        <v>1</v>
      </c>
      <c r="R1042" t="s">
        <v>41</v>
      </c>
      <c r="S1042">
        <v>3423</v>
      </c>
      <c r="T1042">
        <v>22957</v>
      </c>
      <c r="U1042">
        <v>6</v>
      </c>
      <c r="V1042" t="s">
        <v>42</v>
      </c>
      <c r="W1042" t="s">
        <v>43</v>
      </c>
      <c r="X1042">
        <v>12</v>
      </c>
      <c r="Y1042">
        <v>3</v>
      </c>
      <c r="Z1042">
        <v>3</v>
      </c>
      <c r="AA1042">
        <v>80</v>
      </c>
      <c r="AB1042">
        <v>0</v>
      </c>
      <c r="AC1042">
        <v>10</v>
      </c>
      <c r="AD1042">
        <v>3</v>
      </c>
      <c r="AE1042">
        <v>4</v>
      </c>
      <c r="AF1042">
        <v>7</v>
      </c>
      <c r="AG1042">
        <v>6</v>
      </c>
      <c r="AH1042">
        <v>5</v>
      </c>
      <c r="AI1042">
        <v>7</v>
      </c>
    </row>
    <row r="1043" spans="1:35" hidden="1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hidden="1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hidden="1">
      <c r="A1045">
        <v>47</v>
      </c>
      <c r="B1045" t="s">
        <v>43</v>
      </c>
      <c r="C1045" t="s">
        <v>36</v>
      </c>
      <c r="D1045">
        <v>465</v>
      </c>
      <c r="E1045" t="s">
        <v>45</v>
      </c>
      <c r="F1045">
        <v>1</v>
      </c>
      <c r="G1045">
        <v>3</v>
      </c>
      <c r="H1045" t="s">
        <v>60</v>
      </c>
      <c r="I1045">
        <v>1</v>
      </c>
      <c r="J1045">
        <v>1438</v>
      </c>
      <c r="K1045">
        <v>1</v>
      </c>
      <c r="L1045" t="s">
        <v>46</v>
      </c>
      <c r="M1045">
        <v>74</v>
      </c>
      <c r="N1045">
        <v>3</v>
      </c>
      <c r="O1045">
        <v>1</v>
      </c>
      <c r="P1045" t="s">
        <v>47</v>
      </c>
      <c r="Q1045">
        <v>4</v>
      </c>
      <c r="R1045" t="s">
        <v>48</v>
      </c>
      <c r="S1045">
        <v>3420</v>
      </c>
      <c r="T1045">
        <v>10205</v>
      </c>
      <c r="U1045">
        <v>7</v>
      </c>
      <c r="V1045" t="s">
        <v>42</v>
      </c>
      <c r="W1045" t="s">
        <v>43</v>
      </c>
      <c r="X1045">
        <v>12</v>
      </c>
      <c r="Y1045">
        <v>3</v>
      </c>
      <c r="Z1045">
        <v>3</v>
      </c>
      <c r="AA1045">
        <v>80</v>
      </c>
      <c r="AB1045">
        <v>1</v>
      </c>
      <c r="AC1045">
        <v>17</v>
      </c>
      <c r="AD1045">
        <v>2</v>
      </c>
      <c r="AE1045">
        <v>2</v>
      </c>
      <c r="AF1045">
        <v>6</v>
      </c>
      <c r="AG1045">
        <v>5</v>
      </c>
      <c r="AH1045">
        <v>1</v>
      </c>
      <c r="AI1045">
        <v>2</v>
      </c>
    </row>
    <row r="1046" spans="1:35" hidden="1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hidden="1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hidden="1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hidden="1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hidden="1">
      <c r="A1050">
        <v>35</v>
      </c>
      <c r="B1050" t="s">
        <v>43</v>
      </c>
      <c r="C1050" t="s">
        <v>36</v>
      </c>
      <c r="D1050">
        <v>750</v>
      </c>
      <c r="E1050" t="s">
        <v>45</v>
      </c>
      <c r="F1050">
        <v>28</v>
      </c>
      <c r="G1050">
        <v>3</v>
      </c>
      <c r="H1050" t="s">
        <v>38</v>
      </c>
      <c r="I1050">
        <v>1</v>
      </c>
      <c r="J1050">
        <v>1596</v>
      </c>
      <c r="K1050">
        <v>2</v>
      </c>
      <c r="L1050" t="s">
        <v>46</v>
      </c>
      <c r="M1050">
        <v>46</v>
      </c>
      <c r="N1050">
        <v>4</v>
      </c>
      <c r="O1050">
        <v>2</v>
      </c>
      <c r="P1050" t="s">
        <v>50</v>
      </c>
      <c r="Q1050">
        <v>3</v>
      </c>
      <c r="R1050" t="s">
        <v>48</v>
      </c>
      <c r="S1050">
        <v>3407</v>
      </c>
      <c r="T1050">
        <v>25348</v>
      </c>
      <c r="U1050">
        <v>1</v>
      </c>
      <c r="V1050" t="s">
        <v>42</v>
      </c>
      <c r="W1050" t="s">
        <v>43</v>
      </c>
      <c r="X1050">
        <v>17</v>
      </c>
      <c r="Y1050">
        <v>3</v>
      </c>
      <c r="Z1050">
        <v>4</v>
      </c>
      <c r="AA1050">
        <v>80</v>
      </c>
      <c r="AB1050">
        <v>2</v>
      </c>
      <c r="AC1050">
        <v>10</v>
      </c>
      <c r="AD1050">
        <v>3</v>
      </c>
      <c r="AE1050">
        <v>2</v>
      </c>
      <c r="AF1050">
        <v>10</v>
      </c>
      <c r="AG1050">
        <v>9</v>
      </c>
      <c r="AH1050">
        <v>6</v>
      </c>
      <c r="AI1050">
        <v>8</v>
      </c>
    </row>
    <row r="1051" spans="1:35" hidden="1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hidden="1">
      <c r="A1052">
        <v>41</v>
      </c>
      <c r="B1052" t="s">
        <v>43</v>
      </c>
      <c r="C1052" t="s">
        <v>36</v>
      </c>
      <c r="D1052">
        <v>509</v>
      </c>
      <c r="E1052" t="s">
        <v>45</v>
      </c>
      <c r="F1052">
        <v>7</v>
      </c>
      <c r="G1052">
        <v>2</v>
      </c>
      <c r="H1052" t="s">
        <v>60</v>
      </c>
      <c r="I1052">
        <v>1</v>
      </c>
      <c r="J1052">
        <v>1085</v>
      </c>
      <c r="K1052">
        <v>2</v>
      </c>
      <c r="L1052" t="s">
        <v>39</v>
      </c>
      <c r="M1052">
        <v>43</v>
      </c>
      <c r="N1052">
        <v>4</v>
      </c>
      <c r="O1052">
        <v>1</v>
      </c>
      <c r="P1052" t="s">
        <v>47</v>
      </c>
      <c r="Q1052">
        <v>3</v>
      </c>
      <c r="R1052" t="s">
        <v>48</v>
      </c>
      <c r="S1052">
        <v>3376</v>
      </c>
      <c r="T1052">
        <v>18863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10</v>
      </c>
      <c r="AD1052">
        <v>3</v>
      </c>
      <c r="AE1052">
        <v>3</v>
      </c>
      <c r="AF1052">
        <v>10</v>
      </c>
      <c r="AG1052">
        <v>6</v>
      </c>
      <c r="AH1052">
        <v>0</v>
      </c>
      <c r="AI1052">
        <v>8</v>
      </c>
    </row>
    <row r="1053" spans="1:35" hidden="1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hidden="1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hidden="1">
      <c r="A1055">
        <v>33</v>
      </c>
      <c r="B1055" t="s">
        <v>35</v>
      </c>
      <c r="C1055" t="s">
        <v>44</v>
      </c>
      <c r="D1055">
        <v>1076</v>
      </c>
      <c r="E1055" t="s">
        <v>45</v>
      </c>
      <c r="F1055">
        <v>3</v>
      </c>
      <c r="G1055">
        <v>3</v>
      </c>
      <c r="H1055" t="s">
        <v>38</v>
      </c>
      <c r="I1055">
        <v>1</v>
      </c>
      <c r="J1055">
        <v>702</v>
      </c>
      <c r="K1055">
        <v>1</v>
      </c>
      <c r="L1055" t="s">
        <v>46</v>
      </c>
      <c r="M1055">
        <v>70</v>
      </c>
      <c r="N1055">
        <v>3</v>
      </c>
      <c r="O1055">
        <v>1</v>
      </c>
      <c r="P1055" t="s">
        <v>47</v>
      </c>
      <c r="Q1055">
        <v>1</v>
      </c>
      <c r="R1055" t="s">
        <v>41</v>
      </c>
      <c r="S1055">
        <v>3348</v>
      </c>
      <c r="T1055">
        <v>3164</v>
      </c>
      <c r="U1055">
        <v>1</v>
      </c>
      <c r="V1055" t="s">
        <v>42</v>
      </c>
      <c r="W1055" t="s">
        <v>35</v>
      </c>
      <c r="X1055">
        <v>11</v>
      </c>
      <c r="Y1055">
        <v>3</v>
      </c>
      <c r="Z1055">
        <v>1</v>
      </c>
      <c r="AA1055">
        <v>80</v>
      </c>
      <c r="AB1055">
        <v>0</v>
      </c>
      <c r="AC1055">
        <v>10</v>
      </c>
      <c r="AD1055">
        <v>3</v>
      </c>
      <c r="AE1055">
        <v>3</v>
      </c>
      <c r="AF1055">
        <v>10</v>
      </c>
      <c r="AG1055">
        <v>8</v>
      </c>
      <c r="AH1055">
        <v>9</v>
      </c>
      <c r="AI1055">
        <v>7</v>
      </c>
    </row>
    <row r="1056" spans="1:35" hidden="1">
      <c r="A1056">
        <v>29</v>
      </c>
      <c r="B1056" t="s">
        <v>35</v>
      </c>
      <c r="C1056" t="s">
        <v>36</v>
      </c>
      <c r="D1056">
        <v>806</v>
      </c>
      <c r="E1056" t="s">
        <v>45</v>
      </c>
      <c r="F1056">
        <v>7</v>
      </c>
      <c r="G1056">
        <v>3</v>
      </c>
      <c r="H1056" t="s">
        <v>60</v>
      </c>
      <c r="I1056">
        <v>1</v>
      </c>
      <c r="J1056">
        <v>1299</v>
      </c>
      <c r="K1056">
        <v>2</v>
      </c>
      <c r="L1056" t="s">
        <v>39</v>
      </c>
      <c r="M1056">
        <v>39</v>
      </c>
      <c r="N1056">
        <v>3</v>
      </c>
      <c r="O1056">
        <v>1</v>
      </c>
      <c r="P1056" t="s">
        <v>50</v>
      </c>
      <c r="Q1056">
        <v>3</v>
      </c>
      <c r="R1056" t="s">
        <v>52</v>
      </c>
      <c r="S1056">
        <v>3339</v>
      </c>
      <c r="T1056">
        <v>17285</v>
      </c>
      <c r="U1056">
        <v>3</v>
      </c>
      <c r="V1056" t="s">
        <v>42</v>
      </c>
      <c r="W1056" t="s">
        <v>35</v>
      </c>
      <c r="X1056">
        <v>13</v>
      </c>
      <c r="Y1056">
        <v>3</v>
      </c>
      <c r="Z1056">
        <v>1</v>
      </c>
      <c r="AA1056">
        <v>80</v>
      </c>
      <c r="AB1056">
        <v>2</v>
      </c>
      <c r="AC1056">
        <v>10</v>
      </c>
      <c r="AD1056">
        <v>2</v>
      </c>
      <c r="AE1056">
        <v>3</v>
      </c>
      <c r="AF1056">
        <v>7</v>
      </c>
      <c r="AG1056">
        <v>7</v>
      </c>
      <c r="AH1056">
        <v>7</v>
      </c>
      <c r="AI1056">
        <v>7</v>
      </c>
    </row>
    <row r="1057" spans="1:35" hidden="1">
      <c r="A1057">
        <v>40</v>
      </c>
      <c r="B1057" t="s">
        <v>43</v>
      </c>
      <c r="C1057" t="s">
        <v>36</v>
      </c>
      <c r="D1057">
        <v>1300</v>
      </c>
      <c r="E1057" t="s">
        <v>45</v>
      </c>
      <c r="F1057">
        <v>24</v>
      </c>
      <c r="G1057">
        <v>2</v>
      </c>
      <c r="H1057" t="s">
        <v>60</v>
      </c>
      <c r="I1057">
        <v>1</v>
      </c>
      <c r="J1057">
        <v>335</v>
      </c>
      <c r="K1057">
        <v>1</v>
      </c>
      <c r="L1057" t="s">
        <v>46</v>
      </c>
      <c r="M1057">
        <v>62</v>
      </c>
      <c r="N1057">
        <v>3</v>
      </c>
      <c r="O1057">
        <v>2</v>
      </c>
      <c r="P1057" t="s">
        <v>47</v>
      </c>
      <c r="Q1057">
        <v>4</v>
      </c>
      <c r="R1057" t="s">
        <v>52</v>
      </c>
      <c r="S1057">
        <v>3319</v>
      </c>
      <c r="T1057">
        <v>24447</v>
      </c>
      <c r="U1057">
        <v>1</v>
      </c>
      <c r="V1057" t="s">
        <v>42</v>
      </c>
      <c r="W1057" t="s">
        <v>43</v>
      </c>
      <c r="X1057">
        <v>17</v>
      </c>
      <c r="Y1057">
        <v>3</v>
      </c>
      <c r="Z1057">
        <v>1</v>
      </c>
      <c r="AA1057">
        <v>80</v>
      </c>
      <c r="AB1057">
        <v>2</v>
      </c>
      <c r="AC1057">
        <v>9</v>
      </c>
      <c r="AD1057">
        <v>3</v>
      </c>
      <c r="AE1057">
        <v>3</v>
      </c>
      <c r="AF1057">
        <v>9</v>
      </c>
      <c r="AG1057">
        <v>8</v>
      </c>
      <c r="AH1057">
        <v>4</v>
      </c>
      <c r="AI1057">
        <v>7</v>
      </c>
    </row>
    <row r="1058" spans="1:35" hidden="1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hidden="1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hidden="1">
      <c r="A1060">
        <v>29</v>
      </c>
      <c r="B1060" t="s">
        <v>43</v>
      </c>
      <c r="C1060" t="s">
        <v>44</v>
      </c>
      <c r="D1060">
        <v>490</v>
      </c>
      <c r="E1060" t="s">
        <v>45</v>
      </c>
      <c r="F1060">
        <v>10</v>
      </c>
      <c r="G1060">
        <v>3</v>
      </c>
      <c r="H1060" t="s">
        <v>38</v>
      </c>
      <c r="I1060">
        <v>1</v>
      </c>
      <c r="J1060">
        <v>1143</v>
      </c>
      <c r="K1060">
        <v>4</v>
      </c>
      <c r="L1060" t="s">
        <v>39</v>
      </c>
      <c r="M1060">
        <v>61</v>
      </c>
      <c r="N1060">
        <v>3</v>
      </c>
      <c r="O1060">
        <v>1</v>
      </c>
      <c r="P1060" t="s">
        <v>47</v>
      </c>
      <c r="Q1060">
        <v>2</v>
      </c>
      <c r="R1060" t="s">
        <v>52</v>
      </c>
      <c r="S1060">
        <v>3291</v>
      </c>
      <c r="T1060">
        <v>17940</v>
      </c>
      <c r="U1060">
        <v>0</v>
      </c>
      <c r="V1060" t="s">
        <v>42</v>
      </c>
      <c r="W1060" t="s">
        <v>43</v>
      </c>
      <c r="X1060">
        <v>14</v>
      </c>
      <c r="Y1060">
        <v>3</v>
      </c>
      <c r="Z1060">
        <v>4</v>
      </c>
      <c r="AA1060">
        <v>80</v>
      </c>
      <c r="AB1060">
        <v>2</v>
      </c>
      <c r="AC1060">
        <v>8</v>
      </c>
      <c r="AD1060">
        <v>2</v>
      </c>
      <c r="AE1060">
        <v>2</v>
      </c>
      <c r="AF1060">
        <v>7</v>
      </c>
      <c r="AG1060">
        <v>5</v>
      </c>
      <c r="AH1060">
        <v>1</v>
      </c>
      <c r="AI1060">
        <v>1</v>
      </c>
    </row>
    <row r="1061" spans="1:35" hidden="1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hidden="1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hidden="1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hidden="1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hidden="1">
      <c r="A1065">
        <v>50</v>
      </c>
      <c r="B1065" t="s">
        <v>43</v>
      </c>
      <c r="C1065" t="s">
        <v>36</v>
      </c>
      <c r="D1065">
        <v>1207</v>
      </c>
      <c r="E1065" t="s">
        <v>45</v>
      </c>
      <c r="F1065">
        <v>28</v>
      </c>
      <c r="G1065">
        <v>1</v>
      </c>
      <c r="H1065" t="s">
        <v>51</v>
      </c>
      <c r="I1065">
        <v>1</v>
      </c>
      <c r="J1065">
        <v>716</v>
      </c>
      <c r="K1065">
        <v>4</v>
      </c>
      <c r="L1065" t="s">
        <v>46</v>
      </c>
      <c r="M1065">
        <v>74</v>
      </c>
      <c r="N1065">
        <v>4</v>
      </c>
      <c r="O1065">
        <v>1</v>
      </c>
      <c r="P1065" t="s">
        <v>50</v>
      </c>
      <c r="Q1065">
        <v>3</v>
      </c>
      <c r="R1065" t="s">
        <v>48</v>
      </c>
      <c r="S1065">
        <v>3221</v>
      </c>
      <c r="T1065">
        <v>3297</v>
      </c>
      <c r="U1065">
        <v>1</v>
      </c>
      <c r="V1065" t="s">
        <v>42</v>
      </c>
      <c r="W1065" t="s">
        <v>35</v>
      </c>
      <c r="X1065">
        <v>11</v>
      </c>
      <c r="Y1065">
        <v>3</v>
      </c>
      <c r="Z1065">
        <v>3</v>
      </c>
      <c r="AA1065">
        <v>80</v>
      </c>
      <c r="AB1065">
        <v>3</v>
      </c>
      <c r="AC1065">
        <v>20</v>
      </c>
      <c r="AD1065">
        <v>3</v>
      </c>
      <c r="AE1065">
        <v>3</v>
      </c>
      <c r="AF1065">
        <v>20</v>
      </c>
      <c r="AG1065">
        <v>8</v>
      </c>
      <c r="AH1065">
        <v>3</v>
      </c>
      <c r="AI1065">
        <v>8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hidden="1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hidden="1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hidden="1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hidden="1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hidden="1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hidden="1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hidden="1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hidden="1">
      <c r="A1075">
        <v>49</v>
      </c>
      <c r="B1075" t="s">
        <v>43</v>
      </c>
      <c r="C1075" t="s">
        <v>36</v>
      </c>
      <c r="D1075">
        <v>722</v>
      </c>
      <c r="E1075" t="s">
        <v>45</v>
      </c>
      <c r="F1075">
        <v>25</v>
      </c>
      <c r="G1075">
        <v>4</v>
      </c>
      <c r="H1075" t="s">
        <v>38</v>
      </c>
      <c r="I1075">
        <v>1</v>
      </c>
      <c r="J1075">
        <v>1617</v>
      </c>
      <c r="K1075">
        <v>3</v>
      </c>
      <c r="L1075" t="s">
        <v>39</v>
      </c>
      <c r="M1075">
        <v>84</v>
      </c>
      <c r="N1075">
        <v>3</v>
      </c>
      <c r="O1075">
        <v>1</v>
      </c>
      <c r="P1075" t="s">
        <v>50</v>
      </c>
      <c r="Q1075">
        <v>1</v>
      </c>
      <c r="R1075" t="s">
        <v>48</v>
      </c>
      <c r="S1075">
        <v>3211</v>
      </c>
      <c r="T1075">
        <v>22102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4</v>
      </c>
      <c r="AA1075">
        <v>80</v>
      </c>
      <c r="AB1075">
        <v>1</v>
      </c>
      <c r="AC1075">
        <v>10</v>
      </c>
      <c r="AD1075">
        <v>3</v>
      </c>
      <c r="AE1075">
        <v>2</v>
      </c>
      <c r="AF1075">
        <v>9</v>
      </c>
      <c r="AG1075">
        <v>6</v>
      </c>
      <c r="AH1075">
        <v>1</v>
      </c>
      <c r="AI1075">
        <v>4</v>
      </c>
    </row>
    <row r="1076" spans="1:35" hidden="1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hidden="1">
      <c r="A1078">
        <v>36</v>
      </c>
      <c r="B1078" t="s">
        <v>43</v>
      </c>
      <c r="C1078" t="s">
        <v>36</v>
      </c>
      <c r="D1078">
        <v>1403</v>
      </c>
      <c r="E1078" t="s">
        <v>45</v>
      </c>
      <c r="F1078">
        <v>6</v>
      </c>
      <c r="G1078">
        <v>3</v>
      </c>
      <c r="H1078" t="s">
        <v>38</v>
      </c>
      <c r="I1078">
        <v>1</v>
      </c>
      <c r="J1078">
        <v>373</v>
      </c>
      <c r="K1078">
        <v>4</v>
      </c>
      <c r="L1078" t="s">
        <v>46</v>
      </c>
      <c r="M1078">
        <v>47</v>
      </c>
      <c r="N1078">
        <v>3</v>
      </c>
      <c r="O1078">
        <v>1</v>
      </c>
      <c r="P1078" t="s">
        <v>50</v>
      </c>
      <c r="Q1078">
        <v>4</v>
      </c>
      <c r="R1078" t="s">
        <v>48</v>
      </c>
      <c r="S1078">
        <v>3210</v>
      </c>
      <c r="T1078">
        <v>20251</v>
      </c>
      <c r="U1078">
        <v>0</v>
      </c>
      <c r="V1078" t="s">
        <v>42</v>
      </c>
      <c r="W1078" t="s">
        <v>43</v>
      </c>
      <c r="X1078">
        <v>11</v>
      </c>
      <c r="Y1078">
        <v>3</v>
      </c>
      <c r="Z1078">
        <v>3</v>
      </c>
      <c r="AA1078">
        <v>80</v>
      </c>
      <c r="AB1078">
        <v>1</v>
      </c>
      <c r="AC1078">
        <v>16</v>
      </c>
      <c r="AD1078">
        <v>4</v>
      </c>
      <c r="AE1078">
        <v>3</v>
      </c>
      <c r="AF1078">
        <v>15</v>
      </c>
      <c r="AG1078">
        <v>13</v>
      </c>
      <c r="AH1078">
        <v>10</v>
      </c>
      <c r="AI1078">
        <v>11</v>
      </c>
    </row>
    <row r="1079" spans="1:35" hidden="1">
      <c r="A1079">
        <v>28</v>
      </c>
      <c r="B1079" t="s">
        <v>43</v>
      </c>
      <c r="C1079" t="s">
        <v>36</v>
      </c>
      <c r="D1079">
        <v>1179</v>
      </c>
      <c r="E1079" t="s">
        <v>45</v>
      </c>
      <c r="F1079">
        <v>19</v>
      </c>
      <c r="G1079">
        <v>4</v>
      </c>
      <c r="H1079" t="s">
        <v>51</v>
      </c>
      <c r="I1079">
        <v>1</v>
      </c>
      <c r="J1079">
        <v>1216</v>
      </c>
      <c r="K1079">
        <v>4</v>
      </c>
      <c r="L1079" t="s">
        <v>46</v>
      </c>
      <c r="M1079">
        <v>78</v>
      </c>
      <c r="N1079">
        <v>2</v>
      </c>
      <c r="O1079">
        <v>1</v>
      </c>
      <c r="P1079" t="s">
        <v>50</v>
      </c>
      <c r="Q1079">
        <v>1</v>
      </c>
      <c r="R1079" t="s">
        <v>48</v>
      </c>
      <c r="S1079">
        <v>3196</v>
      </c>
      <c r="T1079">
        <v>12449</v>
      </c>
      <c r="U1079">
        <v>1</v>
      </c>
      <c r="V1079" t="s">
        <v>42</v>
      </c>
      <c r="W1079" t="s">
        <v>43</v>
      </c>
      <c r="X1079">
        <v>12</v>
      </c>
      <c r="Y1079">
        <v>3</v>
      </c>
      <c r="Z1079">
        <v>3</v>
      </c>
      <c r="AA1079">
        <v>80</v>
      </c>
      <c r="AB1079">
        <v>3</v>
      </c>
      <c r="AC1079">
        <v>6</v>
      </c>
      <c r="AD1079">
        <v>2</v>
      </c>
      <c r="AE1079">
        <v>3</v>
      </c>
      <c r="AF1079">
        <v>6</v>
      </c>
      <c r="AG1079">
        <v>5</v>
      </c>
      <c r="AH1079">
        <v>3</v>
      </c>
      <c r="AI1079">
        <v>3</v>
      </c>
    </row>
    <row r="1080" spans="1:35" hidden="1">
      <c r="A1080">
        <v>33</v>
      </c>
      <c r="B1080" t="s">
        <v>43</v>
      </c>
      <c r="C1080" t="s">
        <v>36</v>
      </c>
      <c r="D1080">
        <v>867</v>
      </c>
      <c r="E1080" t="s">
        <v>45</v>
      </c>
      <c r="F1080">
        <v>8</v>
      </c>
      <c r="G1080">
        <v>4</v>
      </c>
      <c r="H1080" t="s">
        <v>38</v>
      </c>
      <c r="I1080">
        <v>1</v>
      </c>
      <c r="J1080">
        <v>1798</v>
      </c>
      <c r="K1080">
        <v>4</v>
      </c>
      <c r="L1080" t="s">
        <v>46</v>
      </c>
      <c r="M1080">
        <v>90</v>
      </c>
      <c r="N1080">
        <v>4</v>
      </c>
      <c r="O1080">
        <v>1</v>
      </c>
      <c r="P1080" t="s">
        <v>47</v>
      </c>
      <c r="Q1080">
        <v>1</v>
      </c>
      <c r="R1080" t="s">
        <v>48</v>
      </c>
      <c r="S1080">
        <v>3143</v>
      </c>
      <c r="T1080">
        <v>6076</v>
      </c>
      <c r="U1080">
        <v>6</v>
      </c>
      <c r="V1080" t="s">
        <v>42</v>
      </c>
      <c r="W1080" t="s">
        <v>43</v>
      </c>
      <c r="X1080">
        <v>19</v>
      </c>
      <c r="Y1080">
        <v>3</v>
      </c>
      <c r="Z1080">
        <v>2</v>
      </c>
      <c r="AA1080">
        <v>80</v>
      </c>
      <c r="AB1080">
        <v>1</v>
      </c>
      <c r="AC1080">
        <v>14</v>
      </c>
      <c r="AD1080">
        <v>1</v>
      </c>
      <c r="AE1080">
        <v>3</v>
      </c>
      <c r="AF1080">
        <v>10</v>
      </c>
      <c r="AG1080">
        <v>8</v>
      </c>
      <c r="AH1080">
        <v>7</v>
      </c>
      <c r="AI1080">
        <v>6</v>
      </c>
    </row>
    <row r="1081" spans="1:35" hidden="1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hidden="1">
      <c r="A1082">
        <v>29</v>
      </c>
      <c r="B1082" t="s">
        <v>43</v>
      </c>
      <c r="C1082" t="s">
        <v>36</v>
      </c>
      <c r="D1082">
        <v>1401</v>
      </c>
      <c r="E1082" t="s">
        <v>45</v>
      </c>
      <c r="F1082">
        <v>6</v>
      </c>
      <c r="G1082">
        <v>1</v>
      </c>
      <c r="H1082" t="s">
        <v>51</v>
      </c>
      <c r="I1082">
        <v>1</v>
      </c>
      <c r="J1082">
        <v>1192</v>
      </c>
      <c r="K1082">
        <v>2</v>
      </c>
      <c r="L1082" t="s">
        <v>39</v>
      </c>
      <c r="M1082">
        <v>54</v>
      </c>
      <c r="N1082">
        <v>3</v>
      </c>
      <c r="O1082">
        <v>1</v>
      </c>
      <c r="P1082" t="s">
        <v>50</v>
      </c>
      <c r="Q1082">
        <v>4</v>
      </c>
      <c r="R1082" t="s">
        <v>48</v>
      </c>
      <c r="S1082">
        <v>3131</v>
      </c>
      <c r="T1082">
        <v>26342</v>
      </c>
      <c r="U1082">
        <v>1</v>
      </c>
      <c r="V1082" t="s">
        <v>42</v>
      </c>
      <c r="W1082" t="s">
        <v>43</v>
      </c>
      <c r="X1082">
        <v>13</v>
      </c>
      <c r="Y1082">
        <v>3</v>
      </c>
      <c r="Z1082">
        <v>1</v>
      </c>
      <c r="AA1082">
        <v>80</v>
      </c>
      <c r="AB1082">
        <v>1</v>
      </c>
      <c r="AC1082">
        <v>10</v>
      </c>
      <c r="AD1082">
        <v>5</v>
      </c>
      <c r="AE1082">
        <v>3</v>
      </c>
      <c r="AF1082">
        <v>10</v>
      </c>
      <c r="AG1082">
        <v>8</v>
      </c>
      <c r="AH1082">
        <v>0</v>
      </c>
      <c r="AI1082">
        <v>8</v>
      </c>
    </row>
    <row r="1083" spans="1:35" hidden="1">
      <c r="A1083">
        <v>30</v>
      </c>
      <c r="B1083" t="s">
        <v>43</v>
      </c>
      <c r="C1083" t="s">
        <v>55</v>
      </c>
      <c r="D1083">
        <v>111</v>
      </c>
      <c r="E1083" t="s">
        <v>45</v>
      </c>
      <c r="F1083">
        <v>9</v>
      </c>
      <c r="G1083">
        <v>3</v>
      </c>
      <c r="H1083" t="s">
        <v>51</v>
      </c>
      <c r="I1083">
        <v>1</v>
      </c>
      <c r="J1083">
        <v>239</v>
      </c>
      <c r="K1083">
        <v>3</v>
      </c>
      <c r="L1083" t="s">
        <v>46</v>
      </c>
      <c r="M1083">
        <v>66</v>
      </c>
      <c r="N1083">
        <v>3</v>
      </c>
      <c r="O1083">
        <v>2</v>
      </c>
      <c r="P1083" t="s">
        <v>50</v>
      </c>
      <c r="Q1083">
        <v>1</v>
      </c>
      <c r="R1083" t="s">
        <v>52</v>
      </c>
      <c r="S1083">
        <v>3072</v>
      </c>
      <c r="T1083">
        <v>11012</v>
      </c>
      <c r="U1083">
        <v>1</v>
      </c>
      <c r="V1083" t="s">
        <v>42</v>
      </c>
      <c r="W1083" t="s">
        <v>43</v>
      </c>
      <c r="X1083">
        <v>11</v>
      </c>
      <c r="Y1083">
        <v>3</v>
      </c>
      <c r="Z1083">
        <v>3</v>
      </c>
      <c r="AA1083">
        <v>80</v>
      </c>
      <c r="AB1083">
        <v>2</v>
      </c>
      <c r="AC1083">
        <v>12</v>
      </c>
      <c r="AD1083">
        <v>4</v>
      </c>
      <c r="AE1083">
        <v>3</v>
      </c>
      <c r="AF1083">
        <v>12</v>
      </c>
      <c r="AG1083">
        <v>9</v>
      </c>
      <c r="AH1083">
        <v>6</v>
      </c>
      <c r="AI1083">
        <v>10</v>
      </c>
    </row>
    <row r="1084" spans="1:35" hidden="1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hidden="1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hidden="1">
      <c r="A1086">
        <v>39</v>
      </c>
      <c r="B1086" t="s">
        <v>43</v>
      </c>
      <c r="C1086" t="s">
        <v>36</v>
      </c>
      <c r="D1086">
        <v>170</v>
      </c>
      <c r="E1086" t="s">
        <v>45</v>
      </c>
      <c r="F1086">
        <v>3</v>
      </c>
      <c r="G1086">
        <v>2</v>
      </c>
      <c r="H1086" t="s">
        <v>51</v>
      </c>
      <c r="I1086">
        <v>1</v>
      </c>
      <c r="J1086">
        <v>1627</v>
      </c>
      <c r="K1086">
        <v>3</v>
      </c>
      <c r="L1086" t="s">
        <v>46</v>
      </c>
      <c r="M1086">
        <v>76</v>
      </c>
      <c r="N1086">
        <v>2</v>
      </c>
      <c r="O1086">
        <v>2</v>
      </c>
      <c r="P1086" t="s">
        <v>50</v>
      </c>
      <c r="Q1086">
        <v>3</v>
      </c>
      <c r="R1086" t="s">
        <v>52</v>
      </c>
      <c r="S1086">
        <v>3069</v>
      </c>
      <c r="T1086">
        <v>10302</v>
      </c>
      <c r="U1086">
        <v>0</v>
      </c>
      <c r="V1086" t="s">
        <v>42</v>
      </c>
      <c r="W1086" t="s">
        <v>43</v>
      </c>
      <c r="X1086">
        <v>15</v>
      </c>
      <c r="Y1086">
        <v>3</v>
      </c>
      <c r="Z1086">
        <v>4</v>
      </c>
      <c r="AA1086">
        <v>80</v>
      </c>
      <c r="AB1086">
        <v>1</v>
      </c>
      <c r="AC1086">
        <v>11</v>
      </c>
      <c r="AD1086">
        <v>3</v>
      </c>
      <c r="AE1086">
        <v>3</v>
      </c>
      <c r="AF1086">
        <v>10</v>
      </c>
      <c r="AG1086">
        <v>8</v>
      </c>
      <c r="AH1086">
        <v>0</v>
      </c>
      <c r="AI1086">
        <v>7</v>
      </c>
    </row>
    <row r="1087" spans="1:35" hidden="1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hidden="1">
      <c r="A1088">
        <v>32</v>
      </c>
      <c r="B1088" t="s">
        <v>43</v>
      </c>
      <c r="C1088" t="s">
        <v>44</v>
      </c>
      <c r="D1088">
        <v>1005</v>
      </c>
      <c r="E1088" t="s">
        <v>45</v>
      </c>
      <c r="F1088">
        <v>2</v>
      </c>
      <c r="G1088">
        <v>2</v>
      </c>
      <c r="H1088" t="s">
        <v>38</v>
      </c>
      <c r="I1088">
        <v>1</v>
      </c>
      <c r="J1088">
        <v>8</v>
      </c>
      <c r="K1088">
        <v>4</v>
      </c>
      <c r="L1088" t="s">
        <v>46</v>
      </c>
      <c r="M1088">
        <v>79</v>
      </c>
      <c r="N1088">
        <v>3</v>
      </c>
      <c r="O1088">
        <v>1</v>
      </c>
      <c r="P1088" t="s">
        <v>50</v>
      </c>
      <c r="Q1088">
        <v>4</v>
      </c>
      <c r="R1088" t="s">
        <v>41</v>
      </c>
      <c r="S1088">
        <v>3068</v>
      </c>
      <c r="T1088">
        <v>11864</v>
      </c>
      <c r="U1088">
        <v>0</v>
      </c>
      <c r="V1088" t="s">
        <v>42</v>
      </c>
      <c r="W1088" t="s">
        <v>43</v>
      </c>
      <c r="X1088">
        <v>13</v>
      </c>
      <c r="Y1088">
        <v>3</v>
      </c>
      <c r="Z1088">
        <v>3</v>
      </c>
      <c r="AA1088">
        <v>80</v>
      </c>
      <c r="AB1088">
        <v>0</v>
      </c>
      <c r="AC1088">
        <v>8</v>
      </c>
      <c r="AD1088">
        <v>2</v>
      </c>
      <c r="AE1088">
        <v>2</v>
      </c>
      <c r="AF1088">
        <v>7</v>
      </c>
      <c r="AG1088">
        <v>7</v>
      </c>
      <c r="AH1088">
        <v>3</v>
      </c>
      <c r="AI1088">
        <v>6</v>
      </c>
    </row>
    <row r="1089" spans="1:35" hidden="1">
      <c r="A1089">
        <v>33</v>
      </c>
      <c r="B1089" t="s">
        <v>43</v>
      </c>
      <c r="C1089" t="s">
        <v>55</v>
      </c>
      <c r="D1089">
        <v>775</v>
      </c>
      <c r="E1089" t="s">
        <v>45</v>
      </c>
      <c r="F1089">
        <v>4</v>
      </c>
      <c r="G1089">
        <v>3</v>
      </c>
      <c r="H1089" t="s">
        <v>60</v>
      </c>
      <c r="I1089">
        <v>1</v>
      </c>
      <c r="J1089">
        <v>1771</v>
      </c>
      <c r="K1089">
        <v>4</v>
      </c>
      <c r="L1089" t="s">
        <v>46</v>
      </c>
      <c r="M1089">
        <v>90</v>
      </c>
      <c r="N1089">
        <v>3</v>
      </c>
      <c r="O1089">
        <v>2</v>
      </c>
      <c r="P1089" t="s">
        <v>47</v>
      </c>
      <c r="Q1089">
        <v>2</v>
      </c>
      <c r="R1089" t="s">
        <v>52</v>
      </c>
      <c r="S1089">
        <v>3055</v>
      </c>
      <c r="T1089">
        <v>6194</v>
      </c>
      <c r="U1089">
        <v>5</v>
      </c>
      <c r="V1089" t="s">
        <v>42</v>
      </c>
      <c r="W1089" t="s">
        <v>43</v>
      </c>
      <c r="X1089">
        <v>15</v>
      </c>
      <c r="Y1089">
        <v>3</v>
      </c>
      <c r="Z1089">
        <v>4</v>
      </c>
      <c r="AA1089">
        <v>80</v>
      </c>
      <c r="AB1089">
        <v>2</v>
      </c>
      <c r="AC1089">
        <v>11</v>
      </c>
      <c r="AD1089">
        <v>2</v>
      </c>
      <c r="AE1089">
        <v>2</v>
      </c>
      <c r="AF1089">
        <v>9</v>
      </c>
      <c r="AG1089">
        <v>8</v>
      </c>
      <c r="AH1089">
        <v>1</v>
      </c>
      <c r="AI1089">
        <v>7</v>
      </c>
    </row>
    <row r="1090" spans="1:35" hidden="1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hidden="1">
      <c r="A1091">
        <v>37</v>
      </c>
      <c r="B1091" t="s">
        <v>43</v>
      </c>
      <c r="C1091" t="s">
        <v>36</v>
      </c>
      <c r="D1091">
        <v>1107</v>
      </c>
      <c r="E1091" t="s">
        <v>45</v>
      </c>
      <c r="F1091">
        <v>14</v>
      </c>
      <c r="G1091">
        <v>3</v>
      </c>
      <c r="H1091" t="s">
        <v>38</v>
      </c>
      <c r="I1091">
        <v>1</v>
      </c>
      <c r="J1091">
        <v>515</v>
      </c>
      <c r="K1091">
        <v>4</v>
      </c>
      <c r="L1091" t="s">
        <v>39</v>
      </c>
      <c r="M1091">
        <v>95</v>
      </c>
      <c r="N1091">
        <v>3</v>
      </c>
      <c r="O1091">
        <v>1</v>
      </c>
      <c r="P1091" t="s">
        <v>50</v>
      </c>
      <c r="Q1091">
        <v>1</v>
      </c>
      <c r="R1091" t="s">
        <v>52</v>
      </c>
      <c r="S1091">
        <v>3034</v>
      </c>
      <c r="T1091">
        <v>26914</v>
      </c>
      <c r="U1091">
        <v>1</v>
      </c>
      <c r="V1091" t="s">
        <v>42</v>
      </c>
      <c r="W1091" t="s">
        <v>43</v>
      </c>
      <c r="X1091">
        <v>12</v>
      </c>
      <c r="Y1091">
        <v>3</v>
      </c>
      <c r="Z1091">
        <v>3</v>
      </c>
      <c r="AA1091">
        <v>80</v>
      </c>
      <c r="AB1091">
        <v>1</v>
      </c>
      <c r="AC1091">
        <v>18</v>
      </c>
      <c r="AD1091">
        <v>2</v>
      </c>
      <c r="AE1091">
        <v>2</v>
      </c>
      <c r="AF1091">
        <v>18</v>
      </c>
      <c r="AG1091">
        <v>7</v>
      </c>
      <c r="AH1091">
        <v>12</v>
      </c>
      <c r="AI1091">
        <v>17</v>
      </c>
    </row>
    <row r="1092" spans="1:35" hidden="1">
      <c r="A1092">
        <v>34</v>
      </c>
      <c r="B1092" t="s">
        <v>43</v>
      </c>
      <c r="C1092" t="s">
        <v>36</v>
      </c>
      <c r="D1092">
        <v>678</v>
      </c>
      <c r="E1092" t="s">
        <v>45</v>
      </c>
      <c r="F1092">
        <v>19</v>
      </c>
      <c r="G1092">
        <v>3</v>
      </c>
      <c r="H1092" t="s">
        <v>38</v>
      </c>
      <c r="I1092">
        <v>1</v>
      </c>
      <c r="J1092">
        <v>1701</v>
      </c>
      <c r="K1092">
        <v>2</v>
      </c>
      <c r="L1092" t="s">
        <v>39</v>
      </c>
      <c r="M1092">
        <v>35</v>
      </c>
      <c r="N1092">
        <v>2</v>
      </c>
      <c r="O1092">
        <v>1</v>
      </c>
      <c r="P1092" t="s">
        <v>47</v>
      </c>
      <c r="Q1092">
        <v>4</v>
      </c>
      <c r="R1092" t="s">
        <v>48</v>
      </c>
      <c r="S1092">
        <v>2929</v>
      </c>
      <c r="T1092">
        <v>20338</v>
      </c>
      <c r="U1092">
        <v>1</v>
      </c>
      <c r="V1092" t="s">
        <v>42</v>
      </c>
      <c r="W1092" t="s">
        <v>43</v>
      </c>
      <c r="X1092">
        <v>12</v>
      </c>
      <c r="Y1092">
        <v>3</v>
      </c>
      <c r="Z1092">
        <v>2</v>
      </c>
      <c r="AA1092">
        <v>80</v>
      </c>
      <c r="AB1092">
        <v>0</v>
      </c>
      <c r="AC1092">
        <v>10</v>
      </c>
      <c r="AD1092">
        <v>3</v>
      </c>
      <c r="AE1092">
        <v>3</v>
      </c>
      <c r="AF1092">
        <v>10</v>
      </c>
      <c r="AG1092">
        <v>9</v>
      </c>
      <c r="AH1092">
        <v>8</v>
      </c>
      <c r="AI1092">
        <v>7</v>
      </c>
    </row>
    <row r="1093" spans="1:35" hidden="1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hidden="1">
      <c r="A1095">
        <v>33</v>
      </c>
      <c r="B1095" t="s">
        <v>43</v>
      </c>
      <c r="C1095" t="s">
        <v>44</v>
      </c>
      <c r="D1095">
        <v>1392</v>
      </c>
      <c r="E1095" t="s">
        <v>45</v>
      </c>
      <c r="F1095">
        <v>3</v>
      </c>
      <c r="G1095">
        <v>4</v>
      </c>
      <c r="H1095" t="s">
        <v>38</v>
      </c>
      <c r="I1095">
        <v>1</v>
      </c>
      <c r="J1095">
        <v>5</v>
      </c>
      <c r="K1095">
        <v>4</v>
      </c>
      <c r="L1095" t="s">
        <v>39</v>
      </c>
      <c r="M1095">
        <v>56</v>
      </c>
      <c r="N1095">
        <v>3</v>
      </c>
      <c r="O1095">
        <v>1</v>
      </c>
      <c r="P1095" t="s">
        <v>47</v>
      </c>
      <c r="Q1095">
        <v>3</v>
      </c>
      <c r="R1095" t="s">
        <v>48</v>
      </c>
      <c r="S1095">
        <v>2909</v>
      </c>
      <c r="T1095">
        <v>23159</v>
      </c>
      <c r="U1095">
        <v>1</v>
      </c>
      <c r="V1095" t="s">
        <v>42</v>
      </c>
      <c r="W1095" t="s">
        <v>35</v>
      </c>
      <c r="X1095">
        <v>11</v>
      </c>
      <c r="Y1095">
        <v>3</v>
      </c>
      <c r="Z1095">
        <v>3</v>
      </c>
      <c r="AA1095">
        <v>80</v>
      </c>
      <c r="AB1095">
        <v>0</v>
      </c>
      <c r="AC1095">
        <v>8</v>
      </c>
      <c r="AD1095">
        <v>3</v>
      </c>
      <c r="AE1095">
        <v>3</v>
      </c>
      <c r="AF1095">
        <v>8</v>
      </c>
      <c r="AG1095">
        <v>7</v>
      </c>
      <c r="AH1095">
        <v>3</v>
      </c>
      <c r="AI1095">
        <v>0</v>
      </c>
    </row>
    <row r="1096" spans="1:35" hidden="1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hidden="1">
      <c r="A1097">
        <v>26</v>
      </c>
      <c r="B1097" t="s">
        <v>43</v>
      </c>
      <c r="C1097" t="s">
        <v>36</v>
      </c>
      <c r="D1097">
        <v>157</v>
      </c>
      <c r="E1097" t="s">
        <v>45</v>
      </c>
      <c r="F1097">
        <v>1</v>
      </c>
      <c r="G1097">
        <v>3</v>
      </c>
      <c r="H1097" t="s">
        <v>51</v>
      </c>
      <c r="I1097">
        <v>1</v>
      </c>
      <c r="J1097">
        <v>1952</v>
      </c>
      <c r="K1097">
        <v>3</v>
      </c>
      <c r="L1097" t="s">
        <v>46</v>
      </c>
      <c r="M1097">
        <v>95</v>
      </c>
      <c r="N1097">
        <v>3</v>
      </c>
      <c r="O1097">
        <v>1</v>
      </c>
      <c r="P1097" t="s">
        <v>50</v>
      </c>
      <c r="Q1097">
        <v>1</v>
      </c>
      <c r="R1097" t="s">
        <v>41</v>
      </c>
      <c r="S1097">
        <v>2867</v>
      </c>
      <c r="T1097">
        <v>20006</v>
      </c>
      <c r="U1097">
        <v>0</v>
      </c>
      <c r="V1097" t="s">
        <v>42</v>
      </c>
      <c r="W1097" t="s">
        <v>43</v>
      </c>
      <c r="X1097">
        <v>13</v>
      </c>
      <c r="Y1097">
        <v>3</v>
      </c>
      <c r="Z1097">
        <v>4</v>
      </c>
      <c r="AA1097">
        <v>80</v>
      </c>
      <c r="AB1097">
        <v>0</v>
      </c>
      <c r="AC1097">
        <v>8</v>
      </c>
      <c r="AD1097">
        <v>6</v>
      </c>
      <c r="AE1097">
        <v>2</v>
      </c>
      <c r="AF1097">
        <v>7</v>
      </c>
      <c r="AG1097">
        <v>7</v>
      </c>
      <c r="AH1097">
        <v>7</v>
      </c>
      <c r="AI1097">
        <v>6</v>
      </c>
    </row>
    <row r="1098" spans="1:35" hidden="1">
      <c r="A1098">
        <v>38</v>
      </c>
      <c r="B1098" t="s">
        <v>43</v>
      </c>
      <c r="C1098" t="s">
        <v>36</v>
      </c>
      <c r="D1098">
        <v>433</v>
      </c>
      <c r="E1098" t="s">
        <v>61</v>
      </c>
      <c r="F1098">
        <v>1</v>
      </c>
      <c r="G1098">
        <v>3</v>
      </c>
      <c r="H1098" t="s">
        <v>61</v>
      </c>
      <c r="I1098">
        <v>1</v>
      </c>
      <c r="J1098">
        <v>1152</v>
      </c>
      <c r="K1098">
        <v>3</v>
      </c>
      <c r="L1098" t="s">
        <v>46</v>
      </c>
      <c r="M1098">
        <v>37</v>
      </c>
      <c r="N1098">
        <v>4</v>
      </c>
      <c r="O1098">
        <v>1</v>
      </c>
      <c r="P1098" t="s">
        <v>61</v>
      </c>
      <c r="Q1098">
        <v>3</v>
      </c>
      <c r="R1098" t="s">
        <v>48</v>
      </c>
      <c r="S1098">
        <v>2844</v>
      </c>
      <c r="T1098">
        <v>6004</v>
      </c>
      <c r="U1098">
        <v>1</v>
      </c>
      <c r="V1098" t="s">
        <v>42</v>
      </c>
      <c r="W1098" t="s">
        <v>43</v>
      </c>
      <c r="X1098">
        <v>13</v>
      </c>
      <c r="Y1098">
        <v>3</v>
      </c>
      <c r="Z1098">
        <v>4</v>
      </c>
      <c r="AA1098">
        <v>80</v>
      </c>
      <c r="AB1098">
        <v>1</v>
      </c>
      <c r="AC1098">
        <v>7</v>
      </c>
      <c r="AD1098">
        <v>2</v>
      </c>
      <c r="AE1098">
        <v>4</v>
      </c>
      <c r="AF1098">
        <v>7</v>
      </c>
      <c r="AG1098">
        <v>6</v>
      </c>
      <c r="AH1098">
        <v>5</v>
      </c>
      <c r="AI1098">
        <v>0</v>
      </c>
    </row>
    <row r="1099" spans="1:35" hidden="1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hidden="1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hidden="1">
      <c r="A1101">
        <v>37</v>
      </c>
      <c r="B1101" t="s">
        <v>43</v>
      </c>
      <c r="C1101" t="s">
        <v>44</v>
      </c>
      <c r="D1101">
        <v>319</v>
      </c>
      <c r="E1101" t="s">
        <v>37</v>
      </c>
      <c r="F1101">
        <v>4</v>
      </c>
      <c r="G1101">
        <v>4</v>
      </c>
      <c r="H1101" t="s">
        <v>59</v>
      </c>
      <c r="I1101">
        <v>1</v>
      </c>
      <c r="J1101">
        <v>311</v>
      </c>
      <c r="K1101">
        <v>1</v>
      </c>
      <c r="L1101" t="s">
        <v>46</v>
      </c>
      <c r="M1101">
        <v>41</v>
      </c>
      <c r="N1101">
        <v>3</v>
      </c>
      <c r="O1101">
        <v>1</v>
      </c>
      <c r="P1101" t="s">
        <v>57</v>
      </c>
      <c r="Q1101">
        <v>4</v>
      </c>
      <c r="R1101" t="s">
        <v>52</v>
      </c>
      <c r="S1101">
        <v>2793</v>
      </c>
      <c r="T1101">
        <v>2539</v>
      </c>
      <c r="U1101">
        <v>4</v>
      </c>
      <c r="V1101" t="s">
        <v>42</v>
      </c>
      <c r="W1101" t="s">
        <v>43</v>
      </c>
      <c r="X1101">
        <v>17</v>
      </c>
      <c r="Y1101">
        <v>3</v>
      </c>
      <c r="Z1101">
        <v>3</v>
      </c>
      <c r="AA1101">
        <v>80</v>
      </c>
      <c r="AB1101">
        <v>1</v>
      </c>
      <c r="AC1101">
        <v>13</v>
      </c>
      <c r="AD1101">
        <v>2</v>
      </c>
      <c r="AE1101">
        <v>3</v>
      </c>
      <c r="AF1101">
        <v>9</v>
      </c>
      <c r="AG1101">
        <v>8</v>
      </c>
      <c r="AH1101">
        <v>5</v>
      </c>
      <c r="AI1101">
        <v>8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hidden="1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hidden="1">
      <c r="A1105">
        <v>33</v>
      </c>
      <c r="B1105" t="s">
        <v>43</v>
      </c>
      <c r="C1105" t="s">
        <v>36</v>
      </c>
      <c r="D1105">
        <v>117</v>
      </c>
      <c r="E1105" t="s">
        <v>45</v>
      </c>
      <c r="F1105">
        <v>9</v>
      </c>
      <c r="G1105">
        <v>3</v>
      </c>
      <c r="H1105" t="s">
        <v>51</v>
      </c>
      <c r="I1105">
        <v>1</v>
      </c>
      <c r="J1105">
        <v>1238</v>
      </c>
      <c r="K1105">
        <v>1</v>
      </c>
      <c r="L1105" t="s">
        <v>46</v>
      </c>
      <c r="M1105">
        <v>60</v>
      </c>
      <c r="N1105">
        <v>3</v>
      </c>
      <c r="O1105">
        <v>1</v>
      </c>
      <c r="P1105" t="s">
        <v>47</v>
      </c>
      <c r="Q1105">
        <v>4</v>
      </c>
      <c r="R1105" t="s">
        <v>48</v>
      </c>
      <c r="S1105">
        <v>2781</v>
      </c>
      <c r="T1105">
        <v>6311</v>
      </c>
      <c r="U1105">
        <v>0</v>
      </c>
      <c r="V1105" t="s">
        <v>42</v>
      </c>
      <c r="W1105" t="s">
        <v>43</v>
      </c>
      <c r="X1105">
        <v>13</v>
      </c>
      <c r="Y1105">
        <v>3</v>
      </c>
      <c r="Z1105">
        <v>2</v>
      </c>
      <c r="AA1105">
        <v>80</v>
      </c>
      <c r="AB1105">
        <v>1</v>
      </c>
      <c r="AC1105">
        <v>15</v>
      </c>
      <c r="AD1105">
        <v>5</v>
      </c>
      <c r="AE1105">
        <v>3</v>
      </c>
      <c r="AF1105">
        <v>14</v>
      </c>
      <c r="AG1105">
        <v>10</v>
      </c>
      <c r="AH1105">
        <v>4</v>
      </c>
      <c r="AI1105">
        <v>10</v>
      </c>
    </row>
    <row r="1106" spans="1:35" hidden="1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hidden="1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hidden="1">
      <c r="A1108">
        <v>41</v>
      </c>
      <c r="B1108" t="s">
        <v>35</v>
      </c>
      <c r="C1108" t="s">
        <v>36</v>
      </c>
      <c r="D1108">
        <v>1085</v>
      </c>
      <c r="E1108" t="s">
        <v>45</v>
      </c>
      <c r="F1108">
        <v>2</v>
      </c>
      <c r="G1108">
        <v>4</v>
      </c>
      <c r="H1108" t="s">
        <v>38</v>
      </c>
      <c r="I1108">
        <v>1</v>
      </c>
      <c r="J1108">
        <v>927</v>
      </c>
      <c r="K1108">
        <v>2</v>
      </c>
      <c r="L1108" t="s">
        <v>39</v>
      </c>
      <c r="M1108">
        <v>57</v>
      </c>
      <c r="N1108">
        <v>1</v>
      </c>
      <c r="O1108">
        <v>1</v>
      </c>
      <c r="P1108" t="s">
        <v>50</v>
      </c>
      <c r="Q1108">
        <v>4</v>
      </c>
      <c r="R1108" t="s">
        <v>52</v>
      </c>
      <c r="S1108">
        <v>2778</v>
      </c>
      <c r="T1108">
        <v>17725</v>
      </c>
      <c r="U1108">
        <v>4</v>
      </c>
      <c r="V1108" t="s">
        <v>42</v>
      </c>
      <c r="W1108" t="s">
        <v>35</v>
      </c>
      <c r="X1108">
        <v>13</v>
      </c>
      <c r="Y1108">
        <v>3</v>
      </c>
      <c r="Z1108">
        <v>3</v>
      </c>
      <c r="AA1108">
        <v>80</v>
      </c>
      <c r="AB1108">
        <v>1</v>
      </c>
      <c r="AC1108">
        <v>10</v>
      </c>
      <c r="AD1108">
        <v>1</v>
      </c>
      <c r="AE1108">
        <v>2</v>
      </c>
      <c r="AF1108">
        <v>7</v>
      </c>
      <c r="AG1108">
        <v>7</v>
      </c>
      <c r="AH1108">
        <v>1</v>
      </c>
      <c r="AI1108">
        <v>0</v>
      </c>
    </row>
    <row r="1109" spans="1:35" hidden="1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hidden="1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hidden="1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hidden="1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hidden="1">
      <c r="A1113">
        <v>33</v>
      </c>
      <c r="B1113" t="s">
        <v>43</v>
      </c>
      <c r="C1113" t="s">
        <v>36</v>
      </c>
      <c r="D1113">
        <v>931</v>
      </c>
      <c r="E1113" t="s">
        <v>45</v>
      </c>
      <c r="F1113">
        <v>14</v>
      </c>
      <c r="G1113">
        <v>3</v>
      </c>
      <c r="H1113" t="s">
        <v>51</v>
      </c>
      <c r="I1113">
        <v>1</v>
      </c>
      <c r="J1113">
        <v>252</v>
      </c>
      <c r="K1113">
        <v>4</v>
      </c>
      <c r="L1113" t="s">
        <v>39</v>
      </c>
      <c r="M1113">
        <v>72</v>
      </c>
      <c r="N1113">
        <v>3</v>
      </c>
      <c r="O1113">
        <v>1</v>
      </c>
      <c r="P1113" t="s">
        <v>47</v>
      </c>
      <c r="Q1113">
        <v>2</v>
      </c>
      <c r="R1113" t="s">
        <v>48</v>
      </c>
      <c r="S1113">
        <v>2756</v>
      </c>
      <c r="T1113">
        <v>4673</v>
      </c>
      <c r="U1113">
        <v>1</v>
      </c>
      <c r="V1113" t="s">
        <v>42</v>
      </c>
      <c r="W1113" t="s">
        <v>43</v>
      </c>
      <c r="X1113">
        <v>13</v>
      </c>
      <c r="Y1113">
        <v>3</v>
      </c>
      <c r="Z1113">
        <v>4</v>
      </c>
      <c r="AA1113">
        <v>80</v>
      </c>
      <c r="AB1113">
        <v>1</v>
      </c>
      <c r="AC1113">
        <v>8</v>
      </c>
      <c r="AD1113">
        <v>5</v>
      </c>
      <c r="AE1113">
        <v>3</v>
      </c>
      <c r="AF1113">
        <v>8</v>
      </c>
      <c r="AG1113">
        <v>7</v>
      </c>
      <c r="AH1113">
        <v>1</v>
      </c>
      <c r="AI1113">
        <v>6</v>
      </c>
    </row>
    <row r="1114" spans="1:35" hidden="1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hidden="1">
      <c r="A1115">
        <v>36</v>
      </c>
      <c r="B1115" t="s">
        <v>35</v>
      </c>
      <c r="C1115" t="s">
        <v>36</v>
      </c>
      <c r="D1115">
        <v>885</v>
      </c>
      <c r="E1115" t="s">
        <v>45</v>
      </c>
      <c r="F1115">
        <v>16</v>
      </c>
      <c r="G1115">
        <v>4</v>
      </c>
      <c r="H1115" t="s">
        <v>38</v>
      </c>
      <c r="I1115">
        <v>1</v>
      </c>
      <c r="J1115">
        <v>1042</v>
      </c>
      <c r="K1115">
        <v>3</v>
      </c>
      <c r="L1115" t="s">
        <v>39</v>
      </c>
      <c r="M1115">
        <v>43</v>
      </c>
      <c r="N1115">
        <v>4</v>
      </c>
      <c r="O1115">
        <v>1</v>
      </c>
      <c r="P1115" t="s">
        <v>50</v>
      </c>
      <c r="Q1115">
        <v>1</v>
      </c>
      <c r="R1115" t="s">
        <v>41</v>
      </c>
      <c r="S1115">
        <v>2743</v>
      </c>
      <c r="T1115">
        <v>8269</v>
      </c>
      <c r="U1115">
        <v>1</v>
      </c>
      <c r="V1115" t="s">
        <v>42</v>
      </c>
      <c r="W1115" t="s">
        <v>43</v>
      </c>
      <c r="X1115">
        <v>16</v>
      </c>
      <c r="Y1115">
        <v>3</v>
      </c>
      <c r="Z1115">
        <v>3</v>
      </c>
      <c r="AA1115">
        <v>80</v>
      </c>
      <c r="AB1115">
        <v>0</v>
      </c>
      <c r="AC1115">
        <v>18</v>
      </c>
      <c r="AD1115">
        <v>1</v>
      </c>
      <c r="AE1115">
        <v>3</v>
      </c>
      <c r="AF1115">
        <v>17</v>
      </c>
      <c r="AG1115">
        <v>13</v>
      </c>
      <c r="AH1115">
        <v>15</v>
      </c>
      <c r="AI1115">
        <v>14</v>
      </c>
    </row>
    <row r="1116" spans="1:35" hidden="1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hidden="1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hidden="1">
      <c r="A1118">
        <v>26</v>
      </c>
      <c r="B1118" t="s">
        <v>35</v>
      </c>
      <c r="C1118" t="s">
        <v>44</v>
      </c>
      <c r="D1118">
        <v>426</v>
      </c>
      <c r="E1118" t="s">
        <v>61</v>
      </c>
      <c r="F1118">
        <v>17</v>
      </c>
      <c r="G1118">
        <v>4</v>
      </c>
      <c r="H1118" t="s">
        <v>38</v>
      </c>
      <c r="I1118">
        <v>1</v>
      </c>
      <c r="J1118">
        <v>608</v>
      </c>
      <c r="K1118">
        <v>2</v>
      </c>
      <c r="L1118" t="s">
        <v>39</v>
      </c>
      <c r="M1118">
        <v>58</v>
      </c>
      <c r="N1118">
        <v>3</v>
      </c>
      <c r="O1118">
        <v>1</v>
      </c>
      <c r="P1118" t="s">
        <v>61</v>
      </c>
      <c r="Q1118">
        <v>3</v>
      </c>
      <c r="R1118" t="s">
        <v>52</v>
      </c>
      <c r="S1118">
        <v>2741</v>
      </c>
      <c r="T1118">
        <v>22808</v>
      </c>
      <c r="U1118">
        <v>0</v>
      </c>
      <c r="V1118" t="s">
        <v>42</v>
      </c>
      <c r="W1118" t="s">
        <v>35</v>
      </c>
      <c r="X1118">
        <v>11</v>
      </c>
      <c r="Y1118">
        <v>3</v>
      </c>
      <c r="Z1118">
        <v>2</v>
      </c>
      <c r="AA1118">
        <v>80</v>
      </c>
      <c r="AB1118">
        <v>1</v>
      </c>
      <c r="AC1118">
        <v>8</v>
      </c>
      <c r="AD1118">
        <v>2</v>
      </c>
      <c r="AE1118">
        <v>2</v>
      </c>
      <c r="AF1118">
        <v>7</v>
      </c>
      <c r="AG1118">
        <v>7</v>
      </c>
      <c r="AH1118">
        <v>1</v>
      </c>
      <c r="AI1118">
        <v>0</v>
      </c>
    </row>
    <row r="1119" spans="1:35" hidden="1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hidden="1">
      <c r="A1121">
        <v>36</v>
      </c>
      <c r="B1121" t="s">
        <v>43</v>
      </c>
      <c r="C1121" t="s">
        <v>36</v>
      </c>
      <c r="D1121">
        <v>917</v>
      </c>
      <c r="E1121" t="s">
        <v>45</v>
      </c>
      <c r="F1121">
        <v>6</v>
      </c>
      <c r="G1121">
        <v>4</v>
      </c>
      <c r="H1121" t="s">
        <v>38</v>
      </c>
      <c r="I1121">
        <v>1</v>
      </c>
      <c r="J1121">
        <v>1221</v>
      </c>
      <c r="K1121">
        <v>3</v>
      </c>
      <c r="L1121" t="s">
        <v>46</v>
      </c>
      <c r="M1121">
        <v>60</v>
      </c>
      <c r="N1121">
        <v>1</v>
      </c>
      <c r="O1121">
        <v>1</v>
      </c>
      <c r="P1121" t="s">
        <v>50</v>
      </c>
      <c r="Q1121">
        <v>3</v>
      </c>
      <c r="R1121" t="s">
        <v>52</v>
      </c>
      <c r="S1121">
        <v>2741</v>
      </c>
      <c r="T1121">
        <v>6865</v>
      </c>
      <c r="U1121">
        <v>1</v>
      </c>
      <c r="V1121" t="s">
        <v>42</v>
      </c>
      <c r="W1121" t="s">
        <v>43</v>
      </c>
      <c r="X1121">
        <v>14</v>
      </c>
      <c r="Y1121">
        <v>3</v>
      </c>
      <c r="Z1121">
        <v>3</v>
      </c>
      <c r="AA1121">
        <v>80</v>
      </c>
      <c r="AB1121">
        <v>1</v>
      </c>
      <c r="AC1121">
        <v>7</v>
      </c>
      <c r="AD1121">
        <v>4</v>
      </c>
      <c r="AE1121">
        <v>3</v>
      </c>
      <c r="AF1121">
        <v>7</v>
      </c>
      <c r="AG1121">
        <v>7</v>
      </c>
      <c r="AH1121">
        <v>1</v>
      </c>
      <c r="AI1121">
        <v>7</v>
      </c>
    </row>
    <row r="1122" spans="1:35" hidden="1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hidden="1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hidden="1">
      <c r="A1124">
        <v>24</v>
      </c>
      <c r="B1124" t="s">
        <v>43</v>
      </c>
      <c r="C1124" t="s">
        <v>36</v>
      </c>
      <c r="D1124">
        <v>691</v>
      </c>
      <c r="E1124" t="s">
        <v>45</v>
      </c>
      <c r="F1124">
        <v>23</v>
      </c>
      <c r="G1124">
        <v>3</v>
      </c>
      <c r="H1124" t="s">
        <v>51</v>
      </c>
      <c r="I1124">
        <v>1</v>
      </c>
      <c r="J1124">
        <v>639</v>
      </c>
      <c r="K1124">
        <v>2</v>
      </c>
      <c r="L1124" t="s">
        <v>46</v>
      </c>
      <c r="M1124">
        <v>89</v>
      </c>
      <c r="N1124">
        <v>4</v>
      </c>
      <c r="O1124">
        <v>1</v>
      </c>
      <c r="P1124" t="s">
        <v>47</v>
      </c>
      <c r="Q1124">
        <v>4</v>
      </c>
      <c r="R1124" t="s">
        <v>48</v>
      </c>
      <c r="S1124">
        <v>2725</v>
      </c>
      <c r="T1124">
        <v>21630</v>
      </c>
      <c r="U1124">
        <v>1</v>
      </c>
      <c r="V1124" t="s">
        <v>42</v>
      </c>
      <c r="W1124" t="s">
        <v>35</v>
      </c>
      <c r="X1124">
        <v>11</v>
      </c>
      <c r="Y1124">
        <v>3</v>
      </c>
      <c r="Z1124">
        <v>2</v>
      </c>
      <c r="AA1124">
        <v>80</v>
      </c>
      <c r="AB1124">
        <v>2</v>
      </c>
      <c r="AC1124">
        <v>6</v>
      </c>
      <c r="AD1124">
        <v>3</v>
      </c>
      <c r="AE1124">
        <v>3</v>
      </c>
      <c r="AF1124">
        <v>6</v>
      </c>
      <c r="AG1124">
        <v>5</v>
      </c>
      <c r="AH1124">
        <v>1</v>
      </c>
      <c r="AI1124">
        <v>4</v>
      </c>
    </row>
    <row r="1125" spans="1:35" hidden="1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hidden="1">
      <c r="A1126">
        <v>29</v>
      </c>
      <c r="B1126" t="s">
        <v>43</v>
      </c>
      <c r="C1126" t="s">
        <v>44</v>
      </c>
      <c r="D1126">
        <v>806</v>
      </c>
      <c r="E1126" t="s">
        <v>45</v>
      </c>
      <c r="F1126">
        <v>1</v>
      </c>
      <c r="G1126">
        <v>4</v>
      </c>
      <c r="H1126" t="s">
        <v>38</v>
      </c>
      <c r="I1126">
        <v>1</v>
      </c>
      <c r="J1126">
        <v>710</v>
      </c>
      <c r="K1126">
        <v>2</v>
      </c>
      <c r="L1126" t="s">
        <v>46</v>
      </c>
      <c r="M1126">
        <v>76</v>
      </c>
      <c r="N1126">
        <v>1</v>
      </c>
      <c r="O1126">
        <v>1</v>
      </c>
      <c r="P1126" t="s">
        <v>47</v>
      </c>
      <c r="Q1126">
        <v>4</v>
      </c>
      <c r="R1126" t="s">
        <v>52</v>
      </c>
      <c r="S1126">
        <v>2720</v>
      </c>
      <c r="T1126">
        <v>18959</v>
      </c>
      <c r="U1126">
        <v>1</v>
      </c>
      <c r="V1126" t="s">
        <v>42</v>
      </c>
      <c r="W1126" t="s">
        <v>43</v>
      </c>
      <c r="X1126">
        <v>18</v>
      </c>
      <c r="Y1126">
        <v>3</v>
      </c>
      <c r="Z1126">
        <v>4</v>
      </c>
      <c r="AA1126">
        <v>80</v>
      </c>
      <c r="AB1126">
        <v>1</v>
      </c>
      <c r="AC1126">
        <v>10</v>
      </c>
      <c r="AD1126">
        <v>5</v>
      </c>
      <c r="AE1126">
        <v>3</v>
      </c>
      <c r="AF1126">
        <v>10</v>
      </c>
      <c r="AG1126">
        <v>7</v>
      </c>
      <c r="AH1126">
        <v>2</v>
      </c>
      <c r="AI1126">
        <v>8</v>
      </c>
    </row>
    <row r="1127" spans="1:35" hidden="1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hidden="1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hidden="1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hidden="1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hidden="1">
      <c r="A1132">
        <v>32</v>
      </c>
      <c r="B1132" t="s">
        <v>43</v>
      </c>
      <c r="C1132" t="s">
        <v>55</v>
      </c>
      <c r="D1132">
        <v>953</v>
      </c>
      <c r="E1132" t="s">
        <v>45</v>
      </c>
      <c r="F1132">
        <v>5</v>
      </c>
      <c r="G1132">
        <v>4</v>
      </c>
      <c r="H1132" t="s">
        <v>60</v>
      </c>
      <c r="I1132">
        <v>1</v>
      </c>
      <c r="J1132">
        <v>1764</v>
      </c>
      <c r="K1132">
        <v>2</v>
      </c>
      <c r="L1132" t="s">
        <v>46</v>
      </c>
      <c r="M1132">
        <v>65</v>
      </c>
      <c r="N1132">
        <v>3</v>
      </c>
      <c r="O1132">
        <v>1</v>
      </c>
      <c r="P1132" t="s">
        <v>47</v>
      </c>
      <c r="Q1132">
        <v>2</v>
      </c>
      <c r="R1132" t="s">
        <v>41</v>
      </c>
      <c r="S1132">
        <v>2718</v>
      </c>
      <c r="T1132">
        <v>17674</v>
      </c>
      <c r="U1132">
        <v>2</v>
      </c>
      <c r="V1132" t="s">
        <v>42</v>
      </c>
      <c r="W1132" t="s">
        <v>43</v>
      </c>
      <c r="X1132">
        <v>14</v>
      </c>
      <c r="Y1132">
        <v>3</v>
      </c>
      <c r="Z1132">
        <v>2</v>
      </c>
      <c r="AA1132">
        <v>80</v>
      </c>
      <c r="AB1132">
        <v>0</v>
      </c>
      <c r="AC1132">
        <v>12</v>
      </c>
      <c r="AD1132">
        <v>3</v>
      </c>
      <c r="AE1132">
        <v>3</v>
      </c>
      <c r="AF1132">
        <v>7</v>
      </c>
      <c r="AG1132">
        <v>7</v>
      </c>
      <c r="AH1132">
        <v>0</v>
      </c>
      <c r="AI1132">
        <v>7</v>
      </c>
    </row>
    <row r="1133" spans="1:35" hidden="1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hidden="1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hidden="1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hidden="1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hidden="1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hidden="1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hidden="1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hidden="1">
      <c r="A1140">
        <v>34</v>
      </c>
      <c r="B1140" t="s">
        <v>43</v>
      </c>
      <c r="C1140" t="s">
        <v>36</v>
      </c>
      <c r="D1140">
        <v>1397</v>
      </c>
      <c r="E1140" t="s">
        <v>45</v>
      </c>
      <c r="F1140">
        <v>1</v>
      </c>
      <c r="G1140">
        <v>5</v>
      </c>
      <c r="H1140" t="s">
        <v>38</v>
      </c>
      <c r="I1140">
        <v>1</v>
      </c>
      <c r="J1140">
        <v>683</v>
      </c>
      <c r="K1140">
        <v>2</v>
      </c>
      <c r="L1140" t="s">
        <v>46</v>
      </c>
      <c r="M1140">
        <v>42</v>
      </c>
      <c r="N1140">
        <v>3</v>
      </c>
      <c r="O1140">
        <v>1</v>
      </c>
      <c r="P1140" t="s">
        <v>47</v>
      </c>
      <c r="Q1140">
        <v>4</v>
      </c>
      <c r="R1140" t="s">
        <v>48</v>
      </c>
      <c r="S1140">
        <v>2691</v>
      </c>
      <c r="T1140">
        <v>7660</v>
      </c>
      <c r="U1140">
        <v>1</v>
      </c>
      <c r="V1140" t="s">
        <v>42</v>
      </c>
      <c r="W1140" t="s">
        <v>43</v>
      </c>
      <c r="X1140">
        <v>12</v>
      </c>
      <c r="Y1140">
        <v>3</v>
      </c>
      <c r="Z1140">
        <v>4</v>
      </c>
      <c r="AA1140">
        <v>80</v>
      </c>
      <c r="AB1140">
        <v>1</v>
      </c>
      <c r="AC1140">
        <v>10</v>
      </c>
      <c r="AD1140">
        <v>4</v>
      </c>
      <c r="AE1140">
        <v>2</v>
      </c>
      <c r="AF1140">
        <v>10</v>
      </c>
      <c r="AG1140">
        <v>9</v>
      </c>
      <c r="AH1140">
        <v>8</v>
      </c>
      <c r="AI1140">
        <v>8</v>
      </c>
    </row>
    <row r="1141" spans="1:35" hidden="1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hidden="1">
      <c r="A1142">
        <v>33</v>
      </c>
      <c r="B1142" t="s">
        <v>35</v>
      </c>
      <c r="C1142" t="s">
        <v>36</v>
      </c>
      <c r="D1142">
        <v>527</v>
      </c>
      <c r="E1142" t="s">
        <v>45</v>
      </c>
      <c r="F1142">
        <v>1</v>
      </c>
      <c r="G1142">
        <v>4</v>
      </c>
      <c r="H1142" t="s">
        <v>49</v>
      </c>
      <c r="I1142">
        <v>1</v>
      </c>
      <c r="J1142">
        <v>780</v>
      </c>
      <c r="K1142">
        <v>4</v>
      </c>
      <c r="L1142" t="s">
        <v>46</v>
      </c>
      <c r="M1142">
        <v>63</v>
      </c>
      <c r="N1142">
        <v>3</v>
      </c>
      <c r="O1142">
        <v>1</v>
      </c>
      <c r="P1142" t="s">
        <v>47</v>
      </c>
      <c r="Q1142">
        <v>4</v>
      </c>
      <c r="R1142" t="s">
        <v>41</v>
      </c>
      <c r="S1142">
        <v>2686</v>
      </c>
      <c r="T1142">
        <v>5207</v>
      </c>
      <c r="U1142">
        <v>1</v>
      </c>
      <c r="V1142" t="s">
        <v>42</v>
      </c>
      <c r="W1142" t="s">
        <v>35</v>
      </c>
      <c r="X1142">
        <v>13</v>
      </c>
      <c r="Y1142">
        <v>3</v>
      </c>
      <c r="Z1142">
        <v>3</v>
      </c>
      <c r="AA1142">
        <v>80</v>
      </c>
      <c r="AB1142">
        <v>0</v>
      </c>
      <c r="AC1142">
        <v>10</v>
      </c>
      <c r="AD1142">
        <v>2</v>
      </c>
      <c r="AE1142">
        <v>2</v>
      </c>
      <c r="AF1142">
        <v>10</v>
      </c>
      <c r="AG1142">
        <v>9</v>
      </c>
      <c r="AH1142">
        <v>7</v>
      </c>
      <c r="AI1142">
        <v>8</v>
      </c>
    </row>
    <row r="1143" spans="1:35" hidden="1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hidden="1">
      <c r="A1144">
        <v>48</v>
      </c>
      <c r="B1144" t="s">
        <v>35</v>
      </c>
      <c r="C1144" t="s">
        <v>44</v>
      </c>
      <c r="D1144">
        <v>708</v>
      </c>
      <c r="E1144" t="s">
        <v>37</v>
      </c>
      <c r="F1144">
        <v>7</v>
      </c>
      <c r="G1144">
        <v>2</v>
      </c>
      <c r="H1144" t="s">
        <v>51</v>
      </c>
      <c r="I1144">
        <v>1</v>
      </c>
      <c r="J1144">
        <v>1691</v>
      </c>
      <c r="K1144">
        <v>4</v>
      </c>
      <c r="L1144" t="s">
        <v>39</v>
      </c>
      <c r="M1144">
        <v>95</v>
      </c>
      <c r="N1144">
        <v>3</v>
      </c>
      <c r="O1144">
        <v>1</v>
      </c>
      <c r="P1144" t="s">
        <v>57</v>
      </c>
      <c r="Q1144">
        <v>3</v>
      </c>
      <c r="R1144" t="s">
        <v>48</v>
      </c>
      <c r="S1144">
        <v>2655</v>
      </c>
      <c r="T1144">
        <v>11740</v>
      </c>
      <c r="U1144">
        <v>2</v>
      </c>
      <c r="V1144" t="s">
        <v>42</v>
      </c>
      <c r="W1144" t="s">
        <v>35</v>
      </c>
      <c r="X1144">
        <v>11</v>
      </c>
      <c r="Y1144">
        <v>3</v>
      </c>
      <c r="Z1144">
        <v>3</v>
      </c>
      <c r="AA1144">
        <v>80</v>
      </c>
      <c r="AB1144">
        <v>2</v>
      </c>
      <c r="AC1144">
        <v>19</v>
      </c>
      <c r="AD1144">
        <v>3</v>
      </c>
      <c r="AE1144">
        <v>3</v>
      </c>
      <c r="AF1144">
        <v>9</v>
      </c>
      <c r="AG1144">
        <v>7</v>
      </c>
      <c r="AH1144">
        <v>7</v>
      </c>
      <c r="AI1144">
        <v>7</v>
      </c>
    </row>
    <row r="1145" spans="1:35" hidden="1">
      <c r="A1145">
        <v>42</v>
      </c>
      <c r="B1145" t="s">
        <v>43</v>
      </c>
      <c r="C1145" t="s">
        <v>36</v>
      </c>
      <c r="D1145">
        <v>269</v>
      </c>
      <c r="E1145" t="s">
        <v>45</v>
      </c>
      <c r="F1145">
        <v>2</v>
      </c>
      <c r="G1145">
        <v>3</v>
      </c>
      <c r="H1145" t="s">
        <v>51</v>
      </c>
      <c r="I1145">
        <v>1</v>
      </c>
      <c r="J1145">
        <v>351</v>
      </c>
      <c r="K1145">
        <v>4</v>
      </c>
      <c r="L1145" t="s">
        <v>39</v>
      </c>
      <c r="M1145">
        <v>56</v>
      </c>
      <c r="N1145">
        <v>2</v>
      </c>
      <c r="O1145">
        <v>1</v>
      </c>
      <c r="P1145" t="s">
        <v>50</v>
      </c>
      <c r="Q1145">
        <v>1</v>
      </c>
      <c r="R1145" t="s">
        <v>52</v>
      </c>
      <c r="S1145">
        <v>2593</v>
      </c>
      <c r="T1145">
        <v>8007</v>
      </c>
      <c r="U1145">
        <v>0</v>
      </c>
      <c r="V1145" t="s">
        <v>42</v>
      </c>
      <c r="W1145" t="s">
        <v>35</v>
      </c>
      <c r="X1145">
        <v>11</v>
      </c>
      <c r="Y1145">
        <v>3</v>
      </c>
      <c r="Z1145">
        <v>3</v>
      </c>
      <c r="AA1145">
        <v>80</v>
      </c>
      <c r="AB1145">
        <v>1</v>
      </c>
      <c r="AC1145">
        <v>10</v>
      </c>
      <c r="AD1145">
        <v>4</v>
      </c>
      <c r="AE1145">
        <v>3</v>
      </c>
      <c r="AF1145">
        <v>9</v>
      </c>
      <c r="AG1145">
        <v>6</v>
      </c>
      <c r="AH1145">
        <v>7</v>
      </c>
      <c r="AI1145">
        <v>8</v>
      </c>
    </row>
    <row r="1146" spans="1:35" hidden="1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hidden="1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hidden="1">
      <c r="A1148">
        <v>38</v>
      </c>
      <c r="B1148" t="s">
        <v>43</v>
      </c>
      <c r="C1148" t="s">
        <v>55</v>
      </c>
      <c r="D1148">
        <v>1336</v>
      </c>
      <c r="E1148" t="s">
        <v>61</v>
      </c>
      <c r="F1148">
        <v>2</v>
      </c>
      <c r="G1148">
        <v>3</v>
      </c>
      <c r="H1148" t="s">
        <v>61</v>
      </c>
      <c r="I1148">
        <v>1</v>
      </c>
      <c r="J1148">
        <v>1805</v>
      </c>
      <c r="K1148">
        <v>1</v>
      </c>
      <c r="L1148" t="s">
        <v>46</v>
      </c>
      <c r="M1148">
        <v>100</v>
      </c>
      <c r="N1148">
        <v>3</v>
      </c>
      <c r="O1148">
        <v>1</v>
      </c>
      <c r="P1148" t="s">
        <v>61</v>
      </c>
      <c r="Q1148">
        <v>2</v>
      </c>
      <c r="R1148" t="s">
        <v>52</v>
      </c>
      <c r="S1148">
        <v>2592</v>
      </c>
      <c r="T1148">
        <v>7129</v>
      </c>
      <c r="U1148">
        <v>5</v>
      </c>
      <c r="V1148" t="s">
        <v>42</v>
      </c>
      <c r="W1148" t="s">
        <v>43</v>
      </c>
      <c r="X1148">
        <v>13</v>
      </c>
      <c r="Y1148">
        <v>3</v>
      </c>
      <c r="Z1148">
        <v>4</v>
      </c>
      <c r="AA1148">
        <v>80</v>
      </c>
      <c r="AB1148">
        <v>3</v>
      </c>
      <c r="AC1148">
        <v>13</v>
      </c>
      <c r="AD1148">
        <v>3</v>
      </c>
      <c r="AE1148">
        <v>3</v>
      </c>
      <c r="AF1148">
        <v>11</v>
      </c>
      <c r="AG1148">
        <v>10</v>
      </c>
      <c r="AH1148">
        <v>3</v>
      </c>
      <c r="AI1148">
        <v>8</v>
      </c>
    </row>
    <row r="1149" spans="1:35" hidden="1">
      <c r="A1149">
        <v>30</v>
      </c>
      <c r="B1149" t="s">
        <v>43</v>
      </c>
      <c r="C1149" t="s">
        <v>55</v>
      </c>
      <c r="D1149">
        <v>1116</v>
      </c>
      <c r="E1149" t="s">
        <v>45</v>
      </c>
      <c r="F1149">
        <v>2</v>
      </c>
      <c r="G1149">
        <v>3</v>
      </c>
      <c r="H1149" t="s">
        <v>51</v>
      </c>
      <c r="I1149">
        <v>1</v>
      </c>
      <c r="J1149">
        <v>571</v>
      </c>
      <c r="K1149">
        <v>3</v>
      </c>
      <c r="L1149" t="s">
        <v>39</v>
      </c>
      <c r="M1149">
        <v>49</v>
      </c>
      <c r="N1149">
        <v>3</v>
      </c>
      <c r="O1149">
        <v>1</v>
      </c>
      <c r="P1149" t="s">
        <v>50</v>
      </c>
      <c r="Q1149">
        <v>4</v>
      </c>
      <c r="R1149" t="s">
        <v>41</v>
      </c>
      <c r="S1149">
        <v>2564</v>
      </c>
      <c r="T1149">
        <v>7181</v>
      </c>
      <c r="U1149">
        <v>0</v>
      </c>
      <c r="V1149" t="s">
        <v>42</v>
      </c>
      <c r="W1149" t="s">
        <v>43</v>
      </c>
      <c r="X1149">
        <v>14</v>
      </c>
      <c r="Y1149">
        <v>3</v>
      </c>
      <c r="Z1149">
        <v>3</v>
      </c>
      <c r="AA1149">
        <v>80</v>
      </c>
      <c r="AB1149">
        <v>0</v>
      </c>
      <c r="AC1149">
        <v>12</v>
      </c>
      <c r="AD1149">
        <v>2</v>
      </c>
      <c r="AE1149">
        <v>2</v>
      </c>
      <c r="AF1149">
        <v>11</v>
      </c>
      <c r="AG1149">
        <v>7</v>
      </c>
      <c r="AH1149">
        <v>6</v>
      </c>
      <c r="AI1149">
        <v>7</v>
      </c>
    </row>
    <row r="1150" spans="1:35" hidden="1">
      <c r="A1150">
        <v>35</v>
      </c>
      <c r="B1150" t="s">
        <v>43</v>
      </c>
      <c r="C1150" t="s">
        <v>36</v>
      </c>
      <c r="D1150">
        <v>1343</v>
      </c>
      <c r="E1150" t="s">
        <v>45</v>
      </c>
      <c r="F1150">
        <v>27</v>
      </c>
      <c r="G1150">
        <v>1</v>
      </c>
      <c r="H1150" t="s">
        <v>51</v>
      </c>
      <c r="I1150">
        <v>1</v>
      </c>
      <c r="J1150">
        <v>856</v>
      </c>
      <c r="K1150">
        <v>3</v>
      </c>
      <c r="L1150" t="s">
        <v>39</v>
      </c>
      <c r="M1150">
        <v>53</v>
      </c>
      <c r="N1150">
        <v>2</v>
      </c>
      <c r="O1150">
        <v>1</v>
      </c>
      <c r="P1150" t="s">
        <v>47</v>
      </c>
      <c r="Q1150">
        <v>1</v>
      </c>
      <c r="R1150" t="s">
        <v>41</v>
      </c>
      <c r="S1150">
        <v>2559</v>
      </c>
      <c r="T1150">
        <v>17852</v>
      </c>
      <c r="U1150">
        <v>1</v>
      </c>
      <c r="V1150" t="s">
        <v>42</v>
      </c>
      <c r="W1150" t="s">
        <v>43</v>
      </c>
      <c r="X1150">
        <v>11</v>
      </c>
      <c r="Y1150">
        <v>3</v>
      </c>
      <c r="Z1150">
        <v>4</v>
      </c>
      <c r="AA1150">
        <v>80</v>
      </c>
      <c r="AB1150">
        <v>0</v>
      </c>
      <c r="AC1150">
        <v>6</v>
      </c>
      <c r="AD1150">
        <v>3</v>
      </c>
      <c r="AE1150">
        <v>2</v>
      </c>
      <c r="AF1150">
        <v>6</v>
      </c>
      <c r="AG1150">
        <v>5</v>
      </c>
      <c r="AH1150">
        <v>1</v>
      </c>
      <c r="AI1150">
        <v>1</v>
      </c>
    </row>
    <row r="1151" spans="1:35" hidden="1">
      <c r="A1151">
        <v>44</v>
      </c>
      <c r="B1151" t="s">
        <v>43</v>
      </c>
      <c r="C1151" t="s">
        <v>36</v>
      </c>
      <c r="D1151">
        <v>661</v>
      </c>
      <c r="E1151" t="s">
        <v>45</v>
      </c>
      <c r="F1151">
        <v>9</v>
      </c>
      <c r="G1151">
        <v>2</v>
      </c>
      <c r="H1151" t="s">
        <v>38</v>
      </c>
      <c r="I1151">
        <v>1</v>
      </c>
      <c r="J1151">
        <v>913</v>
      </c>
      <c r="K1151">
        <v>2</v>
      </c>
      <c r="L1151" t="s">
        <v>46</v>
      </c>
      <c r="M1151">
        <v>61</v>
      </c>
      <c r="N1151">
        <v>3</v>
      </c>
      <c r="O1151">
        <v>1</v>
      </c>
      <c r="P1151" t="s">
        <v>47</v>
      </c>
      <c r="Q1151">
        <v>1</v>
      </c>
      <c r="R1151" t="s">
        <v>48</v>
      </c>
      <c r="S1151">
        <v>2559</v>
      </c>
      <c r="T1151">
        <v>7508</v>
      </c>
      <c r="U1151">
        <v>1</v>
      </c>
      <c r="V1151" t="s">
        <v>42</v>
      </c>
      <c r="W1151" t="s">
        <v>35</v>
      </c>
      <c r="X1151">
        <v>13</v>
      </c>
      <c r="Y1151">
        <v>3</v>
      </c>
      <c r="Z1151">
        <v>4</v>
      </c>
      <c r="AA1151">
        <v>80</v>
      </c>
      <c r="AB1151">
        <v>0</v>
      </c>
      <c r="AC1151">
        <v>8</v>
      </c>
      <c r="AD1151">
        <v>0</v>
      </c>
      <c r="AE1151">
        <v>3</v>
      </c>
      <c r="AF1151">
        <v>8</v>
      </c>
      <c r="AG1151">
        <v>7</v>
      </c>
      <c r="AH1151">
        <v>7</v>
      </c>
      <c r="AI1151">
        <v>1</v>
      </c>
    </row>
    <row r="1152" spans="1:35" hidden="1">
      <c r="A1152">
        <v>26</v>
      </c>
      <c r="B1152" t="s">
        <v>43</v>
      </c>
      <c r="C1152" t="s">
        <v>44</v>
      </c>
      <c r="D1152">
        <v>1096</v>
      </c>
      <c r="E1152" t="s">
        <v>45</v>
      </c>
      <c r="F1152">
        <v>6</v>
      </c>
      <c r="G1152">
        <v>3</v>
      </c>
      <c r="H1152" t="s">
        <v>49</v>
      </c>
      <c r="I1152">
        <v>1</v>
      </c>
      <c r="J1152">
        <v>1918</v>
      </c>
      <c r="K1152">
        <v>3</v>
      </c>
      <c r="L1152" t="s">
        <v>46</v>
      </c>
      <c r="M1152">
        <v>61</v>
      </c>
      <c r="N1152">
        <v>4</v>
      </c>
      <c r="O1152">
        <v>1</v>
      </c>
      <c r="P1152" t="s">
        <v>50</v>
      </c>
      <c r="Q1152">
        <v>4</v>
      </c>
      <c r="R1152" t="s">
        <v>48</v>
      </c>
      <c r="S1152">
        <v>2544</v>
      </c>
      <c r="T1152">
        <v>7102</v>
      </c>
      <c r="U1152">
        <v>0</v>
      </c>
      <c r="V1152" t="s">
        <v>42</v>
      </c>
      <c r="W1152" t="s">
        <v>43</v>
      </c>
      <c r="X1152">
        <v>18</v>
      </c>
      <c r="Y1152">
        <v>3</v>
      </c>
      <c r="Z1152">
        <v>1</v>
      </c>
      <c r="AA1152">
        <v>80</v>
      </c>
      <c r="AB1152">
        <v>1</v>
      </c>
      <c r="AC1152">
        <v>8</v>
      </c>
      <c r="AD1152">
        <v>3</v>
      </c>
      <c r="AE1152">
        <v>3</v>
      </c>
      <c r="AF1152">
        <v>7</v>
      </c>
      <c r="AG1152">
        <v>7</v>
      </c>
      <c r="AH1152">
        <v>7</v>
      </c>
      <c r="AI1152">
        <v>7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hidden="1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hidden="1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hidden="1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hidden="1">
      <c r="A1157">
        <v>43</v>
      </c>
      <c r="B1157" t="s">
        <v>43</v>
      </c>
      <c r="C1157" t="s">
        <v>44</v>
      </c>
      <c r="D1157">
        <v>185</v>
      </c>
      <c r="E1157" t="s">
        <v>45</v>
      </c>
      <c r="F1157">
        <v>10</v>
      </c>
      <c r="G1157">
        <v>4</v>
      </c>
      <c r="H1157" t="s">
        <v>38</v>
      </c>
      <c r="I1157">
        <v>1</v>
      </c>
      <c r="J1157">
        <v>430</v>
      </c>
      <c r="K1157">
        <v>3</v>
      </c>
      <c r="L1157" t="s">
        <v>39</v>
      </c>
      <c r="M1157">
        <v>33</v>
      </c>
      <c r="N1157">
        <v>3</v>
      </c>
      <c r="O1157">
        <v>1</v>
      </c>
      <c r="P1157" t="s">
        <v>50</v>
      </c>
      <c r="Q1157">
        <v>4</v>
      </c>
      <c r="R1157" t="s">
        <v>41</v>
      </c>
      <c r="S1157">
        <v>2455</v>
      </c>
      <c r="T1157">
        <v>10675</v>
      </c>
      <c r="U1157">
        <v>0</v>
      </c>
      <c r="V1157" t="s">
        <v>42</v>
      </c>
      <c r="W1157" t="s">
        <v>43</v>
      </c>
      <c r="X1157">
        <v>19</v>
      </c>
      <c r="Y1157">
        <v>3</v>
      </c>
      <c r="Z1157">
        <v>1</v>
      </c>
      <c r="AA1157">
        <v>80</v>
      </c>
      <c r="AB1157">
        <v>0</v>
      </c>
      <c r="AC1157">
        <v>9</v>
      </c>
      <c r="AD1157">
        <v>5</v>
      </c>
      <c r="AE1157">
        <v>3</v>
      </c>
      <c r="AF1157">
        <v>8</v>
      </c>
      <c r="AG1157">
        <v>7</v>
      </c>
      <c r="AH1157">
        <v>1</v>
      </c>
      <c r="AI1157">
        <v>7</v>
      </c>
    </row>
    <row r="1158" spans="1:35" hidden="1">
      <c r="A1158">
        <v>41</v>
      </c>
      <c r="B1158" t="s">
        <v>43</v>
      </c>
      <c r="C1158" t="s">
        <v>36</v>
      </c>
      <c r="D1158">
        <v>465</v>
      </c>
      <c r="E1158" t="s">
        <v>45</v>
      </c>
      <c r="F1158">
        <v>14</v>
      </c>
      <c r="G1158">
        <v>3</v>
      </c>
      <c r="H1158" t="s">
        <v>38</v>
      </c>
      <c r="I1158">
        <v>1</v>
      </c>
      <c r="J1158">
        <v>227</v>
      </c>
      <c r="K1158">
        <v>1</v>
      </c>
      <c r="L1158" t="s">
        <v>46</v>
      </c>
      <c r="M1158">
        <v>56</v>
      </c>
      <c r="N1158">
        <v>3</v>
      </c>
      <c r="O1158">
        <v>1</v>
      </c>
      <c r="P1158" t="s">
        <v>47</v>
      </c>
      <c r="Q1158">
        <v>3</v>
      </c>
      <c r="R1158" t="s">
        <v>52</v>
      </c>
      <c r="S1158">
        <v>2451</v>
      </c>
      <c r="T1158">
        <v>4609</v>
      </c>
      <c r="U1158">
        <v>4</v>
      </c>
      <c r="V1158" t="s">
        <v>42</v>
      </c>
      <c r="W1158" t="s">
        <v>43</v>
      </c>
      <c r="X1158">
        <v>12</v>
      </c>
      <c r="Y1158">
        <v>3</v>
      </c>
      <c r="Z1158">
        <v>1</v>
      </c>
      <c r="AA1158">
        <v>80</v>
      </c>
      <c r="AB1158">
        <v>1</v>
      </c>
      <c r="AC1158">
        <v>13</v>
      </c>
      <c r="AD1158">
        <v>2</v>
      </c>
      <c r="AE1158">
        <v>3</v>
      </c>
      <c r="AF1158">
        <v>9</v>
      </c>
      <c r="AG1158">
        <v>8</v>
      </c>
      <c r="AH1158">
        <v>1</v>
      </c>
      <c r="AI1158">
        <v>8</v>
      </c>
    </row>
    <row r="1159" spans="1:35" hidden="1">
      <c r="A1159">
        <v>26</v>
      </c>
      <c r="B1159" t="s">
        <v>35</v>
      </c>
      <c r="C1159" t="s">
        <v>44</v>
      </c>
      <c r="D1159">
        <v>887</v>
      </c>
      <c r="E1159" t="s">
        <v>45</v>
      </c>
      <c r="F1159">
        <v>5</v>
      </c>
      <c r="G1159">
        <v>2</v>
      </c>
      <c r="H1159" t="s">
        <v>51</v>
      </c>
      <c r="I1159">
        <v>1</v>
      </c>
      <c r="J1159">
        <v>848</v>
      </c>
      <c r="K1159">
        <v>3</v>
      </c>
      <c r="L1159" t="s">
        <v>39</v>
      </c>
      <c r="M1159">
        <v>88</v>
      </c>
      <c r="N1159">
        <v>2</v>
      </c>
      <c r="O1159">
        <v>1</v>
      </c>
      <c r="P1159" t="s">
        <v>47</v>
      </c>
      <c r="Q1159">
        <v>3</v>
      </c>
      <c r="R1159" t="s">
        <v>48</v>
      </c>
      <c r="S1159">
        <v>2366</v>
      </c>
      <c r="T1159">
        <v>20898</v>
      </c>
      <c r="U1159">
        <v>1</v>
      </c>
      <c r="V1159" t="s">
        <v>42</v>
      </c>
      <c r="W1159" t="s">
        <v>35</v>
      </c>
      <c r="X1159">
        <v>14</v>
      </c>
      <c r="Y1159">
        <v>3</v>
      </c>
      <c r="Z1159">
        <v>1</v>
      </c>
      <c r="AA1159">
        <v>80</v>
      </c>
      <c r="AB1159">
        <v>1</v>
      </c>
      <c r="AC1159">
        <v>8</v>
      </c>
      <c r="AD1159">
        <v>2</v>
      </c>
      <c r="AE1159">
        <v>3</v>
      </c>
      <c r="AF1159">
        <v>8</v>
      </c>
      <c r="AG1159">
        <v>7</v>
      </c>
      <c r="AH1159">
        <v>1</v>
      </c>
      <c r="AI1159">
        <v>7</v>
      </c>
    </row>
    <row r="1160" spans="1:35" hidden="1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hidden="1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hidden="1">
      <c r="A1162">
        <v>29</v>
      </c>
      <c r="B1162" t="s">
        <v>35</v>
      </c>
      <c r="C1162" t="s">
        <v>36</v>
      </c>
      <c r="D1162">
        <v>224</v>
      </c>
      <c r="E1162" t="s">
        <v>45</v>
      </c>
      <c r="F1162">
        <v>1</v>
      </c>
      <c r="G1162">
        <v>4</v>
      </c>
      <c r="H1162" t="s">
        <v>60</v>
      </c>
      <c r="I1162">
        <v>1</v>
      </c>
      <c r="J1162">
        <v>1522</v>
      </c>
      <c r="K1162">
        <v>1</v>
      </c>
      <c r="L1162" t="s">
        <v>46</v>
      </c>
      <c r="M1162">
        <v>100</v>
      </c>
      <c r="N1162">
        <v>2</v>
      </c>
      <c r="O1162">
        <v>1</v>
      </c>
      <c r="P1162" t="s">
        <v>47</v>
      </c>
      <c r="Q1162">
        <v>1</v>
      </c>
      <c r="R1162" t="s">
        <v>41</v>
      </c>
      <c r="S1162">
        <v>2362</v>
      </c>
      <c r="T1162">
        <v>7568</v>
      </c>
      <c r="U1162">
        <v>6</v>
      </c>
      <c r="V1162" t="s">
        <v>42</v>
      </c>
      <c r="W1162" t="s">
        <v>43</v>
      </c>
      <c r="X1162">
        <v>13</v>
      </c>
      <c r="Y1162">
        <v>3</v>
      </c>
      <c r="Z1162">
        <v>3</v>
      </c>
      <c r="AA1162">
        <v>80</v>
      </c>
      <c r="AB1162">
        <v>0</v>
      </c>
      <c r="AC1162">
        <v>11</v>
      </c>
      <c r="AD1162">
        <v>2</v>
      </c>
      <c r="AE1162">
        <v>1</v>
      </c>
      <c r="AF1162">
        <v>9</v>
      </c>
      <c r="AG1162">
        <v>7</v>
      </c>
      <c r="AH1162">
        <v>0</v>
      </c>
      <c r="AI1162">
        <v>7</v>
      </c>
    </row>
    <row r="1163" spans="1:35" hidden="1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hidden="1">
      <c r="A1164">
        <v>45</v>
      </c>
      <c r="B1164" t="s">
        <v>43</v>
      </c>
      <c r="C1164" t="s">
        <v>36</v>
      </c>
      <c r="D1164">
        <v>194</v>
      </c>
      <c r="E1164" t="s">
        <v>45</v>
      </c>
      <c r="F1164">
        <v>9</v>
      </c>
      <c r="G1164">
        <v>3</v>
      </c>
      <c r="H1164" t="s">
        <v>38</v>
      </c>
      <c r="I1164">
        <v>1</v>
      </c>
      <c r="J1164">
        <v>206</v>
      </c>
      <c r="K1164">
        <v>2</v>
      </c>
      <c r="L1164" t="s">
        <v>46</v>
      </c>
      <c r="M1164">
        <v>60</v>
      </c>
      <c r="N1164">
        <v>3</v>
      </c>
      <c r="O1164">
        <v>2</v>
      </c>
      <c r="P1164" t="s">
        <v>50</v>
      </c>
      <c r="Q1164">
        <v>2</v>
      </c>
      <c r="R1164" t="s">
        <v>52</v>
      </c>
      <c r="S1164">
        <v>2348</v>
      </c>
      <c r="T1164">
        <v>10901</v>
      </c>
      <c r="U1164">
        <v>8</v>
      </c>
      <c r="V1164" t="s">
        <v>42</v>
      </c>
      <c r="W1164" t="s">
        <v>43</v>
      </c>
      <c r="X1164">
        <v>18</v>
      </c>
      <c r="Y1164">
        <v>3</v>
      </c>
      <c r="Z1164">
        <v>3</v>
      </c>
      <c r="AA1164">
        <v>80</v>
      </c>
      <c r="AB1164">
        <v>1</v>
      </c>
      <c r="AC1164">
        <v>20</v>
      </c>
      <c r="AD1164">
        <v>2</v>
      </c>
      <c r="AE1164">
        <v>1</v>
      </c>
      <c r="AF1164">
        <v>17</v>
      </c>
      <c r="AG1164">
        <v>9</v>
      </c>
      <c r="AH1164">
        <v>0</v>
      </c>
      <c r="AI1164">
        <v>15</v>
      </c>
    </row>
    <row r="1165" spans="1:35" hidden="1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hidden="1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hidden="1">
      <c r="A1167">
        <v>29</v>
      </c>
      <c r="B1167" t="s">
        <v>43</v>
      </c>
      <c r="C1167" t="s">
        <v>36</v>
      </c>
      <c r="D1167">
        <v>665</v>
      </c>
      <c r="E1167" t="s">
        <v>45</v>
      </c>
      <c r="F1167">
        <v>15</v>
      </c>
      <c r="G1167">
        <v>3</v>
      </c>
      <c r="H1167" t="s">
        <v>38</v>
      </c>
      <c r="I1167">
        <v>1</v>
      </c>
      <c r="J1167">
        <v>346</v>
      </c>
      <c r="K1167">
        <v>3</v>
      </c>
      <c r="L1167" t="s">
        <v>46</v>
      </c>
      <c r="M1167">
        <v>60</v>
      </c>
      <c r="N1167">
        <v>3</v>
      </c>
      <c r="O1167">
        <v>1</v>
      </c>
      <c r="P1167" t="s">
        <v>47</v>
      </c>
      <c r="Q1167">
        <v>4</v>
      </c>
      <c r="R1167" t="s">
        <v>41</v>
      </c>
      <c r="S1167">
        <v>2340</v>
      </c>
      <c r="T1167">
        <v>22673</v>
      </c>
      <c r="U1167">
        <v>1</v>
      </c>
      <c r="V1167" t="s">
        <v>42</v>
      </c>
      <c r="W1167" t="s">
        <v>43</v>
      </c>
      <c r="X1167">
        <v>19</v>
      </c>
      <c r="Y1167">
        <v>3</v>
      </c>
      <c r="Z1167">
        <v>1</v>
      </c>
      <c r="AA1167">
        <v>80</v>
      </c>
      <c r="AB1167">
        <v>0</v>
      </c>
      <c r="AC1167">
        <v>6</v>
      </c>
      <c r="AD1167">
        <v>1</v>
      </c>
      <c r="AE1167">
        <v>3</v>
      </c>
      <c r="AF1167">
        <v>6</v>
      </c>
      <c r="AG1167">
        <v>5</v>
      </c>
      <c r="AH1167">
        <v>1</v>
      </c>
      <c r="AI1167">
        <v>5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hidden="1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hidden="1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hidden="1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hidden="1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hidden="1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hidden="1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hidden="1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hidden="1">
      <c r="A1176">
        <v>56</v>
      </c>
      <c r="B1176" t="s">
        <v>35</v>
      </c>
      <c r="C1176" t="s">
        <v>36</v>
      </c>
      <c r="D1176">
        <v>310</v>
      </c>
      <c r="E1176" t="s">
        <v>45</v>
      </c>
      <c r="F1176">
        <v>7</v>
      </c>
      <c r="G1176">
        <v>2</v>
      </c>
      <c r="H1176" t="s">
        <v>60</v>
      </c>
      <c r="I1176">
        <v>1</v>
      </c>
      <c r="J1176">
        <v>2032</v>
      </c>
      <c r="K1176">
        <v>4</v>
      </c>
      <c r="L1176" t="s">
        <v>46</v>
      </c>
      <c r="M1176">
        <v>72</v>
      </c>
      <c r="N1176">
        <v>3</v>
      </c>
      <c r="O1176">
        <v>1</v>
      </c>
      <c r="P1176" t="s">
        <v>50</v>
      </c>
      <c r="Q1176">
        <v>3</v>
      </c>
      <c r="R1176" t="s">
        <v>48</v>
      </c>
      <c r="S1176">
        <v>2339</v>
      </c>
      <c r="T1176">
        <v>3666</v>
      </c>
      <c r="U1176">
        <v>8</v>
      </c>
      <c r="V1176" t="s">
        <v>42</v>
      </c>
      <c r="W1176" t="s">
        <v>43</v>
      </c>
      <c r="X1176">
        <v>11</v>
      </c>
      <c r="Y1176">
        <v>3</v>
      </c>
      <c r="Z1176">
        <v>4</v>
      </c>
      <c r="AA1176">
        <v>80</v>
      </c>
      <c r="AB1176">
        <v>1</v>
      </c>
      <c r="AC1176">
        <v>14</v>
      </c>
      <c r="AD1176">
        <v>4</v>
      </c>
      <c r="AE1176">
        <v>1</v>
      </c>
      <c r="AF1176">
        <v>10</v>
      </c>
      <c r="AG1176">
        <v>9</v>
      </c>
      <c r="AH1176">
        <v>9</v>
      </c>
      <c r="AI1176">
        <v>8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hidden="1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hidden="1">
      <c r="A1179">
        <v>31</v>
      </c>
      <c r="B1179" t="s">
        <v>43</v>
      </c>
      <c r="C1179" t="s">
        <v>36</v>
      </c>
      <c r="D1179">
        <v>154</v>
      </c>
      <c r="E1179" t="s">
        <v>37</v>
      </c>
      <c r="F1179">
        <v>7</v>
      </c>
      <c r="G1179">
        <v>4</v>
      </c>
      <c r="H1179" t="s">
        <v>38</v>
      </c>
      <c r="I1179">
        <v>1</v>
      </c>
      <c r="J1179">
        <v>941</v>
      </c>
      <c r="K1179">
        <v>2</v>
      </c>
      <c r="L1179" t="s">
        <v>46</v>
      </c>
      <c r="M1179">
        <v>41</v>
      </c>
      <c r="N1179">
        <v>2</v>
      </c>
      <c r="O1179">
        <v>1</v>
      </c>
      <c r="P1179" t="s">
        <v>57</v>
      </c>
      <c r="Q1179">
        <v>3</v>
      </c>
      <c r="R1179" t="s">
        <v>48</v>
      </c>
      <c r="S1179">
        <v>2329</v>
      </c>
      <c r="T1179">
        <v>11737</v>
      </c>
      <c r="U1179">
        <v>3</v>
      </c>
      <c r="V1179" t="s">
        <v>42</v>
      </c>
      <c r="W1179" t="s">
        <v>43</v>
      </c>
      <c r="X1179">
        <v>15</v>
      </c>
      <c r="Y1179">
        <v>3</v>
      </c>
      <c r="Z1179">
        <v>2</v>
      </c>
      <c r="AA1179">
        <v>80</v>
      </c>
      <c r="AB1179">
        <v>0</v>
      </c>
      <c r="AC1179">
        <v>13</v>
      </c>
      <c r="AD1179">
        <v>2</v>
      </c>
      <c r="AE1179">
        <v>4</v>
      </c>
      <c r="AF1179">
        <v>7</v>
      </c>
      <c r="AG1179">
        <v>7</v>
      </c>
      <c r="AH1179">
        <v>5</v>
      </c>
      <c r="AI1179">
        <v>2</v>
      </c>
    </row>
    <row r="1180" spans="1:35" hidden="1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hidden="1">
      <c r="A1181">
        <v>27</v>
      </c>
      <c r="B1181" t="s">
        <v>43</v>
      </c>
      <c r="C1181" t="s">
        <v>36</v>
      </c>
      <c r="D1181">
        <v>894</v>
      </c>
      <c r="E1181" t="s">
        <v>45</v>
      </c>
      <c r="F1181">
        <v>9</v>
      </c>
      <c r="G1181">
        <v>3</v>
      </c>
      <c r="H1181" t="s">
        <v>51</v>
      </c>
      <c r="I1181">
        <v>1</v>
      </c>
      <c r="J1181">
        <v>260</v>
      </c>
      <c r="K1181">
        <v>4</v>
      </c>
      <c r="L1181" t="s">
        <v>39</v>
      </c>
      <c r="M1181">
        <v>99</v>
      </c>
      <c r="N1181">
        <v>3</v>
      </c>
      <c r="O1181">
        <v>1</v>
      </c>
      <c r="P1181" t="s">
        <v>47</v>
      </c>
      <c r="Q1181">
        <v>2</v>
      </c>
      <c r="R1181" t="s">
        <v>41</v>
      </c>
      <c r="S1181">
        <v>2279</v>
      </c>
      <c r="T1181">
        <v>11781</v>
      </c>
      <c r="U1181">
        <v>1</v>
      </c>
      <c r="V1181" t="s">
        <v>42</v>
      </c>
      <c r="W1181" t="s">
        <v>43</v>
      </c>
      <c r="X1181">
        <v>16</v>
      </c>
      <c r="Y1181">
        <v>3</v>
      </c>
      <c r="Z1181">
        <v>4</v>
      </c>
      <c r="AA1181">
        <v>80</v>
      </c>
      <c r="AB1181">
        <v>0</v>
      </c>
      <c r="AC1181">
        <v>7</v>
      </c>
      <c r="AD1181">
        <v>2</v>
      </c>
      <c r="AE1181">
        <v>2</v>
      </c>
      <c r="AF1181">
        <v>7</v>
      </c>
      <c r="AG1181">
        <v>7</v>
      </c>
      <c r="AH1181">
        <v>0</v>
      </c>
      <c r="AI1181">
        <v>3</v>
      </c>
    </row>
    <row r="1182" spans="1:35" hidden="1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hidden="1">
      <c r="A1183">
        <v>27</v>
      </c>
      <c r="B1183" t="s">
        <v>43</v>
      </c>
      <c r="C1183" t="s">
        <v>36</v>
      </c>
      <c r="D1183">
        <v>1103</v>
      </c>
      <c r="E1183" t="s">
        <v>45</v>
      </c>
      <c r="F1183">
        <v>14</v>
      </c>
      <c r="G1183">
        <v>3</v>
      </c>
      <c r="H1183" t="s">
        <v>38</v>
      </c>
      <c r="I1183">
        <v>1</v>
      </c>
      <c r="J1183">
        <v>1244</v>
      </c>
      <c r="K1183">
        <v>1</v>
      </c>
      <c r="L1183" t="s">
        <v>46</v>
      </c>
      <c r="M1183">
        <v>42</v>
      </c>
      <c r="N1183">
        <v>3</v>
      </c>
      <c r="O1183">
        <v>1</v>
      </c>
      <c r="P1183" t="s">
        <v>47</v>
      </c>
      <c r="Q1183">
        <v>1</v>
      </c>
      <c r="R1183" t="s">
        <v>48</v>
      </c>
      <c r="S1183">
        <v>2235</v>
      </c>
      <c r="T1183">
        <v>14377</v>
      </c>
      <c r="U1183">
        <v>1</v>
      </c>
      <c r="V1183" t="s">
        <v>42</v>
      </c>
      <c r="W1183" t="s">
        <v>35</v>
      </c>
      <c r="X1183">
        <v>14</v>
      </c>
      <c r="Y1183">
        <v>3</v>
      </c>
      <c r="Z1183">
        <v>4</v>
      </c>
      <c r="AA1183">
        <v>80</v>
      </c>
      <c r="AB1183">
        <v>2</v>
      </c>
      <c r="AC1183">
        <v>9</v>
      </c>
      <c r="AD1183">
        <v>3</v>
      </c>
      <c r="AE1183">
        <v>2</v>
      </c>
      <c r="AF1183">
        <v>9</v>
      </c>
      <c r="AG1183">
        <v>7</v>
      </c>
      <c r="AH1183">
        <v>6</v>
      </c>
      <c r="AI1183">
        <v>8</v>
      </c>
    </row>
    <row r="1184" spans="1:35" hidden="1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hidden="1">
      <c r="A1186">
        <v>28</v>
      </c>
      <c r="B1186" t="s">
        <v>35</v>
      </c>
      <c r="C1186" t="s">
        <v>36</v>
      </c>
      <c r="D1186">
        <v>654</v>
      </c>
      <c r="E1186" t="s">
        <v>45</v>
      </c>
      <c r="F1186">
        <v>1</v>
      </c>
      <c r="G1186">
        <v>2</v>
      </c>
      <c r="H1186" t="s">
        <v>38</v>
      </c>
      <c r="I1186">
        <v>1</v>
      </c>
      <c r="J1186">
        <v>741</v>
      </c>
      <c r="K1186">
        <v>1</v>
      </c>
      <c r="L1186" t="s">
        <v>39</v>
      </c>
      <c r="M1186">
        <v>67</v>
      </c>
      <c r="N1186">
        <v>1</v>
      </c>
      <c r="O1186">
        <v>1</v>
      </c>
      <c r="P1186" t="s">
        <v>47</v>
      </c>
      <c r="Q1186">
        <v>2</v>
      </c>
      <c r="R1186" t="s">
        <v>41</v>
      </c>
      <c r="S1186">
        <v>2216</v>
      </c>
      <c r="T1186">
        <v>3872</v>
      </c>
      <c r="U1186">
        <v>7</v>
      </c>
      <c r="V1186" t="s">
        <v>42</v>
      </c>
      <c r="W1186" t="s">
        <v>35</v>
      </c>
      <c r="X1186">
        <v>13</v>
      </c>
      <c r="Y1186">
        <v>3</v>
      </c>
      <c r="Z1186">
        <v>4</v>
      </c>
      <c r="AA1186">
        <v>80</v>
      </c>
      <c r="AB1186">
        <v>0</v>
      </c>
      <c r="AC1186">
        <v>10</v>
      </c>
      <c r="AD1186">
        <v>4</v>
      </c>
      <c r="AE1186">
        <v>3</v>
      </c>
      <c r="AF1186">
        <v>7</v>
      </c>
      <c r="AG1186">
        <v>7</v>
      </c>
      <c r="AH1186">
        <v>3</v>
      </c>
      <c r="AI1186">
        <v>7</v>
      </c>
    </row>
    <row r="1187" spans="1:35" hidden="1">
      <c r="A1187">
        <v>40</v>
      </c>
      <c r="B1187" t="s">
        <v>43</v>
      </c>
      <c r="C1187" t="s">
        <v>36</v>
      </c>
      <c r="D1187">
        <v>1171</v>
      </c>
      <c r="E1187" t="s">
        <v>45</v>
      </c>
      <c r="F1187">
        <v>10</v>
      </c>
      <c r="G1187">
        <v>4</v>
      </c>
      <c r="H1187" t="s">
        <v>38</v>
      </c>
      <c r="I1187">
        <v>1</v>
      </c>
      <c r="J1187">
        <v>483</v>
      </c>
      <c r="K1187">
        <v>4</v>
      </c>
      <c r="L1187" t="s">
        <v>39</v>
      </c>
      <c r="M1187">
        <v>46</v>
      </c>
      <c r="N1187">
        <v>4</v>
      </c>
      <c r="O1187">
        <v>1</v>
      </c>
      <c r="P1187" t="s">
        <v>50</v>
      </c>
      <c r="Q1187">
        <v>3</v>
      </c>
      <c r="R1187" t="s">
        <v>48</v>
      </c>
      <c r="S1187">
        <v>2213</v>
      </c>
      <c r="T1187">
        <v>22495</v>
      </c>
      <c r="U1187">
        <v>3</v>
      </c>
      <c r="V1187" t="s">
        <v>42</v>
      </c>
      <c r="W1187" t="s">
        <v>35</v>
      </c>
      <c r="X1187">
        <v>13</v>
      </c>
      <c r="Y1187">
        <v>3</v>
      </c>
      <c r="Z1187">
        <v>3</v>
      </c>
      <c r="AA1187">
        <v>80</v>
      </c>
      <c r="AB1187">
        <v>1</v>
      </c>
      <c r="AC1187">
        <v>10</v>
      </c>
      <c r="AD1187">
        <v>3</v>
      </c>
      <c r="AE1187">
        <v>3</v>
      </c>
      <c r="AF1187">
        <v>7</v>
      </c>
      <c r="AG1187">
        <v>7</v>
      </c>
      <c r="AH1187">
        <v>1</v>
      </c>
      <c r="AI1187">
        <v>7</v>
      </c>
    </row>
    <row r="1188" spans="1:35" hidden="1">
      <c r="A1188">
        <v>38</v>
      </c>
      <c r="B1188" t="s">
        <v>43</v>
      </c>
      <c r="C1188" t="s">
        <v>44</v>
      </c>
      <c r="D1188">
        <v>1394</v>
      </c>
      <c r="E1188" t="s">
        <v>45</v>
      </c>
      <c r="F1188">
        <v>8</v>
      </c>
      <c r="G1188">
        <v>3</v>
      </c>
      <c r="H1188" t="s">
        <v>51</v>
      </c>
      <c r="I1188">
        <v>1</v>
      </c>
      <c r="J1188">
        <v>1937</v>
      </c>
      <c r="K1188">
        <v>4</v>
      </c>
      <c r="L1188" t="s">
        <v>39</v>
      </c>
      <c r="M1188">
        <v>58</v>
      </c>
      <c r="N1188">
        <v>2</v>
      </c>
      <c r="O1188">
        <v>2</v>
      </c>
      <c r="P1188" t="s">
        <v>47</v>
      </c>
      <c r="Q1188">
        <v>2</v>
      </c>
      <c r="R1188" t="s">
        <v>52</v>
      </c>
      <c r="S1188">
        <v>2133</v>
      </c>
      <c r="T1188">
        <v>18115</v>
      </c>
      <c r="U1188">
        <v>1</v>
      </c>
      <c r="V1188" t="s">
        <v>42</v>
      </c>
      <c r="W1188" t="s">
        <v>35</v>
      </c>
      <c r="X1188">
        <v>16</v>
      </c>
      <c r="Y1188">
        <v>3</v>
      </c>
      <c r="Z1188">
        <v>3</v>
      </c>
      <c r="AA1188">
        <v>80</v>
      </c>
      <c r="AB1188">
        <v>1</v>
      </c>
      <c r="AC1188">
        <v>20</v>
      </c>
      <c r="AD1188">
        <v>3</v>
      </c>
      <c r="AE1188">
        <v>3</v>
      </c>
      <c r="AF1188">
        <v>20</v>
      </c>
      <c r="AG1188">
        <v>11</v>
      </c>
      <c r="AH1188">
        <v>0</v>
      </c>
      <c r="AI1188">
        <v>7</v>
      </c>
    </row>
    <row r="1189" spans="1:35" hidden="1">
      <c r="A1189">
        <v>29</v>
      </c>
      <c r="B1189" t="s">
        <v>35</v>
      </c>
      <c r="C1189" t="s">
        <v>36</v>
      </c>
      <c r="D1189">
        <v>318</v>
      </c>
      <c r="E1189" t="s">
        <v>45</v>
      </c>
      <c r="F1189">
        <v>8</v>
      </c>
      <c r="G1189">
        <v>4</v>
      </c>
      <c r="H1189" t="s">
        <v>49</v>
      </c>
      <c r="I1189">
        <v>1</v>
      </c>
      <c r="J1189">
        <v>454</v>
      </c>
      <c r="K1189">
        <v>2</v>
      </c>
      <c r="L1189" t="s">
        <v>46</v>
      </c>
      <c r="M1189">
        <v>77</v>
      </c>
      <c r="N1189">
        <v>1</v>
      </c>
      <c r="O1189">
        <v>1</v>
      </c>
      <c r="P1189" t="s">
        <v>50</v>
      </c>
      <c r="Q1189">
        <v>1</v>
      </c>
      <c r="R1189" t="s">
        <v>48</v>
      </c>
      <c r="S1189">
        <v>2119</v>
      </c>
      <c r="T1189">
        <v>4759</v>
      </c>
      <c r="U1189">
        <v>1</v>
      </c>
      <c r="V1189" t="s">
        <v>42</v>
      </c>
      <c r="W1189" t="s">
        <v>35</v>
      </c>
      <c r="X1189">
        <v>11</v>
      </c>
      <c r="Y1189">
        <v>3</v>
      </c>
      <c r="Z1189">
        <v>4</v>
      </c>
      <c r="AA1189">
        <v>80</v>
      </c>
      <c r="AB1189">
        <v>0</v>
      </c>
      <c r="AC1189">
        <v>7</v>
      </c>
      <c r="AD1189">
        <v>4</v>
      </c>
      <c r="AE1189">
        <v>2</v>
      </c>
      <c r="AF1189">
        <v>7</v>
      </c>
      <c r="AG1189">
        <v>7</v>
      </c>
      <c r="AH1189">
        <v>0</v>
      </c>
      <c r="AI1189">
        <v>7</v>
      </c>
    </row>
    <row r="1190" spans="1:35" hidden="1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hidden="1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hidden="1">
      <c r="A1192">
        <v>37</v>
      </c>
      <c r="B1192" t="s">
        <v>43</v>
      </c>
      <c r="C1192" t="s">
        <v>36</v>
      </c>
      <c r="D1192">
        <v>1372</v>
      </c>
      <c r="E1192" t="s">
        <v>45</v>
      </c>
      <c r="F1192">
        <v>1</v>
      </c>
      <c r="G1192">
        <v>3</v>
      </c>
      <c r="H1192" t="s">
        <v>38</v>
      </c>
      <c r="I1192">
        <v>1</v>
      </c>
      <c r="J1192">
        <v>391</v>
      </c>
      <c r="K1192">
        <v>4</v>
      </c>
      <c r="L1192" t="s">
        <v>39</v>
      </c>
      <c r="M1192">
        <v>42</v>
      </c>
      <c r="N1192">
        <v>3</v>
      </c>
      <c r="O1192">
        <v>1</v>
      </c>
      <c r="P1192" t="s">
        <v>47</v>
      </c>
      <c r="Q1192">
        <v>4</v>
      </c>
      <c r="R1192" t="s">
        <v>41</v>
      </c>
      <c r="S1192">
        <v>2115</v>
      </c>
      <c r="T1192">
        <v>15881</v>
      </c>
      <c r="U1192">
        <v>1</v>
      </c>
      <c r="V1192" t="s">
        <v>42</v>
      </c>
      <c r="W1192" t="s">
        <v>43</v>
      </c>
      <c r="X1192">
        <v>12</v>
      </c>
      <c r="Y1192">
        <v>3</v>
      </c>
      <c r="Z1192">
        <v>2</v>
      </c>
      <c r="AA1192">
        <v>80</v>
      </c>
      <c r="AB1192">
        <v>0</v>
      </c>
      <c r="AC1192">
        <v>17</v>
      </c>
      <c r="AD1192">
        <v>3</v>
      </c>
      <c r="AE1192">
        <v>3</v>
      </c>
      <c r="AF1192">
        <v>17</v>
      </c>
      <c r="AG1192">
        <v>12</v>
      </c>
      <c r="AH1192">
        <v>5</v>
      </c>
      <c r="AI1192">
        <v>7</v>
      </c>
    </row>
    <row r="1193" spans="1:35" hidden="1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hidden="1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hidden="1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hidden="1">
      <c r="A1197">
        <v>36</v>
      </c>
      <c r="B1197" t="s">
        <v>43</v>
      </c>
      <c r="C1197" t="s">
        <v>44</v>
      </c>
      <c r="D1197">
        <v>1480</v>
      </c>
      <c r="E1197" t="s">
        <v>45</v>
      </c>
      <c r="F1197">
        <v>3</v>
      </c>
      <c r="G1197">
        <v>2</v>
      </c>
      <c r="H1197" t="s">
        <v>51</v>
      </c>
      <c r="I1197">
        <v>1</v>
      </c>
      <c r="J1197">
        <v>238</v>
      </c>
      <c r="K1197">
        <v>4</v>
      </c>
      <c r="L1197" t="s">
        <v>46</v>
      </c>
      <c r="M1197">
        <v>30</v>
      </c>
      <c r="N1197">
        <v>3</v>
      </c>
      <c r="O1197">
        <v>1</v>
      </c>
      <c r="P1197" t="s">
        <v>50</v>
      </c>
      <c r="Q1197">
        <v>2</v>
      </c>
      <c r="R1197" t="s">
        <v>41</v>
      </c>
      <c r="S1197">
        <v>2088</v>
      </c>
      <c r="T1197">
        <v>15062</v>
      </c>
      <c r="U1197">
        <v>4</v>
      </c>
      <c r="V1197" t="s">
        <v>42</v>
      </c>
      <c r="W1197" t="s">
        <v>43</v>
      </c>
      <c r="X1197">
        <v>12</v>
      </c>
      <c r="Y1197">
        <v>3</v>
      </c>
      <c r="Z1197">
        <v>3</v>
      </c>
      <c r="AA1197">
        <v>80</v>
      </c>
      <c r="AB1197">
        <v>0</v>
      </c>
      <c r="AC1197">
        <v>13</v>
      </c>
      <c r="AD1197">
        <v>3</v>
      </c>
      <c r="AE1197">
        <v>2</v>
      </c>
      <c r="AF1197">
        <v>8</v>
      </c>
      <c r="AG1197">
        <v>7</v>
      </c>
      <c r="AH1197">
        <v>7</v>
      </c>
      <c r="AI1197">
        <v>2</v>
      </c>
    </row>
    <row r="1198" spans="1:35" hidden="1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hidden="1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hidden="1">
      <c r="A1200">
        <v>33</v>
      </c>
      <c r="B1200" t="s">
        <v>43</v>
      </c>
      <c r="C1200" t="s">
        <v>36</v>
      </c>
      <c r="D1200">
        <v>267</v>
      </c>
      <c r="E1200" t="s">
        <v>45</v>
      </c>
      <c r="F1200">
        <v>21</v>
      </c>
      <c r="G1200">
        <v>3</v>
      </c>
      <c r="H1200" t="s">
        <v>51</v>
      </c>
      <c r="I1200">
        <v>1</v>
      </c>
      <c r="J1200">
        <v>1698</v>
      </c>
      <c r="K1200">
        <v>2</v>
      </c>
      <c r="L1200" t="s">
        <v>46</v>
      </c>
      <c r="M1200">
        <v>79</v>
      </c>
      <c r="N1200">
        <v>4</v>
      </c>
      <c r="O1200">
        <v>1</v>
      </c>
      <c r="P1200" t="s">
        <v>50</v>
      </c>
      <c r="Q1200">
        <v>2</v>
      </c>
      <c r="R1200" t="s">
        <v>48</v>
      </c>
      <c r="S1200">
        <v>2028</v>
      </c>
      <c r="T1200">
        <v>13637</v>
      </c>
      <c r="U1200">
        <v>1</v>
      </c>
      <c r="V1200" t="s">
        <v>42</v>
      </c>
      <c r="W1200" t="s">
        <v>43</v>
      </c>
      <c r="X1200">
        <v>18</v>
      </c>
      <c r="Y1200">
        <v>3</v>
      </c>
      <c r="Z1200">
        <v>4</v>
      </c>
      <c r="AA1200">
        <v>80</v>
      </c>
      <c r="AB1200">
        <v>3</v>
      </c>
      <c r="AC1200">
        <v>14</v>
      </c>
      <c r="AD1200">
        <v>6</v>
      </c>
      <c r="AE1200">
        <v>3</v>
      </c>
      <c r="AF1200">
        <v>14</v>
      </c>
      <c r="AG1200">
        <v>11</v>
      </c>
      <c r="AH1200">
        <v>2</v>
      </c>
      <c r="AI1200">
        <v>13</v>
      </c>
    </row>
    <row r="1201" spans="1:35" hidden="1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hidden="1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hidden="1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hidden="1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hidden="1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hidden="1">
      <c r="A1206">
        <v>44</v>
      </c>
      <c r="B1206" t="s">
        <v>43</v>
      </c>
      <c r="C1206" t="s">
        <v>36</v>
      </c>
      <c r="D1206">
        <v>1117</v>
      </c>
      <c r="E1206" t="s">
        <v>45</v>
      </c>
      <c r="F1206">
        <v>2</v>
      </c>
      <c r="G1206">
        <v>1</v>
      </c>
      <c r="H1206" t="s">
        <v>38</v>
      </c>
      <c r="I1206">
        <v>1</v>
      </c>
      <c r="J1206">
        <v>1246</v>
      </c>
      <c r="K1206">
        <v>1</v>
      </c>
      <c r="L1206" t="s">
        <v>39</v>
      </c>
      <c r="M1206">
        <v>72</v>
      </c>
      <c r="N1206">
        <v>4</v>
      </c>
      <c r="O1206">
        <v>1</v>
      </c>
      <c r="P1206" t="s">
        <v>47</v>
      </c>
      <c r="Q1206">
        <v>4</v>
      </c>
      <c r="R1206" t="s">
        <v>48</v>
      </c>
      <c r="S1206">
        <v>2011</v>
      </c>
      <c r="T1206">
        <v>19982</v>
      </c>
      <c r="U1206">
        <v>1</v>
      </c>
      <c r="V1206" t="s">
        <v>42</v>
      </c>
      <c r="W1206" t="s">
        <v>43</v>
      </c>
      <c r="X1206">
        <v>13</v>
      </c>
      <c r="Y1206">
        <v>3</v>
      </c>
      <c r="Z1206">
        <v>4</v>
      </c>
      <c r="AA1206">
        <v>80</v>
      </c>
      <c r="AB1206">
        <v>1</v>
      </c>
      <c r="AC1206">
        <v>10</v>
      </c>
      <c r="AD1206">
        <v>5</v>
      </c>
      <c r="AE1206">
        <v>3</v>
      </c>
      <c r="AF1206">
        <v>10</v>
      </c>
      <c r="AG1206">
        <v>5</v>
      </c>
      <c r="AH1206">
        <v>7</v>
      </c>
      <c r="AI1206">
        <v>7</v>
      </c>
    </row>
    <row r="1207" spans="1:35" hidden="1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41</v>
      </c>
      <c r="B1208" t="s">
        <v>43</v>
      </c>
      <c r="C1208" t="s">
        <v>55</v>
      </c>
      <c r="D1208">
        <v>247</v>
      </c>
      <c r="E1208" t="s">
        <v>45</v>
      </c>
      <c r="F1208">
        <v>7</v>
      </c>
      <c r="G1208">
        <v>1</v>
      </c>
      <c r="H1208" t="s">
        <v>38</v>
      </c>
      <c r="I1208">
        <v>1</v>
      </c>
      <c r="J1208">
        <v>1035</v>
      </c>
      <c r="K1208">
        <v>2</v>
      </c>
      <c r="L1208" t="s">
        <v>39</v>
      </c>
      <c r="M1208">
        <v>55</v>
      </c>
      <c r="N1208">
        <v>1</v>
      </c>
      <c r="O1208">
        <v>5</v>
      </c>
      <c r="P1208" t="s">
        <v>58</v>
      </c>
      <c r="Q1208">
        <v>3</v>
      </c>
      <c r="R1208" t="s">
        <v>52</v>
      </c>
      <c r="S1208">
        <v>19973</v>
      </c>
      <c r="T1208">
        <v>20284</v>
      </c>
      <c r="U1208">
        <v>1</v>
      </c>
      <c r="V1208" t="s">
        <v>42</v>
      </c>
      <c r="W1208" t="s">
        <v>43</v>
      </c>
      <c r="X1208">
        <v>22</v>
      </c>
      <c r="Y1208">
        <v>4</v>
      </c>
      <c r="Z1208">
        <v>2</v>
      </c>
      <c r="AA1208">
        <v>80</v>
      </c>
      <c r="AB1208">
        <v>2</v>
      </c>
      <c r="AC1208">
        <v>21</v>
      </c>
      <c r="AD1208">
        <v>3</v>
      </c>
      <c r="AE1208">
        <v>3</v>
      </c>
      <c r="AF1208">
        <v>21</v>
      </c>
      <c r="AG1208">
        <v>16</v>
      </c>
      <c r="AH1208">
        <v>5</v>
      </c>
      <c r="AI1208">
        <v>10</v>
      </c>
    </row>
    <row r="1209" spans="1:35" hidden="1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51</v>
      </c>
      <c r="B1210" t="s">
        <v>43</v>
      </c>
      <c r="C1210" t="s">
        <v>44</v>
      </c>
      <c r="D1210">
        <v>237</v>
      </c>
      <c r="E1210" t="s">
        <v>37</v>
      </c>
      <c r="F1210">
        <v>9</v>
      </c>
      <c r="G1210">
        <v>3</v>
      </c>
      <c r="H1210" t="s">
        <v>38</v>
      </c>
      <c r="I1210">
        <v>1</v>
      </c>
      <c r="J1210">
        <v>1282</v>
      </c>
      <c r="K1210">
        <v>4</v>
      </c>
      <c r="L1210" t="s">
        <v>46</v>
      </c>
      <c r="M1210">
        <v>83</v>
      </c>
      <c r="N1210">
        <v>3</v>
      </c>
      <c r="O1210">
        <v>5</v>
      </c>
      <c r="P1210" t="s">
        <v>56</v>
      </c>
      <c r="Q1210">
        <v>2</v>
      </c>
      <c r="R1210" t="s">
        <v>52</v>
      </c>
      <c r="S1210">
        <v>19847</v>
      </c>
      <c r="T1210">
        <v>19196</v>
      </c>
      <c r="U1210">
        <v>4</v>
      </c>
      <c r="V1210" t="s">
        <v>42</v>
      </c>
      <c r="W1210" t="s">
        <v>35</v>
      </c>
      <c r="X1210">
        <v>24</v>
      </c>
      <c r="Y1210">
        <v>4</v>
      </c>
      <c r="Z1210">
        <v>1</v>
      </c>
      <c r="AA1210">
        <v>80</v>
      </c>
      <c r="AB1210">
        <v>1</v>
      </c>
      <c r="AC1210">
        <v>31</v>
      </c>
      <c r="AD1210">
        <v>5</v>
      </c>
      <c r="AE1210">
        <v>2</v>
      </c>
      <c r="AF1210">
        <v>29</v>
      </c>
      <c r="AG1210">
        <v>10</v>
      </c>
      <c r="AH1210">
        <v>11</v>
      </c>
      <c r="AI1210">
        <v>10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58</v>
      </c>
      <c r="B1212" t="s">
        <v>43</v>
      </c>
      <c r="C1212" t="s">
        <v>36</v>
      </c>
      <c r="D1212">
        <v>1055</v>
      </c>
      <c r="E1212" t="s">
        <v>45</v>
      </c>
      <c r="F1212">
        <v>1</v>
      </c>
      <c r="G1212">
        <v>3</v>
      </c>
      <c r="H1212" t="s">
        <v>51</v>
      </c>
      <c r="I1212">
        <v>1</v>
      </c>
      <c r="J1212">
        <v>1423</v>
      </c>
      <c r="K1212">
        <v>4</v>
      </c>
      <c r="L1212" t="s">
        <v>39</v>
      </c>
      <c r="M1212">
        <v>76</v>
      </c>
      <c r="N1212">
        <v>3</v>
      </c>
      <c r="O1212">
        <v>5</v>
      </c>
      <c r="P1212" t="s">
        <v>58</v>
      </c>
      <c r="Q1212">
        <v>1</v>
      </c>
      <c r="R1212" t="s">
        <v>48</v>
      </c>
      <c r="S1212">
        <v>19701</v>
      </c>
      <c r="T1212">
        <v>22456</v>
      </c>
      <c r="U1212">
        <v>3</v>
      </c>
      <c r="V1212" t="s">
        <v>42</v>
      </c>
      <c r="W1212" t="s">
        <v>35</v>
      </c>
      <c r="X1212">
        <v>21</v>
      </c>
      <c r="Y1212">
        <v>4</v>
      </c>
      <c r="Z1212">
        <v>3</v>
      </c>
      <c r="AA1212">
        <v>80</v>
      </c>
      <c r="AB1212">
        <v>1</v>
      </c>
      <c r="AC1212">
        <v>32</v>
      </c>
      <c r="AD1212">
        <v>3</v>
      </c>
      <c r="AE1212">
        <v>3</v>
      </c>
      <c r="AF1212">
        <v>9</v>
      </c>
      <c r="AG1212">
        <v>8</v>
      </c>
      <c r="AH1212">
        <v>1</v>
      </c>
      <c r="AI1212">
        <v>5</v>
      </c>
    </row>
    <row r="1213" spans="1:35" hidden="1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55</v>
      </c>
      <c r="B1214" t="s">
        <v>43</v>
      </c>
      <c r="C1214" t="s">
        <v>36</v>
      </c>
      <c r="D1214">
        <v>685</v>
      </c>
      <c r="E1214" t="s">
        <v>37</v>
      </c>
      <c r="F1214">
        <v>26</v>
      </c>
      <c r="G1214">
        <v>5</v>
      </c>
      <c r="H1214" t="s">
        <v>59</v>
      </c>
      <c r="I1214">
        <v>1</v>
      </c>
      <c r="J1214">
        <v>1578</v>
      </c>
      <c r="K1214">
        <v>3</v>
      </c>
      <c r="L1214" t="s">
        <v>46</v>
      </c>
      <c r="M1214">
        <v>60</v>
      </c>
      <c r="N1214">
        <v>2</v>
      </c>
      <c r="O1214">
        <v>5</v>
      </c>
      <c r="P1214" t="s">
        <v>56</v>
      </c>
      <c r="Q1214">
        <v>4</v>
      </c>
      <c r="R1214" t="s">
        <v>48</v>
      </c>
      <c r="S1214">
        <v>19586</v>
      </c>
      <c r="T1214">
        <v>23037</v>
      </c>
      <c r="U1214">
        <v>1</v>
      </c>
      <c r="V1214" t="s">
        <v>42</v>
      </c>
      <c r="W1214" t="s">
        <v>43</v>
      </c>
      <c r="X1214">
        <v>21</v>
      </c>
      <c r="Y1214">
        <v>4</v>
      </c>
      <c r="Z1214">
        <v>3</v>
      </c>
      <c r="AA1214">
        <v>80</v>
      </c>
      <c r="AB1214">
        <v>1</v>
      </c>
      <c r="AC1214">
        <v>36</v>
      </c>
      <c r="AD1214">
        <v>3</v>
      </c>
      <c r="AE1214">
        <v>3</v>
      </c>
      <c r="AF1214">
        <v>36</v>
      </c>
      <c r="AG1214">
        <v>6</v>
      </c>
      <c r="AH1214">
        <v>2</v>
      </c>
      <c r="AI1214">
        <v>13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43</v>
      </c>
      <c r="B1216" t="s">
        <v>43</v>
      </c>
      <c r="C1216" t="s">
        <v>36</v>
      </c>
      <c r="D1216">
        <v>1291</v>
      </c>
      <c r="E1216" t="s">
        <v>45</v>
      </c>
      <c r="F1216">
        <v>15</v>
      </c>
      <c r="G1216">
        <v>2</v>
      </c>
      <c r="H1216" t="s">
        <v>38</v>
      </c>
      <c r="I1216">
        <v>1</v>
      </c>
      <c r="J1216">
        <v>1666</v>
      </c>
      <c r="K1216">
        <v>3</v>
      </c>
      <c r="L1216" t="s">
        <v>46</v>
      </c>
      <c r="M1216">
        <v>65</v>
      </c>
      <c r="N1216">
        <v>2</v>
      </c>
      <c r="O1216">
        <v>4</v>
      </c>
      <c r="P1216" t="s">
        <v>58</v>
      </c>
      <c r="Q1216">
        <v>3</v>
      </c>
      <c r="R1216" t="s">
        <v>48</v>
      </c>
      <c r="S1216">
        <v>17603</v>
      </c>
      <c r="T1216">
        <v>3525</v>
      </c>
      <c r="U1216">
        <v>1</v>
      </c>
      <c r="V1216" t="s">
        <v>42</v>
      </c>
      <c r="W1216" t="s">
        <v>43</v>
      </c>
      <c r="X1216">
        <v>24</v>
      </c>
      <c r="Y1216">
        <v>4</v>
      </c>
      <c r="Z1216">
        <v>1</v>
      </c>
      <c r="AA1216">
        <v>80</v>
      </c>
      <c r="AB1216">
        <v>1</v>
      </c>
      <c r="AC1216">
        <v>14</v>
      </c>
      <c r="AD1216">
        <v>3</v>
      </c>
      <c r="AE1216">
        <v>3</v>
      </c>
      <c r="AF1216">
        <v>14</v>
      </c>
      <c r="AG1216">
        <v>10</v>
      </c>
      <c r="AH1216">
        <v>6</v>
      </c>
      <c r="AI1216">
        <v>11</v>
      </c>
    </row>
    <row r="1217" spans="1:35" hidden="1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54</v>
      </c>
      <c r="B1218" t="s">
        <v>43</v>
      </c>
      <c r="C1218" t="s">
        <v>36</v>
      </c>
      <c r="D1218">
        <v>584</v>
      </c>
      <c r="E1218" t="s">
        <v>45</v>
      </c>
      <c r="F1218">
        <v>22</v>
      </c>
      <c r="G1218">
        <v>5</v>
      </c>
      <c r="H1218" t="s">
        <v>51</v>
      </c>
      <c r="I1218">
        <v>1</v>
      </c>
      <c r="J1218">
        <v>1665</v>
      </c>
      <c r="K1218">
        <v>2</v>
      </c>
      <c r="L1218" t="s">
        <v>39</v>
      </c>
      <c r="M1218">
        <v>91</v>
      </c>
      <c r="N1218">
        <v>3</v>
      </c>
      <c r="O1218">
        <v>4</v>
      </c>
      <c r="P1218" t="s">
        <v>56</v>
      </c>
      <c r="Q1218">
        <v>3</v>
      </c>
      <c r="R1218" t="s">
        <v>48</v>
      </c>
      <c r="S1218">
        <v>17426</v>
      </c>
      <c r="T1218">
        <v>18685</v>
      </c>
      <c r="U1218">
        <v>3</v>
      </c>
      <c r="V1218" t="s">
        <v>42</v>
      </c>
      <c r="W1218" t="s">
        <v>43</v>
      </c>
      <c r="X1218">
        <v>25</v>
      </c>
      <c r="Y1218">
        <v>4</v>
      </c>
      <c r="Z1218">
        <v>3</v>
      </c>
      <c r="AA1218">
        <v>80</v>
      </c>
      <c r="AB1218">
        <v>1</v>
      </c>
      <c r="AC1218">
        <v>36</v>
      </c>
      <c r="AD1218">
        <v>6</v>
      </c>
      <c r="AE1218">
        <v>3</v>
      </c>
      <c r="AF1218">
        <v>10</v>
      </c>
      <c r="AG1218">
        <v>8</v>
      </c>
      <c r="AH1218">
        <v>4</v>
      </c>
      <c r="AI1218">
        <v>7</v>
      </c>
    </row>
    <row r="1219" spans="1:35" hidden="1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46</v>
      </c>
      <c r="B1220" t="s">
        <v>43</v>
      </c>
      <c r="C1220" t="s">
        <v>36</v>
      </c>
      <c r="D1220">
        <v>1402</v>
      </c>
      <c r="E1220" t="s">
        <v>37</v>
      </c>
      <c r="F1220">
        <v>2</v>
      </c>
      <c r="G1220">
        <v>3</v>
      </c>
      <c r="H1220" t="s">
        <v>59</v>
      </c>
      <c r="I1220">
        <v>1</v>
      </c>
      <c r="J1220">
        <v>1204</v>
      </c>
      <c r="K1220">
        <v>3</v>
      </c>
      <c r="L1220" t="s">
        <v>39</v>
      </c>
      <c r="M1220">
        <v>69</v>
      </c>
      <c r="N1220">
        <v>3</v>
      </c>
      <c r="O1220">
        <v>4</v>
      </c>
      <c r="P1220" t="s">
        <v>56</v>
      </c>
      <c r="Q1220">
        <v>1</v>
      </c>
      <c r="R1220" t="s">
        <v>48</v>
      </c>
      <c r="S1220">
        <v>17048</v>
      </c>
      <c r="T1220">
        <v>24097</v>
      </c>
      <c r="U1220">
        <v>8</v>
      </c>
      <c r="V1220" t="s">
        <v>42</v>
      </c>
      <c r="W1220" t="s">
        <v>43</v>
      </c>
      <c r="X1220">
        <v>23</v>
      </c>
      <c r="Y1220">
        <v>4</v>
      </c>
      <c r="Z1220">
        <v>1</v>
      </c>
      <c r="AA1220">
        <v>80</v>
      </c>
      <c r="AB1220">
        <v>0</v>
      </c>
      <c r="AC1220">
        <v>28</v>
      </c>
      <c r="AD1220">
        <v>2</v>
      </c>
      <c r="AE1220">
        <v>3</v>
      </c>
      <c r="AF1220">
        <v>26</v>
      </c>
      <c r="AG1220">
        <v>15</v>
      </c>
      <c r="AH1220">
        <v>15</v>
      </c>
      <c r="AI1220">
        <v>9</v>
      </c>
    </row>
    <row r="1221" spans="1:35" hidden="1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55</v>
      </c>
      <c r="B1222" t="s">
        <v>43</v>
      </c>
      <c r="C1222" t="s">
        <v>36</v>
      </c>
      <c r="D1222">
        <v>1117</v>
      </c>
      <c r="E1222" t="s">
        <v>37</v>
      </c>
      <c r="F1222">
        <v>18</v>
      </c>
      <c r="G1222">
        <v>5</v>
      </c>
      <c r="H1222" t="s">
        <v>38</v>
      </c>
      <c r="I1222">
        <v>1</v>
      </c>
      <c r="J1222">
        <v>597</v>
      </c>
      <c r="K1222">
        <v>1</v>
      </c>
      <c r="L1222" t="s">
        <v>39</v>
      </c>
      <c r="M1222">
        <v>83</v>
      </c>
      <c r="N1222">
        <v>3</v>
      </c>
      <c r="O1222">
        <v>4</v>
      </c>
      <c r="P1222" t="s">
        <v>56</v>
      </c>
      <c r="Q1222">
        <v>2</v>
      </c>
      <c r="R1222" t="s">
        <v>41</v>
      </c>
      <c r="S1222">
        <v>16835</v>
      </c>
      <c r="T1222">
        <v>9873</v>
      </c>
      <c r="U1222">
        <v>3</v>
      </c>
      <c r="V1222" t="s">
        <v>42</v>
      </c>
      <c r="W1222" t="s">
        <v>43</v>
      </c>
      <c r="X1222">
        <v>23</v>
      </c>
      <c r="Y1222">
        <v>4</v>
      </c>
      <c r="Z1222">
        <v>4</v>
      </c>
      <c r="AA1222">
        <v>80</v>
      </c>
      <c r="AB1222">
        <v>0</v>
      </c>
      <c r="AC1222">
        <v>37</v>
      </c>
      <c r="AD1222">
        <v>2</v>
      </c>
      <c r="AE1222">
        <v>3</v>
      </c>
      <c r="AF1222">
        <v>10</v>
      </c>
      <c r="AG1222">
        <v>9</v>
      </c>
      <c r="AH1222">
        <v>7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1195</v>
      </c>
      <c r="E1223" t="s">
        <v>45</v>
      </c>
      <c r="F1223">
        <v>2</v>
      </c>
      <c r="G1223">
        <v>2</v>
      </c>
      <c r="H1223" t="s">
        <v>51</v>
      </c>
      <c r="I1223">
        <v>1</v>
      </c>
      <c r="J1223">
        <v>264</v>
      </c>
      <c r="K1223">
        <v>1</v>
      </c>
      <c r="L1223" t="s">
        <v>46</v>
      </c>
      <c r="M1223">
        <v>65</v>
      </c>
      <c r="N1223">
        <v>2</v>
      </c>
      <c r="O1223">
        <v>4</v>
      </c>
      <c r="P1223" t="s">
        <v>56</v>
      </c>
      <c r="Q1223">
        <v>4</v>
      </c>
      <c r="R1223" t="s">
        <v>48</v>
      </c>
      <c r="S1223">
        <v>16792</v>
      </c>
      <c r="T1223">
        <v>20462</v>
      </c>
      <c r="U1223">
        <v>9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22</v>
      </c>
      <c r="AD1223">
        <v>1</v>
      </c>
      <c r="AE1223">
        <v>3</v>
      </c>
      <c r="AF1223">
        <v>20</v>
      </c>
      <c r="AG1223">
        <v>8</v>
      </c>
      <c r="AH1223">
        <v>11</v>
      </c>
      <c r="AI1223">
        <v>8</v>
      </c>
    </row>
    <row r="1224" spans="1:35" hidden="1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40</v>
      </c>
      <c r="B1225" t="s">
        <v>43</v>
      </c>
      <c r="C1225" t="s">
        <v>36</v>
      </c>
      <c r="D1225">
        <v>898</v>
      </c>
      <c r="E1225" t="s">
        <v>61</v>
      </c>
      <c r="F1225">
        <v>6</v>
      </c>
      <c r="G1225">
        <v>2</v>
      </c>
      <c r="H1225" t="s">
        <v>51</v>
      </c>
      <c r="I1225">
        <v>1</v>
      </c>
      <c r="J1225">
        <v>1550</v>
      </c>
      <c r="K1225">
        <v>3</v>
      </c>
      <c r="L1225" t="s">
        <v>46</v>
      </c>
      <c r="M1225">
        <v>38</v>
      </c>
      <c r="N1225">
        <v>3</v>
      </c>
      <c r="O1225">
        <v>4</v>
      </c>
      <c r="P1225" t="s">
        <v>56</v>
      </c>
      <c r="Q1225">
        <v>4</v>
      </c>
      <c r="R1225" t="s">
        <v>41</v>
      </c>
      <c r="S1225">
        <v>16437</v>
      </c>
      <c r="T1225">
        <v>17381</v>
      </c>
      <c r="U1225">
        <v>1</v>
      </c>
      <c r="V1225" t="s">
        <v>42</v>
      </c>
      <c r="W1225" t="s">
        <v>35</v>
      </c>
      <c r="X1225">
        <v>21</v>
      </c>
      <c r="Y1225">
        <v>4</v>
      </c>
      <c r="Z1225">
        <v>4</v>
      </c>
      <c r="AA1225">
        <v>80</v>
      </c>
      <c r="AB1225">
        <v>0</v>
      </c>
      <c r="AC1225">
        <v>21</v>
      </c>
      <c r="AD1225">
        <v>2</v>
      </c>
      <c r="AE1225">
        <v>3</v>
      </c>
      <c r="AF1225">
        <v>21</v>
      </c>
      <c r="AG1225">
        <v>7</v>
      </c>
      <c r="AH1225">
        <v>7</v>
      </c>
      <c r="AI1225">
        <v>7</v>
      </c>
    </row>
    <row r="1226" spans="1:35" hidden="1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58</v>
      </c>
      <c r="B1227" t="s">
        <v>43</v>
      </c>
      <c r="C1227" t="s">
        <v>55</v>
      </c>
      <c r="D1227">
        <v>350</v>
      </c>
      <c r="E1227" t="s">
        <v>37</v>
      </c>
      <c r="F1227">
        <v>2</v>
      </c>
      <c r="G1227">
        <v>3</v>
      </c>
      <c r="H1227" t="s">
        <v>51</v>
      </c>
      <c r="I1227">
        <v>1</v>
      </c>
      <c r="J1227">
        <v>1824</v>
      </c>
      <c r="K1227">
        <v>2</v>
      </c>
      <c r="L1227" t="s">
        <v>46</v>
      </c>
      <c r="M1227">
        <v>52</v>
      </c>
      <c r="N1227">
        <v>3</v>
      </c>
      <c r="O1227">
        <v>4</v>
      </c>
      <c r="P1227" t="s">
        <v>56</v>
      </c>
      <c r="Q1227">
        <v>2</v>
      </c>
      <c r="R1227" t="s">
        <v>52</v>
      </c>
      <c r="S1227">
        <v>16291</v>
      </c>
      <c r="T1227">
        <v>22577</v>
      </c>
      <c r="U1227">
        <v>4</v>
      </c>
      <c r="V1227" t="s">
        <v>42</v>
      </c>
      <c r="W1227" t="s">
        <v>43</v>
      </c>
      <c r="X1227">
        <v>22</v>
      </c>
      <c r="Y1227">
        <v>4</v>
      </c>
      <c r="Z1227">
        <v>4</v>
      </c>
      <c r="AA1227">
        <v>80</v>
      </c>
      <c r="AB1227">
        <v>1</v>
      </c>
      <c r="AC1227">
        <v>37</v>
      </c>
      <c r="AD1227">
        <v>0</v>
      </c>
      <c r="AE1227">
        <v>2</v>
      </c>
      <c r="AF1227">
        <v>16</v>
      </c>
      <c r="AG1227">
        <v>9</v>
      </c>
      <c r="AH1227">
        <v>14</v>
      </c>
      <c r="AI1227">
        <v>14</v>
      </c>
    </row>
    <row r="1228" spans="1:35" hidden="1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hidden="1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hidden="1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hidden="1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hidden="1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43</v>
      </c>
      <c r="B1233" t="s">
        <v>43</v>
      </c>
      <c r="C1233" t="s">
        <v>36</v>
      </c>
      <c r="D1233">
        <v>1034</v>
      </c>
      <c r="E1233" t="s">
        <v>37</v>
      </c>
      <c r="F1233">
        <v>16</v>
      </c>
      <c r="G1233">
        <v>3</v>
      </c>
      <c r="H1233" t="s">
        <v>59</v>
      </c>
      <c r="I1233">
        <v>1</v>
      </c>
      <c r="J1233">
        <v>327</v>
      </c>
      <c r="K1233">
        <v>4</v>
      </c>
      <c r="L1233" t="s">
        <v>39</v>
      </c>
      <c r="M1233">
        <v>80</v>
      </c>
      <c r="N1233">
        <v>3</v>
      </c>
      <c r="O1233">
        <v>4</v>
      </c>
      <c r="P1233" t="s">
        <v>56</v>
      </c>
      <c r="Q1233">
        <v>4</v>
      </c>
      <c r="R1233" t="s">
        <v>48</v>
      </c>
      <c r="S1233">
        <v>16064</v>
      </c>
      <c r="T1233">
        <v>7744</v>
      </c>
      <c r="U1233">
        <v>5</v>
      </c>
      <c r="V1233" t="s">
        <v>42</v>
      </c>
      <c r="W1233" t="s">
        <v>35</v>
      </c>
      <c r="X1233">
        <v>22</v>
      </c>
      <c r="Y1233">
        <v>4</v>
      </c>
      <c r="Z1233">
        <v>3</v>
      </c>
      <c r="AA1233">
        <v>80</v>
      </c>
      <c r="AB1233">
        <v>1</v>
      </c>
      <c r="AC1233">
        <v>22</v>
      </c>
      <c r="AD1233">
        <v>3</v>
      </c>
      <c r="AE1233">
        <v>3</v>
      </c>
      <c r="AF1233">
        <v>17</v>
      </c>
      <c r="AG1233">
        <v>13</v>
      </c>
      <c r="AH1233">
        <v>1</v>
      </c>
      <c r="AI1233">
        <v>9</v>
      </c>
    </row>
    <row r="1234" spans="1:35">
      <c r="A1234">
        <v>54</v>
      </c>
      <c r="B1234" t="s">
        <v>43</v>
      </c>
      <c r="C1234" t="s">
        <v>44</v>
      </c>
      <c r="D1234">
        <v>1050</v>
      </c>
      <c r="E1234" t="s">
        <v>45</v>
      </c>
      <c r="F1234">
        <v>11</v>
      </c>
      <c r="G1234">
        <v>4</v>
      </c>
      <c r="H1234" t="s">
        <v>51</v>
      </c>
      <c r="I1234">
        <v>1</v>
      </c>
      <c r="J1234">
        <v>1520</v>
      </c>
      <c r="K1234">
        <v>2</v>
      </c>
      <c r="L1234" t="s">
        <v>39</v>
      </c>
      <c r="M1234">
        <v>87</v>
      </c>
      <c r="N1234">
        <v>3</v>
      </c>
      <c r="O1234">
        <v>4</v>
      </c>
      <c r="P1234" t="s">
        <v>56</v>
      </c>
      <c r="Q1234">
        <v>4</v>
      </c>
      <c r="R1234" t="s">
        <v>52</v>
      </c>
      <c r="S1234">
        <v>16032</v>
      </c>
      <c r="T1234">
        <v>24456</v>
      </c>
      <c r="U1234">
        <v>3</v>
      </c>
      <c r="V1234" t="s">
        <v>42</v>
      </c>
      <c r="W1234" t="s">
        <v>43</v>
      </c>
      <c r="X1234">
        <v>20</v>
      </c>
      <c r="Y1234">
        <v>4</v>
      </c>
      <c r="Z1234">
        <v>1</v>
      </c>
      <c r="AA1234">
        <v>80</v>
      </c>
      <c r="AB1234">
        <v>1</v>
      </c>
      <c r="AC1234">
        <v>26</v>
      </c>
      <c r="AD1234">
        <v>2</v>
      </c>
      <c r="AE1234">
        <v>3</v>
      </c>
      <c r="AF1234">
        <v>14</v>
      </c>
      <c r="AG1234">
        <v>9</v>
      </c>
      <c r="AH1234">
        <v>1</v>
      </c>
      <c r="AI1234">
        <v>12</v>
      </c>
    </row>
    <row r="1235" spans="1:35" hidden="1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hidden="1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52</v>
      </c>
      <c r="B1237" t="s">
        <v>43</v>
      </c>
      <c r="C1237" t="s">
        <v>44</v>
      </c>
      <c r="D1237">
        <v>890</v>
      </c>
      <c r="E1237" t="s">
        <v>45</v>
      </c>
      <c r="F1237">
        <v>25</v>
      </c>
      <c r="G1237">
        <v>4</v>
      </c>
      <c r="H1237" t="s">
        <v>51</v>
      </c>
      <c r="I1237">
        <v>1</v>
      </c>
      <c r="J1237">
        <v>867</v>
      </c>
      <c r="K1237">
        <v>3</v>
      </c>
      <c r="L1237" t="s">
        <v>39</v>
      </c>
      <c r="M1237">
        <v>81</v>
      </c>
      <c r="N1237">
        <v>2</v>
      </c>
      <c r="O1237">
        <v>4</v>
      </c>
      <c r="P1237" t="s">
        <v>53</v>
      </c>
      <c r="Q1237">
        <v>4</v>
      </c>
      <c r="R1237" t="s">
        <v>48</v>
      </c>
      <c r="S1237">
        <v>13826</v>
      </c>
      <c r="T1237">
        <v>19028</v>
      </c>
      <c r="U1237">
        <v>3</v>
      </c>
      <c r="V1237" t="s">
        <v>42</v>
      </c>
      <c r="W1237" t="s">
        <v>43</v>
      </c>
      <c r="X1237">
        <v>22</v>
      </c>
      <c r="Y1237">
        <v>4</v>
      </c>
      <c r="Z1237">
        <v>3</v>
      </c>
      <c r="AA1237">
        <v>80</v>
      </c>
      <c r="AB1237">
        <v>0</v>
      </c>
      <c r="AC1237">
        <v>31</v>
      </c>
      <c r="AD1237">
        <v>3</v>
      </c>
      <c r="AE1237">
        <v>3</v>
      </c>
      <c r="AF1237">
        <v>9</v>
      </c>
      <c r="AG1237">
        <v>8</v>
      </c>
      <c r="AH1237">
        <v>0</v>
      </c>
      <c r="AI1237">
        <v>0</v>
      </c>
    </row>
    <row r="1238" spans="1:35" hidden="1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hidden="1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hidden="1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37</v>
      </c>
      <c r="B1242" t="s">
        <v>43</v>
      </c>
      <c r="C1242" t="s">
        <v>36</v>
      </c>
      <c r="D1242">
        <v>161</v>
      </c>
      <c r="E1242" t="s">
        <v>45</v>
      </c>
      <c r="F1242">
        <v>10</v>
      </c>
      <c r="G1242">
        <v>3</v>
      </c>
      <c r="H1242" t="s">
        <v>38</v>
      </c>
      <c r="I1242">
        <v>1</v>
      </c>
      <c r="J1242">
        <v>2017</v>
      </c>
      <c r="K1242">
        <v>3</v>
      </c>
      <c r="L1242" t="s">
        <v>39</v>
      </c>
      <c r="M1242">
        <v>42</v>
      </c>
      <c r="N1242">
        <v>4</v>
      </c>
      <c r="O1242">
        <v>3</v>
      </c>
      <c r="P1242" t="s">
        <v>58</v>
      </c>
      <c r="Q1242">
        <v>4</v>
      </c>
      <c r="R1242" t="s">
        <v>48</v>
      </c>
      <c r="S1242">
        <v>13744</v>
      </c>
      <c r="T1242">
        <v>15471</v>
      </c>
      <c r="U1242">
        <v>1</v>
      </c>
      <c r="V1242" t="s">
        <v>42</v>
      </c>
      <c r="W1242" t="s">
        <v>35</v>
      </c>
      <c r="X1242">
        <v>25</v>
      </c>
      <c r="Y1242">
        <v>4</v>
      </c>
      <c r="Z1242">
        <v>1</v>
      </c>
      <c r="AA1242">
        <v>80</v>
      </c>
      <c r="AB1242">
        <v>1</v>
      </c>
      <c r="AC1242">
        <v>16</v>
      </c>
      <c r="AD1242">
        <v>2</v>
      </c>
      <c r="AE1242">
        <v>3</v>
      </c>
      <c r="AF1242">
        <v>16</v>
      </c>
      <c r="AG1242">
        <v>11</v>
      </c>
      <c r="AH1242">
        <v>6</v>
      </c>
      <c r="AI1242">
        <v>8</v>
      </c>
    </row>
    <row r="1243" spans="1:35" hidden="1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41</v>
      </c>
      <c r="B1244" t="s">
        <v>43</v>
      </c>
      <c r="C1244" t="s">
        <v>36</v>
      </c>
      <c r="D1244">
        <v>582</v>
      </c>
      <c r="E1244" t="s">
        <v>45</v>
      </c>
      <c r="F1244">
        <v>28</v>
      </c>
      <c r="G1244">
        <v>4</v>
      </c>
      <c r="H1244" t="s">
        <v>38</v>
      </c>
      <c r="I1244">
        <v>1</v>
      </c>
      <c r="J1244">
        <v>2034</v>
      </c>
      <c r="K1244">
        <v>1</v>
      </c>
      <c r="L1244" t="s">
        <v>39</v>
      </c>
      <c r="M1244">
        <v>60</v>
      </c>
      <c r="N1244">
        <v>2</v>
      </c>
      <c r="O1244">
        <v>4</v>
      </c>
      <c r="P1244" t="s">
        <v>53</v>
      </c>
      <c r="Q1244">
        <v>2</v>
      </c>
      <c r="R1244" t="s">
        <v>48</v>
      </c>
      <c r="S1244">
        <v>13570</v>
      </c>
      <c r="T1244">
        <v>5640</v>
      </c>
      <c r="U1244">
        <v>0</v>
      </c>
      <c r="V1244" t="s">
        <v>42</v>
      </c>
      <c r="W1244" t="s">
        <v>43</v>
      </c>
      <c r="X1244">
        <v>23</v>
      </c>
      <c r="Y1244">
        <v>4</v>
      </c>
      <c r="Z1244">
        <v>3</v>
      </c>
      <c r="AA1244">
        <v>80</v>
      </c>
      <c r="AB1244">
        <v>1</v>
      </c>
      <c r="AC1244">
        <v>21</v>
      </c>
      <c r="AD1244">
        <v>3</v>
      </c>
      <c r="AE1244">
        <v>3</v>
      </c>
      <c r="AF1244">
        <v>20</v>
      </c>
      <c r="AG1244">
        <v>7</v>
      </c>
      <c r="AH1244">
        <v>0</v>
      </c>
      <c r="AI1244">
        <v>10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31</v>
      </c>
      <c r="B1246" t="s">
        <v>43</v>
      </c>
      <c r="C1246" t="s">
        <v>55</v>
      </c>
      <c r="D1246">
        <v>697</v>
      </c>
      <c r="E1246" t="s">
        <v>45</v>
      </c>
      <c r="F1246">
        <v>10</v>
      </c>
      <c r="G1246">
        <v>3</v>
      </c>
      <c r="H1246" t="s">
        <v>51</v>
      </c>
      <c r="I1246">
        <v>1</v>
      </c>
      <c r="J1246">
        <v>1979</v>
      </c>
      <c r="K1246">
        <v>3</v>
      </c>
      <c r="L1246" t="s">
        <v>39</v>
      </c>
      <c r="M1246">
        <v>40</v>
      </c>
      <c r="N1246">
        <v>3</v>
      </c>
      <c r="O1246">
        <v>3</v>
      </c>
      <c r="P1246" t="s">
        <v>58</v>
      </c>
      <c r="Q1246">
        <v>3</v>
      </c>
      <c r="R1246" t="s">
        <v>48</v>
      </c>
      <c r="S1246">
        <v>11031</v>
      </c>
      <c r="T1246">
        <v>26862</v>
      </c>
      <c r="U1246">
        <v>4</v>
      </c>
      <c r="V1246" t="s">
        <v>42</v>
      </c>
      <c r="W1246" t="s">
        <v>43</v>
      </c>
      <c r="X1246">
        <v>20</v>
      </c>
      <c r="Y1246">
        <v>4</v>
      </c>
      <c r="Z1246">
        <v>3</v>
      </c>
      <c r="AA1246">
        <v>80</v>
      </c>
      <c r="AB1246">
        <v>1</v>
      </c>
      <c r="AC1246">
        <v>13</v>
      </c>
      <c r="AD1246">
        <v>2</v>
      </c>
      <c r="AE1246">
        <v>4</v>
      </c>
      <c r="AF1246">
        <v>11</v>
      </c>
      <c r="AG1246">
        <v>7</v>
      </c>
      <c r="AH1246">
        <v>4</v>
      </c>
      <c r="AI1246">
        <v>8</v>
      </c>
    </row>
    <row r="1247" spans="1:35" hidden="1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hidden="1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hidden="1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hidden="1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hidden="1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hidden="1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39</v>
      </c>
      <c r="B1253" t="s">
        <v>43</v>
      </c>
      <c r="C1253" t="s">
        <v>44</v>
      </c>
      <c r="D1253">
        <v>505</v>
      </c>
      <c r="E1253" t="s">
        <v>45</v>
      </c>
      <c r="F1253">
        <v>2</v>
      </c>
      <c r="G1253">
        <v>4</v>
      </c>
      <c r="H1253" t="s">
        <v>60</v>
      </c>
      <c r="I1253">
        <v>1</v>
      </c>
      <c r="J1253">
        <v>343</v>
      </c>
      <c r="K1253">
        <v>3</v>
      </c>
      <c r="L1253" t="s">
        <v>39</v>
      </c>
      <c r="M1253">
        <v>64</v>
      </c>
      <c r="N1253">
        <v>3</v>
      </c>
      <c r="O1253">
        <v>3</v>
      </c>
      <c r="P1253" t="s">
        <v>54</v>
      </c>
      <c r="Q1253">
        <v>3</v>
      </c>
      <c r="R1253" t="s">
        <v>41</v>
      </c>
      <c r="S1253">
        <v>10938</v>
      </c>
      <c r="T1253">
        <v>6420</v>
      </c>
      <c r="U1253">
        <v>0</v>
      </c>
      <c r="V1253" t="s">
        <v>42</v>
      </c>
      <c r="W1253" t="s">
        <v>43</v>
      </c>
      <c r="X1253">
        <v>25</v>
      </c>
      <c r="Y1253">
        <v>4</v>
      </c>
      <c r="Z1253">
        <v>4</v>
      </c>
      <c r="AA1253">
        <v>80</v>
      </c>
      <c r="AB1253">
        <v>0</v>
      </c>
      <c r="AC1253">
        <v>20</v>
      </c>
      <c r="AD1253">
        <v>1</v>
      </c>
      <c r="AE1253">
        <v>3</v>
      </c>
      <c r="AF1253">
        <v>19</v>
      </c>
      <c r="AG1253">
        <v>6</v>
      </c>
      <c r="AH1253">
        <v>11</v>
      </c>
      <c r="AI1253">
        <v>8</v>
      </c>
    </row>
    <row r="1254" spans="1:35" hidden="1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45</v>
      </c>
      <c r="B1255" t="s">
        <v>43</v>
      </c>
      <c r="C1255" t="s">
        <v>55</v>
      </c>
      <c r="D1255">
        <v>1238</v>
      </c>
      <c r="E1255" t="s">
        <v>45</v>
      </c>
      <c r="F1255">
        <v>1</v>
      </c>
      <c r="G1255">
        <v>1</v>
      </c>
      <c r="H1255" t="s">
        <v>38</v>
      </c>
      <c r="I1255">
        <v>1</v>
      </c>
      <c r="J1255">
        <v>1712</v>
      </c>
      <c r="K1255">
        <v>3</v>
      </c>
      <c r="L1255" t="s">
        <v>46</v>
      </c>
      <c r="M1255">
        <v>74</v>
      </c>
      <c r="N1255">
        <v>2</v>
      </c>
      <c r="O1255">
        <v>3</v>
      </c>
      <c r="P1255" t="s">
        <v>54</v>
      </c>
      <c r="Q1255">
        <v>3</v>
      </c>
      <c r="R1255" t="s">
        <v>48</v>
      </c>
      <c r="S1255">
        <v>10748</v>
      </c>
      <c r="T1255">
        <v>3395</v>
      </c>
      <c r="U1255">
        <v>3</v>
      </c>
      <c r="V1255" t="s">
        <v>42</v>
      </c>
      <c r="W1255" t="s">
        <v>43</v>
      </c>
      <c r="X1255">
        <v>23</v>
      </c>
      <c r="Y1255">
        <v>4</v>
      </c>
      <c r="Z1255">
        <v>4</v>
      </c>
      <c r="AA1255">
        <v>80</v>
      </c>
      <c r="AB1255">
        <v>1</v>
      </c>
      <c r="AC1255">
        <v>25</v>
      </c>
      <c r="AD1255">
        <v>3</v>
      </c>
      <c r="AE1255">
        <v>2</v>
      </c>
      <c r="AF1255">
        <v>23</v>
      </c>
      <c r="AG1255">
        <v>15</v>
      </c>
      <c r="AH1255">
        <v>14</v>
      </c>
      <c r="AI1255">
        <v>4</v>
      </c>
    </row>
    <row r="1256" spans="1:35" hidden="1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hidden="1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hidden="1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hidden="1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hidden="1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35</v>
      </c>
      <c r="B1262" t="s">
        <v>43</v>
      </c>
      <c r="C1262" t="s">
        <v>36</v>
      </c>
      <c r="D1262">
        <v>607</v>
      </c>
      <c r="E1262" t="s">
        <v>45</v>
      </c>
      <c r="F1262">
        <v>9</v>
      </c>
      <c r="G1262">
        <v>3</v>
      </c>
      <c r="H1262" t="s">
        <v>38</v>
      </c>
      <c r="I1262">
        <v>1</v>
      </c>
      <c r="J1262">
        <v>880</v>
      </c>
      <c r="K1262">
        <v>4</v>
      </c>
      <c r="L1262" t="s">
        <v>39</v>
      </c>
      <c r="M1262">
        <v>66</v>
      </c>
      <c r="N1262">
        <v>2</v>
      </c>
      <c r="O1262">
        <v>3</v>
      </c>
      <c r="P1262" t="s">
        <v>53</v>
      </c>
      <c r="Q1262">
        <v>3</v>
      </c>
      <c r="R1262" t="s">
        <v>48</v>
      </c>
      <c r="S1262">
        <v>10685</v>
      </c>
      <c r="T1262">
        <v>23457</v>
      </c>
      <c r="U1262">
        <v>1</v>
      </c>
      <c r="V1262" t="s">
        <v>42</v>
      </c>
      <c r="W1262" t="s">
        <v>35</v>
      </c>
      <c r="X1262">
        <v>20</v>
      </c>
      <c r="Y1262">
        <v>4</v>
      </c>
      <c r="Z1262">
        <v>2</v>
      </c>
      <c r="AA1262">
        <v>80</v>
      </c>
      <c r="AB1262">
        <v>1</v>
      </c>
      <c r="AC1262">
        <v>17</v>
      </c>
      <c r="AD1262">
        <v>2</v>
      </c>
      <c r="AE1262">
        <v>3</v>
      </c>
      <c r="AF1262">
        <v>17</v>
      </c>
      <c r="AG1262">
        <v>14</v>
      </c>
      <c r="AH1262">
        <v>5</v>
      </c>
      <c r="AI1262">
        <v>15</v>
      </c>
    </row>
    <row r="1263" spans="1:35" hidden="1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hidden="1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hidden="1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31</v>
      </c>
      <c r="B1267" t="s">
        <v>43</v>
      </c>
      <c r="C1267" t="s">
        <v>36</v>
      </c>
      <c r="D1267">
        <v>1274</v>
      </c>
      <c r="E1267" t="s">
        <v>45</v>
      </c>
      <c r="F1267">
        <v>9</v>
      </c>
      <c r="G1267">
        <v>1</v>
      </c>
      <c r="H1267" t="s">
        <v>38</v>
      </c>
      <c r="I1267">
        <v>1</v>
      </c>
      <c r="J1267">
        <v>581</v>
      </c>
      <c r="K1267">
        <v>3</v>
      </c>
      <c r="L1267" t="s">
        <v>46</v>
      </c>
      <c r="M1267">
        <v>33</v>
      </c>
      <c r="N1267">
        <v>3</v>
      </c>
      <c r="O1267">
        <v>3</v>
      </c>
      <c r="P1267" t="s">
        <v>53</v>
      </c>
      <c r="Q1267">
        <v>2</v>
      </c>
      <c r="R1267" t="s">
        <v>52</v>
      </c>
      <c r="S1267">
        <v>10648</v>
      </c>
      <c r="T1267">
        <v>14394</v>
      </c>
      <c r="U1267">
        <v>1</v>
      </c>
      <c r="V1267" t="s">
        <v>42</v>
      </c>
      <c r="W1267" t="s">
        <v>43</v>
      </c>
      <c r="X1267">
        <v>25</v>
      </c>
      <c r="Y1267">
        <v>4</v>
      </c>
      <c r="Z1267">
        <v>4</v>
      </c>
      <c r="AA1267">
        <v>80</v>
      </c>
      <c r="AB1267">
        <v>1</v>
      </c>
      <c r="AC1267">
        <v>13</v>
      </c>
      <c r="AD1267">
        <v>6</v>
      </c>
      <c r="AE1267">
        <v>4</v>
      </c>
      <c r="AF1267">
        <v>13</v>
      </c>
      <c r="AG1267">
        <v>8</v>
      </c>
      <c r="AH1267">
        <v>0</v>
      </c>
      <c r="AI1267">
        <v>8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40</v>
      </c>
      <c r="B1269" t="s">
        <v>43</v>
      </c>
      <c r="C1269" t="s">
        <v>44</v>
      </c>
      <c r="D1269">
        <v>580</v>
      </c>
      <c r="E1269" t="s">
        <v>37</v>
      </c>
      <c r="F1269">
        <v>5</v>
      </c>
      <c r="G1269">
        <v>4</v>
      </c>
      <c r="H1269" t="s">
        <v>38</v>
      </c>
      <c r="I1269">
        <v>1</v>
      </c>
      <c r="J1269">
        <v>729</v>
      </c>
      <c r="K1269">
        <v>4</v>
      </c>
      <c r="L1269" t="s">
        <v>46</v>
      </c>
      <c r="M1269">
        <v>48</v>
      </c>
      <c r="N1269">
        <v>2</v>
      </c>
      <c r="O1269">
        <v>3</v>
      </c>
      <c r="P1269" t="s">
        <v>40</v>
      </c>
      <c r="Q1269">
        <v>1</v>
      </c>
      <c r="R1269" t="s">
        <v>48</v>
      </c>
      <c r="S1269">
        <v>10475</v>
      </c>
      <c r="T1269">
        <v>23772</v>
      </c>
      <c r="U1269">
        <v>5</v>
      </c>
      <c r="V1269" t="s">
        <v>42</v>
      </c>
      <c r="W1269" t="s">
        <v>35</v>
      </c>
      <c r="X1269">
        <v>21</v>
      </c>
      <c r="Y1269">
        <v>4</v>
      </c>
      <c r="Z1269">
        <v>3</v>
      </c>
      <c r="AA1269">
        <v>80</v>
      </c>
      <c r="AB1269">
        <v>1</v>
      </c>
      <c r="AC1269">
        <v>20</v>
      </c>
      <c r="AD1269">
        <v>2</v>
      </c>
      <c r="AE1269">
        <v>3</v>
      </c>
      <c r="AF1269">
        <v>18</v>
      </c>
      <c r="AG1269">
        <v>13</v>
      </c>
      <c r="AH1269">
        <v>1</v>
      </c>
      <c r="AI1269">
        <v>12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46</v>
      </c>
      <c r="B1271" t="s">
        <v>43</v>
      </c>
      <c r="C1271" t="s">
        <v>36</v>
      </c>
      <c r="D1271">
        <v>526</v>
      </c>
      <c r="E1271" t="s">
        <v>37</v>
      </c>
      <c r="F1271">
        <v>1</v>
      </c>
      <c r="G1271">
        <v>2</v>
      </c>
      <c r="H1271" t="s">
        <v>59</v>
      </c>
      <c r="I1271">
        <v>1</v>
      </c>
      <c r="J1271">
        <v>244</v>
      </c>
      <c r="K1271">
        <v>2</v>
      </c>
      <c r="L1271" t="s">
        <v>39</v>
      </c>
      <c r="M1271">
        <v>92</v>
      </c>
      <c r="N1271">
        <v>3</v>
      </c>
      <c r="O1271">
        <v>3</v>
      </c>
      <c r="P1271" t="s">
        <v>40</v>
      </c>
      <c r="Q1271">
        <v>1</v>
      </c>
      <c r="R1271" t="s">
        <v>52</v>
      </c>
      <c r="S1271">
        <v>10453</v>
      </c>
      <c r="T1271">
        <v>2137</v>
      </c>
      <c r="U1271">
        <v>1</v>
      </c>
      <c r="V1271" t="s">
        <v>42</v>
      </c>
      <c r="W1271" t="s">
        <v>43</v>
      </c>
      <c r="X1271">
        <v>25</v>
      </c>
      <c r="Y1271">
        <v>4</v>
      </c>
      <c r="Z1271">
        <v>3</v>
      </c>
      <c r="AA1271">
        <v>80</v>
      </c>
      <c r="AB1271">
        <v>3</v>
      </c>
      <c r="AC1271">
        <v>24</v>
      </c>
      <c r="AD1271">
        <v>2</v>
      </c>
      <c r="AE1271">
        <v>3</v>
      </c>
      <c r="AF1271">
        <v>24</v>
      </c>
      <c r="AG1271">
        <v>13</v>
      </c>
      <c r="AH1271">
        <v>15</v>
      </c>
      <c r="AI1271">
        <v>7</v>
      </c>
    </row>
    <row r="1272" spans="1:35" hidden="1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hidden="1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hidden="1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hidden="1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40</v>
      </c>
      <c r="B1276" t="s">
        <v>43</v>
      </c>
      <c r="C1276" t="s">
        <v>36</v>
      </c>
      <c r="D1276">
        <v>1492</v>
      </c>
      <c r="E1276" t="s">
        <v>45</v>
      </c>
      <c r="F1276">
        <v>20</v>
      </c>
      <c r="G1276">
        <v>4</v>
      </c>
      <c r="H1276" t="s">
        <v>60</v>
      </c>
      <c r="I1276">
        <v>1</v>
      </c>
      <c r="J1276">
        <v>1092</v>
      </c>
      <c r="K1276">
        <v>1</v>
      </c>
      <c r="L1276" t="s">
        <v>46</v>
      </c>
      <c r="M1276">
        <v>61</v>
      </c>
      <c r="N1276">
        <v>3</v>
      </c>
      <c r="O1276">
        <v>3</v>
      </c>
      <c r="P1276" t="s">
        <v>54</v>
      </c>
      <c r="Q1276">
        <v>4</v>
      </c>
      <c r="R1276" t="s">
        <v>48</v>
      </c>
      <c r="S1276">
        <v>10322</v>
      </c>
      <c r="T1276">
        <v>26542</v>
      </c>
      <c r="U1276">
        <v>4</v>
      </c>
      <c r="V1276" t="s">
        <v>42</v>
      </c>
      <c r="W1276" t="s">
        <v>43</v>
      </c>
      <c r="X1276">
        <v>20</v>
      </c>
      <c r="Y1276">
        <v>4</v>
      </c>
      <c r="Z1276">
        <v>4</v>
      </c>
      <c r="AA1276">
        <v>80</v>
      </c>
      <c r="AB1276">
        <v>1</v>
      </c>
      <c r="AC1276">
        <v>14</v>
      </c>
      <c r="AD1276">
        <v>6</v>
      </c>
      <c r="AE1276">
        <v>3</v>
      </c>
      <c r="AF1276">
        <v>11</v>
      </c>
      <c r="AG1276">
        <v>10</v>
      </c>
      <c r="AH1276">
        <v>11</v>
      </c>
      <c r="AI1276">
        <v>1</v>
      </c>
    </row>
    <row r="1277" spans="1:35" hidden="1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hidden="1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hidden="1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363</v>
      </c>
      <c r="E1280" t="s">
        <v>45</v>
      </c>
      <c r="F1280">
        <v>1</v>
      </c>
      <c r="G1280">
        <v>3</v>
      </c>
      <c r="H1280" t="s">
        <v>60</v>
      </c>
      <c r="I1280">
        <v>1</v>
      </c>
      <c r="J1280">
        <v>1237</v>
      </c>
      <c r="K1280">
        <v>3</v>
      </c>
      <c r="L1280" t="s">
        <v>39</v>
      </c>
      <c r="M1280">
        <v>77</v>
      </c>
      <c r="N1280">
        <v>1</v>
      </c>
      <c r="O1280">
        <v>3</v>
      </c>
      <c r="P1280" t="s">
        <v>53</v>
      </c>
      <c r="Q1280">
        <v>1</v>
      </c>
      <c r="R1280" t="s">
        <v>52</v>
      </c>
      <c r="S1280">
        <v>10252</v>
      </c>
      <c r="T1280">
        <v>4235</v>
      </c>
      <c r="U1280">
        <v>2</v>
      </c>
      <c r="V1280" t="s">
        <v>42</v>
      </c>
      <c r="W1280" t="s">
        <v>35</v>
      </c>
      <c r="X1280">
        <v>21</v>
      </c>
      <c r="Y1280">
        <v>4</v>
      </c>
      <c r="Z1280">
        <v>3</v>
      </c>
      <c r="AA1280">
        <v>80</v>
      </c>
      <c r="AB1280">
        <v>1</v>
      </c>
      <c r="AC1280">
        <v>17</v>
      </c>
      <c r="AD1280">
        <v>2</v>
      </c>
      <c r="AE1280">
        <v>3</v>
      </c>
      <c r="AF1280">
        <v>7</v>
      </c>
      <c r="AG1280">
        <v>7</v>
      </c>
      <c r="AH1280">
        <v>7</v>
      </c>
      <c r="AI1280">
        <v>7</v>
      </c>
    </row>
    <row r="1281" spans="1:35" hidden="1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hidden="1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43</v>
      </c>
      <c r="C1283" t="s">
        <v>36</v>
      </c>
      <c r="D1283">
        <v>950</v>
      </c>
      <c r="E1283" t="s">
        <v>45</v>
      </c>
      <c r="F1283">
        <v>7</v>
      </c>
      <c r="G1283">
        <v>3</v>
      </c>
      <c r="H1283" t="s">
        <v>49</v>
      </c>
      <c r="I1283">
        <v>1</v>
      </c>
      <c r="J1283">
        <v>845</v>
      </c>
      <c r="K1283">
        <v>3</v>
      </c>
      <c r="L1283" t="s">
        <v>46</v>
      </c>
      <c r="M1283">
        <v>59</v>
      </c>
      <c r="N1283">
        <v>3</v>
      </c>
      <c r="O1283">
        <v>3</v>
      </c>
      <c r="P1283" t="s">
        <v>53</v>
      </c>
      <c r="Q1283">
        <v>3</v>
      </c>
      <c r="R1283" t="s">
        <v>41</v>
      </c>
      <c r="S1283">
        <v>10221</v>
      </c>
      <c r="T1283">
        <v>18869</v>
      </c>
      <c r="U1283">
        <v>3</v>
      </c>
      <c r="V1283" t="s">
        <v>42</v>
      </c>
      <c r="W1283" t="s">
        <v>43</v>
      </c>
      <c r="X1283">
        <v>21</v>
      </c>
      <c r="Y1283">
        <v>4</v>
      </c>
      <c r="Z1283">
        <v>2</v>
      </c>
      <c r="AA1283">
        <v>80</v>
      </c>
      <c r="AB1283">
        <v>0</v>
      </c>
      <c r="AC1283">
        <v>17</v>
      </c>
      <c r="AD1283">
        <v>3</v>
      </c>
      <c r="AE1283">
        <v>4</v>
      </c>
      <c r="AF1283">
        <v>8</v>
      </c>
      <c r="AG1283">
        <v>5</v>
      </c>
      <c r="AH1283">
        <v>1</v>
      </c>
      <c r="AI1283">
        <v>6</v>
      </c>
    </row>
    <row r="1284" spans="1:35">
      <c r="A1284">
        <v>34</v>
      </c>
      <c r="B1284" t="s">
        <v>43</v>
      </c>
      <c r="C1284" t="s">
        <v>36</v>
      </c>
      <c r="D1284">
        <v>937</v>
      </c>
      <c r="E1284" t="s">
        <v>37</v>
      </c>
      <c r="F1284">
        <v>1</v>
      </c>
      <c r="G1284">
        <v>3</v>
      </c>
      <c r="H1284" t="s">
        <v>59</v>
      </c>
      <c r="I1284">
        <v>1</v>
      </c>
      <c r="J1284">
        <v>1950</v>
      </c>
      <c r="K1284">
        <v>1</v>
      </c>
      <c r="L1284" t="s">
        <v>46</v>
      </c>
      <c r="M1284">
        <v>32</v>
      </c>
      <c r="N1284">
        <v>3</v>
      </c>
      <c r="O1284">
        <v>3</v>
      </c>
      <c r="P1284" t="s">
        <v>40</v>
      </c>
      <c r="Q1284">
        <v>4</v>
      </c>
      <c r="R1284" t="s">
        <v>41</v>
      </c>
      <c r="S1284">
        <v>9888</v>
      </c>
      <c r="T1284">
        <v>6770</v>
      </c>
      <c r="U1284">
        <v>1</v>
      </c>
      <c r="V1284" t="s">
        <v>42</v>
      </c>
      <c r="W1284" t="s">
        <v>43</v>
      </c>
      <c r="X1284">
        <v>21</v>
      </c>
      <c r="Y1284">
        <v>4</v>
      </c>
      <c r="Z1284">
        <v>1</v>
      </c>
      <c r="AA1284">
        <v>80</v>
      </c>
      <c r="AB1284">
        <v>0</v>
      </c>
      <c r="AC1284">
        <v>14</v>
      </c>
      <c r="AD1284">
        <v>3</v>
      </c>
      <c r="AE1284">
        <v>2</v>
      </c>
      <c r="AF1284">
        <v>14</v>
      </c>
      <c r="AG1284">
        <v>8</v>
      </c>
      <c r="AH1284">
        <v>2</v>
      </c>
      <c r="AI1284">
        <v>1</v>
      </c>
    </row>
    <row r="1285" spans="1:35" hidden="1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hidden="1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hidden="1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hidden="1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35</v>
      </c>
      <c r="C1290" t="s">
        <v>36</v>
      </c>
      <c r="D1290">
        <v>1204</v>
      </c>
      <c r="E1290" t="s">
        <v>37</v>
      </c>
      <c r="F1290">
        <v>4</v>
      </c>
      <c r="G1290">
        <v>3</v>
      </c>
      <c r="H1290" t="s">
        <v>60</v>
      </c>
      <c r="I1290">
        <v>1</v>
      </c>
      <c r="J1290">
        <v>1100</v>
      </c>
      <c r="K1290">
        <v>4</v>
      </c>
      <c r="L1290" t="s">
        <v>46</v>
      </c>
      <c r="M1290">
        <v>86</v>
      </c>
      <c r="N1290">
        <v>3</v>
      </c>
      <c r="O1290">
        <v>3</v>
      </c>
      <c r="P1290" t="s">
        <v>40</v>
      </c>
      <c r="Q1290">
        <v>1</v>
      </c>
      <c r="R1290" t="s">
        <v>41</v>
      </c>
      <c r="S1290">
        <v>9582</v>
      </c>
      <c r="T1290">
        <v>10333</v>
      </c>
      <c r="U1290">
        <v>0</v>
      </c>
      <c r="V1290" t="s">
        <v>42</v>
      </c>
      <c r="W1290" t="s">
        <v>35</v>
      </c>
      <c r="X1290">
        <v>22</v>
      </c>
      <c r="Y1290">
        <v>4</v>
      </c>
      <c r="Z1290">
        <v>1</v>
      </c>
      <c r="AA1290">
        <v>80</v>
      </c>
      <c r="AB1290">
        <v>0</v>
      </c>
      <c r="AC1290">
        <v>9</v>
      </c>
      <c r="AD1290">
        <v>2</v>
      </c>
      <c r="AE1290">
        <v>3</v>
      </c>
      <c r="AF1290">
        <v>8</v>
      </c>
      <c r="AG1290">
        <v>7</v>
      </c>
      <c r="AH1290">
        <v>4</v>
      </c>
      <c r="AI1290">
        <v>7</v>
      </c>
    </row>
    <row r="1291" spans="1:35">
      <c r="A1291">
        <v>38</v>
      </c>
      <c r="B1291" t="s">
        <v>43</v>
      </c>
      <c r="C1291" t="s">
        <v>44</v>
      </c>
      <c r="D1291">
        <v>216</v>
      </c>
      <c r="E1291" t="s">
        <v>45</v>
      </c>
      <c r="F1291">
        <v>23</v>
      </c>
      <c r="G1291">
        <v>3</v>
      </c>
      <c r="H1291" t="s">
        <v>38</v>
      </c>
      <c r="I1291">
        <v>1</v>
      </c>
      <c r="J1291">
        <v>12</v>
      </c>
      <c r="K1291">
        <v>4</v>
      </c>
      <c r="L1291" t="s">
        <v>46</v>
      </c>
      <c r="M1291">
        <v>44</v>
      </c>
      <c r="N1291">
        <v>2</v>
      </c>
      <c r="O1291">
        <v>3</v>
      </c>
      <c r="P1291" t="s">
        <v>53</v>
      </c>
      <c r="Q1291">
        <v>3</v>
      </c>
      <c r="R1291" t="s">
        <v>41</v>
      </c>
      <c r="S1291">
        <v>9526</v>
      </c>
      <c r="T1291">
        <v>8787</v>
      </c>
      <c r="U1291">
        <v>0</v>
      </c>
      <c r="V1291" t="s">
        <v>42</v>
      </c>
      <c r="W1291" t="s">
        <v>43</v>
      </c>
      <c r="X1291">
        <v>21</v>
      </c>
      <c r="Y1291">
        <v>4</v>
      </c>
      <c r="Z1291">
        <v>2</v>
      </c>
      <c r="AA1291">
        <v>80</v>
      </c>
      <c r="AB1291">
        <v>0</v>
      </c>
      <c r="AC1291">
        <v>10</v>
      </c>
      <c r="AD1291">
        <v>2</v>
      </c>
      <c r="AE1291">
        <v>3</v>
      </c>
      <c r="AF1291">
        <v>9</v>
      </c>
      <c r="AG1291">
        <v>7</v>
      </c>
      <c r="AH1291">
        <v>1</v>
      </c>
      <c r="AI1291">
        <v>8</v>
      </c>
    </row>
    <row r="1292" spans="1:35" hidden="1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hidden="1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hidden="1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hidden="1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hidden="1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35</v>
      </c>
      <c r="B1297" t="s">
        <v>43</v>
      </c>
      <c r="C1297" t="s">
        <v>44</v>
      </c>
      <c r="D1297">
        <v>853</v>
      </c>
      <c r="E1297" t="s">
        <v>37</v>
      </c>
      <c r="F1297">
        <v>18</v>
      </c>
      <c r="G1297">
        <v>5</v>
      </c>
      <c r="H1297" t="s">
        <v>38</v>
      </c>
      <c r="I1297">
        <v>1</v>
      </c>
      <c r="J1297">
        <v>74</v>
      </c>
      <c r="K1297">
        <v>2</v>
      </c>
      <c r="L1297" t="s">
        <v>46</v>
      </c>
      <c r="M1297">
        <v>71</v>
      </c>
      <c r="N1297">
        <v>3</v>
      </c>
      <c r="O1297">
        <v>3</v>
      </c>
      <c r="P1297" t="s">
        <v>40</v>
      </c>
      <c r="Q1297">
        <v>1</v>
      </c>
      <c r="R1297" t="s">
        <v>48</v>
      </c>
      <c r="S1297">
        <v>9069</v>
      </c>
      <c r="T1297">
        <v>11031</v>
      </c>
      <c r="U1297">
        <v>1</v>
      </c>
      <c r="V1297" t="s">
        <v>42</v>
      </c>
      <c r="W1297" t="s">
        <v>43</v>
      </c>
      <c r="X1297">
        <v>22</v>
      </c>
      <c r="Y1297">
        <v>4</v>
      </c>
      <c r="Z1297">
        <v>4</v>
      </c>
      <c r="AA1297">
        <v>80</v>
      </c>
      <c r="AB1297">
        <v>1</v>
      </c>
      <c r="AC1297">
        <v>9</v>
      </c>
      <c r="AD1297">
        <v>3</v>
      </c>
      <c r="AE1297">
        <v>2</v>
      </c>
      <c r="AF1297">
        <v>9</v>
      </c>
      <c r="AG1297">
        <v>8</v>
      </c>
      <c r="AH1297">
        <v>1</v>
      </c>
      <c r="AI1297">
        <v>8</v>
      </c>
    </row>
    <row r="1298" spans="1:35">
      <c r="A1298">
        <v>31</v>
      </c>
      <c r="B1298" t="s">
        <v>43</v>
      </c>
      <c r="C1298" t="s">
        <v>44</v>
      </c>
      <c r="D1298">
        <v>798</v>
      </c>
      <c r="E1298" t="s">
        <v>45</v>
      </c>
      <c r="F1298">
        <v>7</v>
      </c>
      <c r="G1298">
        <v>2</v>
      </c>
      <c r="H1298" t="s">
        <v>38</v>
      </c>
      <c r="I1298">
        <v>1</v>
      </c>
      <c r="J1298">
        <v>442</v>
      </c>
      <c r="K1298">
        <v>3</v>
      </c>
      <c r="L1298" t="s">
        <v>39</v>
      </c>
      <c r="M1298">
        <v>48</v>
      </c>
      <c r="N1298">
        <v>2</v>
      </c>
      <c r="O1298">
        <v>3</v>
      </c>
      <c r="P1298" t="s">
        <v>53</v>
      </c>
      <c r="Q1298">
        <v>3</v>
      </c>
      <c r="R1298" t="s">
        <v>48</v>
      </c>
      <c r="S1298">
        <v>8943</v>
      </c>
      <c r="T1298">
        <v>14034</v>
      </c>
      <c r="U1298">
        <v>1</v>
      </c>
      <c r="V1298" t="s">
        <v>42</v>
      </c>
      <c r="W1298" t="s">
        <v>43</v>
      </c>
      <c r="X1298">
        <v>24</v>
      </c>
      <c r="Y1298">
        <v>4</v>
      </c>
      <c r="Z1298">
        <v>1</v>
      </c>
      <c r="AA1298">
        <v>80</v>
      </c>
      <c r="AB1298">
        <v>1</v>
      </c>
      <c r="AC1298">
        <v>10</v>
      </c>
      <c r="AD1298">
        <v>2</v>
      </c>
      <c r="AE1298">
        <v>3</v>
      </c>
      <c r="AF1298">
        <v>10</v>
      </c>
      <c r="AG1298">
        <v>9</v>
      </c>
      <c r="AH1298">
        <v>8</v>
      </c>
      <c r="AI1298">
        <v>9</v>
      </c>
    </row>
    <row r="1299" spans="1:35" hidden="1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hidden="1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27</v>
      </c>
      <c r="B1302" t="s">
        <v>43</v>
      </c>
      <c r="C1302" t="s">
        <v>44</v>
      </c>
      <c r="D1302">
        <v>294</v>
      </c>
      <c r="E1302" t="s">
        <v>45</v>
      </c>
      <c r="F1302">
        <v>10</v>
      </c>
      <c r="G1302">
        <v>2</v>
      </c>
      <c r="H1302" t="s">
        <v>38</v>
      </c>
      <c r="I1302">
        <v>1</v>
      </c>
      <c r="J1302">
        <v>733</v>
      </c>
      <c r="K1302">
        <v>4</v>
      </c>
      <c r="L1302" t="s">
        <v>46</v>
      </c>
      <c r="M1302">
        <v>32</v>
      </c>
      <c r="N1302">
        <v>3</v>
      </c>
      <c r="O1302">
        <v>3</v>
      </c>
      <c r="P1302" t="s">
        <v>53</v>
      </c>
      <c r="Q1302">
        <v>1</v>
      </c>
      <c r="R1302" t="s">
        <v>52</v>
      </c>
      <c r="S1302">
        <v>8793</v>
      </c>
      <c r="T1302">
        <v>4809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9</v>
      </c>
      <c r="AD1302">
        <v>4</v>
      </c>
      <c r="AE1302">
        <v>2</v>
      </c>
      <c r="AF1302">
        <v>9</v>
      </c>
      <c r="AG1302">
        <v>7</v>
      </c>
      <c r="AH1302">
        <v>1</v>
      </c>
      <c r="AI1302">
        <v>7</v>
      </c>
    </row>
    <row r="1303" spans="1:35">
      <c r="A1303">
        <v>47</v>
      </c>
      <c r="B1303" t="s">
        <v>43</v>
      </c>
      <c r="C1303" t="s">
        <v>36</v>
      </c>
      <c r="D1303">
        <v>1180</v>
      </c>
      <c r="E1303" t="s">
        <v>45</v>
      </c>
      <c r="F1303">
        <v>25</v>
      </c>
      <c r="G1303">
        <v>3</v>
      </c>
      <c r="H1303" t="s">
        <v>51</v>
      </c>
      <c r="I1303">
        <v>1</v>
      </c>
      <c r="J1303">
        <v>1993</v>
      </c>
      <c r="K1303">
        <v>1</v>
      </c>
      <c r="L1303" t="s">
        <v>46</v>
      </c>
      <c r="M1303">
        <v>84</v>
      </c>
      <c r="N1303">
        <v>3</v>
      </c>
      <c r="O1303">
        <v>3</v>
      </c>
      <c r="P1303" t="s">
        <v>54</v>
      </c>
      <c r="Q1303">
        <v>3</v>
      </c>
      <c r="R1303" t="s">
        <v>41</v>
      </c>
      <c r="S1303">
        <v>8633</v>
      </c>
      <c r="T1303">
        <v>13084</v>
      </c>
      <c r="U1303">
        <v>2</v>
      </c>
      <c r="V1303" t="s">
        <v>42</v>
      </c>
      <c r="W1303" t="s">
        <v>43</v>
      </c>
      <c r="X1303">
        <v>23</v>
      </c>
      <c r="Y1303">
        <v>4</v>
      </c>
      <c r="Z1303">
        <v>2</v>
      </c>
      <c r="AA1303">
        <v>80</v>
      </c>
      <c r="AB1303">
        <v>0</v>
      </c>
      <c r="AC1303">
        <v>25</v>
      </c>
      <c r="AD1303">
        <v>3</v>
      </c>
      <c r="AE1303">
        <v>3</v>
      </c>
      <c r="AF1303">
        <v>17</v>
      </c>
      <c r="AG1303">
        <v>14</v>
      </c>
      <c r="AH1303">
        <v>12</v>
      </c>
      <c r="AI1303">
        <v>11</v>
      </c>
    </row>
    <row r="1304" spans="1:35" hidden="1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30</v>
      </c>
      <c r="B1305" t="s">
        <v>43</v>
      </c>
      <c r="C1305" t="s">
        <v>55</v>
      </c>
      <c r="D1305">
        <v>829</v>
      </c>
      <c r="E1305" t="s">
        <v>45</v>
      </c>
      <c r="F1305">
        <v>1</v>
      </c>
      <c r="G1305">
        <v>1</v>
      </c>
      <c r="H1305" t="s">
        <v>38</v>
      </c>
      <c r="I1305">
        <v>1</v>
      </c>
      <c r="J1305">
        <v>292</v>
      </c>
      <c r="K1305">
        <v>3</v>
      </c>
      <c r="L1305" t="s">
        <v>46</v>
      </c>
      <c r="M1305">
        <v>88</v>
      </c>
      <c r="N1305">
        <v>2</v>
      </c>
      <c r="O1305">
        <v>3</v>
      </c>
      <c r="P1305" t="s">
        <v>53</v>
      </c>
      <c r="Q1305">
        <v>3</v>
      </c>
      <c r="R1305" t="s">
        <v>41</v>
      </c>
      <c r="S1305">
        <v>8474</v>
      </c>
      <c r="T1305">
        <v>20925</v>
      </c>
      <c r="U1305">
        <v>1</v>
      </c>
      <c r="V1305" t="s">
        <v>42</v>
      </c>
      <c r="W1305" t="s">
        <v>43</v>
      </c>
      <c r="X1305">
        <v>22</v>
      </c>
      <c r="Y1305">
        <v>4</v>
      </c>
      <c r="Z1305">
        <v>3</v>
      </c>
      <c r="AA1305">
        <v>80</v>
      </c>
      <c r="AB1305">
        <v>0</v>
      </c>
      <c r="AC1305">
        <v>12</v>
      </c>
      <c r="AD1305">
        <v>2</v>
      </c>
      <c r="AE1305">
        <v>3</v>
      </c>
      <c r="AF1305">
        <v>11</v>
      </c>
      <c r="AG1305">
        <v>8</v>
      </c>
      <c r="AH1305">
        <v>5</v>
      </c>
      <c r="AI1305">
        <v>8</v>
      </c>
    </row>
    <row r="1306" spans="1:35" hidden="1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hidden="1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hidden="1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hidden="1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hidden="1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hidden="1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hidden="1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hidden="1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53</v>
      </c>
      <c r="B1316" t="s">
        <v>43</v>
      </c>
      <c r="C1316" t="s">
        <v>36</v>
      </c>
      <c r="D1316">
        <v>238</v>
      </c>
      <c r="E1316" t="s">
        <v>37</v>
      </c>
      <c r="F1316">
        <v>1</v>
      </c>
      <c r="G1316">
        <v>1</v>
      </c>
      <c r="H1316" t="s">
        <v>51</v>
      </c>
      <c r="I1316">
        <v>1</v>
      </c>
      <c r="J1316">
        <v>682</v>
      </c>
      <c r="K1316">
        <v>4</v>
      </c>
      <c r="L1316" t="s">
        <v>39</v>
      </c>
      <c r="M1316">
        <v>34</v>
      </c>
      <c r="N1316">
        <v>3</v>
      </c>
      <c r="O1316">
        <v>2</v>
      </c>
      <c r="P1316" t="s">
        <v>40</v>
      </c>
      <c r="Q1316">
        <v>1</v>
      </c>
      <c r="R1316" t="s">
        <v>41</v>
      </c>
      <c r="S1316">
        <v>8381</v>
      </c>
      <c r="T1316">
        <v>7507</v>
      </c>
      <c r="U1316">
        <v>7</v>
      </c>
      <c r="V1316" t="s">
        <v>42</v>
      </c>
      <c r="W1316" t="s">
        <v>43</v>
      </c>
      <c r="X1316">
        <v>20</v>
      </c>
      <c r="Y1316">
        <v>4</v>
      </c>
      <c r="Z1316">
        <v>4</v>
      </c>
      <c r="AA1316">
        <v>80</v>
      </c>
      <c r="AB1316">
        <v>0</v>
      </c>
      <c r="AC1316">
        <v>18</v>
      </c>
      <c r="AD1316">
        <v>2</v>
      </c>
      <c r="AE1316">
        <v>4</v>
      </c>
      <c r="AF1316">
        <v>14</v>
      </c>
      <c r="AG1316">
        <v>7</v>
      </c>
      <c r="AH1316">
        <v>8</v>
      </c>
      <c r="AI1316">
        <v>10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36</v>
      </c>
      <c r="B1318" t="s">
        <v>43</v>
      </c>
      <c r="C1318" t="s">
        <v>55</v>
      </c>
      <c r="D1318">
        <v>217</v>
      </c>
      <c r="E1318" t="s">
        <v>45</v>
      </c>
      <c r="F1318">
        <v>18</v>
      </c>
      <c r="G1318">
        <v>4</v>
      </c>
      <c r="H1318" t="s">
        <v>38</v>
      </c>
      <c r="I1318">
        <v>1</v>
      </c>
      <c r="J1318">
        <v>1133</v>
      </c>
      <c r="K1318">
        <v>1</v>
      </c>
      <c r="L1318" t="s">
        <v>46</v>
      </c>
      <c r="M1318">
        <v>78</v>
      </c>
      <c r="N1318">
        <v>3</v>
      </c>
      <c r="O1318">
        <v>2</v>
      </c>
      <c r="P1318" t="s">
        <v>53</v>
      </c>
      <c r="Q1318">
        <v>4</v>
      </c>
      <c r="R1318" t="s">
        <v>41</v>
      </c>
      <c r="S1318">
        <v>7779</v>
      </c>
      <c r="T1318">
        <v>23238</v>
      </c>
      <c r="U1318">
        <v>2</v>
      </c>
      <c r="V1318" t="s">
        <v>42</v>
      </c>
      <c r="W1318" t="s">
        <v>43</v>
      </c>
      <c r="X1318">
        <v>20</v>
      </c>
      <c r="Y1318">
        <v>4</v>
      </c>
      <c r="Z1318">
        <v>1</v>
      </c>
      <c r="AA1318">
        <v>80</v>
      </c>
      <c r="AB1318">
        <v>0</v>
      </c>
      <c r="AC1318">
        <v>18</v>
      </c>
      <c r="AD1318">
        <v>0</v>
      </c>
      <c r="AE1318">
        <v>3</v>
      </c>
      <c r="AF1318">
        <v>11</v>
      </c>
      <c r="AG1318">
        <v>9</v>
      </c>
      <c r="AH1318">
        <v>0</v>
      </c>
      <c r="AI1318">
        <v>9</v>
      </c>
    </row>
    <row r="1319" spans="1:35" hidden="1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33</v>
      </c>
      <c r="B1320" t="s">
        <v>43</v>
      </c>
      <c r="C1320" t="s">
        <v>44</v>
      </c>
      <c r="D1320">
        <v>1296</v>
      </c>
      <c r="E1320" t="s">
        <v>45</v>
      </c>
      <c r="F1320">
        <v>6</v>
      </c>
      <c r="G1320">
        <v>3</v>
      </c>
      <c r="H1320" t="s">
        <v>38</v>
      </c>
      <c r="I1320">
        <v>1</v>
      </c>
      <c r="J1320">
        <v>692</v>
      </c>
      <c r="K1320">
        <v>3</v>
      </c>
      <c r="L1320" t="s">
        <v>46</v>
      </c>
      <c r="M1320">
        <v>30</v>
      </c>
      <c r="N1320">
        <v>3</v>
      </c>
      <c r="O1320">
        <v>2</v>
      </c>
      <c r="P1320" t="s">
        <v>54</v>
      </c>
      <c r="Q1320">
        <v>4</v>
      </c>
      <c r="R1320" t="s">
        <v>52</v>
      </c>
      <c r="S1320">
        <v>7725</v>
      </c>
      <c r="T1320">
        <v>5335</v>
      </c>
      <c r="U1320">
        <v>3</v>
      </c>
      <c r="V1320" t="s">
        <v>42</v>
      </c>
      <c r="W1320" t="s">
        <v>43</v>
      </c>
      <c r="X1320">
        <v>23</v>
      </c>
      <c r="Y1320">
        <v>4</v>
      </c>
      <c r="Z1320">
        <v>3</v>
      </c>
      <c r="AA1320">
        <v>80</v>
      </c>
      <c r="AB1320">
        <v>1</v>
      </c>
      <c r="AC1320">
        <v>15</v>
      </c>
      <c r="AD1320">
        <v>2</v>
      </c>
      <c r="AE1320">
        <v>1</v>
      </c>
      <c r="AF1320">
        <v>13</v>
      </c>
      <c r="AG1320">
        <v>11</v>
      </c>
      <c r="AH1320">
        <v>4</v>
      </c>
      <c r="AI1320">
        <v>7</v>
      </c>
    </row>
    <row r="1321" spans="1:35" hidden="1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hidden="1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51</v>
      </c>
      <c r="B1324" t="s">
        <v>43</v>
      </c>
      <c r="C1324" t="s">
        <v>44</v>
      </c>
      <c r="D1324">
        <v>1456</v>
      </c>
      <c r="E1324" t="s">
        <v>45</v>
      </c>
      <c r="F1324">
        <v>1</v>
      </c>
      <c r="G1324">
        <v>4</v>
      </c>
      <c r="H1324" t="s">
        <v>51</v>
      </c>
      <c r="I1324">
        <v>1</v>
      </c>
      <c r="J1324">
        <v>145</v>
      </c>
      <c r="K1324">
        <v>1</v>
      </c>
      <c r="L1324" t="s">
        <v>39</v>
      </c>
      <c r="M1324">
        <v>30</v>
      </c>
      <c r="N1324">
        <v>2</v>
      </c>
      <c r="O1324">
        <v>3</v>
      </c>
      <c r="P1324" t="s">
        <v>54</v>
      </c>
      <c r="Q1324">
        <v>1</v>
      </c>
      <c r="R1324" t="s">
        <v>41</v>
      </c>
      <c r="S1324">
        <v>7484</v>
      </c>
      <c r="T1324">
        <v>25796</v>
      </c>
      <c r="U1324">
        <v>3</v>
      </c>
      <c r="V1324" t="s">
        <v>42</v>
      </c>
      <c r="W1324" t="s">
        <v>43</v>
      </c>
      <c r="X1324">
        <v>20</v>
      </c>
      <c r="Y1324">
        <v>4</v>
      </c>
      <c r="Z1324">
        <v>3</v>
      </c>
      <c r="AA1324">
        <v>80</v>
      </c>
      <c r="AB1324">
        <v>0</v>
      </c>
      <c r="AC1324">
        <v>23</v>
      </c>
      <c r="AD1324">
        <v>1</v>
      </c>
      <c r="AE1324">
        <v>2</v>
      </c>
      <c r="AF1324">
        <v>13</v>
      </c>
      <c r="AG1324">
        <v>12</v>
      </c>
      <c r="AH1324">
        <v>12</v>
      </c>
      <c r="AI1324">
        <v>8</v>
      </c>
    </row>
    <row r="1325" spans="1:35" hidden="1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hidden="1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hidden="1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hidden="1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42</v>
      </c>
      <c r="B1329" t="s">
        <v>43</v>
      </c>
      <c r="C1329" t="s">
        <v>36</v>
      </c>
      <c r="D1329">
        <v>319</v>
      </c>
      <c r="E1329" t="s">
        <v>45</v>
      </c>
      <c r="F1329">
        <v>24</v>
      </c>
      <c r="G1329">
        <v>3</v>
      </c>
      <c r="H1329" t="s">
        <v>51</v>
      </c>
      <c r="I1329">
        <v>1</v>
      </c>
      <c r="J1329">
        <v>605</v>
      </c>
      <c r="K1329">
        <v>4</v>
      </c>
      <c r="L1329" t="s">
        <v>46</v>
      </c>
      <c r="M1329">
        <v>56</v>
      </c>
      <c r="N1329">
        <v>3</v>
      </c>
      <c r="O1329">
        <v>3</v>
      </c>
      <c r="P1329" t="s">
        <v>53</v>
      </c>
      <c r="Q1329">
        <v>1</v>
      </c>
      <c r="R1329" t="s">
        <v>48</v>
      </c>
      <c r="S1329">
        <v>7406</v>
      </c>
      <c r="T1329">
        <v>6950</v>
      </c>
      <c r="U1329">
        <v>1</v>
      </c>
      <c r="V1329" t="s">
        <v>42</v>
      </c>
      <c r="W1329" t="s">
        <v>35</v>
      </c>
      <c r="X1329">
        <v>21</v>
      </c>
      <c r="Y1329">
        <v>4</v>
      </c>
      <c r="Z1329">
        <v>4</v>
      </c>
      <c r="AA1329">
        <v>80</v>
      </c>
      <c r="AB1329">
        <v>1</v>
      </c>
      <c r="AC1329">
        <v>10</v>
      </c>
      <c r="AD1329">
        <v>5</v>
      </c>
      <c r="AE1329">
        <v>2</v>
      </c>
      <c r="AF1329">
        <v>10</v>
      </c>
      <c r="AG1329">
        <v>9</v>
      </c>
      <c r="AH1329">
        <v>5</v>
      </c>
      <c r="AI1329">
        <v>8</v>
      </c>
    </row>
    <row r="1330" spans="1:35">
      <c r="A1330">
        <v>46</v>
      </c>
      <c r="B1330" t="s">
        <v>35</v>
      </c>
      <c r="C1330" t="s">
        <v>36</v>
      </c>
      <c r="D1330">
        <v>1254</v>
      </c>
      <c r="E1330" t="s">
        <v>37</v>
      </c>
      <c r="F1330">
        <v>10</v>
      </c>
      <c r="G1330">
        <v>3</v>
      </c>
      <c r="H1330" t="s">
        <v>38</v>
      </c>
      <c r="I1330">
        <v>1</v>
      </c>
      <c r="J1330">
        <v>1869</v>
      </c>
      <c r="K1330">
        <v>3</v>
      </c>
      <c r="L1330" t="s">
        <v>39</v>
      </c>
      <c r="M1330">
        <v>64</v>
      </c>
      <c r="N1330">
        <v>3</v>
      </c>
      <c r="O1330">
        <v>3</v>
      </c>
      <c r="P1330" t="s">
        <v>40</v>
      </c>
      <c r="Q1330">
        <v>2</v>
      </c>
      <c r="R1330" t="s">
        <v>48</v>
      </c>
      <c r="S1330">
        <v>7314</v>
      </c>
      <c r="T1330">
        <v>14011</v>
      </c>
      <c r="U1330">
        <v>5</v>
      </c>
      <c r="V1330" t="s">
        <v>42</v>
      </c>
      <c r="W1330" t="s">
        <v>43</v>
      </c>
      <c r="X1330">
        <v>21</v>
      </c>
      <c r="Y1330">
        <v>4</v>
      </c>
      <c r="Z1330">
        <v>3</v>
      </c>
      <c r="AA1330">
        <v>80</v>
      </c>
      <c r="AB1330">
        <v>3</v>
      </c>
      <c r="AC1330">
        <v>14</v>
      </c>
      <c r="AD1330">
        <v>2</v>
      </c>
      <c r="AE1330">
        <v>3</v>
      </c>
      <c r="AF1330">
        <v>8</v>
      </c>
      <c r="AG1330">
        <v>7</v>
      </c>
      <c r="AH1330">
        <v>0</v>
      </c>
      <c r="AI1330">
        <v>7</v>
      </c>
    </row>
    <row r="1331" spans="1:35" hidden="1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34</v>
      </c>
      <c r="B1332" t="s">
        <v>43</v>
      </c>
      <c r="C1332" t="s">
        <v>36</v>
      </c>
      <c r="D1332">
        <v>810</v>
      </c>
      <c r="E1332" t="s">
        <v>37</v>
      </c>
      <c r="F1332">
        <v>8</v>
      </c>
      <c r="G1332">
        <v>2</v>
      </c>
      <c r="H1332" t="s">
        <v>60</v>
      </c>
      <c r="I1332">
        <v>1</v>
      </c>
      <c r="J1332">
        <v>1823</v>
      </c>
      <c r="K1332">
        <v>2</v>
      </c>
      <c r="L1332" t="s">
        <v>46</v>
      </c>
      <c r="M1332">
        <v>92</v>
      </c>
      <c r="N1332">
        <v>4</v>
      </c>
      <c r="O1332">
        <v>2</v>
      </c>
      <c r="P1332" t="s">
        <v>40</v>
      </c>
      <c r="Q1332">
        <v>3</v>
      </c>
      <c r="R1332" t="s">
        <v>48</v>
      </c>
      <c r="S1332">
        <v>6799</v>
      </c>
      <c r="T1332">
        <v>22128</v>
      </c>
      <c r="U1332">
        <v>1</v>
      </c>
      <c r="V1332" t="s">
        <v>42</v>
      </c>
      <c r="W1332" t="s">
        <v>43</v>
      </c>
      <c r="X1332">
        <v>21</v>
      </c>
      <c r="Y1332">
        <v>4</v>
      </c>
      <c r="Z1332">
        <v>3</v>
      </c>
      <c r="AA1332">
        <v>80</v>
      </c>
      <c r="AB1332">
        <v>2</v>
      </c>
      <c r="AC1332">
        <v>10</v>
      </c>
      <c r="AD1332">
        <v>5</v>
      </c>
      <c r="AE1332">
        <v>3</v>
      </c>
      <c r="AF1332">
        <v>10</v>
      </c>
      <c r="AG1332">
        <v>8</v>
      </c>
      <c r="AH1332">
        <v>4</v>
      </c>
      <c r="AI1332">
        <v>8</v>
      </c>
    </row>
    <row r="1333" spans="1:35">
      <c r="A1333">
        <v>34</v>
      </c>
      <c r="B1333" t="s">
        <v>43</v>
      </c>
      <c r="C1333" t="s">
        <v>36</v>
      </c>
      <c r="D1333">
        <v>704</v>
      </c>
      <c r="E1333" t="s">
        <v>37</v>
      </c>
      <c r="F1333">
        <v>28</v>
      </c>
      <c r="G1333">
        <v>3</v>
      </c>
      <c r="H1333" t="s">
        <v>59</v>
      </c>
      <c r="I1333">
        <v>1</v>
      </c>
      <c r="J1333">
        <v>2035</v>
      </c>
      <c r="K1333">
        <v>4</v>
      </c>
      <c r="L1333" t="s">
        <v>39</v>
      </c>
      <c r="M1333">
        <v>95</v>
      </c>
      <c r="N1333">
        <v>2</v>
      </c>
      <c r="O1333">
        <v>2</v>
      </c>
      <c r="P1333" t="s">
        <v>40</v>
      </c>
      <c r="Q1333">
        <v>3</v>
      </c>
      <c r="R1333" t="s">
        <v>48</v>
      </c>
      <c r="S1333">
        <v>6712</v>
      </c>
      <c r="T1333">
        <v>8978</v>
      </c>
      <c r="U1333">
        <v>1</v>
      </c>
      <c r="V1333" t="s">
        <v>42</v>
      </c>
      <c r="W1333" t="s">
        <v>43</v>
      </c>
      <c r="X1333">
        <v>21</v>
      </c>
      <c r="Y1333">
        <v>4</v>
      </c>
      <c r="Z1333">
        <v>4</v>
      </c>
      <c r="AA1333">
        <v>80</v>
      </c>
      <c r="AB1333">
        <v>2</v>
      </c>
      <c r="AC1333">
        <v>8</v>
      </c>
      <c r="AD1333">
        <v>2</v>
      </c>
      <c r="AE1333">
        <v>3</v>
      </c>
      <c r="AF1333">
        <v>8</v>
      </c>
      <c r="AG1333">
        <v>7</v>
      </c>
      <c r="AH1333">
        <v>1</v>
      </c>
      <c r="AI1333">
        <v>7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26</v>
      </c>
      <c r="B1335" t="s">
        <v>43</v>
      </c>
      <c r="C1335" t="s">
        <v>44</v>
      </c>
      <c r="D1335">
        <v>1479</v>
      </c>
      <c r="E1335" t="s">
        <v>45</v>
      </c>
      <c r="F1335">
        <v>1</v>
      </c>
      <c r="G1335">
        <v>3</v>
      </c>
      <c r="H1335" t="s">
        <v>38</v>
      </c>
      <c r="I1335">
        <v>1</v>
      </c>
      <c r="J1335">
        <v>384</v>
      </c>
      <c r="K1335">
        <v>3</v>
      </c>
      <c r="L1335" t="s">
        <v>39</v>
      </c>
      <c r="M1335">
        <v>84</v>
      </c>
      <c r="N1335">
        <v>3</v>
      </c>
      <c r="O1335">
        <v>2</v>
      </c>
      <c r="P1335" t="s">
        <v>53</v>
      </c>
      <c r="Q1335">
        <v>2</v>
      </c>
      <c r="R1335" t="s">
        <v>52</v>
      </c>
      <c r="S1335">
        <v>6397</v>
      </c>
      <c r="T1335">
        <v>26767</v>
      </c>
      <c r="U1335">
        <v>1</v>
      </c>
      <c r="V1335" t="s">
        <v>42</v>
      </c>
      <c r="W1335" t="s">
        <v>43</v>
      </c>
      <c r="X1335">
        <v>20</v>
      </c>
      <c r="Y1335">
        <v>4</v>
      </c>
      <c r="Z1335">
        <v>1</v>
      </c>
      <c r="AA1335">
        <v>80</v>
      </c>
      <c r="AB1335">
        <v>1</v>
      </c>
      <c r="AC1335">
        <v>6</v>
      </c>
      <c r="AD1335">
        <v>6</v>
      </c>
      <c r="AE1335">
        <v>1</v>
      </c>
      <c r="AF1335">
        <v>6</v>
      </c>
      <c r="AG1335">
        <v>5</v>
      </c>
      <c r="AH1335">
        <v>1</v>
      </c>
      <c r="AI1335">
        <v>4</v>
      </c>
    </row>
    <row r="1336" spans="1:35">
      <c r="A1336">
        <v>40</v>
      </c>
      <c r="B1336" t="s">
        <v>43</v>
      </c>
      <c r="C1336" t="s">
        <v>36</v>
      </c>
      <c r="D1336">
        <v>1202</v>
      </c>
      <c r="E1336" t="s">
        <v>45</v>
      </c>
      <c r="F1336">
        <v>2</v>
      </c>
      <c r="G1336">
        <v>1</v>
      </c>
      <c r="H1336" t="s">
        <v>51</v>
      </c>
      <c r="I1336">
        <v>1</v>
      </c>
      <c r="J1336">
        <v>1375</v>
      </c>
      <c r="K1336">
        <v>2</v>
      </c>
      <c r="L1336" t="s">
        <v>39</v>
      </c>
      <c r="M1336">
        <v>89</v>
      </c>
      <c r="N1336">
        <v>4</v>
      </c>
      <c r="O1336">
        <v>2</v>
      </c>
      <c r="P1336" t="s">
        <v>54</v>
      </c>
      <c r="Q1336">
        <v>3</v>
      </c>
      <c r="R1336" t="s">
        <v>52</v>
      </c>
      <c r="S1336">
        <v>6377</v>
      </c>
      <c r="T1336">
        <v>13888</v>
      </c>
      <c r="U1336">
        <v>5</v>
      </c>
      <c r="V1336" t="s">
        <v>42</v>
      </c>
      <c r="W1336" t="s">
        <v>43</v>
      </c>
      <c r="X1336">
        <v>20</v>
      </c>
      <c r="Y1336">
        <v>4</v>
      </c>
      <c r="Z1336">
        <v>2</v>
      </c>
      <c r="AA1336">
        <v>80</v>
      </c>
      <c r="AB1336">
        <v>3</v>
      </c>
      <c r="AC1336">
        <v>15</v>
      </c>
      <c r="AD1336">
        <v>0</v>
      </c>
      <c r="AE1336">
        <v>3</v>
      </c>
      <c r="AF1336">
        <v>12</v>
      </c>
      <c r="AG1336">
        <v>11</v>
      </c>
      <c r="AH1336">
        <v>11</v>
      </c>
      <c r="AI1336">
        <v>8</v>
      </c>
    </row>
    <row r="1337" spans="1:35" hidden="1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hidden="1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hidden="1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56</v>
      </c>
      <c r="B1342" t="s">
        <v>43</v>
      </c>
      <c r="C1342" t="s">
        <v>55</v>
      </c>
      <c r="D1342">
        <v>667</v>
      </c>
      <c r="E1342" t="s">
        <v>45</v>
      </c>
      <c r="F1342">
        <v>1</v>
      </c>
      <c r="G1342">
        <v>4</v>
      </c>
      <c r="H1342" t="s">
        <v>38</v>
      </c>
      <c r="I1342">
        <v>1</v>
      </c>
      <c r="J1342">
        <v>2026</v>
      </c>
      <c r="K1342">
        <v>3</v>
      </c>
      <c r="L1342" t="s">
        <v>46</v>
      </c>
      <c r="M1342">
        <v>57</v>
      </c>
      <c r="N1342">
        <v>3</v>
      </c>
      <c r="O1342">
        <v>2</v>
      </c>
      <c r="P1342" t="s">
        <v>54</v>
      </c>
      <c r="Q1342">
        <v>3</v>
      </c>
      <c r="R1342" t="s">
        <v>52</v>
      </c>
      <c r="S1342">
        <v>6306</v>
      </c>
      <c r="T1342">
        <v>26236</v>
      </c>
      <c r="U1342">
        <v>1</v>
      </c>
      <c r="V1342" t="s">
        <v>42</v>
      </c>
      <c r="W1342" t="s">
        <v>43</v>
      </c>
      <c r="X1342">
        <v>21</v>
      </c>
      <c r="Y1342">
        <v>4</v>
      </c>
      <c r="Z1342">
        <v>1</v>
      </c>
      <c r="AA1342">
        <v>80</v>
      </c>
      <c r="AB1342">
        <v>1</v>
      </c>
      <c r="AC1342">
        <v>13</v>
      </c>
      <c r="AD1342">
        <v>2</v>
      </c>
      <c r="AE1342">
        <v>2</v>
      </c>
      <c r="AF1342">
        <v>13</v>
      </c>
      <c r="AG1342">
        <v>12</v>
      </c>
      <c r="AH1342">
        <v>1</v>
      </c>
      <c r="AI1342">
        <v>9</v>
      </c>
    </row>
    <row r="1343" spans="1:35">
      <c r="A1343">
        <v>34</v>
      </c>
      <c r="B1343" t="s">
        <v>43</v>
      </c>
      <c r="C1343" t="s">
        <v>36</v>
      </c>
      <c r="D1343">
        <v>304</v>
      </c>
      <c r="E1343" t="s">
        <v>37</v>
      </c>
      <c r="F1343">
        <v>2</v>
      </c>
      <c r="G1343">
        <v>3</v>
      </c>
      <c r="H1343" t="s">
        <v>49</v>
      </c>
      <c r="I1343">
        <v>1</v>
      </c>
      <c r="J1343">
        <v>786</v>
      </c>
      <c r="K1343">
        <v>4</v>
      </c>
      <c r="L1343" t="s">
        <v>46</v>
      </c>
      <c r="M1343">
        <v>60</v>
      </c>
      <c r="N1343">
        <v>3</v>
      </c>
      <c r="O1343">
        <v>2</v>
      </c>
      <c r="P1343" t="s">
        <v>40</v>
      </c>
      <c r="Q1343">
        <v>4</v>
      </c>
      <c r="R1343" t="s">
        <v>41</v>
      </c>
      <c r="S1343">
        <v>6274</v>
      </c>
      <c r="T1343">
        <v>18686</v>
      </c>
      <c r="U1343">
        <v>1</v>
      </c>
      <c r="V1343" t="s">
        <v>42</v>
      </c>
      <c r="W1343" t="s">
        <v>43</v>
      </c>
      <c r="X1343">
        <v>22</v>
      </c>
      <c r="Y1343">
        <v>4</v>
      </c>
      <c r="Z1343">
        <v>3</v>
      </c>
      <c r="AA1343">
        <v>80</v>
      </c>
      <c r="AB1343">
        <v>0</v>
      </c>
      <c r="AC1343">
        <v>6</v>
      </c>
      <c r="AD1343">
        <v>5</v>
      </c>
      <c r="AE1343">
        <v>3</v>
      </c>
      <c r="AF1343">
        <v>6</v>
      </c>
      <c r="AG1343">
        <v>5</v>
      </c>
      <c r="AH1343">
        <v>1</v>
      </c>
      <c r="AI1343">
        <v>4</v>
      </c>
    </row>
    <row r="1344" spans="1:35" hidden="1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hidden="1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hidden="1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25</v>
      </c>
      <c r="B1348" t="s">
        <v>43</v>
      </c>
      <c r="C1348" t="s">
        <v>36</v>
      </c>
      <c r="D1348">
        <v>883</v>
      </c>
      <c r="E1348" t="s">
        <v>37</v>
      </c>
      <c r="F1348">
        <v>26</v>
      </c>
      <c r="G1348">
        <v>1</v>
      </c>
      <c r="H1348" t="s">
        <v>51</v>
      </c>
      <c r="I1348">
        <v>1</v>
      </c>
      <c r="J1348">
        <v>781</v>
      </c>
      <c r="K1348">
        <v>3</v>
      </c>
      <c r="L1348" t="s">
        <v>39</v>
      </c>
      <c r="M1348">
        <v>32</v>
      </c>
      <c r="N1348">
        <v>3</v>
      </c>
      <c r="O1348">
        <v>2</v>
      </c>
      <c r="P1348" t="s">
        <v>40</v>
      </c>
      <c r="Q1348">
        <v>4</v>
      </c>
      <c r="R1348" t="s">
        <v>41</v>
      </c>
      <c r="S1348">
        <v>6180</v>
      </c>
      <c r="T1348">
        <v>22807</v>
      </c>
      <c r="U1348">
        <v>1</v>
      </c>
      <c r="V1348" t="s">
        <v>42</v>
      </c>
      <c r="W1348" t="s">
        <v>43</v>
      </c>
      <c r="X1348">
        <v>23</v>
      </c>
      <c r="Y1348">
        <v>4</v>
      </c>
      <c r="Z1348">
        <v>2</v>
      </c>
      <c r="AA1348">
        <v>80</v>
      </c>
      <c r="AB1348">
        <v>0</v>
      </c>
      <c r="AC1348">
        <v>6</v>
      </c>
      <c r="AD1348">
        <v>5</v>
      </c>
      <c r="AE1348">
        <v>2</v>
      </c>
      <c r="AF1348">
        <v>6</v>
      </c>
      <c r="AG1348">
        <v>5</v>
      </c>
      <c r="AH1348">
        <v>1</v>
      </c>
      <c r="AI1348">
        <v>4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32</v>
      </c>
      <c r="B1350" t="s">
        <v>43</v>
      </c>
      <c r="C1350" t="s">
        <v>36</v>
      </c>
      <c r="D1350">
        <v>427</v>
      </c>
      <c r="E1350" t="s">
        <v>45</v>
      </c>
      <c r="F1350">
        <v>1</v>
      </c>
      <c r="G1350">
        <v>3</v>
      </c>
      <c r="H1350" t="s">
        <v>51</v>
      </c>
      <c r="I1350">
        <v>1</v>
      </c>
      <c r="J1350">
        <v>78</v>
      </c>
      <c r="K1350">
        <v>1</v>
      </c>
      <c r="L1350" t="s">
        <v>46</v>
      </c>
      <c r="M1350">
        <v>33</v>
      </c>
      <c r="N1350">
        <v>3</v>
      </c>
      <c r="O1350">
        <v>2</v>
      </c>
      <c r="P1350" t="s">
        <v>53</v>
      </c>
      <c r="Q1350">
        <v>4</v>
      </c>
      <c r="R1350" t="s">
        <v>48</v>
      </c>
      <c r="S1350">
        <v>6162</v>
      </c>
      <c r="T1350">
        <v>10877</v>
      </c>
      <c r="U1350">
        <v>1</v>
      </c>
      <c r="V1350" t="s">
        <v>42</v>
      </c>
      <c r="W1350" t="s">
        <v>35</v>
      </c>
      <c r="X1350">
        <v>22</v>
      </c>
      <c r="Y1350">
        <v>4</v>
      </c>
      <c r="Z1350">
        <v>2</v>
      </c>
      <c r="AA1350">
        <v>80</v>
      </c>
      <c r="AB1350">
        <v>1</v>
      </c>
      <c r="AC1350">
        <v>9</v>
      </c>
      <c r="AD1350">
        <v>3</v>
      </c>
      <c r="AE1350">
        <v>3</v>
      </c>
      <c r="AF1350">
        <v>9</v>
      </c>
      <c r="AG1350">
        <v>8</v>
      </c>
      <c r="AH1350">
        <v>7</v>
      </c>
      <c r="AI1350">
        <v>8</v>
      </c>
    </row>
    <row r="1351" spans="1:35" hidden="1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34</v>
      </c>
      <c r="B1352" t="s">
        <v>35</v>
      </c>
      <c r="C1352" t="s">
        <v>44</v>
      </c>
      <c r="D1352">
        <v>658</v>
      </c>
      <c r="E1352" t="s">
        <v>45</v>
      </c>
      <c r="F1352">
        <v>7</v>
      </c>
      <c r="G1352">
        <v>3</v>
      </c>
      <c r="H1352" t="s">
        <v>38</v>
      </c>
      <c r="I1352">
        <v>1</v>
      </c>
      <c r="J1352">
        <v>147</v>
      </c>
      <c r="K1352">
        <v>1</v>
      </c>
      <c r="L1352" t="s">
        <v>46</v>
      </c>
      <c r="M1352">
        <v>66</v>
      </c>
      <c r="N1352">
        <v>1</v>
      </c>
      <c r="O1352">
        <v>2</v>
      </c>
      <c r="P1352" t="s">
        <v>50</v>
      </c>
      <c r="Q1352">
        <v>3</v>
      </c>
      <c r="R1352" t="s">
        <v>41</v>
      </c>
      <c r="S1352">
        <v>6074</v>
      </c>
      <c r="T1352">
        <v>22887</v>
      </c>
      <c r="U1352">
        <v>1</v>
      </c>
      <c r="V1352" t="s">
        <v>42</v>
      </c>
      <c r="W1352" t="s">
        <v>35</v>
      </c>
      <c r="X1352">
        <v>24</v>
      </c>
      <c r="Y1352">
        <v>4</v>
      </c>
      <c r="Z1352">
        <v>4</v>
      </c>
      <c r="AA1352">
        <v>80</v>
      </c>
      <c r="AB1352">
        <v>0</v>
      </c>
      <c r="AC1352">
        <v>9</v>
      </c>
      <c r="AD1352">
        <v>3</v>
      </c>
      <c r="AE1352">
        <v>3</v>
      </c>
      <c r="AF1352">
        <v>9</v>
      </c>
      <c r="AG1352">
        <v>7</v>
      </c>
      <c r="AH1352">
        <v>0</v>
      </c>
      <c r="AI1352">
        <v>6</v>
      </c>
    </row>
    <row r="1353" spans="1:35">
      <c r="A1353">
        <v>33</v>
      </c>
      <c r="B1353" t="s">
        <v>43</v>
      </c>
      <c r="C1353" t="s">
        <v>44</v>
      </c>
      <c r="D1353">
        <v>1303</v>
      </c>
      <c r="E1353" t="s">
        <v>45</v>
      </c>
      <c r="F1353">
        <v>7</v>
      </c>
      <c r="G1353">
        <v>2</v>
      </c>
      <c r="H1353" t="s">
        <v>38</v>
      </c>
      <c r="I1353">
        <v>1</v>
      </c>
      <c r="J1353">
        <v>1970</v>
      </c>
      <c r="K1353">
        <v>4</v>
      </c>
      <c r="L1353" t="s">
        <v>46</v>
      </c>
      <c r="M1353">
        <v>36</v>
      </c>
      <c r="N1353">
        <v>3</v>
      </c>
      <c r="O1353">
        <v>2</v>
      </c>
      <c r="P1353" t="s">
        <v>54</v>
      </c>
      <c r="Q1353">
        <v>3</v>
      </c>
      <c r="R1353" t="s">
        <v>52</v>
      </c>
      <c r="S1353">
        <v>5968</v>
      </c>
      <c r="T1353">
        <v>18079</v>
      </c>
      <c r="U1353">
        <v>1</v>
      </c>
      <c r="V1353" t="s">
        <v>42</v>
      </c>
      <c r="W1353" t="s">
        <v>43</v>
      </c>
      <c r="X1353">
        <v>20</v>
      </c>
      <c r="Y1353">
        <v>4</v>
      </c>
      <c r="Z1353">
        <v>3</v>
      </c>
      <c r="AA1353">
        <v>80</v>
      </c>
      <c r="AB1353">
        <v>3</v>
      </c>
      <c r="AC1353">
        <v>9</v>
      </c>
      <c r="AD1353">
        <v>2</v>
      </c>
      <c r="AE1353">
        <v>3</v>
      </c>
      <c r="AF1353">
        <v>9</v>
      </c>
      <c r="AG1353">
        <v>7</v>
      </c>
      <c r="AH1353">
        <v>2</v>
      </c>
      <c r="AI1353">
        <v>8</v>
      </c>
    </row>
    <row r="1354" spans="1:35" hidden="1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hidden="1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hidden="1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31</v>
      </c>
      <c r="B1359" t="s">
        <v>43</v>
      </c>
      <c r="C1359" t="s">
        <v>36</v>
      </c>
      <c r="D1359">
        <v>655</v>
      </c>
      <c r="E1359" t="s">
        <v>45</v>
      </c>
      <c r="F1359">
        <v>7</v>
      </c>
      <c r="G1359">
        <v>4</v>
      </c>
      <c r="H1359" t="s">
        <v>38</v>
      </c>
      <c r="I1359">
        <v>1</v>
      </c>
      <c r="J1359">
        <v>76</v>
      </c>
      <c r="K1359">
        <v>4</v>
      </c>
      <c r="L1359" t="s">
        <v>46</v>
      </c>
      <c r="M1359">
        <v>48</v>
      </c>
      <c r="N1359">
        <v>3</v>
      </c>
      <c r="O1359">
        <v>2</v>
      </c>
      <c r="P1359" t="s">
        <v>50</v>
      </c>
      <c r="Q1359">
        <v>4</v>
      </c>
      <c r="R1359" t="s">
        <v>52</v>
      </c>
      <c r="S1359">
        <v>5915</v>
      </c>
      <c r="T1359">
        <v>9528</v>
      </c>
      <c r="U1359">
        <v>3</v>
      </c>
      <c r="V1359" t="s">
        <v>42</v>
      </c>
      <c r="W1359" t="s">
        <v>43</v>
      </c>
      <c r="X1359">
        <v>22</v>
      </c>
      <c r="Y1359">
        <v>4</v>
      </c>
      <c r="Z1359">
        <v>4</v>
      </c>
      <c r="AA1359">
        <v>80</v>
      </c>
      <c r="AB1359">
        <v>1</v>
      </c>
      <c r="AC1359">
        <v>10</v>
      </c>
      <c r="AD1359">
        <v>3</v>
      </c>
      <c r="AE1359">
        <v>2</v>
      </c>
      <c r="AF1359">
        <v>7</v>
      </c>
      <c r="AG1359">
        <v>7</v>
      </c>
      <c r="AH1359">
        <v>1</v>
      </c>
      <c r="AI1359">
        <v>7</v>
      </c>
    </row>
    <row r="1360" spans="1:35" hidden="1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hidden="1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hidden="1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46</v>
      </c>
      <c r="B1363" t="s">
        <v>43</v>
      </c>
      <c r="C1363" t="s">
        <v>44</v>
      </c>
      <c r="D1363">
        <v>1211</v>
      </c>
      <c r="E1363" t="s">
        <v>37</v>
      </c>
      <c r="F1363">
        <v>5</v>
      </c>
      <c r="G1363">
        <v>4</v>
      </c>
      <c r="H1363" t="s">
        <v>59</v>
      </c>
      <c r="I1363">
        <v>1</v>
      </c>
      <c r="J1363">
        <v>62</v>
      </c>
      <c r="K1363">
        <v>1</v>
      </c>
      <c r="L1363" t="s">
        <v>46</v>
      </c>
      <c r="M1363">
        <v>98</v>
      </c>
      <c r="N1363">
        <v>3</v>
      </c>
      <c r="O1363">
        <v>2</v>
      </c>
      <c r="P1363" t="s">
        <v>40</v>
      </c>
      <c r="Q1363">
        <v>4</v>
      </c>
      <c r="R1363" t="s">
        <v>41</v>
      </c>
      <c r="S1363">
        <v>5772</v>
      </c>
      <c r="T1363">
        <v>20445</v>
      </c>
      <c r="U1363">
        <v>4</v>
      </c>
      <c r="V1363" t="s">
        <v>42</v>
      </c>
      <c r="W1363" t="s">
        <v>35</v>
      </c>
      <c r="X1363">
        <v>21</v>
      </c>
      <c r="Y1363">
        <v>4</v>
      </c>
      <c r="Z1363">
        <v>3</v>
      </c>
      <c r="AA1363">
        <v>80</v>
      </c>
      <c r="AB1363">
        <v>0</v>
      </c>
      <c r="AC1363">
        <v>14</v>
      </c>
      <c r="AD1363">
        <v>4</v>
      </c>
      <c r="AE1363">
        <v>3</v>
      </c>
      <c r="AF1363">
        <v>9</v>
      </c>
      <c r="AG1363">
        <v>6</v>
      </c>
      <c r="AH1363">
        <v>0</v>
      </c>
      <c r="AI1363">
        <v>8</v>
      </c>
    </row>
    <row r="1364" spans="1:35" hidden="1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hidden="1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34</v>
      </c>
      <c r="B1366" t="s">
        <v>43</v>
      </c>
      <c r="C1366" t="s">
        <v>36</v>
      </c>
      <c r="D1366">
        <v>1400</v>
      </c>
      <c r="E1366" t="s">
        <v>37</v>
      </c>
      <c r="F1366">
        <v>9</v>
      </c>
      <c r="G1366">
        <v>1</v>
      </c>
      <c r="H1366" t="s">
        <v>38</v>
      </c>
      <c r="I1366">
        <v>1</v>
      </c>
      <c r="J1366">
        <v>1163</v>
      </c>
      <c r="K1366">
        <v>2</v>
      </c>
      <c r="L1366" t="s">
        <v>39</v>
      </c>
      <c r="M1366">
        <v>70</v>
      </c>
      <c r="N1366">
        <v>3</v>
      </c>
      <c r="O1366">
        <v>2</v>
      </c>
      <c r="P1366" t="s">
        <v>40</v>
      </c>
      <c r="Q1366">
        <v>3</v>
      </c>
      <c r="R1366" t="s">
        <v>48</v>
      </c>
      <c r="S1366">
        <v>5714</v>
      </c>
      <c r="T1366">
        <v>5829</v>
      </c>
      <c r="U1366">
        <v>1</v>
      </c>
      <c r="V1366" t="s">
        <v>42</v>
      </c>
      <c r="W1366" t="s">
        <v>43</v>
      </c>
      <c r="X1366">
        <v>20</v>
      </c>
      <c r="Y1366">
        <v>4</v>
      </c>
      <c r="Z1366">
        <v>1</v>
      </c>
      <c r="AA1366">
        <v>80</v>
      </c>
      <c r="AB1366">
        <v>0</v>
      </c>
      <c r="AC1366">
        <v>6</v>
      </c>
      <c r="AD1366">
        <v>3</v>
      </c>
      <c r="AE1366">
        <v>2</v>
      </c>
      <c r="AF1366">
        <v>6</v>
      </c>
      <c r="AG1366">
        <v>5</v>
      </c>
      <c r="AH1366">
        <v>1</v>
      </c>
      <c r="AI1366">
        <v>3</v>
      </c>
    </row>
    <row r="1367" spans="1:35" hidden="1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hidden="1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hidden="1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43</v>
      </c>
      <c r="B1370" t="s">
        <v>43</v>
      </c>
      <c r="C1370" t="s">
        <v>44</v>
      </c>
      <c r="D1370">
        <v>1422</v>
      </c>
      <c r="E1370" t="s">
        <v>37</v>
      </c>
      <c r="F1370">
        <v>2</v>
      </c>
      <c r="G1370">
        <v>4</v>
      </c>
      <c r="H1370" t="s">
        <v>38</v>
      </c>
      <c r="I1370">
        <v>1</v>
      </c>
      <c r="J1370">
        <v>1849</v>
      </c>
      <c r="K1370">
        <v>1</v>
      </c>
      <c r="L1370" t="s">
        <v>46</v>
      </c>
      <c r="M1370">
        <v>92</v>
      </c>
      <c r="N1370">
        <v>3</v>
      </c>
      <c r="O1370">
        <v>2</v>
      </c>
      <c r="P1370" t="s">
        <v>40</v>
      </c>
      <c r="Q1370">
        <v>4</v>
      </c>
      <c r="R1370" t="s">
        <v>48</v>
      </c>
      <c r="S1370">
        <v>5675</v>
      </c>
      <c r="T1370">
        <v>19246</v>
      </c>
      <c r="U1370">
        <v>1</v>
      </c>
      <c r="V1370" t="s">
        <v>42</v>
      </c>
      <c r="W1370" t="s">
        <v>43</v>
      </c>
      <c r="X1370">
        <v>20</v>
      </c>
      <c r="Y1370">
        <v>4</v>
      </c>
      <c r="Z1370">
        <v>3</v>
      </c>
      <c r="AA1370">
        <v>80</v>
      </c>
      <c r="AB1370">
        <v>1</v>
      </c>
      <c r="AC1370">
        <v>7</v>
      </c>
      <c r="AD1370">
        <v>5</v>
      </c>
      <c r="AE1370">
        <v>3</v>
      </c>
      <c r="AF1370">
        <v>7</v>
      </c>
      <c r="AG1370">
        <v>7</v>
      </c>
      <c r="AH1370">
        <v>7</v>
      </c>
      <c r="AI1370">
        <v>7</v>
      </c>
    </row>
    <row r="1371" spans="1:35" hidden="1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31</v>
      </c>
      <c r="B1372" t="s">
        <v>43</v>
      </c>
      <c r="C1372" t="s">
        <v>36</v>
      </c>
      <c r="D1372">
        <v>525</v>
      </c>
      <c r="E1372" t="s">
        <v>37</v>
      </c>
      <c r="F1372">
        <v>6</v>
      </c>
      <c r="G1372">
        <v>4</v>
      </c>
      <c r="H1372" t="s">
        <v>51</v>
      </c>
      <c r="I1372">
        <v>1</v>
      </c>
      <c r="J1372">
        <v>653</v>
      </c>
      <c r="K1372">
        <v>1</v>
      </c>
      <c r="L1372" t="s">
        <v>46</v>
      </c>
      <c r="M1372">
        <v>66</v>
      </c>
      <c r="N1372">
        <v>4</v>
      </c>
      <c r="O1372">
        <v>2</v>
      </c>
      <c r="P1372" t="s">
        <v>40</v>
      </c>
      <c r="Q1372">
        <v>4</v>
      </c>
      <c r="R1372" t="s">
        <v>52</v>
      </c>
      <c r="S1372">
        <v>5460</v>
      </c>
      <c r="T1372">
        <v>6219</v>
      </c>
      <c r="U1372">
        <v>4</v>
      </c>
      <c r="V1372" t="s">
        <v>42</v>
      </c>
      <c r="W1372" t="s">
        <v>43</v>
      </c>
      <c r="X1372">
        <v>22</v>
      </c>
      <c r="Y1372">
        <v>4</v>
      </c>
      <c r="Z1372">
        <v>4</v>
      </c>
      <c r="AA1372">
        <v>80</v>
      </c>
      <c r="AB1372">
        <v>2</v>
      </c>
      <c r="AC1372">
        <v>13</v>
      </c>
      <c r="AD1372">
        <v>4</v>
      </c>
      <c r="AE1372">
        <v>4</v>
      </c>
      <c r="AF1372">
        <v>7</v>
      </c>
      <c r="AG1372">
        <v>7</v>
      </c>
      <c r="AH1372">
        <v>5</v>
      </c>
      <c r="AI1372">
        <v>7</v>
      </c>
    </row>
    <row r="1373" spans="1:35" hidden="1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51</v>
      </c>
      <c r="B1375" t="s">
        <v>43</v>
      </c>
      <c r="C1375" t="s">
        <v>36</v>
      </c>
      <c r="D1375">
        <v>632</v>
      </c>
      <c r="E1375" t="s">
        <v>37</v>
      </c>
      <c r="F1375">
        <v>21</v>
      </c>
      <c r="G1375">
        <v>4</v>
      </c>
      <c r="H1375" t="s">
        <v>59</v>
      </c>
      <c r="I1375">
        <v>1</v>
      </c>
      <c r="J1375">
        <v>120</v>
      </c>
      <c r="K1375">
        <v>3</v>
      </c>
      <c r="L1375" t="s">
        <v>46</v>
      </c>
      <c r="M1375">
        <v>71</v>
      </c>
      <c r="N1375">
        <v>3</v>
      </c>
      <c r="O1375">
        <v>2</v>
      </c>
      <c r="P1375" t="s">
        <v>40</v>
      </c>
      <c r="Q1375">
        <v>4</v>
      </c>
      <c r="R1375" t="s">
        <v>41</v>
      </c>
      <c r="S1375">
        <v>5441</v>
      </c>
      <c r="T1375">
        <v>8423</v>
      </c>
      <c r="U1375">
        <v>0</v>
      </c>
      <c r="V1375" t="s">
        <v>42</v>
      </c>
      <c r="W1375" t="s">
        <v>35</v>
      </c>
      <c r="X1375">
        <v>22</v>
      </c>
      <c r="Y1375">
        <v>4</v>
      </c>
      <c r="Z1375">
        <v>4</v>
      </c>
      <c r="AA1375">
        <v>80</v>
      </c>
      <c r="AB1375">
        <v>0</v>
      </c>
      <c r="AC1375">
        <v>11</v>
      </c>
      <c r="AD1375">
        <v>2</v>
      </c>
      <c r="AE1375">
        <v>1</v>
      </c>
      <c r="AF1375">
        <v>10</v>
      </c>
      <c r="AG1375">
        <v>7</v>
      </c>
      <c r="AH1375">
        <v>1</v>
      </c>
      <c r="AI1375">
        <v>0</v>
      </c>
    </row>
    <row r="1376" spans="1:35" hidden="1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hidden="1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hidden="1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hidden="1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hidden="1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hidden="1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hidden="1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hidden="1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hidden="1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36</v>
      </c>
      <c r="B1386" t="s">
        <v>43</v>
      </c>
      <c r="C1386" t="s">
        <v>55</v>
      </c>
      <c r="D1386">
        <v>301</v>
      </c>
      <c r="E1386" t="s">
        <v>37</v>
      </c>
      <c r="F1386">
        <v>15</v>
      </c>
      <c r="G1386">
        <v>4</v>
      </c>
      <c r="H1386" t="s">
        <v>59</v>
      </c>
      <c r="I1386">
        <v>1</v>
      </c>
      <c r="J1386">
        <v>2036</v>
      </c>
      <c r="K1386">
        <v>4</v>
      </c>
      <c r="L1386" t="s">
        <v>46</v>
      </c>
      <c r="M1386">
        <v>88</v>
      </c>
      <c r="N1386">
        <v>1</v>
      </c>
      <c r="O1386">
        <v>2</v>
      </c>
      <c r="P1386" t="s">
        <v>40</v>
      </c>
      <c r="Q1386">
        <v>4</v>
      </c>
      <c r="R1386" t="s">
        <v>52</v>
      </c>
      <c r="S1386">
        <v>5406</v>
      </c>
      <c r="T1386">
        <v>10436</v>
      </c>
      <c r="U1386">
        <v>1</v>
      </c>
      <c r="V1386" t="s">
        <v>42</v>
      </c>
      <c r="W1386" t="s">
        <v>43</v>
      </c>
      <c r="X1386">
        <v>24</v>
      </c>
      <c r="Y1386">
        <v>4</v>
      </c>
      <c r="Z1386">
        <v>1</v>
      </c>
      <c r="AA1386">
        <v>80</v>
      </c>
      <c r="AB1386">
        <v>1</v>
      </c>
      <c r="AC1386">
        <v>15</v>
      </c>
      <c r="AD1386">
        <v>4</v>
      </c>
      <c r="AE1386">
        <v>2</v>
      </c>
      <c r="AF1386">
        <v>15</v>
      </c>
      <c r="AG1386">
        <v>12</v>
      </c>
      <c r="AH1386">
        <v>11</v>
      </c>
      <c r="AI1386">
        <v>11</v>
      </c>
    </row>
    <row r="1387" spans="1:35">
      <c r="A1387">
        <v>33</v>
      </c>
      <c r="B1387" t="s">
        <v>43</v>
      </c>
      <c r="C1387" t="s">
        <v>55</v>
      </c>
      <c r="D1387">
        <v>530</v>
      </c>
      <c r="E1387" t="s">
        <v>37</v>
      </c>
      <c r="F1387">
        <v>16</v>
      </c>
      <c r="G1387">
        <v>3</v>
      </c>
      <c r="H1387" t="s">
        <v>38</v>
      </c>
      <c r="I1387">
        <v>1</v>
      </c>
      <c r="J1387">
        <v>1681</v>
      </c>
      <c r="K1387">
        <v>3</v>
      </c>
      <c r="L1387" t="s">
        <v>39</v>
      </c>
      <c r="M1387">
        <v>36</v>
      </c>
      <c r="N1387">
        <v>3</v>
      </c>
      <c r="O1387">
        <v>2</v>
      </c>
      <c r="P1387" t="s">
        <v>40</v>
      </c>
      <c r="Q1387">
        <v>4</v>
      </c>
      <c r="R1387" t="s">
        <v>52</v>
      </c>
      <c r="S1387">
        <v>5368</v>
      </c>
      <c r="T1387">
        <v>16130</v>
      </c>
      <c r="U1387">
        <v>1</v>
      </c>
      <c r="V1387" t="s">
        <v>42</v>
      </c>
      <c r="W1387" t="s">
        <v>35</v>
      </c>
      <c r="X1387">
        <v>25</v>
      </c>
      <c r="Y1387">
        <v>4</v>
      </c>
      <c r="Z1387">
        <v>3</v>
      </c>
      <c r="AA1387">
        <v>80</v>
      </c>
      <c r="AB1387">
        <v>1</v>
      </c>
      <c r="AC1387">
        <v>7</v>
      </c>
      <c r="AD1387">
        <v>2</v>
      </c>
      <c r="AE1387">
        <v>3</v>
      </c>
      <c r="AF1387">
        <v>6</v>
      </c>
      <c r="AG1387">
        <v>5</v>
      </c>
      <c r="AH1387">
        <v>1</v>
      </c>
      <c r="AI1387">
        <v>2</v>
      </c>
    </row>
    <row r="1388" spans="1:35">
      <c r="A1388">
        <v>34</v>
      </c>
      <c r="B1388" t="s">
        <v>43</v>
      </c>
      <c r="C1388" t="s">
        <v>44</v>
      </c>
      <c r="D1388">
        <v>669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1184</v>
      </c>
      <c r="K1388">
        <v>4</v>
      </c>
      <c r="L1388" t="s">
        <v>46</v>
      </c>
      <c r="M1388">
        <v>97</v>
      </c>
      <c r="N1388">
        <v>2</v>
      </c>
      <c r="O1388">
        <v>2</v>
      </c>
      <c r="P1388" t="s">
        <v>54</v>
      </c>
      <c r="Q1388">
        <v>1</v>
      </c>
      <c r="R1388" t="s">
        <v>41</v>
      </c>
      <c r="S1388">
        <v>5343</v>
      </c>
      <c r="T1388">
        <v>25755</v>
      </c>
      <c r="U1388">
        <v>0</v>
      </c>
      <c r="V1388" t="s">
        <v>42</v>
      </c>
      <c r="W1388" t="s">
        <v>43</v>
      </c>
      <c r="X1388">
        <v>20</v>
      </c>
      <c r="Y1388">
        <v>4</v>
      </c>
      <c r="Z1388">
        <v>3</v>
      </c>
      <c r="AA1388">
        <v>80</v>
      </c>
      <c r="AB1388">
        <v>0</v>
      </c>
      <c r="AC1388">
        <v>14</v>
      </c>
      <c r="AD1388">
        <v>3</v>
      </c>
      <c r="AE1388">
        <v>3</v>
      </c>
      <c r="AF1388">
        <v>13</v>
      </c>
      <c r="AG1388">
        <v>9</v>
      </c>
      <c r="AH1388">
        <v>4</v>
      </c>
      <c r="AI1388">
        <v>9</v>
      </c>
    </row>
    <row r="1389" spans="1:35" hidden="1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hidden="1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30</v>
      </c>
      <c r="B1391" t="s">
        <v>43</v>
      </c>
      <c r="C1391" t="s">
        <v>36</v>
      </c>
      <c r="D1391">
        <v>501</v>
      </c>
      <c r="E1391" t="s">
        <v>37</v>
      </c>
      <c r="F1391">
        <v>27</v>
      </c>
      <c r="G1391">
        <v>5</v>
      </c>
      <c r="H1391" t="s">
        <v>59</v>
      </c>
      <c r="I1391">
        <v>1</v>
      </c>
      <c r="J1391">
        <v>747</v>
      </c>
      <c r="K1391">
        <v>3</v>
      </c>
      <c r="L1391" t="s">
        <v>46</v>
      </c>
      <c r="M1391">
        <v>99</v>
      </c>
      <c r="N1391">
        <v>3</v>
      </c>
      <c r="O1391">
        <v>2</v>
      </c>
      <c r="P1391" t="s">
        <v>40</v>
      </c>
      <c r="Q1391">
        <v>4</v>
      </c>
      <c r="R1391" t="s">
        <v>52</v>
      </c>
      <c r="S1391">
        <v>5304</v>
      </c>
      <c r="T1391">
        <v>25275</v>
      </c>
      <c r="U1391">
        <v>7</v>
      </c>
      <c r="V1391" t="s">
        <v>42</v>
      </c>
      <c r="W1391" t="s">
        <v>43</v>
      </c>
      <c r="X1391">
        <v>23</v>
      </c>
      <c r="Y1391">
        <v>4</v>
      </c>
      <c r="Z1391">
        <v>4</v>
      </c>
      <c r="AA1391">
        <v>80</v>
      </c>
      <c r="AB1391">
        <v>1</v>
      </c>
      <c r="AC1391">
        <v>10</v>
      </c>
      <c r="AD1391">
        <v>2</v>
      </c>
      <c r="AE1391">
        <v>2</v>
      </c>
      <c r="AF1391">
        <v>8</v>
      </c>
      <c r="AG1391">
        <v>7</v>
      </c>
      <c r="AH1391">
        <v>7</v>
      </c>
      <c r="AI1391">
        <v>7</v>
      </c>
    </row>
    <row r="1392" spans="1:35" hidden="1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hidden="1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45</v>
      </c>
      <c r="B1394" t="s">
        <v>43</v>
      </c>
      <c r="C1394" t="s">
        <v>55</v>
      </c>
      <c r="D1394">
        <v>589</v>
      </c>
      <c r="E1394" t="s">
        <v>37</v>
      </c>
      <c r="F1394">
        <v>2</v>
      </c>
      <c r="G1394">
        <v>4</v>
      </c>
      <c r="H1394" t="s">
        <v>38</v>
      </c>
      <c r="I1394">
        <v>1</v>
      </c>
      <c r="J1394">
        <v>1845</v>
      </c>
      <c r="K1394">
        <v>3</v>
      </c>
      <c r="L1394" t="s">
        <v>39</v>
      </c>
      <c r="M1394">
        <v>67</v>
      </c>
      <c r="N1394">
        <v>3</v>
      </c>
      <c r="O1394">
        <v>2</v>
      </c>
      <c r="P1394" t="s">
        <v>40</v>
      </c>
      <c r="Q1394">
        <v>3</v>
      </c>
      <c r="R1394" t="s">
        <v>48</v>
      </c>
      <c r="S1394">
        <v>5154</v>
      </c>
      <c r="T1394">
        <v>19665</v>
      </c>
      <c r="U1394">
        <v>4</v>
      </c>
      <c r="V1394" t="s">
        <v>42</v>
      </c>
      <c r="W1394" t="s">
        <v>43</v>
      </c>
      <c r="X1394">
        <v>22</v>
      </c>
      <c r="Y1394">
        <v>4</v>
      </c>
      <c r="Z1394">
        <v>2</v>
      </c>
      <c r="AA1394">
        <v>80</v>
      </c>
      <c r="AB1394">
        <v>2</v>
      </c>
      <c r="AC1394">
        <v>10</v>
      </c>
      <c r="AD1394">
        <v>3</v>
      </c>
      <c r="AE1394">
        <v>4</v>
      </c>
      <c r="AF1394">
        <v>8</v>
      </c>
      <c r="AG1394">
        <v>7</v>
      </c>
      <c r="AH1394">
        <v>5</v>
      </c>
      <c r="AI1394">
        <v>7</v>
      </c>
    </row>
    <row r="1395" spans="1:35">
      <c r="A1395">
        <v>49</v>
      </c>
      <c r="B1395" t="s">
        <v>43</v>
      </c>
      <c r="C1395" t="s">
        <v>44</v>
      </c>
      <c r="D1395">
        <v>279</v>
      </c>
      <c r="E1395" t="s">
        <v>45</v>
      </c>
      <c r="F1395">
        <v>8</v>
      </c>
      <c r="G1395">
        <v>1</v>
      </c>
      <c r="H1395" t="s">
        <v>38</v>
      </c>
      <c r="I1395">
        <v>1</v>
      </c>
      <c r="J1395">
        <v>2</v>
      </c>
      <c r="K1395">
        <v>3</v>
      </c>
      <c r="L1395" t="s">
        <v>46</v>
      </c>
      <c r="M1395">
        <v>61</v>
      </c>
      <c r="N1395">
        <v>2</v>
      </c>
      <c r="O1395">
        <v>2</v>
      </c>
      <c r="P1395" t="s">
        <v>47</v>
      </c>
      <c r="Q1395">
        <v>2</v>
      </c>
      <c r="R1395" t="s">
        <v>48</v>
      </c>
      <c r="S1395">
        <v>5130</v>
      </c>
      <c r="T1395">
        <v>24907</v>
      </c>
      <c r="U1395">
        <v>1</v>
      </c>
      <c r="V1395" t="s">
        <v>42</v>
      </c>
      <c r="W1395" t="s">
        <v>43</v>
      </c>
      <c r="X1395">
        <v>23</v>
      </c>
      <c r="Y1395">
        <v>4</v>
      </c>
      <c r="Z1395">
        <v>4</v>
      </c>
      <c r="AA1395">
        <v>80</v>
      </c>
      <c r="AB1395">
        <v>1</v>
      </c>
      <c r="AC1395">
        <v>10</v>
      </c>
      <c r="AD1395">
        <v>3</v>
      </c>
      <c r="AE1395">
        <v>3</v>
      </c>
      <c r="AF1395">
        <v>10</v>
      </c>
      <c r="AG1395">
        <v>7</v>
      </c>
      <c r="AH1395">
        <v>1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43</v>
      </c>
      <c r="C1397" t="s">
        <v>44</v>
      </c>
      <c r="D1397">
        <v>1125</v>
      </c>
      <c r="E1397" t="s">
        <v>45</v>
      </c>
      <c r="F1397">
        <v>1</v>
      </c>
      <c r="G1397">
        <v>3</v>
      </c>
      <c r="H1397" t="s">
        <v>38</v>
      </c>
      <c r="I1397">
        <v>1</v>
      </c>
      <c r="J1397">
        <v>1956</v>
      </c>
      <c r="K1397">
        <v>4</v>
      </c>
      <c r="L1397" t="s">
        <v>46</v>
      </c>
      <c r="M1397">
        <v>48</v>
      </c>
      <c r="N1397">
        <v>1</v>
      </c>
      <c r="O1397">
        <v>2</v>
      </c>
      <c r="P1397" t="s">
        <v>47</v>
      </c>
      <c r="Q1397">
        <v>1</v>
      </c>
      <c r="R1397" t="s">
        <v>48</v>
      </c>
      <c r="S1397">
        <v>5003</v>
      </c>
      <c r="T1397">
        <v>5771</v>
      </c>
      <c r="U1397">
        <v>1</v>
      </c>
      <c r="V1397" t="s">
        <v>42</v>
      </c>
      <c r="W1397" t="s">
        <v>43</v>
      </c>
      <c r="X1397">
        <v>21</v>
      </c>
      <c r="Y1397">
        <v>4</v>
      </c>
      <c r="Z1397">
        <v>2</v>
      </c>
      <c r="AA1397">
        <v>80</v>
      </c>
      <c r="AB1397">
        <v>0</v>
      </c>
      <c r="AC1397">
        <v>10</v>
      </c>
      <c r="AD1397">
        <v>6</v>
      </c>
      <c r="AE1397">
        <v>3</v>
      </c>
      <c r="AF1397">
        <v>10</v>
      </c>
      <c r="AG1397">
        <v>8</v>
      </c>
      <c r="AH1397">
        <v>8</v>
      </c>
      <c r="AI1397">
        <v>7</v>
      </c>
    </row>
    <row r="1398" spans="1:35" hidden="1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hidden="1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42</v>
      </c>
      <c r="B1400" t="s">
        <v>43</v>
      </c>
      <c r="C1400" t="s">
        <v>36</v>
      </c>
      <c r="D1400">
        <v>635</v>
      </c>
      <c r="E1400" t="s">
        <v>37</v>
      </c>
      <c r="F1400">
        <v>1</v>
      </c>
      <c r="G1400">
        <v>1</v>
      </c>
      <c r="H1400" t="s">
        <v>38</v>
      </c>
      <c r="I1400">
        <v>1</v>
      </c>
      <c r="J1400">
        <v>387</v>
      </c>
      <c r="K1400">
        <v>2</v>
      </c>
      <c r="L1400" t="s">
        <v>46</v>
      </c>
      <c r="M1400">
        <v>99</v>
      </c>
      <c r="N1400">
        <v>3</v>
      </c>
      <c r="O1400">
        <v>2</v>
      </c>
      <c r="P1400" t="s">
        <v>40</v>
      </c>
      <c r="Q1400">
        <v>3</v>
      </c>
      <c r="R1400" t="s">
        <v>48</v>
      </c>
      <c r="S1400">
        <v>4907</v>
      </c>
      <c r="T1400">
        <v>24532</v>
      </c>
      <c r="U1400">
        <v>1</v>
      </c>
      <c r="V1400" t="s">
        <v>42</v>
      </c>
      <c r="W1400" t="s">
        <v>43</v>
      </c>
      <c r="X1400">
        <v>25</v>
      </c>
      <c r="Y1400">
        <v>4</v>
      </c>
      <c r="Z1400">
        <v>3</v>
      </c>
      <c r="AA1400">
        <v>80</v>
      </c>
      <c r="AB1400">
        <v>0</v>
      </c>
      <c r="AC1400">
        <v>20</v>
      </c>
      <c r="AD1400">
        <v>3</v>
      </c>
      <c r="AE1400">
        <v>3</v>
      </c>
      <c r="AF1400">
        <v>20</v>
      </c>
      <c r="AG1400">
        <v>16</v>
      </c>
      <c r="AH1400">
        <v>11</v>
      </c>
      <c r="AI1400">
        <v>6</v>
      </c>
    </row>
    <row r="1401" spans="1:35">
      <c r="A1401">
        <v>57</v>
      </c>
      <c r="B1401" t="s">
        <v>43</v>
      </c>
      <c r="C1401" t="s">
        <v>36</v>
      </c>
      <c r="D1401">
        <v>405</v>
      </c>
      <c r="E1401" t="s">
        <v>45</v>
      </c>
      <c r="F1401">
        <v>1</v>
      </c>
      <c r="G1401">
        <v>2</v>
      </c>
      <c r="H1401" t="s">
        <v>38</v>
      </c>
      <c r="I1401">
        <v>1</v>
      </c>
      <c r="J1401">
        <v>1483</v>
      </c>
      <c r="K1401">
        <v>2</v>
      </c>
      <c r="L1401" t="s">
        <v>46</v>
      </c>
      <c r="M1401">
        <v>93</v>
      </c>
      <c r="N1401">
        <v>4</v>
      </c>
      <c r="O1401">
        <v>2</v>
      </c>
      <c r="P1401" t="s">
        <v>47</v>
      </c>
      <c r="Q1401">
        <v>3</v>
      </c>
      <c r="R1401" t="s">
        <v>48</v>
      </c>
      <c r="S1401">
        <v>4900</v>
      </c>
      <c r="T1401">
        <v>2721</v>
      </c>
      <c r="U1401">
        <v>0</v>
      </c>
      <c r="V1401" t="s">
        <v>42</v>
      </c>
      <c r="W1401" t="s">
        <v>43</v>
      </c>
      <c r="X1401">
        <v>24</v>
      </c>
      <c r="Y1401">
        <v>4</v>
      </c>
      <c r="Z1401">
        <v>1</v>
      </c>
      <c r="AA1401">
        <v>80</v>
      </c>
      <c r="AB1401">
        <v>1</v>
      </c>
      <c r="AC1401">
        <v>13</v>
      </c>
      <c r="AD1401">
        <v>2</v>
      </c>
      <c r="AE1401">
        <v>2</v>
      </c>
      <c r="AF1401">
        <v>12</v>
      </c>
      <c r="AG1401">
        <v>9</v>
      </c>
      <c r="AH1401">
        <v>2</v>
      </c>
      <c r="AI1401">
        <v>8</v>
      </c>
    </row>
    <row r="1402" spans="1:35" hidden="1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28</v>
      </c>
      <c r="B1403" t="s">
        <v>43</v>
      </c>
      <c r="C1403" t="s">
        <v>36</v>
      </c>
      <c r="D1403">
        <v>760</v>
      </c>
      <c r="E1403" t="s">
        <v>37</v>
      </c>
      <c r="F1403">
        <v>2</v>
      </c>
      <c r="G1403">
        <v>4</v>
      </c>
      <c r="H1403" t="s">
        <v>59</v>
      </c>
      <c r="I1403">
        <v>1</v>
      </c>
      <c r="J1403">
        <v>846</v>
      </c>
      <c r="K1403">
        <v>2</v>
      </c>
      <c r="L1403" t="s">
        <v>39</v>
      </c>
      <c r="M1403">
        <v>81</v>
      </c>
      <c r="N1403">
        <v>3</v>
      </c>
      <c r="O1403">
        <v>2</v>
      </c>
      <c r="P1403" t="s">
        <v>40</v>
      </c>
      <c r="Q1403">
        <v>2</v>
      </c>
      <c r="R1403" t="s">
        <v>48</v>
      </c>
      <c r="S1403">
        <v>4779</v>
      </c>
      <c r="T1403">
        <v>3698</v>
      </c>
      <c r="U1403">
        <v>1</v>
      </c>
      <c r="V1403" t="s">
        <v>42</v>
      </c>
      <c r="W1403" t="s">
        <v>35</v>
      </c>
      <c r="X1403">
        <v>20</v>
      </c>
      <c r="Y1403">
        <v>4</v>
      </c>
      <c r="Z1403">
        <v>1</v>
      </c>
      <c r="AA1403">
        <v>80</v>
      </c>
      <c r="AB1403">
        <v>0</v>
      </c>
      <c r="AC1403">
        <v>8</v>
      </c>
      <c r="AD1403">
        <v>2</v>
      </c>
      <c r="AE1403">
        <v>3</v>
      </c>
      <c r="AF1403">
        <v>8</v>
      </c>
      <c r="AG1403">
        <v>7</v>
      </c>
      <c r="AH1403">
        <v>7</v>
      </c>
      <c r="AI1403">
        <v>5</v>
      </c>
    </row>
    <row r="1404" spans="1:35" hidden="1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27</v>
      </c>
      <c r="B1405" t="s">
        <v>43</v>
      </c>
      <c r="C1405" t="s">
        <v>44</v>
      </c>
      <c r="D1405">
        <v>1410</v>
      </c>
      <c r="E1405" t="s">
        <v>37</v>
      </c>
      <c r="F1405">
        <v>3</v>
      </c>
      <c r="G1405">
        <v>1</v>
      </c>
      <c r="H1405" t="s">
        <v>51</v>
      </c>
      <c r="I1405">
        <v>1</v>
      </c>
      <c r="J1405">
        <v>714</v>
      </c>
      <c r="K1405">
        <v>4</v>
      </c>
      <c r="L1405" t="s">
        <v>39</v>
      </c>
      <c r="M1405">
        <v>71</v>
      </c>
      <c r="N1405">
        <v>4</v>
      </c>
      <c r="O1405">
        <v>2</v>
      </c>
      <c r="P1405" t="s">
        <v>40</v>
      </c>
      <c r="Q1405">
        <v>4</v>
      </c>
      <c r="R1405" t="s">
        <v>52</v>
      </c>
      <c r="S1405">
        <v>4647</v>
      </c>
      <c r="T1405">
        <v>16673</v>
      </c>
      <c r="U1405">
        <v>1</v>
      </c>
      <c r="V1405" t="s">
        <v>42</v>
      </c>
      <c r="W1405" t="s">
        <v>35</v>
      </c>
      <c r="X1405">
        <v>20</v>
      </c>
      <c r="Y1405">
        <v>4</v>
      </c>
      <c r="Z1405">
        <v>2</v>
      </c>
      <c r="AA1405">
        <v>80</v>
      </c>
      <c r="AB1405">
        <v>2</v>
      </c>
      <c r="AC1405">
        <v>6</v>
      </c>
      <c r="AD1405">
        <v>3</v>
      </c>
      <c r="AE1405">
        <v>3</v>
      </c>
      <c r="AF1405">
        <v>6</v>
      </c>
      <c r="AG1405">
        <v>5</v>
      </c>
      <c r="AH1405">
        <v>0</v>
      </c>
      <c r="AI1405">
        <v>4</v>
      </c>
    </row>
    <row r="1406" spans="1:35">
      <c r="A1406">
        <v>46</v>
      </c>
      <c r="B1406" t="s">
        <v>43</v>
      </c>
      <c r="C1406" t="s">
        <v>36</v>
      </c>
      <c r="D1406">
        <v>1003</v>
      </c>
      <c r="E1406" t="s">
        <v>45</v>
      </c>
      <c r="F1406">
        <v>8</v>
      </c>
      <c r="G1406">
        <v>4</v>
      </c>
      <c r="H1406" t="s">
        <v>38</v>
      </c>
      <c r="I1406">
        <v>1</v>
      </c>
      <c r="J1406">
        <v>1080</v>
      </c>
      <c r="K1406">
        <v>4</v>
      </c>
      <c r="L1406" t="s">
        <v>39</v>
      </c>
      <c r="M1406">
        <v>74</v>
      </c>
      <c r="N1406">
        <v>2</v>
      </c>
      <c r="O1406">
        <v>2</v>
      </c>
      <c r="P1406" t="s">
        <v>47</v>
      </c>
      <c r="Q1406">
        <v>1</v>
      </c>
      <c r="R1406" t="s">
        <v>52</v>
      </c>
      <c r="S1406">
        <v>4615</v>
      </c>
      <c r="T1406">
        <v>21029</v>
      </c>
      <c r="U1406">
        <v>8</v>
      </c>
      <c r="V1406" t="s">
        <v>42</v>
      </c>
      <c r="W1406" t="s">
        <v>35</v>
      </c>
      <c r="X1406">
        <v>23</v>
      </c>
      <c r="Y1406">
        <v>4</v>
      </c>
      <c r="Z1406">
        <v>1</v>
      </c>
      <c r="AA1406">
        <v>80</v>
      </c>
      <c r="AB1406">
        <v>3</v>
      </c>
      <c r="AC1406">
        <v>19</v>
      </c>
      <c r="AD1406">
        <v>2</v>
      </c>
      <c r="AE1406">
        <v>3</v>
      </c>
      <c r="AF1406">
        <v>16</v>
      </c>
      <c r="AG1406">
        <v>13</v>
      </c>
      <c r="AH1406">
        <v>1</v>
      </c>
      <c r="AI1406">
        <v>7</v>
      </c>
    </row>
    <row r="1407" spans="1:35">
      <c r="A1407">
        <v>34</v>
      </c>
      <c r="B1407" t="s">
        <v>35</v>
      </c>
      <c r="C1407" t="s">
        <v>36</v>
      </c>
      <c r="D1407">
        <v>790</v>
      </c>
      <c r="E1407" t="s">
        <v>37</v>
      </c>
      <c r="F1407">
        <v>24</v>
      </c>
      <c r="G1407">
        <v>4</v>
      </c>
      <c r="H1407" t="s">
        <v>51</v>
      </c>
      <c r="I1407">
        <v>1</v>
      </c>
      <c r="J1407">
        <v>1489</v>
      </c>
      <c r="K1407">
        <v>1</v>
      </c>
      <c r="L1407" t="s">
        <v>39</v>
      </c>
      <c r="M1407">
        <v>40</v>
      </c>
      <c r="N1407">
        <v>2</v>
      </c>
      <c r="O1407">
        <v>2</v>
      </c>
      <c r="P1407" t="s">
        <v>40</v>
      </c>
      <c r="Q1407">
        <v>2</v>
      </c>
      <c r="R1407" t="s">
        <v>41</v>
      </c>
      <c r="S1407">
        <v>4599</v>
      </c>
      <c r="T1407">
        <v>7815</v>
      </c>
      <c r="U1407">
        <v>0</v>
      </c>
      <c r="V1407" t="s">
        <v>42</v>
      </c>
      <c r="W1407" t="s">
        <v>35</v>
      </c>
      <c r="X1407">
        <v>23</v>
      </c>
      <c r="Y1407">
        <v>4</v>
      </c>
      <c r="Z1407">
        <v>3</v>
      </c>
      <c r="AA1407">
        <v>80</v>
      </c>
      <c r="AB1407">
        <v>0</v>
      </c>
      <c r="AC1407">
        <v>16</v>
      </c>
      <c r="AD1407">
        <v>2</v>
      </c>
      <c r="AE1407">
        <v>4</v>
      </c>
      <c r="AF1407">
        <v>15</v>
      </c>
      <c r="AG1407">
        <v>9</v>
      </c>
      <c r="AH1407">
        <v>10</v>
      </c>
      <c r="AI1407">
        <v>10</v>
      </c>
    </row>
    <row r="1408" spans="1:35" hidden="1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hidden="1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hidden="1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35</v>
      </c>
      <c r="B1411" t="s">
        <v>35</v>
      </c>
      <c r="C1411" t="s">
        <v>44</v>
      </c>
      <c r="D1411">
        <v>880</v>
      </c>
      <c r="E1411" t="s">
        <v>37</v>
      </c>
      <c r="F1411">
        <v>12</v>
      </c>
      <c r="G1411">
        <v>4</v>
      </c>
      <c r="H1411" t="s">
        <v>49</v>
      </c>
      <c r="I1411">
        <v>1</v>
      </c>
      <c r="J1411">
        <v>1667</v>
      </c>
      <c r="K1411">
        <v>4</v>
      </c>
      <c r="L1411" t="s">
        <v>46</v>
      </c>
      <c r="M1411">
        <v>36</v>
      </c>
      <c r="N1411">
        <v>3</v>
      </c>
      <c r="O1411">
        <v>2</v>
      </c>
      <c r="P1411" t="s">
        <v>40</v>
      </c>
      <c r="Q1411">
        <v>4</v>
      </c>
      <c r="R1411" t="s">
        <v>41</v>
      </c>
      <c r="S1411">
        <v>4581</v>
      </c>
      <c r="T1411">
        <v>10414</v>
      </c>
      <c r="U1411">
        <v>3</v>
      </c>
      <c r="V1411" t="s">
        <v>42</v>
      </c>
      <c r="W1411" t="s">
        <v>35</v>
      </c>
      <c r="X1411">
        <v>24</v>
      </c>
      <c r="Y1411">
        <v>4</v>
      </c>
      <c r="Z1411">
        <v>1</v>
      </c>
      <c r="AA1411">
        <v>80</v>
      </c>
      <c r="AB1411">
        <v>0</v>
      </c>
      <c r="AC1411">
        <v>13</v>
      </c>
      <c r="AD1411">
        <v>2</v>
      </c>
      <c r="AE1411">
        <v>4</v>
      </c>
      <c r="AF1411">
        <v>11</v>
      </c>
      <c r="AG1411">
        <v>9</v>
      </c>
      <c r="AH1411">
        <v>6</v>
      </c>
      <c r="AI1411">
        <v>7</v>
      </c>
    </row>
    <row r="1412" spans="1:35">
      <c r="A1412">
        <v>34</v>
      </c>
      <c r="B1412" t="s">
        <v>43</v>
      </c>
      <c r="C1412" t="s">
        <v>55</v>
      </c>
      <c r="D1412">
        <v>1065</v>
      </c>
      <c r="E1412" t="s">
        <v>37</v>
      </c>
      <c r="F1412">
        <v>23</v>
      </c>
      <c r="G1412">
        <v>4</v>
      </c>
      <c r="H1412" t="s">
        <v>59</v>
      </c>
      <c r="I1412">
        <v>1</v>
      </c>
      <c r="J1412">
        <v>60</v>
      </c>
      <c r="K1412">
        <v>2</v>
      </c>
      <c r="L1412" t="s">
        <v>46</v>
      </c>
      <c r="M1412">
        <v>72</v>
      </c>
      <c r="N1412">
        <v>3</v>
      </c>
      <c r="O1412">
        <v>2</v>
      </c>
      <c r="P1412" t="s">
        <v>40</v>
      </c>
      <c r="Q1412">
        <v>3</v>
      </c>
      <c r="R1412" t="s">
        <v>41</v>
      </c>
      <c r="S1412">
        <v>4568</v>
      </c>
      <c r="T1412">
        <v>10034</v>
      </c>
      <c r="U1412">
        <v>0</v>
      </c>
      <c r="V1412" t="s">
        <v>42</v>
      </c>
      <c r="W1412" t="s">
        <v>43</v>
      </c>
      <c r="X1412">
        <v>20</v>
      </c>
      <c r="Y1412">
        <v>4</v>
      </c>
      <c r="Z1412">
        <v>3</v>
      </c>
      <c r="AA1412">
        <v>80</v>
      </c>
      <c r="AB1412">
        <v>0</v>
      </c>
      <c r="AC1412">
        <v>10</v>
      </c>
      <c r="AD1412">
        <v>2</v>
      </c>
      <c r="AE1412">
        <v>3</v>
      </c>
      <c r="AF1412">
        <v>9</v>
      </c>
      <c r="AG1412">
        <v>5</v>
      </c>
      <c r="AH1412">
        <v>8</v>
      </c>
      <c r="AI1412">
        <v>7</v>
      </c>
    </row>
    <row r="1413" spans="1:35" hidden="1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44</v>
      </c>
      <c r="B1414" t="s">
        <v>43</v>
      </c>
      <c r="C1414" t="s">
        <v>36</v>
      </c>
      <c r="D1414">
        <v>200</v>
      </c>
      <c r="E1414" t="s">
        <v>45</v>
      </c>
      <c r="F1414">
        <v>29</v>
      </c>
      <c r="G1414">
        <v>4</v>
      </c>
      <c r="H1414" t="s">
        <v>49</v>
      </c>
      <c r="I1414">
        <v>1</v>
      </c>
      <c r="J1414">
        <v>1225</v>
      </c>
      <c r="K1414">
        <v>4</v>
      </c>
      <c r="L1414" t="s">
        <v>46</v>
      </c>
      <c r="M1414">
        <v>32</v>
      </c>
      <c r="N1414">
        <v>3</v>
      </c>
      <c r="O1414">
        <v>2</v>
      </c>
      <c r="P1414" t="s">
        <v>47</v>
      </c>
      <c r="Q1414">
        <v>4</v>
      </c>
      <c r="R1414" t="s">
        <v>41</v>
      </c>
      <c r="S1414">
        <v>4541</v>
      </c>
      <c r="T1414">
        <v>7744</v>
      </c>
      <c r="U1414">
        <v>1</v>
      </c>
      <c r="V1414" t="s">
        <v>42</v>
      </c>
      <c r="W1414" t="s">
        <v>43</v>
      </c>
      <c r="X1414">
        <v>25</v>
      </c>
      <c r="Y1414">
        <v>4</v>
      </c>
      <c r="Z1414">
        <v>2</v>
      </c>
      <c r="AA1414">
        <v>80</v>
      </c>
      <c r="AB1414">
        <v>0</v>
      </c>
      <c r="AC1414">
        <v>20</v>
      </c>
      <c r="AD1414">
        <v>3</v>
      </c>
      <c r="AE1414">
        <v>3</v>
      </c>
      <c r="AF1414">
        <v>20</v>
      </c>
      <c r="AG1414">
        <v>11</v>
      </c>
      <c r="AH1414">
        <v>13</v>
      </c>
      <c r="AI1414">
        <v>17</v>
      </c>
    </row>
    <row r="1415" spans="1:35" hidden="1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249</v>
      </c>
      <c r="E1416" t="s">
        <v>37</v>
      </c>
      <c r="F1416">
        <v>2</v>
      </c>
      <c r="G1416">
        <v>2</v>
      </c>
      <c r="H1416" t="s">
        <v>59</v>
      </c>
      <c r="I1416">
        <v>1</v>
      </c>
      <c r="J1416">
        <v>903</v>
      </c>
      <c r="K1416">
        <v>3</v>
      </c>
      <c r="L1416" t="s">
        <v>39</v>
      </c>
      <c r="M1416">
        <v>35</v>
      </c>
      <c r="N1416">
        <v>3</v>
      </c>
      <c r="O1416">
        <v>2</v>
      </c>
      <c r="P1416" t="s">
        <v>40</v>
      </c>
      <c r="Q1416">
        <v>4</v>
      </c>
      <c r="R1416" t="s">
        <v>48</v>
      </c>
      <c r="S1416">
        <v>4537</v>
      </c>
      <c r="T1416">
        <v>17783</v>
      </c>
      <c r="U1416">
        <v>0</v>
      </c>
      <c r="V1416" t="s">
        <v>42</v>
      </c>
      <c r="W1416" t="s">
        <v>35</v>
      </c>
      <c r="X1416">
        <v>22</v>
      </c>
      <c r="Y1416">
        <v>4</v>
      </c>
      <c r="Z1416">
        <v>1</v>
      </c>
      <c r="AA1416">
        <v>80</v>
      </c>
      <c r="AB1416">
        <v>1</v>
      </c>
      <c r="AC1416">
        <v>8</v>
      </c>
      <c r="AD1416">
        <v>2</v>
      </c>
      <c r="AE1416">
        <v>3</v>
      </c>
      <c r="AF1416">
        <v>7</v>
      </c>
      <c r="AG1416">
        <v>6</v>
      </c>
      <c r="AH1416">
        <v>7</v>
      </c>
      <c r="AI1416">
        <v>7</v>
      </c>
    </row>
    <row r="1417" spans="1:35" hidden="1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33</v>
      </c>
      <c r="B1418" t="s">
        <v>35</v>
      </c>
      <c r="C1418" t="s">
        <v>44</v>
      </c>
      <c r="D1418">
        <v>827</v>
      </c>
      <c r="E1418" t="s">
        <v>45</v>
      </c>
      <c r="F1418">
        <v>29</v>
      </c>
      <c r="G1418">
        <v>4</v>
      </c>
      <c r="H1418" t="s">
        <v>51</v>
      </c>
      <c r="I1418">
        <v>1</v>
      </c>
      <c r="J1418">
        <v>1101</v>
      </c>
      <c r="K1418">
        <v>1</v>
      </c>
      <c r="L1418" t="s">
        <v>39</v>
      </c>
      <c r="M1418">
        <v>54</v>
      </c>
      <c r="N1418">
        <v>2</v>
      </c>
      <c r="O1418">
        <v>2</v>
      </c>
      <c r="P1418" t="s">
        <v>47</v>
      </c>
      <c r="Q1418">
        <v>3</v>
      </c>
      <c r="R1418" t="s">
        <v>41</v>
      </c>
      <c r="S1418">
        <v>4508</v>
      </c>
      <c r="T1418">
        <v>3129</v>
      </c>
      <c r="U1418">
        <v>1</v>
      </c>
      <c r="V1418" t="s">
        <v>42</v>
      </c>
      <c r="W1418" t="s">
        <v>43</v>
      </c>
      <c r="X1418">
        <v>22</v>
      </c>
      <c r="Y1418">
        <v>4</v>
      </c>
      <c r="Z1418">
        <v>2</v>
      </c>
      <c r="AA1418">
        <v>80</v>
      </c>
      <c r="AB1418">
        <v>0</v>
      </c>
      <c r="AC1418">
        <v>14</v>
      </c>
      <c r="AD1418">
        <v>4</v>
      </c>
      <c r="AE1418">
        <v>3</v>
      </c>
      <c r="AF1418">
        <v>13</v>
      </c>
      <c r="AG1418">
        <v>7</v>
      </c>
      <c r="AH1418">
        <v>3</v>
      </c>
      <c r="AI1418">
        <v>8</v>
      </c>
    </row>
    <row r="1419" spans="1:35" hidden="1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hidden="1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hidden="1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31</v>
      </c>
      <c r="B1423" t="s">
        <v>43</v>
      </c>
      <c r="C1423" t="s">
        <v>36</v>
      </c>
      <c r="D1423">
        <v>746</v>
      </c>
      <c r="E1423" t="s">
        <v>45</v>
      </c>
      <c r="F1423">
        <v>8</v>
      </c>
      <c r="G1423">
        <v>4</v>
      </c>
      <c r="H1423" t="s">
        <v>38</v>
      </c>
      <c r="I1423">
        <v>1</v>
      </c>
      <c r="J1423">
        <v>98</v>
      </c>
      <c r="K1423">
        <v>3</v>
      </c>
      <c r="L1423" t="s">
        <v>39</v>
      </c>
      <c r="M1423">
        <v>61</v>
      </c>
      <c r="N1423">
        <v>3</v>
      </c>
      <c r="O1423">
        <v>2</v>
      </c>
      <c r="P1423" t="s">
        <v>53</v>
      </c>
      <c r="Q1423">
        <v>4</v>
      </c>
      <c r="R1423" t="s">
        <v>41</v>
      </c>
      <c r="S1423">
        <v>4424</v>
      </c>
      <c r="T1423">
        <v>20682</v>
      </c>
      <c r="U1423">
        <v>1</v>
      </c>
      <c r="V1423" t="s">
        <v>42</v>
      </c>
      <c r="W1423" t="s">
        <v>43</v>
      </c>
      <c r="X1423">
        <v>23</v>
      </c>
      <c r="Y1423">
        <v>4</v>
      </c>
      <c r="Z1423">
        <v>4</v>
      </c>
      <c r="AA1423">
        <v>80</v>
      </c>
      <c r="AB1423">
        <v>0</v>
      </c>
      <c r="AC1423">
        <v>11</v>
      </c>
      <c r="AD1423">
        <v>2</v>
      </c>
      <c r="AE1423">
        <v>3</v>
      </c>
      <c r="AF1423">
        <v>11</v>
      </c>
      <c r="AG1423">
        <v>7</v>
      </c>
      <c r="AH1423">
        <v>1</v>
      </c>
      <c r="AI1423">
        <v>8</v>
      </c>
    </row>
    <row r="1424" spans="1:35" hidden="1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hidden="1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26</v>
      </c>
      <c r="B1426" t="s">
        <v>43</v>
      </c>
      <c r="C1426" t="s">
        <v>36</v>
      </c>
      <c r="D1426">
        <v>1384</v>
      </c>
      <c r="E1426" t="s">
        <v>45</v>
      </c>
      <c r="F1426">
        <v>3</v>
      </c>
      <c r="G1426">
        <v>4</v>
      </c>
      <c r="H1426" t="s">
        <v>51</v>
      </c>
      <c r="I1426">
        <v>1</v>
      </c>
      <c r="J1426">
        <v>1177</v>
      </c>
      <c r="K1426">
        <v>1</v>
      </c>
      <c r="L1426" t="s">
        <v>46</v>
      </c>
      <c r="M1426">
        <v>82</v>
      </c>
      <c r="N1426">
        <v>4</v>
      </c>
      <c r="O1426">
        <v>1</v>
      </c>
      <c r="P1426" t="s">
        <v>50</v>
      </c>
      <c r="Q1426">
        <v>4</v>
      </c>
      <c r="R1426" t="s">
        <v>48</v>
      </c>
      <c r="S1426">
        <v>4420</v>
      </c>
      <c r="T1426">
        <v>13421</v>
      </c>
      <c r="U1426">
        <v>1</v>
      </c>
      <c r="V1426" t="s">
        <v>42</v>
      </c>
      <c r="W1426" t="s">
        <v>43</v>
      </c>
      <c r="X1426">
        <v>22</v>
      </c>
      <c r="Y1426">
        <v>4</v>
      </c>
      <c r="Z1426">
        <v>2</v>
      </c>
      <c r="AA1426">
        <v>80</v>
      </c>
      <c r="AB1426">
        <v>1</v>
      </c>
      <c r="AC1426">
        <v>8</v>
      </c>
      <c r="AD1426">
        <v>2</v>
      </c>
      <c r="AE1426">
        <v>3</v>
      </c>
      <c r="AF1426">
        <v>8</v>
      </c>
      <c r="AG1426">
        <v>7</v>
      </c>
      <c r="AH1426">
        <v>0</v>
      </c>
      <c r="AI1426">
        <v>7</v>
      </c>
    </row>
    <row r="1427" spans="1:35">
      <c r="A1427">
        <v>40</v>
      </c>
      <c r="B1427" t="s">
        <v>43</v>
      </c>
      <c r="C1427" t="s">
        <v>44</v>
      </c>
      <c r="D1427">
        <v>791</v>
      </c>
      <c r="E1427" t="s">
        <v>45</v>
      </c>
      <c r="F1427">
        <v>2</v>
      </c>
      <c r="G1427">
        <v>2</v>
      </c>
      <c r="H1427" t="s">
        <v>51</v>
      </c>
      <c r="I1427">
        <v>1</v>
      </c>
      <c r="J1427">
        <v>807</v>
      </c>
      <c r="K1427">
        <v>3</v>
      </c>
      <c r="L1427" t="s">
        <v>39</v>
      </c>
      <c r="M1427">
        <v>38</v>
      </c>
      <c r="N1427">
        <v>4</v>
      </c>
      <c r="O1427">
        <v>2</v>
      </c>
      <c r="P1427" t="s">
        <v>54</v>
      </c>
      <c r="Q1427">
        <v>2</v>
      </c>
      <c r="R1427" t="s">
        <v>48</v>
      </c>
      <c r="S1427">
        <v>4244</v>
      </c>
      <c r="T1427">
        <v>9931</v>
      </c>
      <c r="U1427">
        <v>1</v>
      </c>
      <c r="V1427" t="s">
        <v>42</v>
      </c>
      <c r="W1427" t="s">
        <v>43</v>
      </c>
      <c r="X1427">
        <v>24</v>
      </c>
      <c r="Y1427">
        <v>4</v>
      </c>
      <c r="Z1427">
        <v>4</v>
      </c>
      <c r="AA1427">
        <v>80</v>
      </c>
      <c r="AB1427">
        <v>1</v>
      </c>
      <c r="AC1427">
        <v>8</v>
      </c>
      <c r="AD1427">
        <v>2</v>
      </c>
      <c r="AE1427">
        <v>3</v>
      </c>
      <c r="AF1427">
        <v>8</v>
      </c>
      <c r="AG1427">
        <v>7</v>
      </c>
      <c r="AH1427">
        <v>3</v>
      </c>
      <c r="AI1427">
        <v>7</v>
      </c>
    </row>
    <row r="1428" spans="1:35" hidden="1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hidden="1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hidden="1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33</v>
      </c>
      <c r="B1431" t="s">
        <v>43</v>
      </c>
      <c r="C1431" t="s">
        <v>36</v>
      </c>
      <c r="D1431">
        <v>586</v>
      </c>
      <c r="E1431" t="s">
        <v>37</v>
      </c>
      <c r="F1431">
        <v>1</v>
      </c>
      <c r="G1431">
        <v>3</v>
      </c>
      <c r="H1431" t="s">
        <v>51</v>
      </c>
      <c r="I1431">
        <v>1</v>
      </c>
      <c r="J1431">
        <v>855</v>
      </c>
      <c r="K1431">
        <v>1</v>
      </c>
      <c r="L1431" t="s">
        <v>46</v>
      </c>
      <c r="M1431">
        <v>48</v>
      </c>
      <c r="N1431">
        <v>4</v>
      </c>
      <c r="O1431">
        <v>2</v>
      </c>
      <c r="P1431" t="s">
        <v>40</v>
      </c>
      <c r="Q1431">
        <v>1</v>
      </c>
      <c r="R1431" t="s">
        <v>52</v>
      </c>
      <c r="S1431">
        <v>4037</v>
      </c>
      <c r="T1431">
        <v>21816</v>
      </c>
      <c r="U1431">
        <v>1</v>
      </c>
      <c r="V1431" t="s">
        <v>42</v>
      </c>
      <c r="W1431" t="s">
        <v>43</v>
      </c>
      <c r="X1431">
        <v>22</v>
      </c>
      <c r="Y1431">
        <v>4</v>
      </c>
      <c r="Z1431">
        <v>1</v>
      </c>
      <c r="AA1431">
        <v>80</v>
      </c>
      <c r="AB1431">
        <v>1</v>
      </c>
      <c r="AC1431">
        <v>9</v>
      </c>
      <c r="AD1431">
        <v>5</v>
      </c>
      <c r="AE1431">
        <v>3</v>
      </c>
      <c r="AF1431">
        <v>9</v>
      </c>
      <c r="AG1431">
        <v>8</v>
      </c>
      <c r="AH1431">
        <v>0</v>
      </c>
      <c r="AI1431">
        <v>8</v>
      </c>
    </row>
    <row r="1432" spans="1:35">
      <c r="A1432">
        <v>38</v>
      </c>
      <c r="B1432" t="s">
        <v>43</v>
      </c>
      <c r="C1432" t="s">
        <v>36</v>
      </c>
      <c r="D1432">
        <v>243</v>
      </c>
      <c r="E1432" t="s">
        <v>37</v>
      </c>
      <c r="F1432">
        <v>7</v>
      </c>
      <c r="G1432">
        <v>4</v>
      </c>
      <c r="H1432" t="s">
        <v>59</v>
      </c>
      <c r="I1432">
        <v>1</v>
      </c>
      <c r="J1432">
        <v>709</v>
      </c>
      <c r="K1432">
        <v>4</v>
      </c>
      <c r="L1432" t="s">
        <v>39</v>
      </c>
      <c r="M1432">
        <v>46</v>
      </c>
      <c r="N1432">
        <v>2</v>
      </c>
      <c r="O1432">
        <v>2</v>
      </c>
      <c r="P1432" t="s">
        <v>40</v>
      </c>
      <c r="Q1432">
        <v>4</v>
      </c>
      <c r="R1432" t="s">
        <v>41</v>
      </c>
      <c r="S1432">
        <v>4028</v>
      </c>
      <c r="T1432">
        <v>7791</v>
      </c>
      <c r="U1432">
        <v>0</v>
      </c>
      <c r="V1432" t="s">
        <v>42</v>
      </c>
      <c r="W1432" t="s">
        <v>43</v>
      </c>
      <c r="X1432">
        <v>20</v>
      </c>
      <c r="Y1432">
        <v>4</v>
      </c>
      <c r="Z1432">
        <v>1</v>
      </c>
      <c r="AA1432">
        <v>80</v>
      </c>
      <c r="AB1432">
        <v>0</v>
      </c>
      <c r="AC1432">
        <v>8</v>
      </c>
      <c r="AD1432">
        <v>2</v>
      </c>
      <c r="AE1432">
        <v>3</v>
      </c>
      <c r="AF1432">
        <v>7</v>
      </c>
      <c r="AG1432">
        <v>7</v>
      </c>
      <c r="AH1432">
        <v>0</v>
      </c>
      <c r="AI1432">
        <v>5</v>
      </c>
    </row>
    <row r="1433" spans="1:35">
      <c r="A1433">
        <v>35</v>
      </c>
      <c r="B1433" t="s">
        <v>43</v>
      </c>
      <c r="C1433" t="s">
        <v>36</v>
      </c>
      <c r="D1433">
        <v>1137</v>
      </c>
      <c r="E1433" t="s">
        <v>45</v>
      </c>
      <c r="F1433">
        <v>21</v>
      </c>
      <c r="G1433">
        <v>1</v>
      </c>
      <c r="H1433" t="s">
        <v>38</v>
      </c>
      <c r="I1433">
        <v>1</v>
      </c>
      <c r="J1433">
        <v>942</v>
      </c>
      <c r="K1433">
        <v>4</v>
      </c>
      <c r="L1433" t="s">
        <v>39</v>
      </c>
      <c r="M1433">
        <v>51</v>
      </c>
      <c r="N1433">
        <v>3</v>
      </c>
      <c r="O1433">
        <v>2</v>
      </c>
      <c r="P1433" t="s">
        <v>54</v>
      </c>
      <c r="Q1433">
        <v>4</v>
      </c>
      <c r="R1433" t="s">
        <v>48</v>
      </c>
      <c r="S1433">
        <v>4014</v>
      </c>
      <c r="T1433">
        <v>19170</v>
      </c>
      <c r="U1433">
        <v>1</v>
      </c>
      <c r="V1433" t="s">
        <v>42</v>
      </c>
      <c r="W1433" t="s">
        <v>35</v>
      </c>
      <c r="X1433">
        <v>25</v>
      </c>
      <c r="Y1433">
        <v>4</v>
      </c>
      <c r="Z1433">
        <v>4</v>
      </c>
      <c r="AA1433">
        <v>80</v>
      </c>
      <c r="AB1433">
        <v>1</v>
      </c>
      <c r="AC1433">
        <v>10</v>
      </c>
      <c r="AD1433">
        <v>2</v>
      </c>
      <c r="AE1433">
        <v>1</v>
      </c>
      <c r="AF1433">
        <v>10</v>
      </c>
      <c r="AG1433">
        <v>6</v>
      </c>
      <c r="AH1433">
        <v>0</v>
      </c>
      <c r="AI1433">
        <v>7</v>
      </c>
    </row>
    <row r="1434" spans="1:35">
      <c r="A1434">
        <v>30</v>
      </c>
      <c r="B1434" t="s">
        <v>43</v>
      </c>
      <c r="C1434" t="s">
        <v>44</v>
      </c>
      <c r="D1434">
        <v>721</v>
      </c>
      <c r="E1434" t="s">
        <v>45</v>
      </c>
      <c r="F1434">
        <v>1</v>
      </c>
      <c r="G1434">
        <v>2</v>
      </c>
      <c r="H1434" t="s">
        <v>51</v>
      </c>
      <c r="I1434">
        <v>1</v>
      </c>
      <c r="J1434">
        <v>57</v>
      </c>
      <c r="K1434">
        <v>3</v>
      </c>
      <c r="L1434" t="s">
        <v>39</v>
      </c>
      <c r="M1434">
        <v>58</v>
      </c>
      <c r="N1434">
        <v>3</v>
      </c>
      <c r="O1434">
        <v>2</v>
      </c>
      <c r="P1434" t="s">
        <v>50</v>
      </c>
      <c r="Q1434">
        <v>4</v>
      </c>
      <c r="R1434" t="s">
        <v>41</v>
      </c>
      <c r="S1434">
        <v>4011</v>
      </c>
      <c r="T1434">
        <v>10781</v>
      </c>
      <c r="U1434">
        <v>1</v>
      </c>
      <c r="V1434" t="s">
        <v>42</v>
      </c>
      <c r="W1434" t="s">
        <v>43</v>
      </c>
      <c r="X1434">
        <v>23</v>
      </c>
      <c r="Y1434">
        <v>4</v>
      </c>
      <c r="Z1434">
        <v>4</v>
      </c>
      <c r="AA1434">
        <v>80</v>
      </c>
      <c r="AB1434">
        <v>0</v>
      </c>
      <c r="AC1434">
        <v>12</v>
      </c>
      <c r="AD1434">
        <v>2</v>
      </c>
      <c r="AE1434">
        <v>3</v>
      </c>
      <c r="AF1434">
        <v>12</v>
      </c>
      <c r="AG1434">
        <v>8</v>
      </c>
      <c r="AH1434">
        <v>3</v>
      </c>
      <c r="AI1434">
        <v>7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30</v>
      </c>
      <c r="B1436" t="s">
        <v>43</v>
      </c>
      <c r="C1436" t="s">
        <v>36</v>
      </c>
      <c r="D1436">
        <v>1465</v>
      </c>
      <c r="E1436" t="s">
        <v>45</v>
      </c>
      <c r="F1436">
        <v>1</v>
      </c>
      <c r="G1436">
        <v>3</v>
      </c>
      <c r="H1436" t="s">
        <v>51</v>
      </c>
      <c r="I1436">
        <v>1</v>
      </c>
      <c r="J1436">
        <v>1241</v>
      </c>
      <c r="K1436">
        <v>4</v>
      </c>
      <c r="L1436" t="s">
        <v>46</v>
      </c>
      <c r="M1436">
        <v>63</v>
      </c>
      <c r="N1436">
        <v>3</v>
      </c>
      <c r="O1436">
        <v>1</v>
      </c>
      <c r="P1436" t="s">
        <v>47</v>
      </c>
      <c r="Q1436">
        <v>2</v>
      </c>
      <c r="R1436" t="s">
        <v>48</v>
      </c>
      <c r="S1436">
        <v>3579</v>
      </c>
      <c r="T1436">
        <v>9369</v>
      </c>
      <c r="U1436">
        <v>0</v>
      </c>
      <c r="V1436" t="s">
        <v>42</v>
      </c>
      <c r="W1436" t="s">
        <v>35</v>
      </c>
      <c r="X1436">
        <v>21</v>
      </c>
      <c r="Y1436">
        <v>4</v>
      </c>
      <c r="Z1436">
        <v>1</v>
      </c>
      <c r="AA1436">
        <v>80</v>
      </c>
      <c r="AB1436">
        <v>1</v>
      </c>
      <c r="AC1436">
        <v>12</v>
      </c>
      <c r="AD1436">
        <v>2</v>
      </c>
      <c r="AE1436">
        <v>3</v>
      </c>
      <c r="AF1436">
        <v>11</v>
      </c>
      <c r="AG1436">
        <v>9</v>
      </c>
      <c r="AH1436">
        <v>5</v>
      </c>
      <c r="AI1436">
        <v>7</v>
      </c>
    </row>
    <row r="1437" spans="1:35" hidden="1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hidden="1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hidden="1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hidden="1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27</v>
      </c>
      <c r="B1441" t="s">
        <v>43</v>
      </c>
      <c r="C1441" t="s">
        <v>36</v>
      </c>
      <c r="D1441">
        <v>728</v>
      </c>
      <c r="E1441" t="s">
        <v>37</v>
      </c>
      <c r="F1441">
        <v>23</v>
      </c>
      <c r="G1441">
        <v>1</v>
      </c>
      <c r="H1441" t="s">
        <v>51</v>
      </c>
      <c r="I1441">
        <v>1</v>
      </c>
      <c r="J1441">
        <v>1864</v>
      </c>
      <c r="K1441">
        <v>2</v>
      </c>
      <c r="L1441" t="s">
        <v>39</v>
      </c>
      <c r="M1441">
        <v>36</v>
      </c>
      <c r="N1441">
        <v>2</v>
      </c>
      <c r="O1441">
        <v>2</v>
      </c>
      <c r="P1441" t="s">
        <v>57</v>
      </c>
      <c r="Q1441">
        <v>3</v>
      </c>
      <c r="R1441" t="s">
        <v>48</v>
      </c>
      <c r="S1441">
        <v>3540</v>
      </c>
      <c r="T1441">
        <v>7018</v>
      </c>
      <c r="U1441">
        <v>1</v>
      </c>
      <c r="V1441" t="s">
        <v>42</v>
      </c>
      <c r="W1441" t="s">
        <v>43</v>
      </c>
      <c r="X1441">
        <v>21</v>
      </c>
      <c r="Y1441">
        <v>4</v>
      </c>
      <c r="Z1441">
        <v>4</v>
      </c>
      <c r="AA1441">
        <v>80</v>
      </c>
      <c r="AB1441">
        <v>1</v>
      </c>
      <c r="AC1441">
        <v>9</v>
      </c>
      <c r="AD1441">
        <v>5</v>
      </c>
      <c r="AE1441">
        <v>3</v>
      </c>
      <c r="AF1441">
        <v>9</v>
      </c>
      <c r="AG1441">
        <v>8</v>
      </c>
      <c r="AH1441">
        <v>5</v>
      </c>
      <c r="AI1441">
        <v>8</v>
      </c>
    </row>
    <row r="1442" spans="1:35" hidden="1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26</v>
      </c>
      <c r="B1443" t="s">
        <v>43</v>
      </c>
      <c r="C1443" t="s">
        <v>36</v>
      </c>
      <c r="D1443">
        <v>1355</v>
      </c>
      <c r="E1443" t="s">
        <v>61</v>
      </c>
      <c r="F1443">
        <v>25</v>
      </c>
      <c r="G1443">
        <v>1</v>
      </c>
      <c r="H1443" t="s">
        <v>38</v>
      </c>
      <c r="I1443">
        <v>1</v>
      </c>
      <c r="J1443">
        <v>177</v>
      </c>
      <c r="K1443">
        <v>3</v>
      </c>
      <c r="L1443" t="s">
        <v>39</v>
      </c>
      <c r="M1443">
        <v>61</v>
      </c>
      <c r="N1443">
        <v>3</v>
      </c>
      <c r="O1443">
        <v>1</v>
      </c>
      <c r="P1443" t="s">
        <v>61</v>
      </c>
      <c r="Q1443">
        <v>3</v>
      </c>
      <c r="R1443" t="s">
        <v>48</v>
      </c>
      <c r="S1443">
        <v>2942</v>
      </c>
      <c r="T1443">
        <v>8916</v>
      </c>
      <c r="U1443">
        <v>1</v>
      </c>
      <c r="V1443" t="s">
        <v>42</v>
      </c>
      <c r="W1443" t="s">
        <v>43</v>
      </c>
      <c r="X1443">
        <v>23</v>
      </c>
      <c r="Y1443">
        <v>4</v>
      </c>
      <c r="Z1443">
        <v>4</v>
      </c>
      <c r="AA1443">
        <v>80</v>
      </c>
      <c r="AB1443">
        <v>1</v>
      </c>
      <c r="AC1443">
        <v>8</v>
      </c>
      <c r="AD1443">
        <v>3</v>
      </c>
      <c r="AE1443">
        <v>3</v>
      </c>
      <c r="AF1443">
        <v>8</v>
      </c>
      <c r="AG1443">
        <v>7</v>
      </c>
      <c r="AH1443">
        <v>5</v>
      </c>
      <c r="AI1443">
        <v>7</v>
      </c>
    </row>
    <row r="1444" spans="1:35" hidden="1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26</v>
      </c>
      <c r="B1445" t="s">
        <v>43</v>
      </c>
      <c r="C1445" t="s">
        <v>36</v>
      </c>
      <c r="D1445">
        <v>583</v>
      </c>
      <c r="E1445" t="s">
        <v>45</v>
      </c>
      <c r="F1445">
        <v>4</v>
      </c>
      <c r="G1445">
        <v>2</v>
      </c>
      <c r="H1445" t="s">
        <v>38</v>
      </c>
      <c r="I1445">
        <v>1</v>
      </c>
      <c r="J1445">
        <v>1275</v>
      </c>
      <c r="K1445">
        <v>3</v>
      </c>
      <c r="L1445" t="s">
        <v>46</v>
      </c>
      <c r="M1445">
        <v>53</v>
      </c>
      <c r="N1445">
        <v>3</v>
      </c>
      <c r="O1445">
        <v>1</v>
      </c>
      <c r="P1445" t="s">
        <v>47</v>
      </c>
      <c r="Q1445">
        <v>4</v>
      </c>
      <c r="R1445" t="s">
        <v>41</v>
      </c>
      <c r="S1445">
        <v>2875</v>
      </c>
      <c r="T1445">
        <v>9973</v>
      </c>
      <c r="U1445">
        <v>1</v>
      </c>
      <c r="V1445" t="s">
        <v>42</v>
      </c>
      <c r="W1445" t="s">
        <v>35</v>
      </c>
      <c r="X1445">
        <v>20</v>
      </c>
      <c r="Y1445">
        <v>4</v>
      </c>
      <c r="Z1445">
        <v>2</v>
      </c>
      <c r="AA1445">
        <v>80</v>
      </c>
      <c r="AB1445">
        <v>0</v>
      </c>
      <c r="AC1445">
        <v>8</v>
      </c>
      <c r="AD1445">
        <v>2</v>
      </c>
      <c r="AE1445">
        <v>2</v>
      </c>
      <c r="AF1445">
        <v>8</v>
      </c>
      <c r="AG1445">
        <v>5</v>
      </c>
      <c r="AH1445">
        <v>2</v>
      </c>
      <c r="AI1445">
        <v>2</v>
      </c>
    </row>
    <row r="1446" spans="1:35">
      <c r="A1446">
        <v>33</v>
      </c>
      <c r="B1446" t="s">
        <v>35</v>
      </c>
      <c r="C1446" t="s">
        <v>36</v>
      </c>
      <c r="D1446">
        <v>465</v>
      </c>
      <c r="E1446" t="s">
        <v>45</v>
      </c>
      <c r="F1446">
        <v>2</v>
      </c>
      <c r="G1446">
        <v>2</v>
      </c>
      <c r="H1446" t="s">
        <v>38</v>
      </c>
      <c r="I1446">
        <v>1</v>
      </c>
      <c r="J1446">
        <v>328</v>
      </c>
      <c r="K1446">
        <v>1</v>
      </c>
      <c r="L1446" t="s">
        <v>39</v>
      </c>
      <c r="M1446">
        <v>39</v>
      </c>
      <c r="N1446">
        <v>3</v>
      </c>
      <c r="O1446">
        <v>1</v>
      </c>
      <c r="P1446" t="s">
        <v>50</v>
      </c>
      <c r="Q1446">
        <v>1</v>
      </c>
      <c r="R1446" t="s">
        <v>48</v>
      </c>
      <c r="S1446">
        <v>2707</v>
      </c>
      <c r="T1446">
        <v>21509</v>
      </c>
      <c r="U1446">
        <v>7</v>
      </c>
      <c r="V1446" t="s">
        <v>42</v>
      </c>
      <c r="W1446" t="s">
        <v>43</v>
      </c>
      <c r="X1446">
        <v>20</v>
      </c>
      <c r="Y1446">
        <v>4</v>
      </c>
      <c r="Z1446">
        <v>1</v>
      </c>
      <c r="AA1446">
        <v>80</v>
      </c>
      <c r="AB1446">
        <v>0</v>
      </c>
      <c r="AC1446">
        <v>13</v>
      </c>
      <c r="AD1446">
        <v>3</v>
      </c>
      <c r="AE1446">
        <v>4</v>
      </c>
      <c r="AF1446">
        <v>9</v>
      </c>
      <c r="AG1446">
        <v>7</v>
      </c>
      <c r="AH1446">
        <v>1</v>
      </c>
      <c r="AI1446">
        <v>7</v>
      </c>
    </row>
    <row r="1447" spans="1:35">
      <c r="A1447">
        <v>29</v>
      </c>
      <c r="B1447" t="s">
        <v>43</v>
      </c>
      <c r="C1447" t="s">
        <v>36</v>
      </c>
      <c r="D1447">
        <v>1252</v>
      </c>
      <c r="E1447" t="s">
        <v>45</v>
      </c>
      <c r="F1447">
        <v>23</v>
      </c>
      <c r="G1447">
        <v>2</v>
      </c>
      <c r="H1447" t="s">
        <v>38</v>
      </c>
      <c r="I1447">
        <v>1</v>
      </c>
      <c r="J1447">
        <v>824</v>
      </c>
      <c r="K1447">
        <v>3</v>
      </c>
      <c r="L1447" t="s">
        <v>46</v>
      </c>
      <c r="M1447">
        <v>81</v>
      </c>
      <c r="N1447">
        <v>4</v>
      </c>
      <c r="O1447">
        <v>1</v>
      </c>
      <c r="P1447" t="s">
        <v>47</v>
      </c>
      <c r="Q1447">
        <v>3</v>
      </c>
      <c r="R1447" t="s">
        <v>48</v>
      </c>
      <c r="S1447">
        <v>2700</v>
      </c>
      <c r="T1447">
        <v>23779</v>
      </c>
      <c r="U1447">
        <v>1</v>
      </c>
      <c r="V1447" t="s">
        <v>42</v>
      </c>
      <c r="W1447" t="s">
        <v>43</v>
      </c>
      <c r="X1447">
        <v>24</v>
      </c>
      <c r="Y1447">
        <v>4</v>
      </c>
      <c r="Z1447">
        <v>3</v>
      </c>
      <c r="AA1447">
        <v>80</v>
      </c>
      <c r="AB1447">
        <v>1</v>
      </c>
      <c r="AC1447">
        <v>10</v>
      </c>
      <c r="AD1447">
        <v>3</v>
      </c>
      <c r="AE1447">
        <v>3</v>
      </c>
      <c r="AF1447">
        <v>10</v>
      </c>
      <c r="AG1447">
        <v>7</v>
      </c>
      <c r="AH1447">
        <v>0</v>
      </c>
      <c r="AI1447">
        <v>7</v>
      </c>
    </row>
    <row r="1448" spans="1:35">
      <c r="A1448">
        <v>30</v>
      </c>
      <c r="B1448" t="s">
        <v>43</v>
      </c>
      <c r="C1448" t="s">
        <v>44</v>
      </c>
      <c r="D1448">
        <v>1312</v>
      </c>
      <c r="E1448" t="s">
        <v>45</v>
      </c>
      <c r="F1448">
        <v>23</v>
      </c>
      <c r="G1448">
        <v>3</v>
      </c>
      <c r="H1448" t="s">
        <v>38</v>
      </c>
      <c r="I1448">
        <v>1</v>
      </c>
      <c r="J1448">
        <v>159</v>
      </c>
      <c r="K1448">
        <v>1</v>
      </c>
      <c r="L1448" t="s">
        <v>46</v>
      </c>
      <c r="M1448">
        <v>96</v>
      </c>
      <c r="N1448">
        <v>1</v>
      </c>
      <c r="O1448">
        <v>1</v>
      </c>
      <c r="P1448" t="s">
        <v>47</v>
      </c>
      <c r="Q1448">
        <v>3</v>
      </c>
      <c r="R1448" t="s">
        <v>52</v>
      </c>
      <c r="S1448">
        <v>2613</v>
      </c>
      <c r="T1448">
        <v>22310</v>
      </c>
      <c r="U1448">
        <v>1</v>
      </c>
      <c r="V1448" t="s">
        <v>42</v>
      </c>
      <c r="W1448" t="s">
        <v>43</v>
      </c>
      <c r="X1448">
        <v>25</v>
      </c>
      <c r="Y1448">
        <v>4</v>
      </c>
      <c r="Z1448">
        <v>3</v>
      </c>
      <c r="AA1448">
        <v>80</v>
      </c>
      <c r="AB1448">
        <v>3</v>
      </c>
      <c r="AC1448">
        <v>10</v>
      </c>
      <c r="AD1448">
        <v>2</v>
      </c>
      <c r="AE1448">
        <v>2</v>
      </c>
      <c r="AF1448">
        <v>10</v>
      </c>
      <c r="AG1448">
        <v>7</v>
      </c>
      <c r="AH1448">
        <v>0</v>
      </c>
      <c r="AI1448">
        <v>9</v>
      </c>
    </row>
    <row r="1449" spans="1:35">
      <c r="A1449">
        <v>26</v>
      </c>
      <c r="B1449" t="s">
        <v>43</v>
      </c>
      <c r="C1449" t="s">
        <v>55</v>
      </c>
      <c r="D1449">
        <v>786</v>
      </c>
      <c r="E1449" t="s">
        <v>45</v>
      </c>
      <c r="F1449">
        <v>7</v>
      </c>
      <c r="G1449">
        <v>3</v>
      </c>
      <c r="H1449" t="s">
        <v>51</v>
      </c>
      <c r="I1449">
        <v>1</v>
      </c>
      <c r="J1449">
        <v>1693</v>
      </c>
      <c r="K1449">
        <v>4</v>
      </c>
      <c r="L1449" t="s">
        <v>46</v>
      </c>
      <c r="M1449">
        <v>76</v>
      </c>
      <c r="N1449">
        <v>3</v>
      </c>
      <c r="O1449">
        <v>1</v>
      </c>
      <c r="P1449" t="s">
        <v>50</v>
      </c>
      <c r="Q1449">
        <v>4</v>
      </c>
      <c r="R1449" t="s">
        <v>41</v>
      </c>
      <c r="S1449">
        <v>2570</v>
      </c>
      <c r="T1449">
        <v>11925</v>
      </c>
      <c r="U1449">
        <v>1</v>
      </c>
      <c r="V1449" t="s">
        <v>42</v>
      </c>
      <c r="W1449" t="s">
        <v>43</v>
      </c>
      <c r="X1449">
        <v>20</v>
      </c>
      <c r="Y1449">
        <v>4</v>
      </c>
      <c r="Z1449">
        <v>3</v>
      </c>
      <c r="AA1449">
        <v>80</v>
      </c>
      <c r="AB1449">
        <v>0</v>
      </c>
      <c r="AC1449">
        <v>7</v>
      </c>
      <c r="AD1449">
        <v>5</v>
      </c>
      <c r="AE1449">
        <v>3</v>
      </c>
      <c r="AF1449">
        <v>7</v>
      </c>
      <c r="AG1449">
        <v>7</v>
      </c>
      <c r="AH1449">
        <v>5</v>
      </c>
      <c r="AI1449">
        <v>7</v>
      </c>
    </row>
    <row r="1450" spans="1:35" hidden="1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hidden="1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hidden="1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36</v>
      </c>
      <c r="B1453" t="s">
        <v>43</v>
      </c>
      <c r="C1453" t="s">
        <v>36</v>
      </c>
      <c r="D1453">
        <v>938</v>
      </c>
      <c r="E1453" t="s">
        <v>45</v>
      </c>
      <c r="F1453">
        <v>2</v>
      </c>
      <c r="G1453">
        <v>4</v>
      </c>
      <c r="H1453" t="s">
        <v>51</v>
      </c>
      <c r="I1453">
        <v>1</v>
      </c>
      <c r="J1453">
        <v>958</v>
      </c>
      <c r="K1453">
        <v>3</v>
      </c>
      <c r="L1453" t="s">
        <v>46</v>
      </c>
      <c r="M1453">
        <v>79</v>
      </c>
      <c r="N1453">
        <v>3</v>
      </c>
      <c r="O1453">
        <v>1</v>
      </c>
      <c r="P1453" t="s">
        <v>50</v>
      </c>
      <c r="Q1453">
        <v>3</v>
      </c>
      <c r="R1453" t="s">
        <v>41</v>
      </c>
      <c r="S1453">
        <v>2519</v>
      </c>
      <c r="T1453">
        <v>12287</v>
      </c>
      <c r="U1453">
        <v>4</v>
      </c>
      <c r="V1453" t="s">
        <v>42</v>
      </c>
      <c r="W1453" t="s">
        <v>43</v>
      </c>
      <c r="X1453">
        <v>21</v>
      </c>
      <c r="Y1453">
        <v>4</v>
      </c>
      <c r="Z1453">
        <v>3</v>
      </c>
      <c r="AA1453">
        <v>80</v>
      </c>
      <c r="AB1453">
        <v>0</v>
      </c>
      <c r="AC1453">
        <v>16</v>
      </c>
      <c r="AD1453">
        <v>6</v>
      </c>
      <c r="AE1453">
        <v>3</v>
      </c>
      <c r="AF1453">
        <v>11</v>
      </c>
      <c r="AG1453">
        <v>8</v>
      </c>
      <c r="AH1453">
        <v>3</v>
      </c>
      <c r="AI1453">
        <v>9</v>
      </c>
    </row>
    <row r="1454" spans="1:35" hidden="1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hidden="1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hidden="1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hidden="1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hidden="1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hidden="1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hidden="1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hidden="1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hidden="1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hidden="1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29</v>
      </c>
      <c r="B1464" t="s">
        <v>43</v>
      </c>
      <c r="C1464" t="s">
        <v>36</v>
      </c>
      <c r="D1464">
        <v>1107</v>
      </c>
      <c r="E1464" t="s">
        <v>45</v>
      </c>
      <c r="F1464">
        <v>28</v>
      </c>
      <c r="G1464">
        <v>4</v>
      </c>
      <c r="H1464" t="s">
        <v>38</v>
      </c>
      <c r="I1464">
        <v>1</v>
      </c>
      <c r="J1464">
        <v>1120</v>
      </c>
      <c r="K1464">
        <v>3</v>
      </c>
      <c r="L1464" t="s">
        <v>39</v>
      </c>
      <c r="M1464">
        <v>93</v>
      </c>
      <c r="N1464">
        <v>3</v>
      </c>
      <c r="O1464">
        <v>1</v>
      </c>
      <c r="P1464" t="s">
        <v>47</v>
      </c>
      <c r="Q1464">
        <v>4</v>
      </c>
      <c r="R1464" t="s">
        <v>52</v>
      </c>
      <c r="S1464">
        <v>2514</v>
      </c>
      <c r="T1464">
        <v>26968</v>
      </c>
      <c r="U1464">
        <v>4</v>
      </c>
      <c r="V1464" t="s">
        <v>42</v>
      </c>
      <c r="W1464" t="s">
        <v>43</v>
      </c>
      <c r="X1464">
        <v>22</v>
      </c>
      <c r="Y1464">
        <v>4</v>
      </c>
      <c r="Z1464">
        <v>1</v>
      </c>
      <c r="AA1464">
        <v>80</v>
      </c>
      <c r="AB1464">
        <v>1</v>
      </c>
      <c r="AC1464">
        <v>11</v>
      </c>
      <c r="AD1464">
        <v>1</v>
      </c>
      <c r="AE1464">
        <v>3</v>
      </c>
      <c r="AF1464">
        <v>7</v>
      </c>
      <c r="AG1464">
        <v>5</v>
      </c>
      <c r="AH1464">
        <v>1</v>
      </c>
      <c r="AI1464">
        <v>7</v>
      </c>
    </row>
    <row r="1465" spans="1:35" hidden="1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hidden="1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hidden="1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34</v>
      </c>
      <c r="B1468" t="s">
        <v>43</v>
      </c>
      <c r="C1468" t="s">
        <v>36</v>
      </c>
      <c r="D1468">
        <v>1440</v>
      </c>
      <c r="E1468" t="s">
        <v>37</v>
      </c>
      <c r="F1468">
        <v>7</v>
      </c>
      <c r="G1468">
        <v>2</v>
      </c>
      <c r="H1468" t="s">
        <v>60</v>
      </c>
      <c r="I1468">
        <v>1</v>
      </c>
      <c r="J1468">
        <v>1541</v>
      </c>
      <c r="K1468">
        <v>2</v>
      </c>
      <c r="L1468" t="s">
        <v>46</v>
      </c>
      <c r="M1468">
        <v>55</v>
      </c>
      <c r="N1468">
        <v>3</v>
      </c>
      <c r="O1468">
        <v>1</v>
      </c>
      <c r="P1468" t="s">
        <v>57</v>
      </c>
      <c r="Q1468">
        <v>3</v>
      </c>
      <c r="R1468" t="s">
        <v>48</v>
      </c>
      <c r="S1468">
        <v>2308</v>
      </c>
      <c r="T1468">
        <v>4944</v>
      </c>
      <c r="U1468">
        <v>0</v>
      </c>
      <c r="V1468" t="s">
        <v>42</v>
      </c>
      <c r="W1468" t="s">
        <v>35</v>
      </c>
      <c r="X1468">
        <v>25</v>
      </c>
      <c r="Y1468">
        <v>4</v>
      </c>
      <c r="Z1468">
        <v>2</v>
      </c>
      <c r="AA1468">
        <v>80</v>
      </c>
      <c r="AB1468">
        <v>1</v>
      </c>
      <c r="AC1468">
        <v>12</v>
      </c>
      <c r="AD1468">
        <v>4</v>
      </c>
      <c r="AE1468">
        <v>3</v>
      </c>
      <c r="AF1468">
        <v>11</v>
      </c>
      <c r="AG1468">
        <v>10</v>
      </c>
      <c r="AH1468">
        <v>5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53</v>
      </c>
      <c r="B1470" t="s">
        <v>43</v>
      </c>
      <c r="C1470" t="s">
        <v>36</v>
      </c>
      <c r="D1470">
        <v>1436</v>
      </c>
      <c r="E1470" t="s">
        <v>37</v>
      </c>
      <c r="F1470">
        <v>6</v>
      </c>
      <c r="G1470">
        <v>2</v>
      </c>
      <c r="H1470" t="s">
        <v>59</v>
      </c>
      <c r="I1470">
        <v>1</v>
      </c>
      <c r="J1470">
        <v>205</v>
      </c>
      <c r="K1470">
        <v>2</v>
      </c>
      <c r="L1470" t="s">
        <v>46</v>
      </c>
      <c r="M1470">
        <v>34</v>
      </c>
      <c r="N1470">
        <v>3</v>
      </c>
      <c r="O1470">
        <v>2</v>
      </c>
      <c r="P1470" t="s">
        <v>57</v>
      </c>
      <c r="Q1470">
        <v>3</v>
      </c>
      <c r="R1470" t="s">
        <v>48</v>
      </c>
      <c r="S1470">
        <v>2306</v>
      </c>
      <c r="T1470">
        <v>16047</v>
      </c>
      <c r="U1470">
        <v>2</v>
      </c>
      <c r="V1470" t="s">
        <v>42</v>
      </c>
      <c r="W1470" t="s">
        <v>35</v>
      </c>
      <c r="X1470">
        <v>20</v>
      </c>
      <c r="Y1470">
        <v>4</v>
      </c>
      <c r="Z1470">
        <v>4</v>
      </c>
      <c r="AA1470">
        <v>80</v>
      </c>
      <c r="AB1470">
        <v>1</v>
      </c>
      <c r="AC1470">
        <v>13</v>
      </c>
      <c r="AD1470">
        <v>3</v>
      </c>
      <c r="AE1470">
        <v>1</v>
      </c>
      <c r="AF1470">
        <v>7</v>
      </c>
      <c r="AG1470">
        <v>7</v>
      </c>
      <c r="AH1470">
        <v>4</v>
      </c>
      <c r="AI1470">
        <v>5</v>
      </c>
    </row>
    <row r="1471" spans="1:35" hidden="1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1-0000-0000-000000000000}">
    <filterColumn colId="23">
      <filters>
        <filter val="20"/>
        <filter val="21"/>
        <filter val="22"/>
        <filter val="23"/>
        <filter val="24"/>
        <filter val="2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1EB7-602E-4148-96AA-5FDF9672F8F5}">
  <dimension ref="A3:B13"/>
  <sheetViews>
    <sheetView workbookViewId="0">
      <selection activeCell="N19" sqref="N19"/>
    </sheetView>
  </sheetViews>
  <sheetFormatPr defaultRowHeight="15"/>
  <cols>
    <col min="1" max="1" width="25.85546875" bestFit="1" customWidth="1"/>
    <col min="2" max="2" width="15.85546875" bestFit="1" customWidth="1"/>
  </cols>
  <sheetData>
    <row r="3" spans="1:2">
      <c r="A3" s="5" t="s">
        <v>62</v>
      </c>
      <c r="B3" s="6" t="s">
        <v>65</v>
      </c>
    </row>
    <row r="4" spans="1:2">
      <c r="A4" s="6" t="s">
        <v>61</v>
      </c>
      <c r="B4" s="7">
        <v>63</v>
      </c>
    </row>
    <row r="5" spans="1:2">
      <c r="A5" s="6" t="s">
        <v>39</v>
      </c>
      <c r="B5" s="7">
        <v>20</v>
      </c>
    </row>
    <row r="6" spans="1:2">
      <c r="A6" s="6" t="s">
        <v>46</v>
      </c>
      <c r="B6" s="7">
        <v>43</v>
      </c>
    </row>
    <row r="7" spans="1:2">
      <c r="A7" s="6" t="s">
        <v>45</v>
      </c>
      <c r="B7" s="7">
        <v>961</v>
      </c>
    </row>
    <row r="8" spans="1:2">
      <c r="A8" s="6" t="s">
        <v>39</v>
      </c>
      <c r="B8" s="7">
        <v>379</v>
      </c>
    </row>
    <row r="9" spans="1:2">
      <c r="A9" s="6" t="s">
        <v>46</v>
      </c>
      <c r="B9" s="7">
        <v>582</v>
      </c>
    </row>
    <row r="10" spans="1:2">
      <c r="A10" s="6" t="s">
        <v>37</v>
      </c>
      <c r="B10" s="7">
        <v>446</v>
      </c>
    </row>
    <row r="11" spans="1:2">
      <c r="A11" s="6" t="s">
        <v>39</v>
      </c>
      <c r="B11" s="7">
        <v>189</v>
      </c>
    </row>
    <row r="12" spans="1:2">
      <c r="A12" s="6" t="s">
        <v>46</v>
      </c>
      <c r="B12" s="7">
        <v>257</v>
      </c>
    </row>
    <row r="13" spans="1:2">
      <c r="A13" s="6" t="s">
        <v>63</v>
      </c>
      <c r="B13" s="7">
        <v>1470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3066-9B84-45BD-8295-499D19FFD87C}">
  <dimension ref="A3:D23"/>
  <sheetViews>
    <sheetView workbookViewId="0">
      <selection activeCell="M23" sqref="M23"/>
    </sheetView>
  </sheetViews>
  <sheetFormatPr defaultRowHeight="15"/>
  <cols>
    <col min="1" max="1" width="25.85546875" bestFit="1" customWidth="1"/>
    <col min="2" max="2" width="16.28515625" bestFit="1" customWidth="1"/>
    <col min="3" max="3" width="5.5703125" bestFit="1" customWidth="1"/>
    <col min="4" max="4" width="11.28515625" bestFit="1" customWidth="1"/>
  </cols>
  <sheetData>
    <row r="3" spans="1:4">
      <c r="A3" s="1" t="s">
        <v>66</v>
      </c>
      <c r="B3" s="1" t="s">
        <v>72</v>
      </c>
    </row>
    <row r="4" spans="1:4">
      <c r="A4" s="1" t="s">
        <v>62</v>
      </c>
      <c r="B4" t="s">
        <v>39</v>
      </c>
      <c r="C4" t="s">
        <v>46</v>
      </c>
      <c r="D4" t="s">
        <v>63</v>
      </c>
    </row>
    <row r="5" spans="1:4">
      <c r="A5" s="2" t="s">
        <v>61</v>
      </c>
      <c r="B5" s="4">
        <v>20</v>
      </c>
      <c r="C5" s="4">
        <v>43</v>
      </c>
      <c r="D5" s="4">
        <v>63</v>
      </c>
    </row>
    <row r="6" spans="1:4">
      <c r="A6" s="3" t="s">
        <v>67</v>
      </c>
      <c r="B6" s="4">
        <v>5</v>
      </c>
      <c r="C6" s="4">
        <v>3</v>
      </c>
      <c r="D6" s="4">
        <v>8</v>
      </c>
    </row>
    <row r="7" spans="1:4">
      <c r="A7" s="3" t="s">
        <v>68</v>
      </c>
      <c r="B7" s="4">
        <v>5</v>
      </c>
      <c r="C7" s="4">
        <v>19</v>
      </c>
      <c r="D7" s="4">
        <v>24</v>
      </c>
    </row>
    <row r="8" spans="1:4">
      <c r="A8" s="3" t="s">
        <v>69</v>
      </c>
      <c r="B8" s="4">
        <v>8</v>
      </c>
      <c r="C8" s="4">
        <v>15</v>
      </c>
      <c r="D8" s="4">
        <v>23</v>
      </c>
    </row>
    <row r="9" spans="1:4">
      <c r="A9" s="3" t="s">
        <v>70</v>
      </c>
      <c r="B9" s="4">
        <v>1</v>
      </c>
      <c r="C9" s="4">
        <v>5</v>
      </c>
      <c r="D9" s="4">
        <v>6</v>
      </c>
    </row>
    <row r="10" spans="1:4">
      <c r="A10" s="3" t="s">
        <v>71</v>
      </c>
      <c r="B10" s="4">
        <v>1</v>
      </c>
      <c r="C10" s="4">
        <v>1</v>
      </c>
      <c r="D10" s="4">
        <v>2</v>
      </c>
    </row>
    <row r="11" spans="1:4">
      <c r="A11" s="2" t="s">
        <v>45</v>
      </c>
      <c r="B11" s="4">
        <v>379</v>
      </c>
      <c r="C11" s="4">
        <v>582</v>
      </c>
      <c r="D11" s="4">
        <v>961</v>
      </c>
    </row>
    <row r="12" spans="1:4">
      <c r="A12" s="3" t="s">
        <v>67</v>
      </c>
      <c r="B12" s="4">
        <v>48</v>
      </c>
      <c r="C12" s="4">
        <v>89</v>
      </c>
      <c r="D12" s="4">
        <v>137</v>
      </c>
    </row>
    <row r="13" spans="1:4">
      <c r="A13" s="3" t="s">
        <v>68</v>
      </c>
      <c r="B13" s="4">
        <v>164</v>
      </c>
      <c r="C13" s="4">
        <v>246</v>
      </c>
      <c r="D13" s="4">
        <v>410</v>
      </c>
    </row>
    <row r="14" spans="1:4">
      <c r="A14" s="3" t="s">
        <v>69</v>
      </c>
      <c r="B14" s="4">
        <v>103</v>
      </c>
      <c r="C14" s="4">
        <v>161</v>
      </c>
      <c r="D14" s="4">
        <v>264</v>
      </c>
    </row>
    <row r="15" spans="1:4">
      <c r="A15" s="3" t="s">
        <v>70</v>
      </c>
      <c r="B15" s="4">
        <v>56</v>
      </c>
      <c r="C15" s="4">
        <v>77</v>
      </c>
      <c r="D15" s="4">
        <v>133</v>
      </c>
    </row>
    <row r="16" spans="1:4">
      <c r="A16" s="3" t="s">
        <v>71</v>
      </c>
      <c r="B16" s="4">
        <v>8</v>
      </c>
      <c r="C16" s="4">
        <v>9</v>
      </c>
      <c r="D16" s="4">
        <v>17</v>
      </c>
    </row>
    <row r="17" spans="1:4">
      <c r="A17" s="2" t="s">
        <v>37</v>
      </c>
      <c r="B17" s="4">
        <v>189</v>
      </c>
      <c r="C17" s="4">
        <v>257</v>
      </c>
      <c r="D17" s="4">
        <v>446</v>
      </c>
    </row>
    <row r="18" spans="1:4">
      <c r="A18" s="3" t="s">
        <v>67</v>
      </c>
      <c r="B18" s="4">
        <v>26</v>
      </c>
      <c r="C18" s="4">
        <v>39</v>
      </c>
      <c r="D18" s="4">
        <v>65</v>
      </c>
    </row>
    <row r="19" spans="1:4">
      <c r="A19" s="3" t="s">
        <v>68</v>
      </c>
      <c r="B19" s="4">
        <v>80</v>
      </c>
      <c r="C19" s="4">
        <v>124</v>
      </c>
      <c r="D19" s="4">
        <v>204</v>
      </c>
    </row>
    <row r="20" spans="1:4">
      <c r="A20" s="3" t="s">
        <v>69</v>
      </c>
      <c r="B20" s="4">
        <v>57</v>
      </c>
      <c r="C20" s="4">
        <v>62</v>
      </c>
      <c r="D20" s="4">
        <v>119</v>
      </c>
    </row>
    <row r="21" spans="1:4">
      <c r="A21" s="3" t="s">
        <v>70</v>
      </c>
      <c r="B21" s="4">
        <v>21</v>
      </c>
      <c r="C21" s="4">
        <v>27</v>
      </c>
      <c r="D21" s="4">
        <v>48</v>
      </c>
    </row>
    <row r="22" spans="1:4">
      <c r="A22" s="3" t="s">
        <v>71</v>
      </c>
      <c r="B22" s="4">
        <v>5</v>
      </c>
      <c r="C22" s="4">
        <v>5</v>
      </c>
      <c r="D22" s="4">
        <v>10</v>
      </c>
    </row>
    <row r="23" spans="1:4">
      <c r="A23" s="2" t="s">
        <v>63</v>
      </c>
      <c r="B23" s="4">
        <v>588</v>
      </c>
      <c r="C23" s="4">
        <v>882</v>
      </c>
      <c r="D23" s="4">
        <v>1470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E33C-67CB-48C9-A33B-D4939B056A3E}">
  <dimension ref="A2:N22"/>
  <sheetViews>
    <sheetView workbookViewId="0">
      <selection activeCell="P14" sqref="P14"/>
    </sheetView>
  </sheetViews>
  <sheetFormatPr defaultRowHeight="15"/>
  <cols>
    <col min="1" max="1" width="23.85546875" bestFit="1" customWidth="1"/>
    <col min="2" max="2" width="25.85546875" bestFit="1" customWidth="1"/>
    <col min="3" max="3" width="18.5703125" bestFit="1" customWidth="1"/>
    <col min="4" max="4" width="6" bestFit="1" customWidth="1"/>
    <col min="5" max="5" width="12" bestFit="1" customWidth="1"/>
    <col min="6" max="6" width="8.7109375" customWidth="1"/>
    <col min="7" max="7" width="12.42578125" customWidth="1"/>
  </cols>
  <sheetData>
    <row r="2" spans="1:5">
      <c r="A2" s="10" t="s">
        <v>18</v>
      </c>
      <c r="B2" s="10" t="s">
        <v>9</v>
      </c>
      <c r="C2" s="10" t="s">
        <v>77</v>
      </c>
      <c r="D2" s="10" t="s">
        <v>15</v>
      </c>
      <c r="E2" s="10" t="s">
        <v>11</v>
      </c>
    </row>
    <row r="3" spans="1:5">
      <c r="A3" s="6">
        <v>19999</v>
      </c>
      <c r="B3" s="6">
        <v>259</v>
      </c>
      <c r="C3" s="6" t="s">
        <v>45</v>
      </c>
      <c r="D3" s="6" t="s">
        <v>56</v>
      </c>
      <c r="E3" s="6" t="s">
        <v>46</v>
      </c>
    </row>
    <row r="4" spans="1:5">
      <c r="A4" s="6">
        <v>19973</v>
      </c>
      <c r="B4" s="6">
        <v>1035</v>
      </c>
      <c r="C4" s="6" t="s">
        <v>45</v>
      </c>
      <c r="D4" s="6" t="s">
        <v>58</v>
      </c>
      <c r="E4" s="6" t="s">
        <v>39</v>
      </c>
    </row>
    <row r="5" spans="1:5">
      <c r="A5" s="6">
        <v>19847</v>
      </c>
      <c r="B5" s="6">
        <v>1282</v>
      </c>
      <c r="C5" s="6" t="s">
        <v>37</v>
      </c>
      <c r="D5" s="6" t="s">
        <v>56</v>
      </c>
      <c r="E5" s="6" t="s">
        <v>46</v>
      </c>
    </row>
    <row r="7" spans="1:5">
      <c r="B7" s="27"/>
    </row>
    <row r="12" spans="1:5">
      <c r="B12" s="5" t="s">
        <v>76</v>
      </c>
      <c r="C12" s="5" t="s">
        <v>72</v>
      </c>
      <c r="D12" s="6"/>
      <c r="E12" s="6"/>
    </row>
    <row r="13" spans="1:5">
      <c r="B13" s="5" t="s">
        <v>62</v>
      </c>
      <c r="C13" s="6" t="s">
        <v>39</v>
      </c>
      <c r="D13" s="6" t="s">
        <v>46</v>
      </c>
      <c r="E13" s="6" t="s">
        <v>63</v>
      </c>
    </row>
    <row r="14" spans="1:5">
      <c r="B14" s="6" t="s">
        <v>45</v>
      </c>
      <c r="C14" s="7">
        <v>19973</v>
      </c>
      <c r="D14" s="7">
        <v>19999</v>
      </c>
      <c r="E14" s="7">
        <v>19986</v>
      </c>
    </row>
    <row r="15" spans="1:5">
      <c r="B15" s="6" t="s">
        <v>56</v>
      </c>
      <c r="C15" s="7"/>
      <c r="D15" s="7">
        <v>19999</v>
      </c>
      <c r="E15" s="7">
        <v>19999</v>
      </c>
    </row>
    <row r="16" spans="1:5">
      <c r="B16" s="6">
        <v>259</v>
      </c>
      <c r="C16" s="7"/>
      <c r="D16" s="7">
        <v>19999</v>
      </c>
      <c r="E16" s="7">
        <v>19999</v>
      </c>
    </row>
    <row r="17" spans="2:14">
      <c r="B17" s="6" t="s">
        <v>58</v>
      </c>
      <c r="C17" s="7">
        <v>19973</v>
      </c>
      <c r="D17" s="7"/>
      <c r="E17" s="7">
        <v>19973</v>
      </c>
    </row>
    <row r="18" spans="2:14">
      <c r="B18" s="6">
        <v>1035</v>
      </c>
      <c r="C18" s="7">
        <v>19973</v>
      </c>
      <c r="D18" s="7"/>
      <c r="E18" s="7">
        <v>19973</v>
      </c>
    </row>
    <row r="19" spans="2:14" ht="15.75" thickBot="1">
      <c r="B19" s="6" t="s">
        <v>37</v>
      </c>
      <c r="C19" s="7"/>
      <c r="D19" s="7">
        <v>19847</v>
      </c>
      <c r="E19" s="7">
        <v>19847</v>
      </c>
    </row>
    <row r="20" spans="2:14">
      <c r="B20" s="6" t="s">
        <v>56</v>
      </c>
      <c r="C20" s="7"/>
      <c r="D20" s="7">
        <v>19847</v>
      </c>
      <c r="E20" s="7">
        <v>19847</v>
      </c>
      <c r="G20" s="28" t="s">
        <v>78</v>
      </c>
      <c r="H20" s="29"/>
      <c r="I20" s="29"/>
      <c r="J20" s="29"/>
      <c r="K20" s="29"/>
      <c r="L20" s="29"/>
      <c r="M20" s="29"/>
      <c r="N20" s="30"/>
    </row>
    <row r="21" spans="2:14" ht="15.75" thickBot="1">
      <c r="B21" s="6">
        <v>1282</v>
      </c>
      <c r="C21" s="7"/>
      <c r="D21" s="7">
        <v>19847</v>
      </c>
      <c r="E21" s="7">
        <v>19847</v>
      </c>
      <c r="G21" s="31" t="s">
        <v>79</v>
      </c>
      <c r="H21" s="32"/>
      <c r="I21" s="32"/>
      <c r="J21" s="32"/>
      <c r="K21" s="32"/>
      <c r="L21" s="32"/>
      <c r="M21" s="32"/>
      <c r="N21" s="33"/>
    </row>
    <row r="22" spans="2:14">
      <c r="B22" s="6" t="s">
        <v>63</v>
      </c>
      <c r="C22" s="7">
        <v>19973</v>
      </c>
      <c r="D22" s="7">
        <v>19923</v>
      </c>
      <c r="E22" s="7">
        <v>19939.666666666668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2449-8A88-44BA-AECB-62D117084FC4}">
  <dimension ref="A1"/>
  <sheetViews>
    <sheetView zoomScale="80" zoomScaleNormal="80" workbookViewId="0">
      <selection activeCell="U65" sqref="U65"/>
    </sheetView>
  </sheetViews>
  <sheetFormatPr defaultRowHeight="15"/>
  <sheetData>
    <row r="1" spans="1:1">
      <c r="A1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F71A-17DD-46D7-BE99-A43AA16C6BC3}">
  <dimension ref="A3:B18"/>
  <sheetViews>
    <sheetView workbookViewId="0">
      <selection activeCell="M24" sqref="M24"/>
    </sheetView>
  </sheetViews>
  <sheetFormatPr defaultRowHeight="15"/>
  <cols>
    <col min="1" max="1" width="26.85546875" bestFit="1" customWidth="1"/>
    <col min="2" max="2" width="16.140625" bestFit="1" customWidth="1"/>
  </cols>
  <sheetData>
    <row r="3" spans="1:2">
      <c r="A3" s="5" t="s">
        <v>62</v>
      </c>
      <c r="B3" s="6" t="s">
        <v>64</v>
      </c>
    </row>
    <row r="4" spans="1:2">
      <c r="A4" s="6" t="s">
        <v>61</v>
      </c>
      <c r="B4" s="7">
        <v>63</v>
      </c>
    </row>
    <row r="5" spans="1:2">
      <c r="A5" s="6" t="s">
        <v>61</v>
      </c>
      <c r="B5" s="7">
        <v>52</v>
      </c>
    </row>
    <row r="6" spans="1:2">
      <c r="A6" s="6" t="s">
        <v>56</v>
      </c>
      <c r="B6" s="7">
        <v>11</v>
      </c>
    </row>
    <row r="7" spans="1:2">
      <c r="A7" s="6" t="s">
        <v>45</v>
      </c>
      <c r="B7" s="7">
        <v>961</v>
      </c>
    </row>
    <row r="8" spans="1:2">
      <c r="A8" s="6" t="s">
        <v>54</v>
      </c>
      <c r="B8" s="7">
        <v>131</v>
      </c>
    </row>
    <row r="9" spans="1:2">
      <c r="A9" s="6" t="s">
        <v>50</v>
      </c>
      <c r="B9" s="7">
        <v>259</v>
      </c>
    </row>
    <row r="10" spans="1:2">
      <c r="A10" s="6" t="s">
        <v>56</v>
      </c>
      <c r="B10" s="7">
        <v>54</v>
      </c>
    </row>
    <row r="11" spans="1:2">
      <c r="A11" s="6" t="s">
        <v>53</v>
      </c>
      <c r="B11" s="7">
        <v>145</v>
      </c>
    </row>
    <row r="12" spans="1:2">
      <c r="A12" s="6" t="s">
        <v>58</v>
      </c>
      <c r="B12" s="7">
        <v>80</v>
      </c>
    </row>
    <row r="13" spans="1:2">
      <c r="A13" s="6" t="s">
        <v>47</v>
      </c>
      <c r="B13" s="7">
        <v>292</v>
      </c>
    </row>
    <row r="14" spans="1:2">
      <c r="A14" s="6" t="s">
        <v>37</v>
      </c>
      <c r="B14" s="7">
        <v>446</v>
      </c>
    </row>
    <row r="15" spans="1:2">
      <c r="A15" s="6" t="s">
        <v>56</v>
      </c>
      <c r="B15" s="7">
        <v>37</v>
      </c>
    </row>
    <row r="16" spans="1:2">
      <c r="A16" s="6" t="s">
        <v>40</v>
      </c>
      <c r="B16" s="7">
        <v>326</v>
      </c>
    </row>
    <row r="17" spans="1:2">
      <c r="A17" s="6" t="s">
        <v>57</v>
      </c>
      <c r="B17" s="7">
        <v>83</v>
      </c>
    </row>
    <row r="18" spans="1:2">
      <c r="A18" s="6" t="s">
        <v>63</v>
      </c>
      <c r="B18" s="7">
        <v>1470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73DE-FFBF-45EB-92DE-5E317E6AFB2E}">
  <dimension ref="B2:E19"/>
  <sheetViews>
    <sheetView workbookViewId="0">
      <selection activeCell="B3" sqref="B3"/>
    </sheetView>
  </sheetViews>
  <sheetFormatPr defaultRowHeight="15"/>
  <cols>
    <col min="1" max="1" width="10.140625" customWidth="1"/>
    <col min="2" max="2" width="28.7109375" bestFit="1" customWidth="1"/>
    <col min="3" max="3" width="16.85546875" bestFit="1" customWidth="1"/>
    <col min="4" max="4" width="5.5703125" bestFit="1" customWidth="1"/>
    <col min="5" max="5" width="11.28515625" bestFit="1" customWidth="1"/>
  </cols>
  <sheetData>
    <row r="2" spans="2:5" ht="15.75" thickBot="1"/>
    <row r="3" spans="2:5">
      <c r="B3" s="12" t="s">
        <v>73</v>
      </c>
      <c r="C3" s="13" t="s">
        <v>72</v>
      </c>
      <c r="D3" s="14"/>
      <c r="E3" s="15"/>
    </row>
    <row r="4" spans="2:5">
      <c r="B4" s="16" t="s">
        <v>62</v>
      </c>
      <c r="C4" s="17" t="s">
        <v>39</v>
      </c>
      <c r="D4" s="17" t="s">
        <v>46</v>
      </c>
      <c r="E4" s="18" t="s">
        <v>63</v>
      </c>
    </row>
    <row r="5" spans="2:5">
      <c r="B5" s="16" t="s">
        <v>61</v>
      </c>
      <c r="C5" s="19">
        <v>20</v>
      </c>
      <c r="D5" s="19">
        <v>43</v>
      </c>
      <c r="E5" s="20">
        <v>63</v>
      </c>
    </row>
    <row r="6" spans="2:5">
      <c r="B6" s="21" t="s">
        <v>61</v>
      </c>
      <c r="C6" s="19">
        <v>16</v>
      </c>
      <c r="D6" s="19">
        <v>36</v>
      </c>
      <c r="E6" s="20">
        <v>52</v>
      </c>
    </row>
    <row r="7" spans="2:5">
      <c r="B7" s="21" t="s">
        <v>56</v>
      </c>
      <c r="C7" s="22">
        <v>4</v>
      </c>
      <c r="D7" s="22">
        <v>7</v>
      </c>
      <c r="E7" s="23">
        <v>11</v>
      </c>
    </row>
    <row r="8" spans="2:5">
      <c r="B8" s="16" t="s">
        <v>45</v>
      </c>
      <c r="C8" s="19">
        <v>379</v>
      </c>
      <c r="D8" s="19">
        <v>582</v>
      </c>
      <c r="E8" s="20">
        <v>961</v>
      </c>
    </row>
    <row r="9" spans="2:5">
      <c r="B9" s="21" t="s">
        <v>54</v>
      </c>
      <c r="C9" s="22">
        <v>51</v>
      </c>
      <c r="D9" s="22">
        <v>80</v>
      </c>
      <c r="E9" s="23">
        <v>131</v>
      </c>
    </row>
    <row r="10" spans="2:5">
      <c r="B10" s="21" t="s">
        <v>50</v>
      </c>
      <c r="C10" s="22">
        <v>85</v>
      </c>
      <c r="D10" s="22">
        <v>174</v>
      </c>
      <c r="E10" s="23">
        <v>259</v>
      </c>
    </row>
    <row r="11" spans="2:5">
      <c r="B11" s="21" t="s">
        <v>56</v>
      </c>
      <c r="C11" s="22">
        <v>24</v>
      </c>
      <c r="D11" s="22">
        <v>30</v>
      </c>
      <c r="E11" s="23">
        <v>54</v>
      </c>
    </row>
    <row r="12" spans="2:5">
      <c r="B12" s="21" t="s">
        <v>53</v>
      </c>
      <c r="C12" s="22">
        <v>72</v>
      </c>
      <c r="D12" s="22">
        <v>73</v>
      </c>
      <c r="E12" s="23">
        <v>145</v>
      </c>
    </row>
    <row r="13" spans="2:5">
      <c r="B13" s="21" t="s">
        <v>58</v>
      </c>
      <c r="C13" s="22">
        <v>33</v>
      </c>
      <c r="D13" s="22">
        <v>47</v>
      </c>
      <c r="E13" s="23">
        <v>80</v>
      </c>
    </row>
    <row r="14" spans="2:5">
      <c r="B14" s="21" t="s">
        <v>47</v>
      </c>
      <c r="C14" s="22">
        <v>114</v>
      </c>
      <c r="D14" s="22">
        <v>178</v>
      </c>
      <c r="E14" s="23">
        <v>292</v>
      </c>
    </row>
    <row r="15" spans="2:5">
      <c r="B15" s="16" t="s">
        <v>37</v>
      </c>
      <c r="C15" s="19">
        <v>189</v>
      </c>
      <c r="D15" s="19">
        <v>257</v>
      </c>
      <c r="E15" s="20">
        <v>446</v>
      </c>
    </row>
    <row r="16" spans="2:5">
      <c r="B16" s="21" t="s">
        <v>56</v>
      </c>
      <c r="C16" s="22">
        <v>19</v>
      </c>
      <c r="D16" s="22">
        <v>18</v>
      </c>
      <c r="E16" s="23">
        <v>37</v>
      </c>
    </row>
    <row r="17" spans="2:5">
      <c r="B17" s="21" t="s">
        <v>40</v>
      </c>
      <c r="C17" s="22">
        <v>132</v>
      </c>
      <c r="D17" s="22">
        <v>194</v>
      </c>
      <c r="E17" s="23">
        <v>326</v>
      </c>
    </row>
    <row r="18" spans="2:5">
      <c r="B18" s="21" t="s">
        <v>57</v>
      </c>
      <c r="C18" s="22">
        <v>38</v>
      </c>
      <c r="D18" s="22">
        <v>45</v>
      </c>
      <c r="E18" s="23">
        <v>83</v>
      </c>
    </row>
    <row r="19" spans="2:5" ht="15.75" thickBot="1">
      <c r="B19" s="24" t="s">
        <v>63</v>
      </c>
      <c r="C19" s="25">
        <v>588</v>
      </c>
      <c r="D19" s="25">
        <v>882</v>
      </c>
      <c r="E19" s="26">
        <v>1470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7BC7-D0E6-46AD-A02E-707270419A41}">
  <dimension ref="A3:D50"/>
  <sheetViews>
    <sheetView zoomScale="80" zoomScaleNormal="80" workbookViewId="0">
      <selection activeCell="A3" sqref="A3"/>
    </sheetView>
  </sheetViews>
  <sheetFormatPr defaultRowHeight="15"/>
  <cols>
    <col min="1" max="1" width="26.85546875" bestFit="1" customWidth="1"/>
    <col min="2" max="2" width="18.5703125" bestFit="1" customWidth="1"/>
    <col min="3" max="3" width="5.5703125" bestFit="1" customWidth="1"/>
    <col min="4" max="4" width="11.28515625" bestFit="1" customWidth="1"/>
    <col min="5" max="5" width="2" bestFit="1" customWidth="1"/>
    <col min="6" max="6" width="12.42578125" bestFit="1" customWidth="1"/>
    <col min="7" max="7" width="7.42578125" bestFit="1" customWidth="1"/>
    <col min="8" max="10" width="2" bestFit="1" customWidth="1"/>
    <col min="11" max="11" width="10.42578125" bestFit="1" customWidth="1"/>
    <col min="12" max="12" width="11.28515625" bestFit="1" customWidth="1"/>
  </cols>
  <sheetData>
    <row r="3" spans="1:4">
      <c r="A3" s="5" t="s">
        <v>74</v>
      </c>
      <c r="B3" s="5" t="s">
        <v>72</v>
      </c>
      <c r="C3" s="6"/>
      <c r="D3" s="6"/>
    </row>
    <row r="4" spans="1:4">
      <c r="A4" s="5" t="s">
        <v>62</v>
      </c>
      <c r="B4" s="6" t="s">
        <v>39</v>
      </c>
      <c r="C4" s="6" t="s">
        <v>46</v>
      </c>
      <c r="D4" s="6" t="s">
        <v>63</v>
      </c>
    </row>
    <row r="5" spans="1:4">
      <c r="A5" s="6" t="s">
        <v>54</v>
      </c>
      <c r="B5" s="7">
        <v>51</v>
      </c>
      <c r="C5" s="7">
        <v>80</v>
      </c>
      <c r="D5" s="7">
        <v>131</v>
      </c>
    </row>
    <row r="6" spans="1:4">
      <c r="A6" s="6">
        <v>1</v>
      </c>
      <c r="B6" s="7">
        <v>8</v>
      </c>
      <c r="C6" s="7">
        <v>18</v>
      </c>
      <c r="D6" s="7">
        <v>26</v>
      </c>
    </row>
    <row r="7" spans="1:4">
      <c r="A7" s="6">
        <v>2</v>
      </c>
      <c r="B7" s="7">
        <v>9</v>
      </c>
      <c r="C7" s="7">
        <v>10</v>
      </c>
      <c r="D7" s="7">
        <v>19</v>
      </c>
    </row>
    <row r="8" spans="1:4">
      <c r="A8" s="6">
        <v>3</v>
      </c>
      <c r="B8" s="7">
        <v>17</v>
      </c>
      <c r="C8" s="7">
        <v>26</v>
      </c>
      <c r="D8" s="7">
        <v>43</v>
      </c>
    </row>
    <row r="9" spans="1:4">
      <c r="A9" s="6">
        <v>4</v>
      </c>
      <c r="B9" s="7">
        <v>17</v>
      </c>
      <c r="C9" s="7">
        <v>26</v>
      </c>
      <c r="D9" s="7">
        <v>43</v>
      </c>
    </row>
    <row r="10" spans="1:4">
      <c r="A10" s="6" t="s">
        <v>61</v>
      </c>
      <c r="B10" s="7">
        <v>16</v>
      </c>
      <c r="C10" s="7">
        <v>36</v>
      </c>
      <c r="D10" s="7">
        <v>52</v>
      </c>
    </row>
    <row r="11" spans="1:4">
      <c r="A11" s="6">
        <v>1</v>
      </c>
      <c r="B11" s="7">
        <v>2</v>
      </c>
      <c r="C11" s="7">
        <v>8</v>
      </c>
      <c r="D11" s="7">
        <v>10</v>
      </c>
    </row>
    <row r="12" spans="1:4">
      <c r="A12" s="6">
        <v>2</v>
      </c>
      <c r="B12" s="7">
        <v>5</v>
      </c>
      <c r="C12" s="7">
        <v>11</v>
      </c>
      <c r="D12" s="7">
        <v>16</v>
      </c>
    </row>
    <row r="13" spans="1:4">
      <c r="A13" s="6">
        <v>3</v>
      </c>
      <c r="B13" s="7">
        <v>5</v>
      </c>
      <c r="C13" s="7">
        <v>8</v>
      </c>
      <c r="D13" s="7">
        <v>13</v>
      </c>
    </row>
    <row r="14" spans="1:4">
      <c r="A14" s="6">
        <v>4</v>
      </c>
      <c r="B14" s="7">
        <v>4</v>
      </c>
      <c r="C14" s="7">
        <v>9</v>
      </c>
      <c r="D14" s="7">
        <v>13</v>
      </c>
    </row>
    <row r="15" spans="1:4">
      <c r="A15" s="6" t="s">
        <v>50</v>
      </c>
      <c r="B15" s="7">
        <v>85</v>
      </c>
      <c r="C15" s="7">
        <v>174</v>
      </c>
      <c r="D15" s="7">
        <v>259</v>
      </c>
    </row>
    <row r="16" spans="1:4">
      <c r="A16" s="6">
        <v>1</v>
      </c>
      <c r="B16" s="7">
        <v>21</v>
      </c>
      <c r="C16" s="7">
        <v>35</v>
      </c>
      <c r="D16" s="7">
        <v>56</v>
      </c>
    </row>
    <row r="17" spans="1:4">
      <c r="A17" s="6">
        <v>2</v>
      </c>
      <c r="B17" s="7">
        <v>18</v>
      </c>
      <c r="C17" s="7">
        <v>30</v>
      </c>
      <c r="D17" s="7">
        <v>48</v>
      </c>
    </row>
    <row r="18" spans="1:4">
      <c r="A18" s="6">
        <v>3</v>
      </c>
      <c r="B18" s="7">
        <v>20</v>
      </c>
      <c r="C18" s="7">
        <v>55</v>
      </c>
      <c r="D18" s="7">
        <v>75</v>
      </c>
    </row>
    <row r="19" spans="1:4">
      <c r="A19" s="6">
        <v>4</v>
      </c>
      <c r="B19" s="7">
        <v>26</v>
      </c>
      <c r="C19" s="7">
        <v>54</v>
      </c>
      <c r="D19" s="7">
        <v>80</v>
      </c>
    </row>
    <row r="20" spans="1:4">
      <c r="A20" s="6" t="s">
        <v>56</v>
      </c>
      <c r="B20" s="7">
        <v>47</v>
      </c>
      <c r="C20" s="7">
        <v>55</v>
      </c>
      <c r="D20" s="7">
        <v>102</v>
      </c>
    </row>
    <row r="21" spans="1:4">
      <c r="A21" s="6">
        <v>1</v>
      </c>
      <c r="B21" s="7">
        <v>10</v>
      </c>
      <c r="C21" s="7">
        <v>11</v>
      </c>
      <c r="D21" s="7">
        <v>21</v>
      </c>
    </row>
    <row r="22" spans="1:4">
      <c r="A22" s="6">
        <v>2</v>
      </c>
      <c r="B22" s="7">
        <v>11</v>
      </c>
      <c r="C22" s="7">
        <v>10</v>
      </c>
      <c r="D22" s="7">
        <v>21</v>
      </c>
    </row>
    <row r="23" spans="1:4">
      <c r="A23" s="6">
        <v>3</v>
      </c>
      <c r="B23" s="7">
        <v>12</v>
      </c>
      <c r="C23" s="7">
        <v>15</v>
      </c>
      <c r="D23" s="7">
        <v>27</v>
      </c>
    </row>
    <row r="24" spans="1:4">
      <c r="A24" s="6">
        <v>4</v>
      </c>
      <c r="B24" s="7">
        <v>14</v>
      </c>
      <c r="C24" s="7">
        <v>19</v>
      </c>
      <c r="D24" s="7">
        <v>33</v>
      </c>
    </row>
    <row r="25" spans="1:4">
      <c r="A25" s="6" t="s">
        <v>53</v>
      </c>
      <c r="B25" s="7">
        <v>72</v>
      </c>
      <c r="C25" s="7">
        <v>73</v>
      </c>
      <c r="D25" s="7">
        <v>145</v>
      </c>
    </row>
    <row r="26" spans="1:4">
      <c r="A26" s="6">
        <v>1</v>
      </c>
      <c r="B26" s="7">
        <v>17</v>
      </c>
      <c r="C26" s="7">
        <v>9</v>
      </c>
      <c r="D26" s="7">
        <v>26</v>
      </c>
    </row>
    <row r="27" spans="1:4">
      <c r="A27" s="6">
        <v>2</v>
      </c>
      <c r="B27" s="7">
        <v>13</v>
      </c>
      <c r="C27" s="7">
        <v>19</v>
      </c>
      <c r="D27" s="7">
        <v>32</v>
      </c>
    </row>
    <row r="28" spans="1:4">
      <c r="A28" s="6">
        <v>3</v>
      </c>
      <c r="B28" s="7">
        <v>24</v>
      </c>
      <c r="C28" s="7">
        <v>25</v>
      </c>
      <c r="D28" s="7">
        <v>49</v>
      </c>
    </row>
    <row r="29" spans="1:4">
      <c r="A29" s="6">
        <v>4</v>
      </c>
      <c r="B29" s="7">
        <v>18</v>
      </c>
      <c r="C29" s="7">
        <v>20</v>
      </c>
      <c r="D29" s="7">
        <v>38</v>
      </c>
    </row>
    <row r="30" spans="1:4">
      <c r="A30" s="6" t="s">
        <v>58</v>
      </c>
      <c r="B30" s="7">
        <v>33</v>
      </c>
      <c r="C30" s="7">
        <v>47</v>
      </c>
      <c r="D30" s="7">
        <v>80</v>
      </c>
    </row>
    <row r="31" spans="1:4">
      <c r="A31" s="6">
        <v>1</v>
      </c>
      <c r="B31" s="7">
        <v>8</v>
      </c>
      <c r="C31" s="7">
        <v>7</v>
      </c>
      <c r="D31" s="7">
        <v>15</v>
      </c>
    </row>
    <row r="32" spans="1:4">
      <c r="A32" s="6">
        <v>2</v>
      </c>
      <c r="B32" s="7">
        <v>7</v>
      </c>
      <c r="C32" s="7">
        <v>9</v>
      </c>
      <c r="D32" s="7">
        <v>16</v>
      </c>
    </row>
    <row r="33" spans="1:4">
      <c r="A33" s="6">
        <v>3</v>
      </c>
      <c r="B33" s="7">
        <v>9</v>
      </c>
      <c r="C33" s="7">
        <v>18</v>
      </c>
      <c r="D33" s="7">
        <v>27</v>
      </c>
    </row>
    <row r="34" spans="1:4">
      <c r="A34" s="6">
        <v>4</v>
      </c>
      <c r="B34" s="7">
        <v>9</v>
      </c>
      <c r="C34" s="7">
        <v>13</v>
      </c>
      <c r="D34" s="7">
        <v>22</v>
      </c>
    </row>
    <row r="35" spans="1:4">
      <c r="A35" s="6" t="s">
        <v>47</v>
      </c>
      <c r="B35" s="7">
        <v>114</v>
      </c>
      <c r="C35" s="7">
        <v>178</v>
      </c>
      <c r="D35" s="7">
        <v>292</v>
      </c>
    </row>
    <row r="36" spans="1:4">
      <c r="A36" s="6">
        <v>1</v>
      </c>
      <c r="B36" s="7">
        <v>22</v>
      </c>
      <c r="C36" s="7">
        <v>32</v>
      </c>
      <c r="D36" s="7">
        <v>54</v>
      </c>
    </row>
    <row r="37" spans="1:4">
      <c r="A37" s="6">
        <v>2</v>
      </c>
      <c r="B37" s="7">
        <v>26</v>
      </c>
      <c r="C37" s="7">
        <v>27</v>
      </c>
      <c r="D37" s="7">
        <v>53</v>
      </c>
    </row>
    <row r="38" spans="1:4">
      <c r="A38" s="6">
        <v>3</v>
      </c>
      <c r="B38" s="7">
        <v>38</v>
      </c>
      <c r="C38" s="7">
        <v>52</v>
      </c>
      <c r="D38" s="7">
        <v>90</v>
      </c>
    </row>
    <row r="39" spans="1:4">
      <c r="A39" s="6">
        <v>4</v>
      </c>
      <c r="B39" s="7">
        <v>28</v>
      </c>
      <c r="C39" s="7">
        <v>67</v>
      </c>
      <c r="D39" s="7">
        <v>95</v>
      </c>
    </row>
    <row r="40" spans="1:4">
      <c r="A40" s="6" t="s">
        <v>40</v>
      </c>
      <c r="B40" s="7">
        <v>132</v>
      </c>
      <c r="C40" s="7">
        <v>194</v>
      </c>
      <c r="D40" s="7">
        <v>326</v>
      </c>
    </row>
    <row r="41" spans="1:4">
      <c r="A41" s="6">
        <v>1</v>
      </c>
      <c r="B41" s="7">
        <v>29</v>
      </c>
      <c r="C41" s="7">
        <v>40</v>
      </c>
      <c r="D41" s="7">
        <v>69</v>
      </c>
    </row>
    <row r="42" spans="1:4">
      <c r="A42" s="6">
        <v>2</v>
      </c>
      <c r="B42" s="7">
        <v>19</v>
      </c>
      <c r="C42" s="7">
        <v>35</v>
      </c>
      <c r="D42" s="7">
        <v>54</v>
      </c>
    </row>
    <row r="43" spans="1:4">
      <c r="A43" s="6">
        <v>3</v>
      </c>
      <c r="B43" s="7">
        <v>42</v>
      </c>
      <c r="C43" s="7">
        <v>49</v>
      </c>
      <c r="D43" s="7">
        <v>91</v>
      </c>
    </row>
    <row r="44" spans="1:4">
      <c r="A44" s="6">
        <v>4</v>
      </c>
      <c r="B44" s="7">
        <v>42</v>
      </c>
      <c r="C44" s="7">
        <v>70</v>
      </c>
      <c r="D44" s="7">
        <v>112</v>
      </c>
    </row>
    <row r="45" spans="1:4">
      <c r="A45" s="6" t="s">
        <v>57</v>
      </c>
      <c r="B45" s="7">
        <v>38</v>
      </c>
      <c r="C45" s="7">
        <v>45</v>
      </c>
      <c r="D45" s="7">
        <v>83</v>
      </c>
    </row>
    <row r="46" spans="1:4">
      <c r="A46" s="6">
        <v>1</v>
      </c>
      <c r="B46" s="7">
        <v>2</v>
      </c>
      <c r="C46" s="7">
        <v>10</v>
      </c>
      <c r="D46" s="7">
        <v>12</v>
      </c>
    </row>
    <row r="47" spans="1:4">
      <c r="A47" s="6">
        <v>2</v>
      </c>
      <c r="B47" s="7">
        <v>10</v>
      </c>
      <c r="C47" s="7">
        <v>11</v>
      </c>
      <c r="D47" s="7">
        <v>21</v>
      </c>
    </row>
    <row r="48" spans="1:4">
      <c r="A48" s="6">
        <v>3</v>
      </c>
      <c r="B48" s="7">
        <v>14</v>
      </c>
      <c r="C48" s="7">
        <v>13</v>
      </c>
      <c r="D48" s="7">
        <v>27</v>
      </c>
    </row>
    <row r="49" spans="1:4">
      <c r="A49" s="6">
        <v>4</v>
      </c>
      <c r="B49" s="7">
        <v>12</v>
      </c>
      <c r="C49" s="7">
        <v>11</v>
      </c>
      <c r="D49" s="7">
        <v>23</v>
      </c>
    </row>
    <row r="50" spans="1:4">
      <c r="A50" s="6" t="s">
        <v>63</v>
      </c>
      <c r="B50" s="7">
        <v>588</v>
      </c>
      <c r="C50" s="7">
        <v>882</v>
      </c>
      <c r="D50" s="7">
        <v>1470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AB15-18EE-42D4-8235-F48671D4DE62}">
  <dimension ref="A2:H560"/>
  <sheetViews>
    <sheetView workbookViewId="0">
      <selection activeCell="O10" sqref="O10"/>
    </sheetView>
  </sheetViews>
  <sheetFormatPr defaultRowHeight="15"/>
  <cols>
    <col min="1" max="1" width="18.5703125" bestFit="1" customWidth="1"/>
    <col min="2" max="2" width="25" style="11" bestFit="1" customWidth="1"/>
    <col min="3" max="3" width="7.7109375" bestFit="1" customWidth="1"/>
    <col min="5" max="5" width="26.85546875" bestFit="1" customWidth="1"/>
    <col min="6" max="6" width="16.28515625" bestFit="1" customWidth="1"/>
    <col min="7" max="7" width="5.5703125" bestFit="1" customWidth="1"/>
    <col min="8" max="8" width="11.28515625" bestFit="1" customWidth="1"/>
  </cols>
  <sheetData>
    <row r="2" spans="1:8">
      <c r="A2" s="10" t="s">
        <v>32</v>
      </c>
      <c r="B2" s="10" t="s">
        <v>15</v>
      </c>
      <c r="C2" s="10" t="s">
        <v>11</v>
      </c>
    </row>
    <row r="3" spans="1:8">
      <c r="A3" s="6">
        <v>7</v>
      </c>
      <c r="B3" s="6" t="s">
        <v>47</v>
      </c>
      <c r="C3" s="6" t="s">
        <v>46</v>
      </c>
      <c r="E3" s="1" t="s">
        <v>75</v>
      </c>
      <c r="F3" s="1" t="s">
        <v>72</v>
      </c>
    </row>
    <row r="4" spans="1:8">
      <c r="A4" s="6">
        <v>7</v>
      </c>
      <c r="B4" s="6" t="s">
        <v>47</v>
      </c>
      <c r="C4" s="6" t="s">
        <v>39</v>
      </c>
      <c r="E4" s="1" t="s">
        <v>62</v>
      </c>
      <c r="F4" t="s">
        <v>39</v>
      </c>
      <c r="G4" t="s">
        <v>46</v>
      </c>
      <c r="H4" t="s">
        <v>63</v>
      </c>
    </row>
    <row r="5" spans="1:8">
      <c r="A5" s="6">
        <v>7</v>
      </c>
      <c r="B5" s="6" t="s">
        <v>50</v>
      </c>
      <c r="C5" s="6" t="s">
        <v>46</v>
      </c>
      <c r="E5" s="2" t="s">
        <v>54</v>
      </c>
      <c r="F5" s="4">
        <v>32</v>
      </c>
      <c r="G5" s="4">
        <v>32</v>
      </c>
      <c r="H5" s="4">
        <v>64</v>
      </c>
    </row>
    <row r="6" spans="1:8">
      <c r="A6" s="6">
        <v>7</v>
      </c>
      <c r="B6" s="6" t="s">
        <v>53</v>
      </c>
      <c r="C6" s="6" t="s">
        <v>46</v>
      </c>
      <c r="E6" s="2" t="s">
        <v>61</v>
      </c>
      <c r="F6" s="4">
        <v>3</v>
      </c>
      <c r="G6" s="4">
        <v>9</v>
      </c>
      <c r="H6" s="4">
        <v>12</v>
      </c>
    </row>
    <row r="7" spans="1:8">
      <c r="A7" s="6">
        <v>7</v>
      </c>
      <c r="B7" s="6" t="s">
        <v>54</v>
      </c>
      <c r="C7" s="6" t="s">
        <v>46</v>
      </c>
      <c r="E7" s="2" t="s">
        <v>50</v>
      </c>
      <c r="F7" s="4">
        <v>23</v>
      </c>
      <c r="G7" s="4">
        <v>43</v>
      </c>
      <c r="H7" s="4">
        <v>66</v>
      </c>
    </row>
    <row r="8" spans="1:8">
      <c r="A8" s="6">
        <v>5</v>
      </c>
      <c r="B8" s="6" t="s">
        <v>50</v>
      </c>
      <c r="C8" s="6" t="s">
        <v>39</v>
      </c>
      <c r="E8" s="2" t="s">
        <v>56</v>
      </c>
      <c r="F8" s="4">
        <v>26</v>
      </c>
      <c r="G8" s="4">
        <v>39</v>
      </c>
      <c r="H8" s="4">
        <v>65</v>
      </c>
    </row>
    <row r="9" spans="1:8">
      <c r="A9" s="6">
        <v>9</v>
      </c>
      <c r="B9" s="6" t="s">
        <v>53</v>
      </c>
      <c r="C9" s="6" t="s">
        <v>39</v>
      </c>
      <c r="E9" s="2" t="s">
        <v>53</v>
      </c>
      <c r="F9" s="4">
        <v>36</v>
      </c>
      <c r="G9" s="4">
        <v>36</v>
      </c>
      <c r="H9" s="4">
        <v>72</v>
      </c>
    </row>
    <row r="10" spans="1:8">
      <c r="A10" s="6">
        <v>8</v>
      </c>
      <c r="B10" s="6" t="s">
        <v>56</v>
      </c>
      <c r="C10" s="6" t="s">
        <v>39</v>
      </c>
      <c r="E10" s="2" t="s">
        <v>58</v>
      </c>
      <c r="F10" s="4">
        <v>22</v>
      </c>
      <c r="G10" s="4">
        <v>24</v>
      </c>
      <c r="H10" s="4">
        <v>46</v>
      </c>
    </row>
    <row r="11" spans="1:8">
      <c r="A11" s="6">
        <v>6</v>
      </c>
      <c r="B11" s="6" t="s">
        <v>58</v>
      </c>
      <c r="C11" s="6" t="s">
        <v>39</v>
      </c>
      <c r="E11" s="2" t="s">
        <v>47</v>
      </c>
      <c r="F11" s="4">
        <v>28</v>
      </c>
      <c r="G11" s="4">
        <v>44</v>
      </c>
      <c r="H11" s="4">
        <v>72</v>
      </c>
    </row>
    <row r="12" spans="1:8">
      <c r="A12" s="6">
        <v>13</v>
      </c>
      <c r="B12" s="6" t="s">
        <v>56</v>
      </c>
      <c r="C12" s="6" t="s">
        <v>39</v>
      </c>
      <c r="E12" s="2" t="s">
        <v>40</v>
      </c>
      <c r="F12" s="4">
        <v>58</v>
      </c>
      <c r="G12" s="4">
        <v>94</v>
      </c>
      <c r="H12" s="4">
        <v>152</v>
      </c>
    </row>
    <row r="13" spans="1:8">
      <c r="A13" s="6">
        <v>7</v>
      </c>
      <c r="B13" s="6" t="s">
        <v>40</v>
      </c>
      <c r="C13" s="6" t="s">
        <v>46</v>
      </c>
      <c r="E13" s="2" t="s">
        <v>57</v>
      </c>
      <c r="F13" s="4">
        <v>3</v>
      </c>
      <c r="G13" s="4">
        <v>6</v>
      </c>
      <c r="H13" s="4">
        <v>9</v>
      </c>
    </row>
    <row r="14" spans="1:8">
      <c r="A14" s="6">
        <v>6</v>
      </c>
      <c r="B14" s="6" t="s">
        <v>54</v>
      </c>
      <c r="C14" s="6" t="s">
        <v>39</v>
      </c>
      <c r="E14" s="2" t="s">
        <v>63</v>
      </c>
      <c r="F14" s="4">
        <v>231</v>
      </c>
      <c r="G14" s="4">
        <v>327</v>
      </c>
      <c r="H14" s="4">
        <v>558</v>
      </c>
    </row>
    <row r="15" spans="1:8">
      <c r="A15" s="6">
        <v>8</v>
      </c>
      <c r="B15" s="6" t="s">
        <v>40</v>
      </c>
      <c r="C15" s="6" t="s">
        <v>46</v>
      </c>
    </row>
    <row r="16" spans="1:8">
      <c r="A16" s="6">
        <v>8</v>
      </c>
      <c r="B16" s="6" t="s">
        <v>50</v>
      </c>
      <c r="C16" s="6" t="s">
        <v>39</v>
      </c>
    </row>
    <row r="17" spans="1:3">
      <c r="A17" s="6">
        <v>15</v>
      </c>
      <c r="B17" s="6" t="s">
        <v>58</v>
      </c>
      <c r="C17" s="6" t="s">
        <v>39</v>
      </c>
    </row>
    <row r="18" spans="1:3">
      <c r="A18" s="6">
        <v>5</v>
      </c>
      <c r="B18" s="6" t="s">
        <v>40</v>
      </c>
      <c r="C18" s="6" t="s">
        <v>46</v>
      </c>
    </row>
    <row r="19" spans="1:3">
      <c r="A19" s="6">
        <v>6</v>
      </c>
      <c r="B19" s="6" t="s">
        <v>40</v>
      </c>
      <c r="C19" s="6" t="s">
        <v>46</v>
      </c>
    </row>
    <row r="20" spans="1:3">
      <c r="A20" s="6">
        <v>14</v>
      </c>
      <c r="B20" s="6" t="s">
        <v>58</v>
      </c>
      <c r="C20" s="6" t="s">
        <v>39</v>
      </c>
    </row>
    <row r="21" spans="1:3">
      <c r="A21" s="6">
        <v>8</v>
      </c>
      <c r="B21" s="6" t="s">
        <v>40</v>
      </c>
      <c r="C21" s="6" t="s">
        <v>46</v>
      </c>
    </row>
    <row r="22" spans="1:3">
      <c r="A22" s="6">
        <v>7</v>
      </c>
      <c r="B22" s="6" t="s">
        <v>50</v>
      </c>
      <c r="C22" s="6" t="s">
        <v>46</v>
      </c>
    </row>
    <row r="23" spans="1:3">
      <c r="A23" s="6">
        <v>5</v>
      </c>
      <c r="B23" s="6" t="s">
        <v>53</v>
      </c>
      <c r="C23" s="6" t="s">
        <v>46</v>
      </c>
    </row>
    <row r="24" spans="1:3">
      <c r="A24" s="6">
        <v>8</v>
      </c>
      <c r="B24" s="6" t="s">
        <v>53</v>
      </c>
      <c r="C24" s="6" t="s">
        <v>46</v>
      </c>
    </row>
    <row r="25" spans="1:3">
      <c r="A25" s="6">
        <v>16</v>
      </c>
      <c r="B25" s="6" t="s">
        <v>40</v>
      </c>
      <c r="C25" s="6" t="s">
        <v>39</v>
      </c>
    </row>
    <row r="26" spans="1:3">
      <c r="A26" s="6">
        <v>14</v>
      </c>
      <c r="B26" s="6" t="s">
        <v>54</v>
      </c>
      <c r="C26" s="6" t="s">
        <v>39</v>
      </c>
    </row>
    <row r="27" spans="1:3">
      <c r="A27" s="6">
        <v>5</v>
      </c>
      <c r="B27" s="6" t="s">
        <v>53</v>
      </c>
      <c r="C27" s="6" t="s">
        <v>46</v>
      </c>
    </row>
    <row r="28" spans="1:3">
      <c r="A28" s="6">
        <v>7</v>
      </c>
      <c r="B28" s="6" t="s">
        <v>53</v>
      </c>
      <c r="C28" s="6" t="s">
        <v>39</v>
      </c>
    </row>
    <row r="29" spans="1:3">
      <c r="A29" s="6">
        <v>13</v>
      </c>
      <c r="B29" s="6" t="s">
        <v>40</v>
      </c>
      <c r="C29" s="6" t="s">
        <v>46</v>
      </c>
    </row>
    <row r="30" spans="1:3">
      <c r="A30" s="6">
        <v>8</v>
      </c>
      <c r="B30" s="6" t="s">
        <v>50</v>
      </c>
      <c r="C30" s="6" t="s">
        <v>46</v>
      </c>
    </row>
    <row r="31" spans="1:3">
      <c r="A31" s="6">
        <v>11</v>
      </c>
      <c r="B31" s="6" t="s">
        <v>47</v>
      </c>
      <c r="C31" s="6" t="s">
        <v>39</v>
      </c>
    </row>
    <row r="32" spans="1:3">
      <c r="A32" s="6">
        <v>10</v>
      </c>
      <c r="B32" s="6" t="s">
        <v>54</v>
      </c>
      <c r="C32" s="6" t="s">
        <v>46</v>
      </c>
    </row>
    <row r="33" spans="1:3">
      <c r="A33" s="6">
        <v>8</v>
      </c>
      <c r="B33" s="6" t="s">
        <v>40</v>
      </c>
      <c r="C33" s="6" t="s">
        <v>46</v>
      </c>
    </row>
    <row r="34" spans="1:3">
      <c r="A34" s="6">
        <v>7</v>
      </c>
      <c r="B34" s="6" t="s">
        <v>40</v>
      </c>
      <c r="C34" s="6" t="s">
        <v>46</v>
      </c>
    </row>
    <row r="35" spans="1:3">
      <c r="A35" s="6">
        <v>8</v>
      </c>
      <c r="B35" s="6" t="s">
        <v>40</v>
      </c>
      <c r="C35" s="6" t="s">
        <v>39</v>
      </c>
    </row>
    <row r="36" spans="1:3">
      <c r="A36" s="6">
        <v>9</v>
      </c>
      <c r="B36" s="6" t="s">
        <v>54</v>
      </c>
      <c r="C36" s="6" t="s">
        <v>46</v>
      </c>
    </row>
    <row r="37" spans="1:3">
      <c r="A37" s="6">
        <v>8</v>
      </c>
      <c r="B37" s="6" t="s">
        <v>40</v>
      </c>
      <c r="C37" s="6" t="s">
        <v>46</v>
      </c>
    </row>
    <row r="38" spans="1:3">
      <c r="A38" s="6">
        <v>10</v>
      </c>
      <c r="B38" s="6" t="s">
        <v>40</v>
      </c>
      <c r="C38" s="6" t="s">
        <v>46</v>
      </c>
    </row>
    <row r="39" spans="1:3">
      <c r="A39" s="6">
        <v>13</v>
      </c>
      <c r="B39" s="6" t="s">
        <v>47</v>
      </c>
      <c r="C39" s="6" t="s">
        <v>39</v>
      </c>
    </row>
    <row r="40" spans="1:3">
      <c r="A40" s="6">
        <v>12</v>
      </c>
      <c r="B40" s="6" t="s">
        <v>54</v>
      </c>
      <c r="C40" s="6" t="s">
        <v>39</v>
      </c>
    </row>
    <row r="41" spans="1:3">
      <c r="A41" s="6">
        <v>7</v>
      </c>
      <c r="B41" s="6" t="s">
        <v>50</v>
      </c>
      <c r="C41" s="6" t="s">
        <v>46</v>
      </c>
    </row>
    <row r="42" spans="1:3">
      <c r="A42" s="6">
        <v>10</v>
      </c>
      <c r="B42" s="6" t="s">
        <v>56</v>
      </c>
      <c r="C42" s="6" t="s">
        <v>39</v>
      </c>
    </row>
    <row r="43" spans="1:3">
      <c r="A43" s="6">
        <v>7</v>
      </c>
      <c r="B43" s="6" t="s">
        <v>40</v>
      </c>
      <c r="C43" s="6" t="s">
        <v>39</v>
      </c>
    </row>
    <row r="44" spans="1:3">
      <c r="A44" s="6">
        <v>12</v>
      </c>
      <c r="B44" s="6" t="s">
        <v>56</v>
      </c>
      <c r="C44" s="6" t="s">
        <v>46</v>
      </c>
    </row>
    <row r="45" spans="1:3">
      <c r="A45" s="6">
        <v>7</v>
      </c>
      <c r="B45" s="6" t="s">
        <v>47</v>
      </c>
      <c r="C45" s="6" t="s">
        <v>46</v>
      </c>
    </row>
    <row r="46" spans="1:3">
      <c r="A46" s="6">
        <v>7</v>
      </c>
      <c r="B46" s="6" t="s">
        <v>40</v>
      </c>
      <c r="C46" s="6" t="s">
        <v>46</v>
      </c>
    </row>
    <row r="47" spans="1:3">
      <c r="A47" s="6">
        <v>18</v>
      </c>
      <c r="B47" s="6" t="s">
        <v>58</v>
      </c>
      <c r="C47" s="6" t="s">
        <v>46</v>
      </c>
    </row>
    <row r="48" spans="1:3">
      <c r="A48" s="6">
        <v>7</v>
      </c>
      <c r="B48" s="6" t="s">
        <v>40</v>
      </c>
      <c r="C48" s="6" t="s">
        <v>46</v>
      </c>
    </row>
    <row r="49" spans="1:3">
      <c r="A49" s="6">
        <v>10</v>
      </c>
      <c r="B49" s="6" t="s">
        <v>54</v>
      </c>
      <c r="C49" s="6" t="s">
        <v>39</v>
      </c>
    </row>
    <row r="50" spans="1:3">
      <c r="A50" s="6">
        <v>11</v>
      </c>
      <c r="B50" s="6" t="s">
        <v>53</v>
      </c>
      <c r="C50" s="6" t="s">
        <v>39</v>
      </c>
    </row>
    <row r="51" spans="1:3">
      <c r="A51" s="6">
        <v>7</v>
      </c>
      <c r="B51" s="6" t="s">
        <v>40</v>
      </c>
      <c r="C51" s="6" t="s">
        <v>46</v>
      </c>
    </row>
    <row r="52" spans="1:3">
      <c r="A52" s="6">
        <v>7</v>
      </c>
      <c r="B52" s="6" t="s">
        <v>61</v>
      </c>
      <c r="C52" s="6" t="s">
        <v>39</v>
      </c>
    </row>
    <row r="53" spans="1:3">
      <c r="A53" s="6">
        <v>11</v>
      </c>
      <c r="B53" s="6" t="s">
        <v>40</v>
      </c>
      <c r="C53" s="6" t="s">
        <v>39</v>
      </c>
    </row>
    <row r="54" spans="1:3">
      <c r="A54" s="6">
        <v>9</v>
      </c>
      <c r="B54" s="6" t="s">
        <v>61</v>
      </c>
      <c r="C54" s="6" t="s">
        <v>46</v>
      </c>
    </row>
    <row r="55" spans="1:3">
      <c r="A55" s="6">
        <v>5</v>
      </c>
      <c r="B55" s="6" t="s">
        <v>47</v>
      </c>
      <c r="C55" s="6" t="s">
        <v>46</v>
      </c>
    </row>
    <row r="56" spans="1:3">
      <c r="A56" s="6">
        <v>7</v>
      </c>
      <c r="B56" s="6" t="s">
        <v>40</v>
      </c>
      <c r="C56" s="6" t="s">
        <v>46</v>
      </c>
    </row>
    <row r="57" spans="1:3">
      <c r="A57" s="6">
        <v>6</v>
      </c>
      <c r="B57" s="6" t="s">
        <v>56</v>
      </c>
      <c r="C57" s="6" t="s">
        <v>46</v>
      </c>
    </row>
    <row r="58" spans="1:3">
      <c r="A58" s="6">
        <v>7</v>
      </c>
      <c r="B58" s="6" t="s">
        <v>47</v>
      </c>
      <c r="C58" s="6" t="s">
        <v>39</v>
      </c>
    </row>
    <row r="59" spans="1:3">
      <c r="A59" s="6">
        <v>8</v>
      </c>
      <c r="B59" s="6" t="s">
        <v>40</v>
      </c>
      <c r="C59" s="6" t="s">
        <v>46</v>
      </c>
    </row>
    <row r="60" spans="1:3">
      <c r="A60" s="6">
        <v>7</v>
      </c>
      <c r="B60" s="6" t="s">
        <v>57</v>
      </c>
      <c r="C60" s="6" t="s">
        <v>46</v>
      </c>
    </row>
    <row r="61" spans="1:3">
      <c r="A61" s="6">
        <v>9</v>
      </c>
      <c r="B61" s="6" t="s">
        <v>50</v>
      </c>
      <c r="C61" s="6" t="s">
        <v>46</v>
      </c>
    </row>
    <row r="62" spans="1:3">
      <c r="A62" s="6">
        <v>8</v>
      </c>
      <c r="B62" s="6" t="s">
        <v>40</v>
      </c>
      <c r="C62" s="6" t="s">
        <v>39</v>
      </c>
    </row>
    <row r="63" spans="1:3">
      <c r="A63" s="6">
        <v>7</v>
      </c>
      <c r="B63" s="6" t="s">
        <v>53</v>
      </c>
      <c r="C63" s="6" t="s">
        <v>46</v>
      </c>
    </row>
    <row r="64" spans="1:3">
      <c r="A64" s="6">
        <v>11</v>
      </c>
      <c r="B64" s="6" t="s">
        <v>40</v>
      </c>
      <c r="C64" s="6" t="s">
        <v>46</v>
      </c>
    </row>
    <row r="65" spans="1:3">
      <c r="A65" s="6">
        <v>8</v>
      </c>
      <c r="B65" s="6" t="s">
        <v>47</v>
      </c>
      <c r="C65" s="6" t="s">
        <v>46</v>
      </c>
    </row>
    <row r="66" spans="1:3">
      <c r="A66" s="6">
        <v>9</v>
      </c>
      <c r="B66" s="6" t="s">
        <v>40</v>
      </c>
      <c r="C66" s="6" t="s">
        <v>39</v>
      </c>
    </row>
    <row r="67" spans="1:3">
      <c r="A67" s="6">
        <v>7</v>
      </c>
      <c r="B67" s="6" t="s">
        <v>50</v>
      </c>
      <c r="C67" s="6" t="s">
        <v>46</v>
      </c>
    </row>
    <row r="68" spans="1:3">
      <c r="A68" s="6">
        <v>9</v>
      </c>
      <c r="B68" s="6" t="s">
        <v>50</v>
      </c>
      <c r="C68" s="6" t="s">
        <v>46</v>
      </c>
    </row>
    <row r="69" spans="1:3">
      <c r="A69" s="6">
        <v>13</v>
      </c>
      <c r="B69" s="6" t="s">
        <v>40</v>
      </c>
      <c r="C69" s="6" t="s">
        <v>39</v>
      </c>
    </row>
    <row r="70" spans="1:3">
      <c r="A70" s="6">
        <v>7</v>
      </c>
      <c r="B70" s="6" t="s">
        <v>47</v>
      </c>
      <c r="C70" s="6" t="s">
        <v>39</v>
      </c>
    </row>
    <row r="71" spans="1:3">
      <c r="A71" s="6">
        <v>8</v>
      </c>
      <c r="B71" s="6" t="s">
        <v>56</v>
      </c>
      <c r="C71" s="6" t="s">
        <v>39</v>
      </c>
    </row>
    <row r="72" spans="1:3">
      <c r="A72" s="6">
        <v>15</v>
      </c>
      <c r="B72" s="6" t="s">
        <v>58</v>
      </c>
      <c r="C72" s="6" t="s">
        <v>46</v>
      </c>
    </row>
    <row r="73" spans="1:3">
      <c r="A73" s="6">
        <v>9</v>
      </c>
      <c r="B73" s="6" t="s">
        <v>53</v>
      </c>
      <c r="C73" s="6" t="s">
        <v>46</v>
      </c>
    </row>
    <row r="74" spans="1:3">
      <c r="A74" s="6">
        <v>7</v>
      </c>
      <c r="B74" s="6" t="s">
        <v>54</v>
      </c>
      <c r="C74" s="6" t="s">
        <v>39</v>
      </c>
    </row>
    <row r="75" spans="1:3">
      <c r="A75" s="6">
        <v>18</v>
      </c>
      <c r="B75" s="6" t="s">
        <v>56</v>
      </c>
      <c r="C75" s="6" t="s">
        <v>46</v>
      </c>
    </row>
    <row r="76" spans="1:3">
      <c r="A76" s="6">
        <v>7</v>
      </c>
      <c r="B76" s="6" t="s">
        <v>47</v>
      </c>
      <c r="C76" s="6" t="s">
        <v>39</v>
      </c>
    </row>
    <row r="77" spans="1:3">
      <c r="A77" s="6">
        <v>8</v>
      </c>
      <c r="B77" s="6" t="s">
        <v>56</v>
      </c>
      <c r="C77" s="6" t="s">
        <v>46</v>
      </c>
    </row>
    <row r="78" spans="1:3">
      <c r="A78" s="6">
        <v>7</v>
      </c>
      <c r="B78" s="6" t="s">
        <v>47</v>
      </c>
      <c r="C78" s="6" t="s">
        <v>46</v>
      </c>
    </row>
    <row r="79" spans="1:3">
      <c r="A79" s="6">
        <v>7</v>
      </c>
      <c r="B79" s="6" t="s">
        <v>53</v>
      </c>
      <c r="C79" s="6" t="s">
        <v>46</v>
      </c>
    </row>
    <row r="80" spans="1:3">
      <c r="A80" s="6">
        <v>7</v>
      </c>
      <c r="B80" s="6" t="s">
        <v>53</v>
      </c>
      <c r="C80" s="6" t="s">
        <v>46</v>
      </c>
    </row>
    <row r="81" spans="1:3">
      <c r="A81" s="6">
        <v>8</v>
      </c>
      <c r="B81" s="6" t="s">
        <v>40</v>
      </c>
      <c r="C81" s="6" t="s">
        <v>46</v>
      </c>
    </row>
    <row r="82" spans="1:3">
      <c r="A82" s="6">
        <v>8</v>
      </c>
      <c r="B82" s="6" t="s">
        <v>53</v>
      </c>
      <c r="C82" s="6" t="s">
        <v>46</v>
      </c>
    </row>
    <row r="83" spans="1:3">
      <c r="A83" s="6">
        <v>7</v>
      </c>
      <c r="B83" s="6" t="s">
        <v>40</v>
      </c>
      <c r="C83" s="6" t="s">
        <v>39</v>
      </c>
    </row>
    <row r="84" spans="1:3">
      <c r="A84" s="6">
        <v>9</v>
      </c>
      <c r="B84" s="6" t="s">
        <v>58</v>
      </c>
      <c r="C84" s="6" t="s">
        <v>46</v>
      </c>
    </row>
    <row r="85" spans="1:3">
      <c r="A85" s="6">
        <v>7</v>
      </c>
      <c r="B85" s="6" t="s">
        <v>40</v>
      </c>
      <c r="C85" s="6" t="s">
        <v>39</v>
      </c>
    </row>
    <row r="86" spans="1:3">
      <c r="A86" s="6">
        <v>11</v>
      </c>
      <c r="B86" s="6" t="s">
        <v>50</v>
      </c>
      <c r="C86" s="6" t="s">
        <v>46</v>
      </c>
    </row>
    <row r="87" spans="1:3">
      <c r="A87" s="6">
        <v>8</v>
      </c>
      <c r="B87" s="6" t="s">
        <v>58</v>
      </c>
      <c r="C87" s="6" t="s">
        <v>46</v>
      </c>
    </row>
    <row r="88" spans="1:3">
      <c r="A88" s="6">
        <v>10</v>
      </c>
      <c r="B88" s="6" t="s">
        <v>40</v>
      </c>
      <c r="C88" s="6" t="s">
        <v>46</v>
      </c>
    </row>
    <row r="89" spans="1:3">
      <c r="A89" s="6">
        <v>8</v>
      </c>
      <c r="B89" s="6" t="s">
        <v>57</v>
      </c>
      <c r="C89" s="6" t="s">
        <v>46</v>
      </c>
    </row>
    <row r="90" spans="1:3">
      <c r="A90" s="6">
        <v>10</v>
      </c>
      <c r="B90" s="6" t="s">
        <v>40</v>
      </c>
      <c r="C90" s="6" t="s">
        <v>39</v>
      </c>
    </row>
    <row r="91" spans="1:3">
      <c r="A91" s="6">
        <v>7</v>
      </c>
      <c r="B91" s="6" t="s">
        <v>40</v>
      </c>
      <c r="C91" s="6" t="s">
        <v>39</v>
      </c>
    </row>
    <row r="92" spans="1:3">
      <c r="A92" s="6">
        <v>17</v>
      </c>
      <c r="B92" s="6" t="s">
        <v>56</v>
      </c>
      <c r="C92" s="6" t="s">
        <v>46</v>
      </c>
    </row>
    <row r="93" spans="1:3">
      <c r="A93" s="6">
        <v>13</v>
      </c>
      <c r="B93" s="6" t="s">
        <v>56</v>
      </c>
      <c r="C93" s="6" t="s">
        <v>39</v>
      </c>
    </row>
    <row r="94" spans="1:3">
      <c r="A94" s="6">
        <v>7</v>
      </c>
      <c r="B94" s="6" t="s">
        <v>50</v>
      </c>
      <c r="C94" s="6" t="s">
        <v>39</v>
      </c>
    </row>
    <row r="95" spans="1:3">
      <c r="A95" s="6">
        <v>7</v>
      </c>
      <c r="B95" s="6" t="s">
        <v>56</v>
      </c>
      <c r="C95" s="6" t="s">
        <v>46</v>
      </c>
    </row>
    <row r="96" spans="1:3">
      <c r="A96" s="6">
        <v>8</v>
      </c>
      <c r="B96" s="6" t="s">
        <v>47</v>
      </c>
      <c r="C96" s="6" t="s">
        <v>46</v>
      </c>
    </row>
    <row r="97" spans="1:3">
      <c r="A97" s="6">
        <v>9</v>
      </c>
      <c r="B97" s="6" t="s">
        <v>53</v>
      </c>
      <c r="C97" s="6" t="s">
        <v>46</v>
      </c>
    </row>
    <row r="98" spans="1:3">
      <c r="A98" s="6">
        <v>6</v>
      </c>
      <c r="B98" s="6" t="s">
        <v>54</v>
      </c>
      <c r="C98" s="6" t="s">
        <v>39</v>
      </c>
    </row>
    <row r="99" spans="1:3">
      <c r="A99" s="6">
        <v>5</v>
      </c>
      <c r="B99" s="6" t="s">
        <v>47</v>
      </c>
      <c r="C99" s="6" t="s">
        <v>46</v>
      </c>
    </row>
    <row r="100" spans="1:3">
      <c r="A100" s="6">
        <v>6</v>
      </c>
      <c r="B100" s="6" t="s">
        <v>50</v>
      </c>
      <c r="C100" s="6" t="s">
        <v>39</v>
      </c>
    </row>
    <row r="101" spans="1:3">
      <c r="A101" s="6">
        <v>7</v>
      </c>
      <c r="B101" s="6" t="s">
        <v>58</v>
      </c>
      <c r="C101" s="6" t="s">
        <v>46</v>
      </c>
    </row>
    <row r="102" spans="1:3">
      <c r="A102" s="6">
        <v>7</v>
      </c>
      <c r="B102" s="6" t="s">
        <v>40</v>
      </c>
      <c r="C102" s="6" t="s">
        <v>46</v>
      </c>
    </row>
    <row r="103" spans="1:3">
      <c r="A103" s="6">
        <v>7</v>
      </c>
      <c r="B103" s="6" t="s">
        <v>56</v>
      </c>
      <c r="C103" s="6" t="s">
        <v>39</v>
      </c>
    </row>
    <row r="104" spans="1:3">
      <c r="A104" s="6">
        <v>7</v>
      </c>
      <c r="B104" s="6" t="s">
        <v>54</v>
      </c>
      <c r="C104" s="6" t="s">
        <v>46</v>
      </c>
    </row>
    <row r="105" spans="1:3">
      <c r="A105" s="6">
        <v>13</v>
      </c>
      <c r="B105" s="6" t="s">
        <v>50</v>
      </c>
      <c r="C105" s="6" t="s">
        <v>46</v>
      </c>
    </row>
    <row r="106" spans="1:3">
      <c r="A106" s="6">
        <v>10</v>
      </c>
      <c r="B106" s="6" t="s">
        <v>56</v>
      </c>
      <c r="C106" s="6" t="s">
        <v>46</v>
      </c>
    </row>
    <row r="107" spans="1:3">
      <c r="A107" s="6">
        <v>7</v>
      </c>
      <c r="B107" s="6" t="s">
        <v>56</v>
      </c>
      <c r="C107" s="6" t="s">
        <v>46</v>
      </c>
    </row>
    <row r="108" spans="1:3">
      <c r="A108" s="6">
        <v>7</v>
      </c>
      <c r="B108" s="6" t="s">
        <v>56</v>
      </c>
      <c r="C108" s="6" t="s">
        <v>39</v>
      </c>
    </row>
    <row r="109" spans="1:3">
      <c r="A109" s="6">
        <v>5</v>
      </c>
      <c r="B109" s="6" t="s">
        <v>53</v>
      </c>
      <c r="C109" s="6" t="s">
        <v>39</v>
      </c>
    </row>
    <row r="110" spans="1:3">
      <c r="A110" s="6">
        <v>16</v>
      </c>
      <c r="B110" s="6" t="s">
        <v>40</v>
      </c>
      <c r="C110" s="6" t="s">
        <v>46</v>
      </c>
    </row>
    <row r="111" spans="1:3">
      <c r="A111" s="6">
        <v>7</v>
      </c>
      <c r="B111" s="6" t="s">
        <v>40</v>
      </c>
      <c r="C111" s="6" t="s">
        <v>46</v>
      </c>
    </row>
    <row r="112" spans="1:3">
      <c r="A112" s="6">
        <v>7</v>
      </c>
      <c r="B112" s="6" t="s">
        <v>50</v>
      </c>
      <c r="C112" s="6" t="s">
        <v>46</v>
      </c>
    </row>
    <row r="113" spans="1:3">
      <c r="A113" s="6">
        <v>12</v>
      </c>
      <c r="B113" s="6" t="s">
        <v>47</v>
      </c>
      <c r="C113" s="6" t="s">
        <v>39</v>
      </c>
    </row>
    <row r="114" spans="1:3">
      <c r="A114" s="6">
        <v>7</v>
      </c>
      <c r="B114" s="6" t="s">
        <v>40</v>
      </c>
      <c r="C114" s="6" t="s">
        <v>46</v>
      </c>
    </row>
    <row r="115" spans="1:3">
      <c r="A115" s="6">
        <v>9</v>
      </c>
      <c r="B115" s="6" t="s">
        <v>40</v>
      </c>
      <c r="C115" s="6" t="s">
        <v>46</v>
      </c>
    </row>
    <row r="116" spans="1:3">
      <c r="A116" s="6">
        <v>10</v>
      </c>
      <c r="B116" s="6" t="s">
        <v>56</v>
      </c>
      <c r="C116" s="6" t="s">
        <v>46</v>
      </c>
    </row>
    <row r="117" spans="1:3">
      <c r="A117" s="6">
        <v>7</v>
      </c>
      <c r="B117" s="6" t="s">
        <v>40</v>
      </c>
      <c r="C117" s="6" t="s">
        <v>46</v>
      </c>
    </row>
    <row r="118" spans="1:3">
      <c r="A118" s="6">
        <v>10</v>
      </c>
      <c r="B118" s="6" t="s">
        <v>54</v>
      </c>
      <c r="C118" s="6" t="s">
        <v>46</v>
      </c>
    </row>
    <row r="119" spans="1:3">
      <c r="A119" s="6">
        <v>8</v>
      </c>
      <c r="B119" s="6" t="s">
        <v>50</v>
      </c>
      <c r="C119" s="6" t="s">
        <v>39</v>
      </c>
    </row>
    <row r="120" spans="1:3">
      <c r="A120" s="6">
        <v>8</v>
      </c>
      <c r="B120" s="6" t="s">
        <v>40</v>
      </c>
      <c r="C120" s="6" t="s">
        <v>46</v>
      </c>
    </row>
    <row r="121" spans="1:3">
      <c r="A121" s="6">
        <v>8</v>
      </c>
      <c r="B121" s="6" t="s">
        <v>58</v>
      </c>
      <c r="C121" s="6" t="s">
        <v>39</v>
      </c>
    </row>
    <row r="122" spans="1:3">
      <c r="A122" s="6">
        <v>9</v>
      </c>
      <c r="B122" s="6" t="s">
        <v>50</v>
      </c>
      <c r="C122" s="6" t="s">
        <v>46</v>
      </c>
    </row>
    <row r="123" spans="1:3">
      <c r="A123" s="6">
        <v>6</v>
      </c>
      <c r="B123" s="6" t="s">
        <v>56</v>
      </c>
      <c r="C123" s="6" t="s">
        <v>39</v>
      </c>
    </row>
    <row r="124" spans="1:3">
      <c r="A124" s="6">
        <v>9</v>
      </c>
      <c r="B124" s="6" t="s">
        <v>56</v>
      </c>
      <c r="C124" s="6" t="s">
        <v>46</v>
      </c>
    </row>
    <row r="125" spans="1:3">
      <c r="A125" s="6">
        <v>7</v>
      </c>
      <c r="B125" s="6" t="s">
        <v>50</v>
      </c>
      <c r="C125" s="6" t="s">
        <v>39</v>
      </c>
    </row>
    <row r="126" spans="1:3">
      <c r="A126" s="6">
        <v>12</v>
      </c>
      <c r="B126" s="6" t="s">
        <v>40</v>
      </c>
      <c r="C126" s="6" t="s">
        <v>39</v>
      </c>
    </row>
    <row r="127" spans="1:3">
      <c r="A127" s="6">
        <v>7</v>
      </c>
      <c r="B127" s="6" t="s">
        <v>40</v>
      </c>
      <c r="C127" s="6" t="s">
        <v>46</v>
      </c>
    </row>
    <row r="128" spans="1:3">
      <c r="A128" s="6">
        <v>7</v>
      </c>
      <c r="B128" s="6" t="s">
        <v>47</v>
      </c>
      <c r="C128" s="6" t="s">
        <v>39</v>
      </c>
    </row>
    <row r="129" spans="1:3">
      <c r="A129" s="6">
        <v>8</v>
      </c>
      <c r="B129" s="6" t="s">
        <v>47</v>
      </c>
      <c r="C129" s="6" t="s">
        <v>39</v>
      </c>
    </row>
    <row r="130" spans="1:3">
      <c r="A130" s="6">
        <v>9</v>
      </c>
      <c r="B130" s="6" t="s">
        <v>53</v>
      </c>
      <c r="C130" s="6" t="s">
        <v>39</v>
      </c>
    </row>
    <row r="131" spans="1:3">
      <c r="A131" s="6">
        <v>9</v>
      </c>
      <c r="B131" s="6" t="s">
        <v>56</v>
      </c>
      <c r="C131" s="6" t="s">
        <v>46</v>
      </c>
    </row>
    <row r="132" spans="1:3">
      <c r="A132" s="6">
        <v>7</v>
      </c>
      <c r="B132" s="6" t="s">
        <v>40</v>
      </c>
      <c r="C132" s="6" t="s">
        <v>46</v>
      </c>
    </row>
    <row r="133" spans="1:3">
      <c r="A133" s="6">
        <v>7</v>
      </c>
      <c r="B133" s="6" t="s">
        <v>50</v>
      </c>
      <c r="C133" s="6" t="s">
        <v>39</v>
      </c>
    </row>
    <row r="134" spans="1:3">
      <c r="A134" s="6">
        <v>9</v>
      </c>
      <c r="B134" s="6" t="s">
        <v>47</v>
      </c>
      <c r="C134" s="6" t="s">
        <v>46</v>
      </c>
    </row>
    <row r="135" spans="1:3">
      <c r="A135" s="6">
        <v>7</v>
      </c>
      <c r="B135" s="6" t="s">
        <v>50</v>
      </c>
      <c r="C135" s="6" t="s">
        <v>46</v>
      </c>
    </row>
    <row r="136" spans="1:3">
      <c r="A136" s="6">
        <v>9</v>
      </c>
      <c r="B136" s="6" t="s">
        <v>40</v>
      </c>
      <c r="C136" s="6" t="s">
        <v>39</v>
      </c>
    </row>
    <row r="137" spans="1:3">
      <c r="A137" s="6">
        <v>7</v>
      </c>
      <c r="B137" s="6" t="s">
        <v>40</v>
      </c>
      <c r="C137" s="6" t="s">
        <v>39</v>
      </c>
    </row>
    <row r="138" spans="1:3">
      <c r="A138" s="6">
        <v>10</v>
      </c>
      <c r="B138" s="6" t="s">
        <v>58</v>
      </c>
      <c r="C138" s="6" t="s">
        <v>46</v>
      </c>
    </row>
    <row r="139" spans="1:3">
      <c r="A139" s="6">
        <v>9</v>
      </c>
      <c r="B139" s="6" t="s">
        <v>53</v>
      </c>
      <c r="C139" s="6" t="s">
        <v>39</v>
      </c>
    </row>
    <row r="140" spans="1:3">
      <c r="A140" s="6">
        <v>7</v>
      </c>
      <c r="B140" s="6" t="s">
        <v>40</v>
      </c>
      <c r="C140" s="6" t="s">
        <v>39</v>
      </c>
    </row>
    <row r="141" spans="1:3">
      <c r="A141" s="6">
        <v>6</v>
      </c>
      <c r="B141" s="6" t="s">
        <v>53</v>
      </c>
      <c r="C141" s="6" t="s">
        <v>46</v>
      </c>
    </row>
    <row r="142" spans="1:3">
      <c r="A142" s="6">
        <v>7</v>
      </c>
      <c r="B142" s="6" t="s">
        <v>47</v>
      </c>
      <c r="C142" s="6" t="s">
        <v>46</v>
      </c>
    </row>
    <row r="143" spans="1:3">
      <c r="A143" s="6">
        <v>7</v>
      </c>
      <c r="B143" s="6" t="s">
        <v>40</v>
      </c>
      <c r="C143" s="6" t="s">
        <v>46</v>
      </c>
    </row>
    <row r="144" spans="1:3">
      <c r="A144" s="6">
        <v>9</v>
      </c>
      <c r="B144" s="6" t="s">
        <v>40</v>
      </c>
      <c r="C144" s="6" t="s">
        <v>46</v>
      </c>
    </row>
    <row r="145" spans="1:3">
      <c r="A145" s="6">
        <v>7</v>
      </c>
      <c r="B145" s="6" t="s">
        <v>50</v>
      </c>
      <c r="C145" s="6" t="s">
        <v>39</v>
      </c>
    </row>
    <row r="146" spans="1:3">
      <c r="A146" s="6">
        <v>7</v>
      </c>
      <c r="B146" s="6" t="s">
        <v>40</v>
      </c>
      <c r="C146" s="6" t="s">
        <v>46</v>
      </c>
    </row>
    <row r="147" spans="1:3">
      <c r="A147" s="6">
        <v>5</v>
      </c>
      <c r="B147" s="6" t="s">
        <v>40</v>
      </c>
      <c r="C147" s="6" t="s">
        <v>46</v>
      </c>
    </row>
    <row r="148" spans="1:3">
      <c r="A148" s="6">
        <v>7</v>
      </c>
      <c r="B148" s="6" t="s">
        <v>40</v>
      </c>
      <c r="C148" s="6" t="s">
        <v>39</v>
      </c>
    </row>
    <row r="149" spans="1:3">
      <c r="A149" s="6">
        <v>9</v>
      </c>
      <c r="B149" s="6" t="s">
        <v>40</v>
      </c>
      <c r="C149" s="6" t="s">
        <v>46</v>
      </c>
    </row>
    <row r="150" spans="1:3">
      <c r="A150" s="6">
        <v>7</v>
      </c>
      <c r="B150" s="6" t="s">
        <v>50</v>
      </c>
      <c r="C150" s="6" t="s">
        <v>39</v>
      </c>
    </row>
    <row r="151" spans="1:3">
      <c r="A151" s="6">
        <v>10</v>
      </c>
      <c r="B151" s="6" t="s">
        <v>58</v>
      </c>
      <c r="C151" s="6" t="s">
        <v>46</v>
      </c>
    </row>
    <row r="152" spans="1:3">
      <c r="A152" s="6">
        <v>10</v>
      </c>
      <c r="B152" s="6" t="s">
        <v>53</v>
      </c>
      <c r="C152" s="6" t="s">
        <v>39</v>
      </c>
    </row>
    <row r="153" spans="1:3">
      <c r="A153" s="6">
        <v>11</v>
      </c>
      <c r="B153" s="6" t="s">
        <v>47</v>
      </c>
      <c r="C153" s="6" t="s">
        <v>39</v>
      </c>
    </row>
    <row r="154" spans="1:3">
      <c r="A154" s="6">
        <v>8</v>
      </c>
      <c r="B154" s="6" t="s">
        <v>56</v>
      </c>
      <c r="C154" s="6" t="s">
        <v>46</v>
      </c>
    </row>
    <row r="155" spans="1:3">
      <c r="A155" s="6">
        <v>7</v>
      </c>
      <c r="B155" s="6" t="s">
        <v>40</v>
      </c>
      <c r="C155" s="6" t="s">
        <v>39</v>
      </c>
    </row>
    <row r="156" spans="1:3">
      <c r="A156" s="6">
        <v>7</v>
      </c>
      <c r="B156" s="6" t="s">
        <v>40</v>
      </c>
      <c r="C156" s="6" t="s">
        <v>46</v>
      </c>
    </row>
    <row r="157" spans="1:3">
      <c r="A157" s="6">
        <v>8</v>
      </c>
      <c r="B157" s="6" t="s">
        <v>56</v>
      </c>
      <c r="C157" s="6" t="s">
        <v>39</v>
      </c>
    </row>
    <row r="158" spans="1:3">
      <c r="A158" s="6">
        <v>7</v>
      </c>
      <c r="B158" s="6" t="s">
        <v>53</v>
      </c>
      <c r="C158" s="6" t="s">
        <v>39</v>
      </c>
    </row>
    <row r="159" spans="1:3">
      <c r="A159" s="6">
        <v>5</v>
      </c>
      <c r="B159" s="6" t="s">
        <v>54</v>
      </c>
      <c r="C159" s="6" t="s">
        <v>39</v>
      </c>
    </row>
    <row r="160" spans="1:3">
      <c r="A160" s="6">
        <v>15</v>
      </c>
      <c r="B160" s="6" t="s">
        <v>56</v>
      </c>
      <c r="C160" s="6" t="s">
        <v>39</v>
      </c>
    </row>
    <row r="161" spans="1:3">
      <c r="A161" s="6">
        <v>8</v>
      </c>
      <c r="B161" s="6" t="s">
        <v>40</v>
      </c>
      <c r="C161" s="6" t="s">
        <v>39</v>
      </c>
    </row>
    <row r="162" spans="1:3">
      <c r="A162" s="6">
        <v>10</v>
      </c>
      <c r="B162" s="6" t="s">
        <v>56</v>
      </c>
      <c r="C162" s="6" t="s">
        <v>46</v>
      </c>
    </row>
    <row r="163" spans="1:3">
      <c r="A163" s="6">
        <v>7</v>
      </c>
      <c r="B163" s="6" t="s">
        <v>50</v>
      </c>
      <c r="C163" s="6" t="s">
        <v>39</v>
      </c>
    </row>
    <row r="164" spans="1:3">
      <c r="A164" s="6">
        <v>13</v>
      </c>
      <c r="B164" s="6" t="s">
        <v>40</v>
      </c>
      <c r="C164" s="6" t="s">
        <v>39</v>
      </c>
    </row>
    <row r="165" spans="1:3">
      <c r="A165" s="6">
        <v>8</v>
      </c>
      <c r="B165" s="6" t="s">
        <v>53</v>
      </c>
      <c r="C165" s="6" t="s">
        <v>46</v>
      </c>
    </row>
    <row r="166" spans="1:3">
      <c r="A166" s="6">
        <v>6</v>
      </c>
      <c r="B166" s="6" t="s">
        <v>56</v>
      </c>
      <c r="C166" s="6" t="s">
        <v>46</v>
      </c>
    </row>
    <row r="167" spans="1:3">
      <c r="A167" s="6">
        <v>7</v>
      </c>
      <c r="B167" s="6" t="s">
        <v>54</v>
      </c>
      <c r="C167" s="6" t="s">
        <v>46</v>
      </c>
    </row>
    <row r="168" spans="1:3">
      <c r="A168" s="6">
        <v>7</v>
      </c>
      <c r="B168" s="6" t="s">
        <v>40</v>
      </c>
      <c r="C168" s="6" t="s">
        <v>39</v>
      </c>
    </row>
    <row r="169" spans="1:3">
      <c r="A169" s="6">
        <v>9</v>
      </c>
      <c r="B169" s="6" t="s">
        <v>56</v>
      </c>
      <c r="C169" s="6" t="s">
        <v>39</v>
      </c>
    </row>
    <row r="170" spans="1:3">
      <c r="A170" s="6">
        <v>9</v>
      </c>
      <c r="B170" s="6" t="s">
        <v>40</v>
      </c>
      <c r="C170" s="6" t="s">
        <v>46</v>
      </c>
    </row>
    <row r="171" spans="1:3">
      <c r="A171" s="6">
        <v>6</v>
      </c>
      <c r="B171" s="6" t="s">
        <v>53</v>
      </c>
      <c r="C171" s="6" t="s">
        <v>39</v>
      </c>
    </row>
    <row r="172" spans="1:3">
      <c r="A172" s="6">
        <v>5</v>
      </c>
      <c r="B172" s="6" t="s">
        <v>40</v>
      </c>
      <c r="C172" s="6" t="s">
        <v>46</v>
      </c>
    </row>
    <row r="173" spans="1:3">
      <c r="A173" s="6">
        <v>9</v>
      </c>
      <c r="B173" s="6" t="s">
        <v>53</v>
      </c>
      <c r="C173" s="6" t="s">
        <v>46</v>
      </c>
    </row>
    <row r="174" spans="1:3">
      <c r="A174" s="6">
        <v>7</v>
      </c>
      <c r="B174" s="6" t="s">
        <v>40</v>
      </c>
      <c r="C174" s="6" t="s">
        <v>46</v>
      </c>
    </row>
    <row r="175" spans="1:3">
      <c r="A175" s="6">
        <v>7</v>
      </c>
      <c r="B175" s="6" t="s">
        <v>61</v>
      </c>
      <c r="C175" s="6" t="s">
        <v>39</v>
      </c>
    </row>
    <row r="176" spans="1:3">
      <c r="A176" s="6">
        <v>7</v>
      </c>
      <c r="B176" s="6" t="s">
        <v>54</v>
      </c>
      <c r="C176" s="6" t="s">
        <v>39</v>
      </c>
    </row>
    <row r="177" spans="1:3">
      <c r="A177" s="6">
        <v>7</v>
      </c>
      <c r="B177" s="6" t="s">
        <v>40</v>
      </c>
      <c r="C177" s="6" t="s">
        <v>46</v>
      </c>
    </row>
    <row r="178" spans="1:3">
      <c r="A178" s="6">
        <v>5</v>
      </c>
      <c r="B178" s="6" t="s">
        <v>53</v>
      </c>
      <c r="C178" s="6" t="s">
        <v>39</v>
      </c>
    </row>
    <row r="179" spans="1:3">
      <c r="A179" s="6">
        <v>16</v>
      </c>
      <c r="B179" s="6" t="s">
        <v>56</v>
      </c>
      <c r="C179" s="6" t="s">
        <v>39</v>
      </c>
    </row>
    <row r="180" spans="1:3">
      <c r="A180" s="6">
        <v>5</v>
      </c>
      <c r="B180" s="6" t="s">
        <v>40</v>
      </c>
      <c r="C180" s="6" t="s">
        <v>46</v>
      </c>
    </row>
    <row r="181" spans="1:3">
      <c r="A181" s="6">
        <v>9</v>
      </c>
      <c r="B181" s="6" t="s">
        <v>47</v>
      </c>
      <c r="C181" s="6" t="s">
        <v>46</v>
      </c>
    </row>
    <row r="182" spans="1:3">
      <c r="A182" s="6">
        <v>5</v>
      </c>
      <c r="B182" s="6" t="s">
        <v>53</v>
      </c>
      <c r="C182" s="6" t="s">
        <v>39</v>
      </c>
    </row>
    <row r="183" spans="1:3">
      <c r="A183" s="6">
        <v>9</v>
      </c>
      <c r="B183" s="6" t="s">
        <v>58</v>
      </c>
      <c r="C183" s="6" t="s">
        <v>46</v>
      </c>
    </row>
    <row r="184" spans="1:3">
      <c r="A184" s="6">
        <v>5</v>
      </c>
      <c r="B184" s="6" t="s">
        <v>47</v>
      </c>
      <c r="C184" s="6" t="s">
        <v>46</v>
      </c>
    </row>
    <row r="185" spans="1:3">
      <c r="A185" s="6">
        <v>5</v>
      </c>
      <c r="B185" s="6" t="s">
        <v>56</v>
      </c>
      <c r="C185" s="6" t="s">
        <v>46</v>
      </c>
    </row>
    <row r="186" spans="1:3">
      <c r="A186" s="6">
        <v>5</v>
      </c>
      <c r="B186" s="6" t="s">
        <v>47</v>
      </c>
      <c r="C186" s="6" t="s">
        <v>46</v>
      </c>
    </row>
    <row r="187" spans="1:3">
      <c r="A187" s="6">
        <v>7</v>
      </c>
      <c r="B187" s="6" t="s">
        <v>40</v>
      </c>
      <c r="C187" s="6" t="s">
        <v>46</v>
      </c>
    </row>
    <row r="188" spans="1:3">
      <c r="A188" s="6">
        <v>7</v>
      </c>
      <c r="B188" s="6" t="s">
        <v>50</v>
      </c>
      <c r="C188" s="6" t="s">
        <v>46</v>
      </c>
    </row>
    <row r="189" spans="1:3">
      <c r="A189" s="6">
        <v>7</v>
      </c>
      <c r="B189" s="6" t="s">
        <v>40</v>
      </c>
      <c r="C189" s="6" t="s">
        <v>39</v>
      </c>
    </row>
    <row r="190" spans="1:3">
      <c r="A190" s="6">
        <v>9</v>
      </c>
      <c r="B190" s="6" t="s">
        <v>47</v>
      </c>
      <c r="C190" s="6" t="s">
        <v>46</v>
      </c>
    </row>
    <row r="191" spans="1:3">
      <c r="A191" s="6">
        <v>7</v>
      </c>
      <c r="B191" s="6" t="s">
        <v>53</v>
      </c>
      <c r="C191" s="6" t="s">
        <v>46</v>
      </c>
    </row>
    <row r="192" spans="1:3">
      <c r="A192" s="6">
        <v>11</v>
      </c>
      <c r="B192" s="6" t="s">
        <v>47</v>
      </c>
      <c r="C192" s="6" t="s">
        <v>46</v>
      </c>
    </row>
    <row r="193" spans="1:3">
      <c r="A193" s="6">
        <v>11</v>
      </c>
      <c r="B193" s="6" t="s">
        <v>54</v>
      </c>
      <c r="C193" s="6" t="s">
        <v>46</v>
      </c>
    </row>
    <row r="194" spans="1:3">
      <c r="A194" s="6">
        <v>7</v>
      </c>
      <c r="B194" s="6" t="s">
        <v>61</v>
      </c>
      <c r="C194" s="6" t="s">
        <v>46</v>
      </c>
    </row>
    <row r="195" spans="1:3">
      <c r="A195" s="6">
        <v>8</v>
      </c>
      <c r="B195" s="6" t="s">
        <v>47</v>
      </c>
      <c r="C195" s="6" t="s">
        <v>46</v>
      </c>
    </row>
    <row r="196" spans="1:3">
      <c r="A196" s="6">
        <v>7</v>
      </c>
      <c r="B196" s="6" t="s">
        <v>40</v>
      </c>
      <c r="C196" s="6" t="s">
        <v>39</v>
      </c>
    </row>
    <row r="197" spans="1:3">
      <c r="A197" s="6">
        <v>7</v>
      </c>
      <c r="B197" s="6" t="s">
        <v>47</v>
      </c>
      <c r="C197" s="6" t="s">
        <v>46</v>
      </c>
    </row>
    <row r="198" spans="1:3">
      <c r="A198" s="6">
        <v>5</v>
      </c>
      <c r="B198" s="6" t="s">
        <v>40</v>
      </c>
      <c r="C198" s="6" t="s">
        <v>39</v>
      </c>
    </row>
    <row r="199" spans="1:3">
      <c r="A199" s="6">
        <v>8</v>
      </c>
      <c r="B199" s="6" t="s">
        <v>50</v>
      </c>
      <c r="C199" s="6" t="s">
        <v>46</v>
      </c>
    </row>
    <row r="200" spans="1:3">
      <c r="A200" s="6">
        <v>7</v>
      </c>
      <c r="B200" s="6" t="s">
        <v>54</v>
      </c>
      <c r="C200" s="6" t="s">
        <v>39</v>
      </c>
    </row>
    <row r="201" spans="1:3">
      <c r="A201" s="6">
        <v>7</v>
      </c>
      <c r="B201" s="6" t="s">
        <v>54</v>
      </c>
      <c r="C201" s="6" t="s">
        <v>39</v>
      </c>
    </row>
    <row r="202" spans="1:3">
      <c r="A202" s="6">
        <v>7</v>
      </c>
      <c r="B202" s="6" t="s">
        <v>40</v>
      </c>
      <c r="C202" s="6" t="s">
        <v>46</v>
      </c>
    </row>
    <row r="203" spans="1:3">
      <c r="A203" s="6">
        <v>7</v>
      </c>
      <c r="B203" s="6" t="s">
        <v>54</v>
      </c>
      <c r="C203" s="6" t="s">
        <v>39</v>
      </c>
    </row>
    <row r="204" spans="1:3">
      <c r="A204" s="6">
        <v>7</v>
      </c>
      <c r="B204" s="6" t="s">
        <v>53</v>
      </c>
      <c r="C204" s="6" t="s">
        <v>39</v>
      </c>
    </row>
    <row r="205" spans="1:3">
      <c r="A205" s="6">
        <v>7</v>
      </c>
      <c r="B205" s="6" t="s">
        <v>58</v>
      </c>
      <c r="C205" s="6" t="s">
        <v>39</v>
      </c>
    </row>
    <row r="206" spans="1:3">
      <c r="A206" s="6">
        <v>7</v>
      </c>
      <c r="B206" s="6" t="s">
        <v>40</v>
      </c>
      <c r="C206" s="6" t="s">
        <v>46</v>
      </c>
    </row>
    <row r="207" spans="1:3">
      <c r="A207" s="6">
        <v>13</v>
      </c>
      <c r="B207" s="6" t="s">
        <v>40</v>
      </c>
      <c r="C207" s="6" t="s">
        <v>46</v>
      </c>
    </row>
    <row r="208" spans="1:3">
      <c r="A208" s="6">
        <v>6</v>
      </c>
      <c r="B208" s="6" t="s">
        <v>56</v>
      </c>
      <c r="C208" s="6" t="s">
        <v>46</v>
      </c>
    </row>
    <row r="209" spans="1:3">
      <c r="A209" s="6">
        <v>7</v>
      </c>
      <c r="B209" s="6" t="s">
        <v>53</v>
      </c>
      <c r="C209" s="6" t="s">
        <v>46</v>
      </c>
    </row>
    <row r="210" spans="1:3">
      <c r="A210" s="6">
        <v>7</v>
      </c>
      <c r="B210" s="6" t="s">
        <v>56</v>
      </c>
      <c r="C210" s="6" t="s">
        <v>46</v>
      </c>
    </row>
    <row r="211" spans="1:3">
      <c r="A211" s="6">
        <v>7</v>
      </c>
      <c r="B211" s="6" t="s">
        <v>47</v>
      </c>
      <c r="C211" s="6" t="s">
        <v>39</v>
      </c>
    </row>
    <row r="212" spans="1:3">
      <c r="A212" s="6">
        <v>7</v>
      </c>
      <c r="B212" s="6" t="s">
        <v>58</v>
      </c>
      <c r="C212" s="6" t="s">
        <v>39</v>
      </c>
    </row>
    <row r="213" spans="1:3">
      <c r="A213" s="6">
        <v>7</v>
      </c>
      <c r="B213" s="6" t="s">
        <v>40</v>
      </c>
      <c r="C213" s="6" t="s">
        <v>46</v>
      </c>
    </row>
    <row r="214" spans="1:3">
      <c r="A214" s="6">
        <v>7</v>
      </c>
      <c r="B214" s="6" t="s">
        <v>54</v>
      </c>
      <c r="C214" s="6" t="s">
        <v>46</v>
      </c>
    </row>
    <row r="215" spans="1:3">
      <c r="A215" s="6">
        <v>6</v>
      </c>
      <c r="B215" s="6" t="s">
        <v>54</v>
      </c>
      <c r="C215" s="6" t="s">
        <v>39</v>
      </c>
    </row>
    <row r="216" spans="1:3">
      <c r="A216" s="6">
        <v>8</v>
      </c>
      <c r="B216" s="6" t="s">
        <v>50</v>
      </c>
      <c r="C216" s="6" t="s">
        <v>46</v>
      </c>
    </row>
    <row r="217" spans="1:3">
      <c r="A217" s="6">
        <v>6</v>
      </c>
      <c r="B217" s="6" t="s">
        <v>56</v>
      </c>
      <c r="C217" s="6" t="s">
        <v>46</v>
      </c>
    </row>
    <row r="218" spans="1:3">
      <c r="A218" s="6">
        <v>9</v>
      </c>
      <c r="B218" s="6" t="s">
        <v>47</v>
      </c>
      <c r="C218" s="6" t="s">
        <v>46</v>
      </c>
    </row>
    <row r="219" spans="1:3">
      <c r="A219" s="6">
        <v>5</v>
      </c>
      <c r="B219" s="6" t="s">
        <v>40</v>
      </c>
      <c r="C219" s="6" t="s">
        <v>39</v>
      </c>
    </row>
    <row r="220" spans="1:3">
      <c r="A220" s="6">
        <v>7</v>
      </c>
      <c r="B220" s="6" t="s">
        <v>57</v>
      </c>
      <c r="C220" s="6" t="s">
        <v>46</v>
      </c>
    </row>
    <row r="221" spans="1:3">
      <c r="A221" s="6">
        <v>5</v>
      </c>
      <c r="B221" s="6" t="s">
        <v>40</v>
      </c>
      <c r="C221" s="6" t="s">
        <v>46</v>
      </c>
    </row>
    <row r="222" spans="1:3">
      <c r="A222" s="6">
        <v>7</v>
      </c>
      <c r="B222" s="6" t="s">
        <v>40</v>
      </c>
      <c r="C222" s="6" t="s">
        <v>46</v>
      </c>
    </row>
    <row r="223" spans="1:3">
      <c r="A223" s="6">
        <v>7</v>
      </c>
      <c r="B223" s="6" t="s">
        <v>54</v>
      </c>
      <c r="C223" s="6" t="s">
        <v>39</v>
      </c>
    </row>
    <row r="224" spans="1:3">
      <c r="A224" s="6">
        <v>7</v>
      </c>
      <c r="B224" s="6" t="s">
        <v>53</v>
      </c>
      <c r="C224" s="6" t="s">
        <v>39</v>
      </c>
    </row>
    <row r="225" spans="1:3">
      <c r="A225" s="6">
        <v>5</v>
      </c>
      <c r="B225" s="6" t="s">
        <v>47</v>
      </c>
      <c r="C225" s="6" t="s">
        <v>39</v>
      </c>
    </row>
    <row r="226" spans="1:3">
      <c r="A226" s="6">
        <v>7</v>
      </c>
      <c r="B226" s="6" t="s">
        <v>54</v>
      </c>
      <c r="C226" s="6" t="s">
        <v>39</v>
      </c>
    </row>
    <row r="227" spans="1:3">
      <c r="A227" s="6">
        <v>7</v>
      </c>
      <c r="B227" s="6" t="s">
        <v>56</v>
      </c>
      <c r="C227" s="6" t="s">
        <v>46</v>
      </c>
    </row>
    <row r="228" spans="1:3">
      <c r="A228" s="6">
        <v>9</v>
      </c>
      <c r="B228" s="6" t="s">
        <v>58</v>
      </c>
      <c r="C228" s="6" t="s">
        <v>46</v>
      </c>
    </row>
    <row r="229" spans="1:3">
      <c r="A229" s="6">
        <v>14</v>
      </c>
      <c r="B229" s="6" t="s">
        <v>56</v>
      </c>
      <c r="C229" s="6" t="s">
        <v>39</v>
      </c>
    </row>
    <row r="230" spans="1:3">
      <c r="A230" s="6">
        <v>7</v>
      </c>
      <c r="B230" s="6" t="s">
        <v>53</v>
      </c>
      <c r="C230" s="6" t="s">
        <v>39</v>
      </c>
    </row>
    <row r="231" spans="1:3">
      <c r="A231" s="6">
        <v>7</v>
      </c>
      <c r="B231" s="6" t="s">
        <v>47</v>
      </c>
      <c r="C231" s="6" t="s">
        <v>46</v>
      </c>
    </row>
    <row r="232" spans="1:3">
      <c r="A232" s="6">
        <v>15</v>
      </c>
      <c r="B232" s="6" t="s">
        <v>58</v>
      </c>
      <c r="C232" s="6" t="s">
        <v>46</v>
      </c>
    </row>
    <row r="233" spans="1:3">
      <c r="A233" s="6">
        <v>13</v>
      </c>
      <c r="B233" s="6" t="s">
        <v>53</v>
      </c>
      <c r="C233" s="6" t="s">
        <v>39</v>
      </c>
    </row>
    <row r="234" spans="1:3">
      <c r="A234" s="6">
        <v>8</v>
      </c>
      <c r="B234" s="6" t="s">
        <v>53</v>
      </c>
      <c r="C234" s="6" t="s">
        <v>46</v>
      </c>
    </row>
    <row r="235" spans="1:3">
      <c r="A235" s="6">
        <v>8</v>
      </c>
      <c r="B235" s="6" t="s">
        <v>40</v>
      </c>
      <c r="C235" s="6" t="s">
        <v>39</v>
      </c>
    </row>
    <row r="236" spans="1:3">
      <c r="A236" s="6">
        <v>7</v>
      </c>
      <c r="B236" s="6" t="s">
        <v>40</v>
      </c>
      <c r="C236" s="6" t="s">
        <v>46</v>
      </c>
    </row>
    <row r="237" spans="1:3">
      <c r="A237" s="6">
        <v>8</v>
      </c>
      <c r="B237" s="6" t="s">
        <v>58</v>
      </c>
      <c r="C237" s="6" t="s">
        <v>46</v>
      </c>
    </row>
    <row r="238" spans="1:3">
      <c r="A238" s="6">
        <v>5</v>
      </c>
      <c r="B238" s="6" t="s">
        <v>53</v>
      </c>
      <c r="C238" s="6" t="s">
        <v>46</v>
      </c>
    </row>
    <row r="239" spans="1:3">
      <c r="A239" s="6">
        <v>7</v>
      </c>
      <c r="B239" s="6" t="s">
        <v>40</v>
      </c>
      <c r="C239" s="6" t="s">
        <v>39</v>
      </c>
    </row>
    <row r="240" spans="1:3">
      <c r="A240" s="6">
        <v>7</v>
      </c>
      <c r="B240" s="6" t="s">
        <v>47</v>
      </c>
      <c r="C240" s="6" t="s">
        <v>39</v>
      </c>
    </row>
    <row r="241" spans="1:3">
      <c r="A241" s="6">
        <v>6</v>
      </c>
      <c r="B241" s="6" t="s">
        <v>56</v>
      </c>
      <c r="C241" s="6" t="s">
        <v>39</v>
      </c>
    </row>
    <row r="242" spans="1:3">
      <c r="A242" s="6">
        <v>8</v>
      </c>
      <c r="B242" s="6" t="s">
        <v>40</v>
      </c>
      <c r="C242" s="6" t="s">
        <v>46</v>
      </c>
    </row>
    <row r="243" spans="1:3">
      <c r="A243" s="6">
        <v>5</v>
      </c>
      <c r="B243" s="6" t="s">
        <v>47</v>
      </c>
      <c r="C243" s="6" t="s">
        <v>39</v>
      </c>
    </row>
    <row r="244" spans="1:3">
      <c r="A244" s="6">
        <v>14</v>
      </c>
      <c r="B244" s="6" t="s">
        <v>40</v>
      </c>
      <c r="C244" s="6" t="s">
        <v>46</v>
      </c>
    </row>
    <row r="245" spans="1:3">
      <c r="A245" s="6">
        <v>8</v>
      </c>
      <c r="B245" s="6" t="s">
        <v>53</v>
      </c>
      <c r="C245" s="6" t="s">
        <v>39</v>
      </c>
    </row>
    <row r="246" spans="1:3">
      <c r="A246" s="6">
        <v>14</v>
      </c>
      <c r="B246" s="6" t="s">
        <v>53</v>
      </c>
      <c r="C246" s="6" t="s">
        <v>39</v>
      </c>
    </row>
    <row r="247" spans="1:3">
      <c r="A247" s="6">
        <v>8</v>
      </c>
      <c r="B247" s="6" t="s">
        <v>40</v>
      </c>
      <c r="C247" s="6" t="s">
        <v>46</v>
      </c>
    </row>
    <row r="248" spans="1:3">
      <c r="A248" s="6">
        <v>10</v>
      </c>
      <c r="B248" s="6" t="s">
        <v>53</v>
      </c>
      <c r="C248" s="6" t="s">
        <v>46</v>
      </c>
    </row>
    <row r="249" spans="1:3">
      <c r="A249" s="6">
        <v>9</v>
      </c>
      <c r="B249" s="6" t="s">
        <v>58</v>
      </c>
      <c r="C249" s="6" t="s">
        <v>39</v>
      </c>
    </row>
    <row r="250" spans="1:3">
      <c r="A250" s="6">
        <v>6</v>
      </c>
      <c r="B250" s="6" t="s">
        <v>40</v>
      </c>
      <c r="C250" s="6" t="s">
        <v>39</v>
      </c>
    </row>
    <row r="251" spans="1:3">
      <c r="A251" s="6">
        <v>6</v>
      </c>
      <c r="B251" s="6" t="s">
        <v>56</v>
      </c>
      <c r="C251" s="6" t="s">
        <v>46</v>
      </c>
    </row>
    <row r="252" spans="1:3">
      <c r="A252" s="6">
        <v>7</v>
      </c>
      <c r="B252" s="6" t="s">
        <v>47</v>
      </c>
      <c r="C252" s="6" t="s">
        <v>46</v>
      </c>
    </row>
    <row r="253" spans="1:3">
      <c r="A253" s="6">
        <v>8</v>
      </c>
      <c r="B253" s="6" t="s">
        <v>54</v>
      </c>
      <c r="C253" s="6" t="s">
        <v>46</v>
      </c>
    </row>
    <row r="254" spans="1:3">
      <c r="A254" s="6">
        <v>7</v>
      </c>
      <c r="B254" s="6" t="s">
        <v>50</v>
      </c>
      <c r="C254" s="6" t="s">
        <v>39</v>
      </c>
    </row>
    <row r="255" spans="1:3">
      <c r="A255" s="6">
        <v>7</v>
      </c>
      <c r="B255" s="6" t="s">
        <v>57</v>
      </c>
      <c r="C255" s="6" t="s">
        <v>46</v>
      </c>
    </row>
    <row r="256" spans="1:3">
      <c r="A256" s="6">
        <v>6</v>
      </c>
      <c r="B256" s="6" t="s">
        <v>54</v>
      </c>
      <c r="C256" s="6" t="s">
        <v>39</v>
      </c>
    </row>
    <row r="257" spans="1:3">
      <c r="A257" s="6">
        <v>9</v>
      </c>
      <c r="B257" s="6" t="s">
        <v>50</v>
      </c>
      <c r="C257" s="6" t="s">
        <v>39</v>
      </c>
    </row>
    <row r="258" spans="1:3">
      <c r="A258" s="6">
        <v>8</v>
      </c>
      <c r="B258" s="6" t="s">
        <v>40</v>
      </c>
      <c r="C258" s="6" t="s">
        <v>39</v>
      </c>
    </row>
    <row r="259" spans="1:3">
      <c r="A259" s="6">
        <v>12</v>
      </c>
      <c r="B259" s="6" t="s">
        <v>58</v>
      </c>
      <c r="C259" s="6" t="s">
        <v>39</v>
      </c>
    </row>
    <row r="260" spans="1:3">
      <c r="A260" s="6">
        <v>7</v>
      </c>
      <c r="B260" s="6" t="s">
        <v>40</v>
      </c>
      <c r="C260" s="6" t="s">
        <v>46</v>
      </c>
    </row>
    <row r="261" spans="1:3">
      <c r="A261" s="6">
        <v>13</v>
      </c>
      <c r="B261" s="6" t="s">
        <v>50</v>
      </c>
      <c r="C261" s="6" t="s">
        <v>46</v>
      </c>
    </row>
    <row r="262" spans="1:3">
      <c r="A262" s="6">
        <v>8</v>
      </c>
      <c r="B262" s="6" t="s">
        <v>50</v>
      </c>
      <c r="C262" s="6" t="s">
        <v>46</v>
      </c>
    </row>
    <row r="263" spans="1:3">
      <c r="A263" s="6">
        <v>7</v>
      </c>
      <c r="B263" s="6" t="s">
        <v>54</v>
      </c>
      <c r="C263" s="6" t="s">
        <v>39</v>
      </c>
    </row>
    <row r="264" spans="1:3">
      <c r="A264" s="6">
        <v>7</v>
      </c>
      <c r="B264" s="6" t="s">
        <v>53</v>
      </c>
      <c r="C264" s="6" t="s">
        <v>39</v>
      </c>
    </row>
    <row r="265" spans="1:3">
      <c r="A265" s="6">
        <v>7</v>
      </c>
      <c r="B265" s="6" t="s">
        <v>40</v>
      </c>
      <c r="C265" s="6" t="s">
        <v>46</v>
      </c>
    </row>
    <row r="266" spans="1:3">
      <c r="A266" s="6">
        <v>7</v>
      </c>
      <c r="B266" s="6" t="s">
        <v>50</v>
      </c>
      <c r="C266" s="6" t="s">
        <v>46</v>
      </c>
    </row>
    <row r="267" spans="1:3">
      <c r="A267" s="6">
        <v>8</v>
      </c>
      <c r="B267" s="6" t="s">
        <v>56</v>
      </c>
      <c r="C267" s="6" t="s">
        <v>46</v>
      </c>
    </row>
    <row r="268" spans="1:3">
      <c r="A268" s="6">
        <v>13</v>
      </c>
      <c r="B268" s="6" t="s">
        <v>56</v>
      </c>
      <c r="C268" s="6" t="s">
        <v>46</v>
      </c>
    </row>
    <row r="269" spans="1:3">
      <c r="A269" s="6">
        <v>9</v>
      </c>
      <c r="B269" s="6" t="s">
        <v>40</v>
      </c>
      <c r="C269" s="6" t="s">
        <v>46</v>
      </c>
    </row>
    <row r="270" spans="1:3">
      <c r="A270" s="6">
        <v>7</v>
      </c>
      <c r="B270" s="6" t="s">
        <v>40</v>
      </c>
      <c r="C270" s="6" t="s">
        <v>46</v>
      </c>
    </row>
    <row r="271" spans="1:3">
      <c r="A271" s="6">
        <v>10</v>
      </c>
      <c r="B271" s="6" t="s">
        <v>53</v>
      </c>
      <c r="C271" s="6" t="s">
        <v>46</v>
      </c>
    </row>
    <row r="272" spans="1:3">
      <c r="A272" s="6">
        <v>7</v>
      </c>
      <c r="B272" s="6" t="s">
        <v>40</v>
      </c>
      <c r="C272" s="6" t="s">
        <v>46</v>
      </c>
    </row>
    <row r="273" spans="1:3">
      <c r="A273" s="6">
        <v>8</v>
      </c>
      <c r="B273" s="6" t="s">
        <v>56</v>
      </c>
      <c r="C273" s="6" t="s">
        <v>46</v>
      </c>
    </row>
    <row r="274" spans="1:3">
      <c r="A274" s="6">
        <v>5</v>
      </c>
      <c r="B274" s="6" t="s">
        <v>54</v>
      </c>
      <c r="C274" s="6" t="s">
        <v>39</v>
      </c>
    </row>
    <row r="275" spans="1:3">
      <c r="A275" s="6">
        <v>16</v>
      </c>
      <c r="B275" s="6" t="s">
        <v>58</v>
      </c>
      <c r="C275" s="6" t="s">
        <v>46</v>
      </c>
    </row>
    <row r="276" spans="1:3">
      <c r="A276" s="6">
        <v>8</v>
      </c>
      <c r="B276" s="6" t="s">
        <v>50</v>
      </c>
      <c r="C276" s="6" t="s">
        <v>46</v>
      </c>
    </row>
    <row r="277" spans="1:3">
      <c r="A277" s="6">
        <v>11</v>
      </c>
      <c r="B277" s="6" t="s">
        <v>53</v>
      </c>
      <c r="C277" s="6" t="s">
        <v>46</v>
      </c>
    </row>
    <row r="278" spans="1:3">
      <c r="A278" s="6">
        <v>7</v>
      </c>
      <c r="B278" s="6" t="s">
        <v>53</v>
      </c>
      <c r="C278" s="6" t="s">
        <v>46</v>
      </c>
    </row>
    <row r="279" spans="1:3">
      <c r="A279" s="6">
        <v>7</v>
      </c>
      <c r="B279" s="6" t="s">
        <v>53</v>
      </c>
      <c r="C279" s="6" t="s">
        <v>39</v>
      </c>
    </row>
    <row r="280" spans="1:3">
      <c r="A280" s="6">
        <v>10</v>
      </c>
      <c r="B280" s="6" t="s">
        <v>54</v>
      </c>
      <c r="C280" s="6" t="s">
        <v>39</v>
      </c>
    </row>
    <row r="281" spans="1:3">
      <c r="A281" s="6">
        <v>7</v>
      </c>
      <c r="B281" s="6" t="s">
        <v>58</v>
      </c>
      <c r="C281" s="6" t="s">
        <v>39</v>
      </c>
    </row>
    <row r="282" spans="1:3">
      <c r="A282" s="6">
        <v>7</v>
      </c>
      <c r="B282" s="6" t="s">
        <v>53</v>
      </c>
      <c r="C282" s="6" t="s">
        <v>46</v>
      </c>
    </row>
    <row r="283" spans="1:3">
      <c r="A283" s="6">
        <v>11</v>
      </c>
      <c r="B283" s="6" t="s">
        <v>54</v>
      </c>
      <c r="C283" s="6" t="s">
        <v>46</v>
      </c>
    </row>
    <row r="284" spans="1:3">
      <c r="A284" s="6">
        <v>6</v>
      </c>
      <c r="B284" s="6" t="s">
        <v>53</v>
      </c>
      <c r="C284" s="6" t="s">
        <v>39</v>
      </c>
    </row>
    <row r="285" spans="1:3">
      <c r="A285" s="6">
        <v>7</v>
      </c>
      <c r="B285" s="6" t="s">
        <v>54</v>
      </c>
      <c r="C285" s="6" t="s">
        <v>46</v>
      </c>
    </row>
    <row r="286" spans="1:3">
      <c r="A286" s="6">
        <v>16</v>
      </c>
      <c r="B286" s="6" t="s">
        <v>58</v>
      </c>
      <c r="C286" s="6" t="s">
        <v>39</v>
      </c>
    </row>
    <row r="287" spans="1:3">
      <c r="A287" s="6">
        <v>14</v>
      </c>
      <c r="B287" s="6" t="s">
        <v>56</v>
      </c>
      <c r="C287" s="6" t="s">
        <v>39</v>
      </c>
    </row>
    <row r="288" spans="1:3">
      <c r="A288" s="6">
        <v>11</v>
      </c>
      <c r="B288" s="6" t="s">
        <v>40</v>
      </c>
      <c r="C288" s="6" t="s">
        <v>39</v>
      </c>
    </row>
    <row r="289" spans="1:3">
      <c r="A289" s="6">
        <v>7</v>
      </c>
      <c r="B289" s="6" t="s">
        <v>40</v>
      </c>
      <c r="C289" s="6" t="s">
        <v>39</v>
      </c>
    </row>
    <row r="290" spans="1:3">
      <c r="A290" s="6">
        <v>13</v>
      </c>
      <c r="B290" s="6" t="s">
        <v>50</v>
      </c>
      <c r="C290" s="6" t="s">
        <v>39</v>
      </c>
    </row>
    <row r="291" spans="1:3">
      <c r="A291" s="6">
        <v>6</v>
      </c>
      <c r="B291" s="6" t="s">
        <v>53</v>
      </c>
      <c r="C291" s="6" t="s">
        <v>39</v>
      </c>
    </row>
    <row r="292" spans="1:3">
      <c r="A292" s="6">
        <v>7</v>
      </c>
      <c r="B292" s="6" t="s">
        <v>50</v>
      </c>
      <c r="C292" s="6" t="s">
        <v>39</v>
      </c>
    </row>
    <row r="293" spans="1:3">
      <c r="A293" s="6">
        <v>7</v>
      </c>
      <c r="B293" s="6" t="s">
        <v>40</v>
      </c>
      <c r="C293" s="6" t="s">
        <v>39</v>
      </c>
    </row>
    <row r="294" spans="1:3">
      <c r="A294" s="6">
        <v>7</v>
      </c>
      <c r="B294" s="6" t="s">
        <v>40</v>
      </c>
      <c r="C294" s="6" t="s">
        <v>46</v>
      </c>
    </row>
    <row r="295" spans="1:3">
      <c r="A295" s="6">
        <v>8</v>
      </c>
      <c r="B295" s="6" t="s">
        <v>53</v>
      </c>
      <c r="C295" s="6" t="s">
        <v>39</v>
      </c>
    </row>
    <row r="296" spans="1:3">
      <c r="A296" s="6">
        <v>7</v>
      </c>
      <c r="B296" s="6" t="s">
        <v>56</v>
      </c>
      <c r="C296" s="6" t="s">
        <v>46</v>
      </c>
    </row>
    <row r="297" spans="1:3">
      <c r="A297" s="6">
        <v>13</v>
      </c>
      <c r="B297" s="6" t="s">
        <v>47</v>
      </c>
      <c r="C297" s="6" t="s">
        <v>39</v>
      </c>
    </row>
    <row r="298" spans="1:3">
      <c r="A298" s="6">
        <v>7</v>
      </c>
      <c r="B298" s="6" t="s">
        <v>54</v>
      </c>
      <c r="C298" s="6" t="s">
        <v>46</v>
      </c>
    </row>
    <row r="299" spans="1:3">
      <c r="A299" s="6">
        <v>6</v>
      </c>
      <c r="B299" s="6" t="s">
        <v>47</v>
      </c>
      <c r="C299" s="6" t="s">
        <v>39</v>
      </c>
    </row>
    <row r="300" spans="1:3">
      <c r="A300" s="6">
        <v>9</v>
      </c>
      <c r="B300" s="6" t="s">
        <v>54</v>
      </c>
      <c r="C300" s="6" t="s">
        <v>39</v>
      </c>
    </row>
    <row r="301" spans="1:3">
      <c r="A301" s="6">
        <v>10</v>
      </c>
      <c r="B301" s="6" t="s">
        <v>54</v>
      </c>
      <c r="C301" s="6" t="s">
        <v>46</v>
      </c>
    </row>
    <row r="302" spans="1:3">
      <c r="A302" s="6">
        <v>7</v>
      </c>
      <c r="B302" s="6" t="s">
        <v>47</v>
      </c>
      <c r="C302" s="6" t="s">
        <v>39</v>
      </c>
    </row>
    <row r="303" spans="1:3">
      <c r="A303" s="6">
        <v>6</v>
      </c>
      <c r="B303" s="6" t="s">
        <v>61</v>
      </c>
      <c r="C303" s="6" t="s">
        <v>46</v>
      </c>
    </row>
    <row r="304" spans="1:3">
      <c r="A304" s="6">
        <v>7</v>
      </c>
      <c r="B304" s="6" t="s">
        <v>40</v>
      </c>
      <c r="C304" s="6" t="s">
        <v>46</v>
      </c>
    </row>
    <row r="305" spans="1:3">
      <c r="A305" s="6">
        <v>7</v>
      </c>
      <c r="B305" s="6" t="s">
        <v>47</v>
      </c>
      <c r="C305" s="6" t="s">
        <v>39</v>
      </c>
    </row>
    <row r="306" spans="1:3">
      <c r="A306" s="6">
        <v>7</v>
      </c>
      <c r="B306" s="6" t="s">
        <v>50</v>
      </c>
      <c r="C306" s="6" t="s">
        <v>46</v>
      </c>
    </row>
    <row r="307" spans="1:3">
      <c r="A307" s="6">
        <v>6</v>
      </c>
      <c r="B307" s="6" t="s">
        <v>56</v>
      </c>
      <c r="C307" s="6" t="s">
        <v>46</v>
      </c>
    </row>
    <row r="308" spans="1:3">
      <c r="A308" s="6">
        <v>10</v>
      </c>
      <c r="B308" s="6" t="s">
        <v>40</v>
      </c>
      <c r="C308" s="6" t="s">
        <v>39</v>
      </c>
    </row>
    <row r="309" spans="1:3">
      <c r="A309" s="6">
        <v>6</v>
      </c>
      <c r="B309" s="6" t="s">
        <v>54</v>
      </c>
      <c r="C309" s="6" t="s">
        <v>46</v>
      </c>
    </row>
    <row r="310" spans="1:3">
      <c r="A310" s="6">
        <v>7</v>
      </c>
      <c r="B310" s="6" t="s">
        <v>40</v>
      </c>
      <c r="C310" s="6" t="s">
        <v>46</v>
      </c>
    </row>
    <row r="311" spans="1:3">
      <c r="A311" s="6">
        <v>5</v>
      </c>
      <c r="B311" s="6" t="s">
        <v>47</v>
      </c>
      <c r="C311" s="6" t="s">
        <v>39</v>
      </c>
    </row>
    <row r="312" spans="1:3">
      <c r="A312" s="6">
        <v>7</v>
      </c>
      <c r="B312" s="6" t="s">
        <v>53</v>
      </c>
      <c r="C312" s="6" t="s">
        <v>39</v>
      </c>
    </row>
    <row r="313" spans="1:3">
      <c r="A313" s="6">
        <v>9</v>
      </c>
      <c r="B313" s="6" t="s">
        <v>56</v>
      </c>
      <c r="C313" s="6" t="s">
        <v>46</v>
      </c>
    </row>
    <row r="314" spans="1:3">
      <c r="A314" s="6">
        <v>7</v>
      </c>
      <c r="B314" s="6" t="s">
        <v>53</v>
      </c>
      <c r="C314" s="6" t="s">
        <v>39</v>
      </c>
    </row>
    <row r="315" spans="1:3">
      <c r="A315" s="6">
        <v>7</v>
      </c>
      <c r="B315" s="6" t="s">
        <v>54</v>
      </c>
      <c r="C315" s="6" t="s">
        <v>46</v>
      </c>
    </row>
    <row r="316" spans="1:3">
      <c r="A316" s="6">
        <v>7</v>
      </c>
      <c r="B316" s="6" t="s">
        <v>58</v>
      </c>
      <c r="C316" s="6" t="s">
        <v>46</v>
      </c>
    </row>
    <row r="317" spans="1:3">
      <c r="A317" s="6">
        <v>9</v>
      </c>
      <c r="B317" s="6" t="s">
        <v>53</v>
      </c>
      <c r="C317" s="6" t="s">
        <v>46</v>
      </c>
    </row>
    <row r="318" spans="1:3">
      <c r="A318" s="6">
        <v>8</v>
      </c>
      <c r="B318" s="6" t="s">
        <v>40</v>
      </c>
      <c r="C318" s="6" t="s">
        <v>46</v>
      </c>
    </row>
    <row r="319" spans="1:3">
      <c r="A319" s="6">
        <v>5</v>
      </c>
      <c r="B319" s="6" t="s">
        <v>47</v>
      </c>
      <c r="C319" s="6" t="s">
        <v>39</v>
      </c>
    </row>
    <row r="320" spans="1:3">
      <c r="A320" s="6">
        <v>7</v>
      </c>
      <c r="B320" s="6" t="s">
        <v>53</v>
      </c>
      <c r="C320" s="6" t="s">
        <v>46</v>
      </c>
    </row>
    <row r="321" spans="1:3">
      <c r="A321" s="6">
        <v>6</v>
      </c>
      <c r="B321" s="6" t="s">
        <v>61</v>
      </c>
      <c r="C321" s="6" t="s">
        <v>46</v>
      </c>
    </row>
    <row r="322" spans="1:3">
      <c r="A322" s="6">
        <v>5</v>
      </c>
      <c r="B322" s="6" t="s">
        <v>40</v>
      </c>
      <c r="C322" s="6" t="s">
        <v>39</v>
      </c>
    </row>
    <row r="323" spans="1:3">
      <c r="A323" s="6">
        <v>8</v>
      </c>
      <c r="B323" s="6" t="s">
        <v>40</v>
      </c>
      <c r="C323" s="6" t="s">
        <v>39</v>
      </c>
    </row>
    <row r="324" spans="1:3">
      <c r="A324" s="6">
        <v>7</v>
      </c>
      <c r="B324" s="6" t="s">
        <v>58</v>
      </c>
      <c r="C324" s="6" t="s">
        <v>39</v>
      </c>
    </row>
    <row r="325" spans="1:3">
      <c r="A325" s="6">
        <v>9</v>
      </c>
      <c r="B325" s="6" t="s">
        <v>40</v>
      </c>
      <c r="C325" s="6" t="s">
        <v>46</v>
      </c>
    </row>
    <row r="326" spans="1:3">
      <c r="A326" s="6">
        <v>7</v>
      </c>
      <c r="B326" s="6" t="s">
        <v>50</v>
      </c>
      <c r="C326" s="6" t="s">
        <v>46</v>
      </c>
    </row>
    <row r="327" spans="1:3">
      <c r="A327" s="6">
        <v>7</v>
      </c>
      <c r="B327" s="6" t="s">
        <v>53</v>
      </c>
      <c r="C327" s="6" t="s">
        <v>46</v>
      </c>
    </row>
    <row r="328" spans="1:3">
      <c r="A328" s="6">
        <v>9</v>
      </c>
      <c r="B328" s="6" t="s">
        <v>54</v>
      </c>
      <c r="C328" s="6" t="s">
        <v>46</v>
      </c>
    </row>
    <row r="329" spans="1:3">
      <c r="A329" s="6">
        <v>8</v>
      </c>
      <c r="B329" s="6" t="s">
        <v>50</v>
      </c>
      <c r="C329" s="6" t="s">
        <v>39</v>
      </c>
    </row>
    <row r="330" spans="1:3">
      <c r="A330" s="6">
        <v>8</v>
      </c>
      <c r="B330" s="6" t="s">
        <v>53</v>
      </c>
      <c r="C330" s="6" t="s">
        <v>39</v>
      </c>
    </row>
    <row r="331" spans="1:3">
      <c r="A331" s="6">
        <v>7</v>
      </c>
      <c r="B331" s="6" t="s">
        <v>56</v>
      </c>
      <c r="C331" s="6" t="s">
        <v>39</v>
      </c>
    </row>
    <row r="332" spans="1:3">
      <c r="A332" s="6">
        <v>15</v>
      </c>
      <c r="B332" s="6" t="s">
        <v>56</v>
      </c>
      <c r="C332" s="6" t="s">
        <v>39</v>
      </c>
    </row>
    <row r="333" spans="1:3">
      <c r="A333" s="6">
        <v>5</v>
      </c>
      <c r="B333" s="6" t="s">
        <v>50</v>
      </c>
      <c r="C333" s="6" t="s">
        <v>46</v>
      </c>
    </row>
    <row r="334" spans="1:3">
      <c r="A334" s="6">
        <v>7</v>
      </c>
      <c r="B334" s="6" t="s">
        <v>40</v>
      </c>
      <c r="C334" s="6" t="s">
        <v>46</v>
      </c>
    </row>
    <row r="335" spans="1:3">
      <c r="A335" s="6">
        <v>7</v>
      </c>
      <c r="B335" s="6" t="s">
        <v>40</v>
      </c>
      <c r="C335" s="6" t="s">
        <v>39</v>
      </c>
    </row>
    <row r="336" spans="1:3">
      <c r="A336" s="6">
        <v>7</v>
      </c>
      <c r="B336" s="6" t="s">
        <v>50</v>
      </c>
      <c r="C336" s="6" t="s">
        <v>46</v>
      </c>
    </row>
    <row r="337" spans="1:3">
      <c r="A337" s="6">
        <v>7</v>
      </c>
      <c r="B337" s="6" t="s">
        <v>50</v>
      </c>
      <c r="C337" s="6" t="s">
        <v>46</v>
      </c>
    </row>
    <row r="338" spans="1:3">
      <c r="A338" s="6">
        <v>11</v>
      </c>
      <c r="B338" s="6" t="s">
        <v>47</v>
      </c>
      <c r="C338" s="6" t="s">
        <v>46</v>
      </c>
    </row>
    <row r="339" spans="1:3">
      <c r="A339" s="6">
        <v>7</v>
      </c>
      <c r="B339" s="6" t="s">
        <v>40</v>
      </c>
      <c r="C339" s="6" t="s">
        <v>46</v>
      </c>
    </row>
    <row r="340" spans="1:3">
      <c r="A340" s="6">
        <v>7</v>
      </c>
      <c r="B340" s="6" t="s">
        <v>47</v>
      </c>
      <c r="C340" s="6" t="s">
        <v>39</v>
      </c>
    </row>
    <row r="341" spans="1:3">
      <c r="A341" s="6">
        <v>7</v>
      </c>
      <c r="B341" s="6" t="s">
        <v>53</v>
      </c>
      <c r="C341" s="6" t="s">
        <v>39</v>
      </c>
    </row>
    <row r="342" spans="1:3">
      <c r="A342" s="6">
        <v>10</v>
      </c>
      <c r="B342" s="6" t="s">
        <v>47</v>
      </c>
      <c r="C342" s="6" t="s">
        <v>46</v>
      </c>
    </row>
    <row r="343" spans="1:3">
      <c r="A343" s="6">
        <v>9</v>
      </c>
      <c r="B343" s="6" t="s">
        <v>47</v>
      </c>
      <c r="C343" s="6" t="s">
        <v>46</v>
      </c>
    </row>
    <row r="344" spans="1:3">
      <c r="A344" s="6">
        <v>7</v>
      </c>
      <c r="B344" s="6" t="s">
        <v>47</v>
      </c>
      <c r="C344" s="6" t="s">
        <v>46</v>
      </c>
    </row>
    <row r="345" spans="1:3">
      <c r="A345" s="6">
        <v>5</v>
      </c>
      <c r="B345" s="6" t="s">
        <v>47</v>
      </c>
      <c r="C345" s="6" t="s">
        <v>39</v>
      </c>
    </row>
    <row r="346" spans="1:3">
      <c r="A346" s="6">
        <v>9</v>
      </c>
      <c r="B346" s="6" t="s">
        <v>58</v>
      </c>
      <c r="C346" s="6" t="s">
        <v>46</v>
      </c>
    </row>
    <row r="347" spans="1:3">
      <c r="A347" s="6">
        <v>5</v>
      </c>
      <c r="B347" s="6" t="s">
        <v>54</v>
      </c>
      <c r="C347" s="6" t="s">
        <v>46</v>
      </c>
    </row>
    <row r="348" spans="1:3">
      <c r="A348" s="6">
        <v>9</v>
      </c>
      <c r="B348" s="6" t="s">
        <v>54</v>
      </c>
      <c r="C348" s="6" t="s">
        <v>39</v>
      </c>
    </row>
    <row r="349" spans="1:3">
      <c r="A349" s="6">
        <v>7</v>
      </c>
      <c r="B349" s="6" t="s">
        <v>58</v>
      </c>
      <c r="C349" s="6" t="s">
        <v>46</v>
      </c>
    </row>
    <row r="350" spans="1:3">
      <c r="A350" s="6">
        <v>10</v>
      </c>
      <c r="B350" s="6" t="s">
        <v>47</v>
      </c>
      <c r="C350" s="6" t="s">
        <v>46</v>
      </c>
    </row>
    <row r="351" spans="1:3">
      <c r="A351" s="6">
        <v>7</v>
      </c>
      <c r="B351" s="6" t="s">
        <v>58</v>
      </c>
      <c r="C351" s="6" t="s">
        <v>39</v>
      </c>
    </row>
    <row r="352" spans="1:3">
      <c r="A352" s="6">
        <v>9</v>
      </c>
      <c r="B352" s="6" t="s">
        <v>56</v>
      </c>
      <c r="C352" s="6" t="s">
        <v>46</v>
      </c>
    </row>
    <row r="353" spans="1:3">
      <c r="A353" s="6">
        <v>8</v>
      </c>
      <c r="B353" s="6" t="s">
        <v>40</v>
      </c>
      <c r="C353" s="6" t="s">
        <v>46</v>
      </c>
    </row>
    <row r="354" spans="1:3">
      <c r="A354" s="6">
        <v>5</v>
      </c>
      <c r="B354" s="6" t="s">
        <v>47</v>
      </c>
      <c r="C354" s="6" t="s">
        <v>46</v>
      </c>
    </row>
    <row r="355" spans="1:3">
      <c r="A355" s="6">
        <v>10</v>
      </c>
      <c r="B355" s="6" t="s">
        <v>56</v>
      </c>
      <c r="C355" s="6" t="s">
        <v>39</v>
      </c>
    </row>
    <row r="356" spans="1:3">
      <c r="A356" s="6">
        <v>9</v>
      </c>
      <c r="B356" s="6" t="s">
        <v>54</v>
      </c>
      <c r="C356" s="6" t="s">
        <v>46</v>
      </c>
    </row>
    <row r="357" spans="1:3">
      <c r="A357" s="6">
        <v>10</v>
      </c>
      <c r="B357" s="6" t="s">
        <v>56</v>
      </c>
      <c r="C357" s="6" t="s">
        <v>46</v>
      </c>
    </row>
    <row r="358" spans="1:3">
      <c r="A358" s="6">
        <v>7</v>
      </c>
      <c r="B358" s="6" t="s">
        <v>53</v>
      </c>
      <c r="C358" s="6" t="s">
        <v>46</v>
      </c>
    </row>
    <row r="359" spans="1:3">
      <c r="A359" s="6">
        <v>8</v>
      </c>
      <c r="B359" s="6" t="s">
        <v>50</v>
      </c>
      <c r="C359" s="6" t="s">
        <v>39</v>
      </c>
    </row>
    <row r="360" spans="1:3">
      <c r="A360" s="6">
        <v>9</v>
      </c>
      <c r="B360" s="6" t="s">
        <v>56</v>
      </c>
      <c r="C360" s="6" t="s">
        <v>46</v>
      </c>
    </row>
    <row r="361" spans="1:3">
      <c r="A361" s="6">
        <v>9</v>
      </c>
      <c r="B361" s="6" t="s">
        <v>61</v>
      </c>
      <c r="C361" s="6" t="s">
        <v>46</v>
      </c>
    </row>
    <row r="362" spans="1:3">
      <c r="A362" s="6">
        <v>7</v>
      </c>
      <c r="B362" s="6" t="s">
        <v>40</v>
      </c>
      <c r="C362" s="6" t="s">
        <v>39</v>
      </c>
    </row>
    <row r="363" spans="1:3">
      <c r="A363" s="6">
        <v>14</v>
      </c>
      <c r="B363" s="6" t="s">
        <v>53</v>
      </c>
      <c r="C363" s="6" t="s">
        <v>39</v>
      </c>
    </row>
    <row r="364" spans="1:3">
      <c r="A364" s="6">
        <v>7</v>
      </c>
      <c r="B364" s="6" t="s">
        <v>54</v>
      </c>
      <c r="C364" s="6" t="s">
        <v>39</v>
      </c>
    </row>
    <row r="365" spans="1:3">
      <c r="A365" s="6">
        <v>7</v>
      </c>
      <c r="B365" s="6" t="s">
        <v>50</v>
      </c>
      <c r="C365" s="6" t="s">
        <v>39</v>
      </c>
    </row>
    <row r="366" spans="1:3">
      <c r="A366" s="6">
        <v>7</v>
      </c>
      <c r="B366" s="6" t="s">
        <v>40</v>
      </c>
      <c r="C366" s="6" t="s">
        <v>46</v>
      </c>
    </row>
    <row r="367" spans="1:3">
      <c r="A367" s="6">
        <v>9</v>
      </c>
      <c r="B367" s="6" t="s">
        <v>56</v>
      </c>
      <c r="C367" s="6" t="s">
        <v>39</v>
      </c>
    </row>
    <row r="368" spans="1:3">
      <c r="A368" s="6">
        <v>7</v>
      </c>
      <c r="B368" s="6" t="s">
        <v>54</v>
      </c>
      <c r="C368" s="6" t="s">
        <v>39</v>
      </c>
    </row>
    <row r="369" spans="1:3">
      <c r="A369" s="6">
        <v>6</v>
      </c>
      <c r="B369" s="6" t="s">
        <v>61</v>
      </c>
      <c r="C369" s="6" t="s">
        <v>39</v>
      </c>
    </row>
    <row r="370" spans="1:3">
      <c r="A370" s="6">
        <v>8</v>
      </c>
      <c r="B370" s="6" t="s">
        <v>50</v>
      </c>
      <c r="C370" s="6" t="s">
        <v>39</v>
      </c>
    </row>
    <row r="371" spans="1:3">
      <c r="A371" s="6">
        <v>7</v>
      </c>
      <c r="B371" s="6" t="s">
        <v>40</v>
      </c>
      <c r="C371" s="6" t="s">
        <v>46</v>
      </c>
    </row>
    <row r="372" spans="1:3">
      <c r="A372" s="6">
        <v>7</v>
      </c>
      <c r="B372" s="6" t="s">
        <v>53</v>
      </c>
      <c r="C372" s="6" t="s">
        <v>46</v>
      </c>
    </row>
    <row r="373" spans="1:3">
      <c r="A373" s="6">
        <v>8</v>
      </c>
      <c r="B373" s="6" t="s">
        <v>40</v>
      </c>
      <c r="C373" s="6" t="s">
        <v>39</v>
      </c>
    </row>
    <row r="374" spans="1:3">
      <c r="A374" s="6">
        <v>8</v>
      </c>
      <c r="B374" s="6" t="s">
        <v>56</v>
      </c>
      <c r="C374" s="6" t="s">
        <v>46</v>
      </c>
    </row>
    <row r="375" spans="1:3">
      <c r="A375" s="6">
        <v>9</v>
      </c>
      <c r="B375" s="6" t="s">
        <v>56</v>
      </c>
      <c r="C375" s="6" t="s">
        <v>39</v>
      </c>
    </row>
    <row r="376" spans="1:3">
      <c r="A376" s="6">
        <v>7</v>
      </c>
      <c r="B376" s="6" t="s">
        <v>54</v>
      </c>
      <c r="C376" s="6" t="s">
        <v>46</v>
      </c>
    </row>
    <row r="377" spans="1:3">
      <c r="A377" s="6">
        <v>8</v>
      </c>
      <c r="B377" s="6" t="s">
        <v>47</v>
      </c>
      <c r="C377" s="6" t="s">
        <v>46</v>
      </c>
    </row>
    <row r="378" spans="1:3">
      <c r="A378" s="6">
        <v>6</v>
      </c>
      <c r="B378" s="6" t="s">
        <v>47</v>
      </c>
      <c r="C378" s="6" t="s">
        <v>46</v>
      </c>
    </row>
    <row r="379" spans="1:3">
      <c r="A379" s="6">
        <v>9</v>
      </c>
      <c r="B379" s="6" t="s">
        <v>56</v>
      </c>
      <c r="C379" s="6" t="s">
        <v>46</v>
      </c>
    </row>
    <row r="380" spans="1:3">
      <c r="A380" s="6">
        <v>7</v>
      </c>
      <c r="B380" s="6" t="s">
        <v>40</v>
      </c>
      <c r="C380" s="6" t="s">
        <v>39</v>
      </c>
    </row>
    <row r="381" spans="1:3">
      <c r="A381" s="6">
        <v>8</v>
      </c>
      <c r="B381" s="6" t="s">
        <v>40</v>
      </c>
      <c r="C381" s="6" t="s">
        <v>39</v>
      </c>
    </row>
    <row r="382" spans="1:3">
      <c r="A382" s="6">
        <v>9</v>
      </c>
      <c r="B382" s="6" t="s">
        <v>53</v>
      </c>
      <c r="C382" s="6" t="s">
        <v>39</v>
      </c>
    </row>
    <row r="383" spans="1:3">
      <c r="A383" s="6">
        <v>7</v>
      </c>
      <c r="B383" s="6" t="s">
        <v>40</v>
      </c>
      <c r="C383" s="6" t="s">
        <v>39</v>
      </c>
    </row>
    <row r="384" spans="1:3">
      <c r="A384" s="6">
        <v>9</v>
      </c>
      <c r="B384" s="6" t="s">
        <v>53</v>
      </c>
      <c r="C384" s="6" t="s">
        <v>46</v>
      </c>
    </row>
    <row r="385" spans="1:3">
      <c r="A385" s="6">
        <v>7</v>
      </c>
      <c r="B385" s="6" t="s">
        <v>50</v>
      </c>
      <c r="C385" s="6" t="s">
        <v>39</v>
      </c>
    </row>
    <row r="386" spans="1:3">
      <c r="A386" s="6">
        <v>7</v>
      </c>
      <c r="B386" s="6" t="s">
        <v>40</v>
      </c>
      <c r="C386" s="6" t="s">
        <v>46</v>
      </c>
    </row>
    <row r="387" spans="1:3">
      <c r="A387" s="6">
        <v>16</v>
      </c>
      <c r="B387" s="6" t="s">
        <v>53</v>
      </c>
      <c r="C387" s="6" t="s">
        <v>46</v>
      </c>
    </row>
    <row r="388" spans="1:3">
      <c r="A388" s="6">
        <v>11</v>
      </c>
      <c r="B388" s="6" t="s">
        <v>54</v>
      </c>
      <c r="C388" s="6" t="s">
        <v>39</v>
      </c>
    </row>
    <row r="389" spans="1:3">
      <c r="A389" s="6">
        <v>7</v>
      </c>
      <c r="B389" s="6" t="s">
        <v>50</v>
      </c>
      <c r="C389" s="6" t="s">
        <v>46</v>
      </c>
    </row>
    <row r="390" spans="1:3">
      <c r="A390" s="6">
        <v>11</v>
      </c>
      <c r="B390" s="6" t="s">
        <v>54</v>
      </c>
      <c r="C390" s="6" t="s">
        <v>39</v>
      </c>
    </row>
    <row r="391" spans="1:3">
      <c r="A391" s="6">
        <v>7</v>
      </c>
      <c r="B391" s="6" t="s">
        <v>47</v>
      </c>
      <c r="C391" s="6" t="s">
        <v>39</v>
      </c>
    </row>
    <row r="392" spans="1:3">
      <c r="A392" s="6">
        <v>7</v>
      </c>
      <c r="B392" s="6" t="s">
        <v>56</v>
      </c>
      <c r="C392" s="6" t="s">
        <v>39</v>
      </c>
    </row>
    <row r="393" spans="1:3">
      <c r="A393" s="6">
        <v>7</v>
      </c>
      <c r="B393" s="6" t="s">
        <v>50</v>
      </c>
      <c r="C393" s="6" t="s">
        <v>46</v>
      </c>
    </row>
    <row r="394" spans="1:3">
      <c r="A394" s="6">
        <v>9</v>
      </c>
      <c r="B394" s="6" t="s">
        <v>61</v>
      </c>
      <c r="C394" s="6" t="s">
        <v>46</v>
      </c>
    </row>
    <row r="395" spans="1:3">
      <c r="A395" s="6">
        <v>7</v>
      </c>
      <c r="B395" s="6" t="s">
        <v>54</v>
      </c>
      <c r="C395" s="6" t="s">
        <v>39</v>
      </c>
    </row>
    <row r="396" spans="1:3">
      <c r="A396" s="6">
        <v>7</v>
      </c>
      <c r="B396" s="6" t="s">
        <v>58</v>
      </c>
      <c r="C396" s="6" t="s">
        <v>39</v>
      </c>
    </row>
    <row r="397" spans="1:3">
      <c r="A397" s="6">
        <v>8</v>
      </c>
      <c r="B397" s="6" t="s">
        <v>58</v>
      </c>
      <c r="C397" s="6" t="s">
        <v>39</v>
      </c>
    </row>
    <row r="398" spans="1:3">
      <c r="A398" s="6">
        <v>7</v>
      </c>
      <c r="B398" s="6" t="s">
        <v>58</v>
      </c>
      <c r="C398" s="6" t="s">
        <v>46</v>
      </c>
    </row>
    <row r="399" spans="1:3">
      <c r="A399" s="6">
        <v>5</v>
      </c>
      <c r="B399" s="6" t="s">
        <v>47</v>
      </c>
      <c r="C399" s="6" t="s">
        <v>46</v>
      </c>
    </row>
    <row r="400" spans="1:3">
      <c r="A400" s="6">
        <v>5</v>
      </c>
      <c r="B400" s="6" t="s">
        <v>50</v>
      </c>
      <c r="C400" s="6" t="s">
        <v>46</v>
      </c>
    </row>
    <row r="401" spans="1:3">
      <c r="A401" s="6">
        <v>17</v>
      </c>
      <c r="B401" s="6" t="s">
        <v>58</v>
      </c>
      <c r="C401" s="6" t="s">
        <v>39</v>
      </c>
    </row>
    <row r="402" spans="1:3">
      <c r="A402" s="6">
        <v>7</v>
      </c>
      <c r="B402" s="6" t="s">
        <v>50</v>
      </c>
      <c r="C402" s="6" t="s">
        <v>46</v>
      </c>
    </row>
    <row r="403" spans="1:3">
      <c r="A403" s="6">
        <v>7</v>
      </c>
      <c r="B403" s="6" t="s">
        <v>40</v>
      </c>
      <c r="C403" s="6" t="s">
        <v>46</v>
      </c>
    </row>
    <row r="404" spans="1:3">
      <c r="A404" s="6">
        <v>7</v>
      </c>
      <c r="B404" s="6" t="s">
        <v>40</v>
      </c>
      <c r="C404" s="6" t="s">
        <v>46</v>
      </c>
    </row>
    <row r="405" spans="1:3">
      <c r="A405" s="6">
        <v>8</v>
      </c>
      <c r="B405" s="6" t="s">
        <v>53</v>
      </c>
      <c r="C405" s="6" t="s">
        <v>39</v>
      </c>
    </row>
    <row r="406" spans="1:3">
      <c r="A406" s="6">
        <v>7</v>
      </c>
      <c r="B406" s="6" t="s">
        <v>54</v>
      </c>
      <c r="C406" s="6" t="s">
        <v>46</v>
      </c>
    </row>
    <row r="407" spans="1:3">
      <c r="A407" s="6">
        <v>8</v>
      </c>
      <c r="B407" s="6" t="s">
        <v>58</v>
      </c>
      <c r="C407" s="6" t="s">
        <v>46</v>
      </c>
    </row>
    <row r="408" spans="1:3">
      <c r="A408" s="6">
        <v>8</v>
      </c>
      <c r="B408" s="6" t="s">
        <v>58</v>
      </c>
      <c r="C408" s="6" t="s">
        <v>46</v>
      </c>
    </row>
    <row r="409" spans="1:3">
      <c r="A409" s="6">
        <v>9</v>
      </c>
      <c r="B409" s="6" t="s">
        <v>40</v>
      </c>
      <c r="C409" s="6" t="s">
        <v>46</v>
      </c>
    </row>
    <row r="410" spans="1:3">
      <c r="A410" s="6">
        <v>9</v>
      </c>
      <c r="B410" s="6" t="s">
        <v>50</v>
      </c>
      <c r="C410" s="6" t="s">
        <v>39</v>
      </c>
    </row>
    <row r="411" spans="1:3">
      <c r="A411" s="6">
        <v>9</v>
      </c>
      <c r="B411" s="6" t="s">
        <v>47</v>
      </c>
      <c r="C411" s="6" t="s">
        <v>46</v>
      </c>
    </row>
    <row r="412" spans="1:3">
      <c r="A412" s="6">
        <v>7</v>
      </c>
      <c r="B412" s="6" t="s">
        <v>54</v>
      </c>
      <c r="C412" s="6" t="s">
        <v>46</v>
      </c>
    </row>
    <row r="413" spans="1:3">
      <c r="A413" s="6">
        <v>8</v>
      </c>
      <c r="B413" s="6" t="s">
        <v>58</v>
      </c>
      <c r="C413" s="6" t="s">
        <v>46</v>
      </c>
    </row>
    <row r="414" spans="1:3">
      <c r="A414" s="6">
        <v>9</v>
      </c>
      <c r="B414" s="6" t="s">
        <v>40</v>
      </c>
      <c r="C414" s="6" t="s">
        <v>39</v>
      </c>
    </row>
    <row r="415" spans="1:3">
      <c r="A415" s="6">
        <v>7</v>
      </c>
      <c r="B415" s="6" t="s">
        <v>40</v>
      </c>
      <c r="C415" s="6" t="s">
        <v>46</v>
      </c>
    </row>
    <row r="416" spans="1:3">
      <c r="A416" s="6">
        <v>6</v>
      </c>
      <c r="B416" s="6" t="s">
        <v>53</v>
      </c>
      <c r="C416" s="6" t="s">
        <v>46</v>
      </c>
    </row>
    <row r="417" spans="1:3">
      <c r="A417" s="6">
        <v>9</v>
      </c>
      <c r="B417" s="6" t="s">
        <v>56</v>
      </c>
      <c r="C417" s="6" t="s">
        <v>39</v>
      </c>
    </row>
    <row r="418" spans="1:3">
      <c r="A418" s="6">
        <v>7</v>
      </c>
      <c r="B418" s="6" t="s">
        <v>47</v>
      </c>
      <c r="C418" s="6" t="s">
        <v>46</v>
      </c>
    </row>
    <row r="419" spans="1:3">
      <c r="A419" s="6">
        <v>6</v>
      </c>
      <c r="B419" s="6" t="s">
        <v>58</v>
      </c>
      <c r="C419" s="6" t="s">
        <v>46</v>
      </c>
    </row>
    <row r="420" spans="1:3">
      <c r="A420" s="6">
        <v>12</v>
      </c>
      <c r="B420" s="6" t="s">
        <v>56</v>
      </c>
      <c r="C420" s="6" t="s">
        <v>39</v>
      </c>
    </row>
    <row r="421" spans="1:3">
      <c r="A421" s="6">
        <v>8</v>
      </c>
      <c r="B421" s="6" t="s">
        <v>54</v>
      </c>
      <c r="C421" s="6" t="s">
        <v>39</v>
      </c>
    </row>
    <row r="422" spans="1:3">
      <c r="A422" s="6">
        <v>9</v>
      </c>
      <c r="B422" s="6" t="s">
        <v>40</v>
      </c>
      <c r="C422" s="6" t="s">
        <v>46</v>
      </c>
    </row>
    <row r="423" spans="1:3">
      <c r="A423" s="6">
        <v>6</v>
      </c>
      <c r="B423" s="6" t="s">
        <v>58</v>
      </c>
      <c r="C423" s="6" t="s">
        <v>46</v>
      </c>
    </row>
    <row r="424" spans="1:3">
      <c r="A424" s="6">
        <v>10</v>
      </c>
      <c r="B424" s="6" t="s">
        <v>57</v>
      </c>
      <c r="C424" s="6" t="s">
        <v>46</v>
      </c>
    </row>
    <row r="425" spans="1:3">
      <c r="A425" s="6">
        <v>8</v>
      </c>
      <c r="B425" s="6" t="s">
        <v>47</v>
      </c>
      <c r="C425" s="6" t="s">
        <v>46</v>
      </c>
    </row>
    <row r="426" spans="1:3">
      <c r="A426" s="6">
        <v>7</v>
      </c>
      <c r="B426" s="6" t="s">
        <v>54</v>
      </c>
      <c r="C426" s="6" t="s">
        <v>39</v>
      </c>
    </row>
    <row r="427" spans="1:3">
      <c r="A427" s="6">
        <v>8</v>
      </c>
      <c r="B427" s="6" t="s">
        <v>54</v>
      </c>
      <c r="C427" s="6" t="s">
        <v>46</v>
      </c>
    </row>
    <row r="428" spans="1:3">
      <c r="A428" s="6">
        <v>14</v>
      </c>
      <c r="B428" s="6" t="s">
        <v>50</v>
      </c>
      <c r="C428" s="6" t="s">
        <v>46</v>
      </c>
    </row>
    <row r="429" spans="1:3">
      <c r="A429" s="6">
        <v>7</v>
      </c>
      <c r="B429" s="6" t="s">
        <v>56</v>
      </c>
      <c r="C429" s="6" t="s">
        <v>46</v>
      </c>
    </row>
    <row r="430" spans="1:3">
      <c r="A430" s="6">
        <v>8</v>
      </c>
      <c r="B430" s="6" t="s">
        <v>54</v>
      </c>
      <c r="C430" s="6" t="s">
        <v>46</v>
      </c>
    </row>
    <row r="431" spans="1:3">
      <c r="A431" s="6">
        <v>7</v>
      </c>
      <c r="B431" s="6" t="s">
        <v>40</v>
      </c>
      <c r="C431" s="6" t="s">
        <v>39</v>
      </c>
    </row>
    <row r="432" spans="1:3">
      <c r="A432" s="6">
        <v>8</v>
      </c>
      <c r="B432" s="6" t="s">
        <v>40</v>
      </c>
      <c r="C432" s="6" t="s">
        <v>46</v>
      </c>
    </row>
    <row r="433" spans="1:3">
      <c r="A433" s="6">
        <v>7</v>
      </c>
      <c r="B433" s="6" t="s">
        <v>53</v>
      </c>
      <c r="C433" s="6" t="s">
        <v>39</v>
      </c>
    </row>
    <row r="434" spans="1:3">
      <c r="A434" s="6">
        <v>5</v>
      </c>
      <c r="B434" s="6" t="s">
        <v>47</v>
      </c>
      <c r="C434" s="6" t="s">
        <v>46</v>
      </c>
    </row>
    <row r="435" spans="1:3">
      <c r="A435" s="6">
        <v>6</v>
      </c>
      <c r="B435" s="6" t="s">
        <v>56</v>
      </c>
      <c r="C435" s="6" t="s">
        <v>46</v>
      </c>
    </row>
    <row r="436" spans="1:3">
      <c r="A436" s="6">
        <v>8</v>
      </c>
      <c r="B436" s="6" t="s">
        <v>40</v>
      </c>
      <c r="C436" s="6" t="s">
        <v>46</v>
      </c>
    </row>
    <row r="437" spans="1:3">
      <c r="A437" s="6">
        <v>9</v>
      </c>
      <c r="B437" s="6" t="s">
        <v>50</v>
      </c>
      <c r="C437" s="6" t="s">
        <v>46</v>
      </c>
    </row>
    <row r="438" spans="1:3">
      <c r="A438" s="6">
        <v>6</v>
      </c>
      <c r="B438" s="6" t="s">
        <v>40</v>
      </c>
      <c r="C438" s="6" t="s">
        <v>46</v>
      </c>
    </row>
    <row r="439" spans="1:3">
      <c r="A439" s="6">
        <v>9</v>
      </c>
      <c r="B439" s="6" t="s">
        <v>50</v>
      </c>
      <c r="C439" s="6" t="s">
        <v>46</v>
      </c>
    </row>
    <row r="440" spans="1:3">
      <c r="A440" s="6">
        <v>8</v>
      </c>
      <c r="B440" s="6" t="s">
        <v>54</v>
      </c>
      <c r="C440" s="6" t="s">
        <v>46</v>
      </c>
    </row>
    <row r="441" spans="1:3">
      <c r="A441" s="6">
        <v>7</v>
      </c>
      <c r="B441" s="6" t="s">
        <v>58</v>
      </c>
      <c r="C441" s="6" t="s">
        <v>39</v>
      </c>
    </row>
    <row r="442" spans="1:3">
      <c r="A442" s="6">
        <v>7</v>
      </c>
      <c r="B442" s="6" t="s">
        <v>50</v>
      </c>
      <c r="C442" s="6" t="s">
        <v>39</v>
      </c>
    </row>
    <row r="443" spans="1:3">
      <c r="A443" s="6">
        <v>7</v>
      </c>
      <c r="B443" s="6" t="s">
        <v>40</v>
      </c>
      <c r="C443" s="6" t="s">
        <v>46</v>
      </c>
    </row>
    <row r="444" spans="1:3">
      <c r="A444" s="6">
        <v>7</v>
      </c>
      <c r="B444" s="6" t="s">
        <v>53</v>
      </c>
      <c r="C444" s="6" t="s">
        <v>46</v>
      </c>
    </row>
    <row r="445" spans="1:3">
      <c r="A445" s="6">
        <v>6</v>
      </c>
      <c r="B445" s="6" t="s">
        <v>50</v>
      </c>
      <c r="C445" s="6" t="s">
        <v>39</v>
      </c>
    </row>
    <row r="446" spans="1:3">
      <c r="A446" s="6">
        <v>7</v>
      </c>
      <c r="B446" s="6" t="s">
        <v>53</v>
      </c>
      <c r="C446" s="6" t="s">
        <v>46</v>
      </c>
    </row>
    <row r="447" spans="1:3">
      <c r="A447" s="6">
        <v>7</v>
      </c>
      <c r="B447" s="6" t="s">
        <v>50</v>
      </c>
      <c r="C447" s="6" t="s">
        <v>46</v>
      </c>
    </row>
    <row r="448" spans="1:3">
      <c r="A448" s="6">
        <v>15</v>
      </c>
      <c r="B448" s="6" t="s">
        <v>47</v>
      </c>
      <c r="C448" s="6" t="s">
        <v>46</v>
      </c>
    </row>
    <row r="449" spans="1:3">
      <c r="A449" s="6">
        <v>8</v>
      </c>
      <c r="B449" s="6" t="s">
        <v>50</v>
      </c>
      <c r="C449" s="6" t="s">
        <v>46</v>
      </c>
    </row>
    <row r="450" spans="1:3">
      <c r="A450" s="6">
        <v>15</v>
      </c>
      <c r="B450" s="6" t="s">
        <v>53</v>
      </c>
      <c r="C450" s="6" t="s">
        <v>39</v>
      </c>
    </row>
    <row r="451" spans="1:3">
      <c r="A451" s="6">
        <v>11</v>
      </c>
      <c r="B451" s="6" t="s">
        <v>54</v>
      </c>
      <c r="C451" s="6" t="s">
        <v>39</v>
      </c>
    </row>
    <row r="452" spans="1:3">
      <c r="A452" s="6">
        <v>7</v>
      </c>
      <c r="B452" s="6" t="s">
        <v>53</v>
      </c>
      <c r="C452" s="6" t="s">
        <v>39</v>
      </c>
    </row>
    <row r="453" spans="1:3">
      <c r="A453" s="6">
        <v>12</v>
      </c>
      <c r="B453" s="6" t="s">
        <v>40</v>
      </c>
      <c r="C453" s="6" t="s">
        <v>46</v>
      </c>
    </row>
    <row r="454" spans="1:3">
      <c r="A454" s="6">
        <v>7</v>
      </c>
      <c r="B454" s="6" t="s">
        <v>61</v>
      </c>
      <c r="C454" s="6" t="s">
        <v>46</v>
      </c>
    </row>
    <row r="455" spans="1:3">
      <c r="A455" s="6">
        <v>7</v>
      </c>
      <c r="B455" s="6" t="s">
        <v>53</v>
      </c>
      <c r="C455" s="6" t="s">
        <v>46</v>
      </c>
    </row>
    <row r="456" spans="1:3">
      <c r="A456" s="6">
        <v>11</v>
      </c>
      <c r="B456" s="6" t="s">
        <v>58</v>
      </c>
      <c r="C456" s="6" t="s">
        <v>39</v>
      </c>
    </row>
    <row r="457" spans="1:3">
      <c r="A457" s="6">
        <v>8</v>
      </c>
      <c r="B457" s="6" t="s">
        <v>47</v>
      </c>
      <c r="C457" s="6" t="s">
        <v>39</v>
      </c>
    </row>
    <row r="458" spans="1:3">
      <c r="A458" s="6">
        <v>11</v>
      </c>
      <c r="B458" s="6" t="s">
        <v>54</v>
      </c>
      <c r="C458" s="6" t="s">
        <v>39</v>
      </c>
    </row>
    <row r="459" spans="1:3">
      <c r="A459" s="6">
        <v>8</v>
      </c>
      <c r="B459" s="6" t="s">
        <v>56</v>
      </c>
      <c r="C459" s="6" t="s">
        <v>39</v>
      </c>
    </row>
    <row r="460" spans="1:3">
      <c r="A460" s="6">
        <v>10</v>
      </c>
      <c r="B460" s="6" t="s">
        <v>58</v>
      </c>
      <c r="C460" s="6" t="s">
        <v>46</v>
      </c>
    </row>
    <row r="461" spans="1:3">
      <c r="A461" s="6">
        <v>9</v>
      </c>
      <c r="B461" s="6" t="s">
        <v>40</v>
      </c>
      <c r="C461" s="6" t="s">
        <v>46</v>
      </c>
    </row>
    <row r="462" spans="1:3">
      <c r="A462" s="6">
        <v>11</v>
      </c>
      <c r="B462" s="6" t="s">
        <v>47</v>
      </c>
      <c r="C462" s="6" t="s">
        <v>46</v>
      </c>
    </row>
    <row r="463" spans="1:3">
      <c r="A463" s="6">
        <v>5</v>
      </c>
      <c r="B463" s="6" t="s">
        <v>47</v>
      </c>
      <c r="C463" s="6" t="s">
        <v>46</v>
      </c>
    </row>
    <row r="464" spans="1:3">
      <c r="A464" s="6">
        <v>7</v>
      </c>
      <c r="B464" s="6" t="s">
        <v>56</v>
      </c>
      <c r="C464" s="6" t="s">
        <v>46</v>
      </c>
    </row>
    <row r="465" spans="1:3">
      <c r="A465" s="6">
        <v>5</v>
      </c>
      <c r="B465" s="6" t="s">
        <v>40</v>
      </c>
      <c r="C465" s="6" t="s">
        <v>39</v>
      </c>
    </row>
    <row r="466" spans="1:3">
      <c r="A466" s="6">
        <v>7</v>
      </c>
      <c r="B466" s="6" t="s">
        <v>57</v>
      </c>
      <c r="C466" s="6" t="s">
        <v>39</v>
      </c>
    </row>
    <row r="467" spans="1:3">
      <c r="A467" s="6">
        <v>7</v>
      </c>
      <c r="B467" s="6" t="s">
        <v>50</v>
      </c>
      <c r="C467" s="6" t="s">
        <v>46</v>
      </c>
    </row>
    <row r="468" spans="1:3">
      <c r="A468" s="6">
        <v>10</v>
      </c>
      <c r="B468" s="6" t="s">
        <v>50</v>
      </c>
      <c r="C468" s="6" t="s">
        <v>46</v>
      </c>
    </row>
    <row r="469" spans="1:3">
      <c r="A469" s="6">
        <v>11</v>
      </c>
      <c r="B469" s="6" t="s">
        <v>50</v>
      </c>
      <c r="C469" s="6" t="s">
        <v>46</v>
      </c>
    </row>
    <row r="470" spans="1:3">
      <c r="A470" s="6">
        <v>9</v>
      </c>
      <c r="B470" s="6" t="s">
        <v>47</v>
      </c>
      <c r="C470" s="6" t="s">
        <v>39</v>
      </c>
    </row>
    <row r="471" spans="1:3">
      <c r="A471" s="6">
        <v>7</v>
      </c>
      <c r="B471" s="6" t="s">
        <v>54</v>
      </c>
      <c r="C471" s="6" t="s">
        <v>39</v>
      </c>
    </row>
    <row r="472" spans="1:3">
      <c r="A472" s="6">
        <v>9</v>
      </c>
      <c r="B472" s="6" t="s">
        <v>40</v>
      </c>
      <c r="C472" s="6" t="s">
        <v>46</v>
      </c>
    </row>
    <row r="473" spans="1:3">
      <c r="A473" s="6">
        <v>8</v>
      </c>
      <c r="B473" s="6" t="s">
        <v>40</v>
      </c>
      <c r="C473" s="6" t="s">
        <v>46</v>
      </c>
    </row>
    <row r="474" spans="1:3">
      <c r="A474" s="6">
        <v>7</v>
      </c>
      <c r="B474" s="6" t="s">
        <v>57</v>
      </c>
      <c r="C474" s="6" t="s">
        <v>39</v>
      </c>
    </row>
    <row r="475" spans="1:3">
      <c r="A475" s="6">
        <v>15</v>
      </c>
      <c r="B475" s="6" t="s">
        <v>54</v>
      </c>
      <c r="C475" s="6" t="s">
        <v>46</v>
      </c>
    </row>
    <row r="476" spans="1:3">
      <c r="A476" s="6">
        <v>5</v>
      </c>
      <c r="B476" s="6" t="s">
        <v>40</v>
      </c>
      <c r="C476" s="6" t="s">
        <v>46</v>
      </c>
    </row>
    <row r="477" spans="1:3">
      <c r="A477" s="6">
        <v>6</v>
      </c>
      <c r="B477" s="6" t="s">
        <v>58</v>
      </c>
      <c r="C477" s="6" t="s">
        <v>39</v>
      </c>
    </row>
    <row r="478" spans="1:3">
      <c r="A478" s="6">
        <v>7</v>
      </c>
      <c r="B478" s="6" t="s">
        <v>54</v>
      </c>
      <c r="C478" s="6" t="s">
        <v>46</v>
      </c>
    </row>
    <row r="479" spans="1:3">
      <c r="A479" s="6">
        <v>7</v>
      </c>
      <c r="B479" s="6" t="s">
        <v>53</v>
      </c>
      <c r="C479" s="6" t="s">
        <v>46</v>
      </c>
    </row>
    <row r="480" spans="1:3">
      <c r="A480" s="6">
        <v>6</v>
      </c>
      <c r="B480" s="6" t="s">
        <v>40</v>
      </c>
      <c r="C480" s="6" t="s">
        <v>46</v>
      </c>
    </row>
    <row r="481" spans="1:3">
      <c r="A481" s="6">
        <v>8</v>
      </c>
      <c r="B481" s="6" t="s">
        <v>50</v>
      </c>
      <c r="C481" s="6" t="s">
        <v>46</v>
      </c>
    </row>
    <row r="482" spans="1:3">
      <c r="A482" s="6">
        <v>8</v>
      </c>
      <c r="B482" s="6" t="s">
        <v>56</v>
      </c>
      <c r="C482" s="6" t="s">
        <v>46</v>
      </c>
    </row>
    <row r="483" spans="1:3">
      <c r="A483" s="6">
        <v>7</v>
      </c>
      <c r="B483" s="6" t="s">
        <v>47</v>
      </c>
      <c r="C483" s="6" t="s">
        <v>39</v>
      </c>
    </row>
    <row r="484" spans="1:3">
      <c r="A484" s="6">
        <v>7</v>
      </c>
      <c r="B484" s="6" t="s">
        <v>40</v>
      </c>
      <c r="C484" s="6" t="s">
        <v>46</v>
      </c>
    </row>
    <row r="485" spans="1:3">
      <c r="A485" s="6">
        <v>7</v>
      </c>
      <c r="B485" s="6" t="s">
        <v>40</v>
      </c>
      <c r="C485" s="6" t="s">
        <v>39</v>
      </c>
    </row>
    <row r="486" spans="1:3">
      <c r="A486" s="6">
        <v>7</v>
      </c>
      <c r="B486" s="6" t="s">
        <v>47</v>
      </c>
      <c r="C486" s="6" t="s">
        <v>46</v>
      </c>
    </row>
    <row r="487" spans="1:3">
      <c r="A487" s="6">
        <v>8</v>
      </c>
      <c r="B487" s="6" t="s">
        <v>47</v>
      </c>
      <c r="C487" s="6" t="s">
        <v>46</v>
      </c>
    </row>
    <row r="488" spans="1:3">
      <c r="A488" s="6">
        <v>14</v>
      </c>
      <c r="B488" s="6" t="s">
        <v>40</v>
      </c>
      <c r="C488" s="6" t="s">
        <v>46</v>
      </c>
    </row>
    <row r="489" spans="1:3">
      <c r="A489" s="6">
        <v>7</v>
      </c>
      <c r="B489" s="6" t="s">
        <v>61</v>
      </c>
      <c r="C489" s="6" t="s">
        <v>46</v>
      </c>
    </row>
    <row r="490" spans="1:3">
      <c r="A490" s="6">
        <v>7</v>
      </c>
      <c r="B490" s="6" t="s">
        <v>40</v>
      </c>
      <c r="C490" s="6" t="s">
        <v>39</v>
      </c>
    </row>
    <row r="491" spans="1:3">
      <c r="A491" s="6">
        <v>8</v>
      </c>
      <c r="B491" s="6" t="s">
        <v>54</v>
      </c>
      <c r="C491" s="6" t="s">
        <v>46</v>
      </c>
    </row>
    <row r="492" spans="1:3">
      <c r="A492" s="6">
        <v>7</v>
      </c>
      <c r="B492" s="6" t="s">
        <v>40</v>
      </c>
      <c r="C492" s="6" t="s">
        <v>46</v>
      </c>
    </row>
    <row r="493" spans="1:3">
      <c r="A493" s="6">
        <v>8</v>
      </c>
      <c r="B493" s="6" t="s">
        <v>47</v>
      </c>
      <c r="C493" s="6" t="s">
        <v>46</v>
      </c>
    </row>
    <row r="494" spans="1:3">
      <c r="A494" s="6">
        <v>7</v>
      </c>
      <c r="B494" s="6" t="s">
        <v>53</v>
      </c>
      <c r="C494" s="6" t="s">
        <v>46</v>
      </c>
    </row>
    <row r="495" spans="1:3">
      <c r="A495" s="6">
        <v>10</v>
      </c>
      <c r="B495" s="6" t="s">
        <v>61</v>
      </c>
      <c r="C495" s="6" t="s">
        <v>46</v>
      </c>
    </row>
    <row r="496" spans="1:3">
      <c r="A496" s="6">
        <v>14</v>
      </c>
      <c r="B496" s="6" t="s">
        <v>40</v>
      </c>
      <c r="C496" s="6" t="s">
        <v>39</v>
      </c>
    </row>
    <row r="497" spans="1:3">
      <c r="A497" s="6">
        <v>7</v>
      </c>
      <c r="B497" s="6" t="s">
        <v>53</v>
      </c>
      <c r="C497" s="6" t="s">
        <v>39</v>
      </c>
    </row>
    <row r="498" spans="1:3">
      <c r="A498" s="6">
        <v>7</v>
      </c>
      <c r="B498" s="6" t="s">
        <v>54</v>
      </c>
      <c r="C498" s="6" t="s">
        <v>39</v>
      </c>
    </row>
    <row r="499" spans="1:3">
      <c r="A499" s="6">
        <v>8</v>
      </c>
      <c r="B499" s="6" t="s">
        <v>40</v>
      </c>
      <c r="C499" s="6" t="s">
        <v>46</v>
      </c>
    </row>
    <row r="500" spans="1:3">
      <c r="A500" s="6">
        <v>9</v>
      </c>
      <c r="B500" s="6" t="s">
        <v>56</v>
      </c>
      <c r="C500" s="6" t="s">
        <v>46</v>
      </c>
    </row>
    <row r="501" spans="1:3">
      <c r="A501" s="6">
        <v>11</v>
      </c>
      <c r="B501" s="6" t="s">
        <v>53</v>
      </c>
      <c r="C501" s="6" t="s">
        <v>39</v>
      </c>
    </row>
    <row r="502" spans="1:3">
      <c r="A502" s="6">
        <v>7</v>
      </c>
      <c r="B502" s="6" t="s">
        <v>40</v>
      </c>
      <c r="C502" s="6" t="s">
        <v>39</v>
      </c>
    </row>
    <row r="503" spans="1:3">
      <c r="A503" s="6">
        <v>7</v>
      </c>
      <c r="B503" s="6" t="s">
        <v>40</v>
      </c>
      <c r="C503" s="6" t="s">
        <v>46</v>
      </c>
    </row>
    <row r="504" spans="1:3">
      <c r="A504" s="6">
        <v>8</v>
      </c>
      <c r="B504" s="6" t="s">
        <v>50</v>
      </c>
      <c r="C504" s="6" t="s">
        <v>46</v>
      </c>
    </row>
    <row r="505" spans="1:3">
      <c r="A505" s="6">
        <v>8</v>
      </c>
      <c r="B505" s="6" t="s">
        <v>53</v>
      </c>
      <c r="C505" s="6" t="s">
        <v>46</v>
      </c>
    </row>
    <row r="506" spans="1:3">
      <c r="A506" s="6">
        <v>17</v>
      </c>
      <c r="B506" s="6" t="s">
        <v>40</v>
      </c>
      <c r="C506" s="6" t="s">
        <v>39</v>
      </c>
    </row>
    <row r="507" spans="1:3">
      <c r="A507" s="6">
        <v>8</v>
      </c>
      <c r="B507" s="6" t="s">
        <v>57</v>
      </c>
      <c r="C507" s="6" t="s">
        <v>39</v>
      </c>
    </row>
    <row r="508" spans="1:3">
      <c r="A508" s="6">
        <v>12</v>
      </c>
      <c r="B508" s="6" t="s">
        <v>56</v>
      </c>
      <c r="C508" s="6" t="s">
        <v>39</v>
      </c>
    </row>
    <row r="509" spans="1:3">
      <c r="A509" s="6">
        <v>10</v>
      </c>
      <c r="B509" s="6" t="s">
        <v>58</v>
      </c>
      <c r="C509" s="6" t="s">
        <v>46</v>
      </c>
    </row>
    <row r="510" spans="1:3">
      <c r="A510" s="6">
        <v>7</v>
      </c>
      <c r="B510" s="6" t="s">
        <v>40</v>
      </c>
      <c r="C510" s="6" t="s">
        <v>39</v>
      </c>
    </row>
    <row r="511" spans="1:3">
      <c r="A511" s="6">
        <v>6</v>
      </c>
      <c r="B511" s="6" t="s">
        <v>47</v>
      </c>
      <c r="C511" s="6" t="s">
        <v>39</v>
      </c>
    </row>
    <row r="512" spans="1:3">
      <c r="A512" s="6">
        <v>9</v>
      </c>
      <c r="B512" s="6" t="s">
        <v>40</v>
      </c>
      <c r="C512" s="6" t="s">
        <v>39</v>
      </c>
    </row>
    <row r="513" spans="1:3">
      <c r="A513" s="6">
        <v>8</v>
      </c>
      <c r="B513" s="6" t="s">
        <v>50</v>
      </c>
      <c r="C513" s="6" t="s">
        <v>46</v>
      </c>
    </row>
    <row r="514" spans="1:3">
      <c r="A514" s="6">
        <v>8</v>
      </c>
      <c r="B514" s="6" t="s">
        <v>53</v>
      </c>
      <c r="C514" s="6" t="s">
        <v>39</v>
      </c>
    </row>
    <row r="515" spans="1:3">
      <c r="A515" s="6">
        <v>7</v>
      </c>
      <c r="B515" s="6" t="s">
        <v>56</v>
      </c>
      <c r="C515" s="6" t="s">
        <v>46</v>
      </c>
    </row>
    <row r="516" spans="1:3">
      <c r="A516" s="6">
        <v>7</v>
      </c>
      <c r="B516" s="6" t="s">
        <v>40</v>
      </c>
      <c r="C516" s="6" t="s">
        <v>39</v>
      </c>
    </row>
    <row r="517" spans="1:3">
      <c r="A517" s="6">
        <v>17</v>
      </c>
      <c r="B517" s="6" t="s">
        <v>56</v>
      </c>
      <c r="C517" s="6" t="s">
        <v>39</v>
      </c>
    </row>
    <row r="518" spans="1:3">
      <c r="A518" s="6">
        <v>7</v>
      </c>
      <c r="B518" s="6" t="s">
        <v>58</v>
      </c>
      <c r="C518" s="6" t="s">
        <v>46</v>
      </c>
    </row>
    <row r="519" spans="1:3">
      <c r="A519" s="6">
        <v>7</v>
      </c>
      <c r="B519" s="6" t="s">
        <v>50</v>
      </c>
      <c r="C519" s="6" t="s">
        <v>46</v>
      </c>
    </row>
    <row r="520" spans="1:3">
      <c r="A520" s="6">
        <v>7</v>
      </c>
      <c r="B520" s="6" t="s">
        <v>40</v>
      </c>
      <c r="C520" s="6" t="s">
        <v>46</v>
      </c>
    </row>
    <row r="521" spans="1:3">
      <c r="A521" s="6">
        <v>10</v>
      </c>
      <c r="B521" s="6" t="s">
        <v>47</v>
      </c>
      <c r="C521" s="6" t="s">
        <v>46</v>
      </c>
    </row>
    <row r="522" spans="1:3">
      <c r="A522" s="6">
        <v>7</v>
      </c>
      <c r="B522" s="6" t="s">
        <v>47</v>
      </c>
      <c r="C522" s="6" t="s">
        <v>46</v>
      </c>
    </row>
    <row r="523" spans="1:3">
      <c r="A523" s="6">
        <v>11</v>
      </c>
      <c r="B523" s="6" t="s">
        <v>47</v>
      </c>
      <c r="C523" s="6" t="s">
        <v>39</v>
      </c>
    </row>
    <row r="524" spans="1:3">
      <c r="A524" s="6">
        <v>8</v>
      </c>
      <c r="B524" s="6" t="s">
        <v>40</v>
      </c>
      <c r="C524" s="6" t="s">
        <v>46</v>
      </c>
    </row>
    <row r="525" spans="1:3">
      <c r="A525" s="6">
        <v>7</v>
      </c>
      <c r="B525" s="6" t="s">
        <v>40</v>
      </c>
      <c r="C525" s="6" t="s">
        <v>46</v>
      </c>
    </row>
    <row r="526" spans="1:3">
      <c r="A526" s="6">
        <v>7</v>
      </c>
      <c r="B526" s="6" t="s">
        <v>50</v>
      </c>
      <c r="C526" s="6" t="s">
        <v>46</v>
      </c>
    </row>
    <row r="527" spans="1:3">
      <c r="A527" s="6">
        <v>8</v>
      </c>
      <c r="B527" s="6" t="s">
        <v>47</v>
      </c>
      <c r="C527" s="6" t="s">
        <v>46</v>
      </c>
    </row>
    <row r="528" spans="1:3">
      <c r="A528" s="6">
        <v>8</v>
      </c>
      <c r="B528" s="6" t="s">
        <v>40</v>
      </c>
      <c r="C528" s="6" t="s">
        <v>39</v>
      </c>
    </row>
    <row r="529" spans="1:3">
      <c r="A529" s="6">
        <v>7</v>
      </c>
      <c r="B529" s="6" t="s">
        <v>40</v>
      </c>
      <c r="C529" s="6" t="s">
        <v>46</v>
      </c>
    </row>
    <row r="530" spans="1:3">
      <c r="A530" s="6">
        <v>7</v>
      </c>
      <c r="B530" s="6" t="s">
        <v>40</v>
      </c>
      <c r="C530" s="6" t="s">
        <v>46</v>
      </c>
    </row>
    <row r="531" spans="1:3">
      <c r="A531" s="6">
        <v>7</v>
      </c>
      <c r="B531" s="6" t="s">
        <v>54</v>
      </c>
      <c r="C531" s="6" t="s">
        <v>46</v>
      </c>
    </row>
    <row r="532" spans="1:3">
      <c r="A532" s="6">
        <v>9</v>
      </c>
      <c r="B532" s="6" t="s">
        <v>54</v>
      </c>
      <c r="C532" s="6" t="s">
        <v>46</v>
      </c>
    </row>
    <row r="533" spans="1:3">
      <c r="A533" s="6">
        <v>9</v>
      </c>
      <c r="B533" s="6" t="s">
        <v>56</v>
      </c>
      <c r="C533" s="6" t="s">
        <v>46</v>
      </c>
    </row>
    <row r="534" spans="1:3">
      <c r="A534" s="6">
        <v>8</v>
      </c>
      <c r="B534" s="6" t="s">
        <v>40</v>
      </c>
      <c r="C534" s="6" t="s">
        <v>46</v>
      </c>
    </row>
    <row r="535" spans="1:3">
      <c r="A535" s="6">
        <v>9</v>
      </c>
      <c r="B535" s="6" t="s">
        <v>47</v>
      </c>
      <c r="C535" s="6" t="s">
        <v>46</v>
      </c>
    </row>
    <row r="536" spans="1:3">
      <c r="A536" s="6">
        <v>7</v>
      </c>
      <c r="B536" s="6" t="s">
        <v>58</v>
      </c>
      <c r="C536" s="6" t="s">
        <v>39</v>
      </c>
    </row>
    <row r="537" spans="1:3">
      <c r="A537" s="6">
        <v>9</v>
      </c>
      <c r="B537" s="6" t="s">
        <v>50</v>
      </c>
      <c r="C537" s="6" t="s">
        <v>39</v>
      </c>
    </row>
    <row r="538" spans="1:3">
      <c r="A538" s="6">
        <v>8</v>
      </c>
      <c r="B538" s="6" t="s">
        <v>40</v>
      </c>
      <c r="C538" s="6" t="s">
        <v>39</v>
      </c>
    </row>
    <row r="539" spans="1:3">
      <c r="A539" s="6">
        <v>8</v>
      </c>
      <c r="B539" s="6" t="s">
        <v>50</v>
      </c>
      <c r="C539" s="6" t="s">
        <v>46</v>
      </c>
    </row>
    <row r="540" spans="1:3">
      <c r="A540" s="6">
        <v>14</v>
      </c>
      <c r="B540" s="6" t="s">
        <v>54</v>
      </c>
      <c r="C540" s="6" t="s">
        <v>46</v>
      </c>
    </row>
    <row r="541" spans="1:3">
      <c r="A541" s="6">
        <v>13</v>
      </c>
      <c r="B541" s="6" t="s">
        <v>40</v>
      </c>
      <c r="C541" s="6" t="s">
        <v>46</v>
      </c>
    </row>
    <row r="542" spans="1:3">
      <c r="A542" s="6">
        <v>8</v>
      </c>
      <c r="B542" s="6" t="s">
        <v>58</v>
      </c>
      <c r="C542" s="6" t="s">
        <v>39</v>
      </c>
    </row>
    <row r="543" spans="1:3">
      <c r="A543" s="6">
        <v>7</v>
      </c>
      <c r="B543" s="6" t="s">
        <v>47</v>
      </c>
      <c r="C543" s="6" t="s">
        <v>46</v>
      </c>
    </row>
    <row r="544" spans="1:3">
      <c r="A544" s="6">
        <v>7</v>
      </c>
      <c r="B544" s="6" t="s">
        <v>54</v>
      </c>
      <c r="C544" s="6" t="s">
        <v>39</v>
      </c>
    </row>
    <row r="545" spans="1:3">
      <c r="A545" s="6">
        <v>7</v>
      </c>
      <c r="B545" s="6" t="s">
        <v>47</v>
      </c>
      <c r="C545" s="6" t="s">
        <v>46</v>
      </c>
    </row>
    <row r="546" spans="1:3">
      <c r="A546" s="6">
        <v>16</v>
      </c>
      <c r="B546" s="6" t="s">
        <v>58</v>
      </c>
      <c r="C546" s="6" t="s">
        <v>39</v>
      </c>
    </row>
    <row r="547" spans="1:3">
      <c r="A547" s="6">
        <v>10</v>
      </c>
      <c r="B547" s="6" t="s">
        <v>40</v>
      </c>
      <c r="C547" s="6" t="s">
        <v>39</v>
      </c>
    </row>
    <row r="548" spans="1:3">
      <c r="A548" s="6">
        <v>11</v>
      </c>
      <c r="B548" s="6" t="s">
        <v>58</v>
      </c>
      <c r="C548" s="6" t="s">
        <v>39</v>
      </c>
    </row>
    <row r="549" spans="1:3">
      <c r="A549" s="6">
        <v>8</v>
      </c>
      <c r="B549" s="6" t="s">
        <v>57</v>
      </c>
      <c r="C549" s="6" t="s">
        <v>46</v>
      </c>
    </row>
    <row r="550" spans="1:3">
      <c r="A550" s="6">
        <v>7</v>
      </c>
      <c r="B550" s="6" t="s">
        <v>40</v>
      </c>
      <c r="C550" s="6" t="s">
        <v>39</v>
      </c>
    </row>
    <row r="551" spans="1:3">
      <c r="A551" s="6">
        <v>12</v>
      </c>
      <c r="B551" s="6" t="s">
        <v>54</v>
      </c>
      <c r="C551" s="6" t="s">
        <v>46</v>
      </c>
    </row>
    <row r="552" spans="1:3">
      <c r="A552" s="6">
        <v>6</v>
      </c>
      <c r="B552" s="6" t="s">
        <v>56</v>
      </c>
      <c r="C552" s="6" t="s">
        <v>46</v>
      </c>
    </row>
    <row r="553" spans="1:3">
      <c r="A553" s="6">
        <v>9</v>
      </c>
      <c r="B553" s="6" t="s">
        <v>50</v>
      </c>
      <c r="C553" s="6" t="s">
        <v>46</v>
      </c>
    </row>
    <row r="554" spans="1:3">
      <c r="A554" s="6">
        <v>7</v>
      </c>
      <c r="B554" s="6" t="s">
        <v>53</v>
      </c>
      <c r="C554" s="6" t="s">
        <v>39</v>
      </c>
    </row>
    <row r="555" spans="1:3">
      <c r="A555" s="6">
        <v>7</v>
      </c>
      <c r="B555" s="6" t="s">
        <v>40</v>
      </c>
      <c r="C555" s="6" t="s">
        <v>39</v>
      </c>
    </row>
    <row r="556" spans="1:3">
      <c r="A556" s="6">
        <v>12</v>
      </c>
      <c r="B556" s="6" t="s">
        <v>40</v>
      </c>
      <c r="C556" s="6" t="s">
        <v>46</v>
      </c>
    </row>
    <row r="557" spans="1:3">
      <c r="A557" s="6">
        <v>7</v>
      </c>
      <c r="B557" s="6" t="s">
        <v>40</v>
      </c>
      <c r="C557" s="6" t="s">
        <v>39</v>
      </c>
    </row>
    <row r="558" spans="1:3">
      <c r="A558" s="6">
        <v>9</v>
      </c>
      <c r="B558" s="6" t="s">
        <v>40</v>
      </c>
      <c r="C558" s="6" t="s">
        <v>39</v>
      </c>
    </row>
    <row r="559" spans="1:3">
      <c r="A559" s="6">
        <v>7</v>
      </c>
      <c r="B559" s="6" t="s">
        <v>54</v>
      </c>
      <c r="C559" s="6" t="s">
        <v>46</v>
      </c>
    </row>
    <row r="560" spans="1:3">
      <c r="A560" s="6">
        <v>6</v>
      </c>
      <c r="B560" s="6" t="s">
        <v>40</v>
      </c>
      <c r="C560" s="6" t="s">
        <v>46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8AA2-9265-4359-8770-E4591159C51B}">
  <dimension ref="A3:B13"/>
  <sheetViews>
    <sheetView workbookViewId="0">
      <selection activeCell="E24" sqref="E24"/>
    </sheetView>
  </sheetViews>
  <sheetFormatPr defaultRowHeight="15"/>
  <cols>
    <col min="1" max="1" width="29.5703125" bestFit="1" customWidth="1"/>
    <col min="2" max="2" width="16.7109375" bestFit="1" customWidth="1"/>
    <col min="3" max="3" width="5.5703125" bestFit="1" customWidth="1"/>
    <col min="4" max="4" width="11.28515625" bestFit="1" customWidth="1"/>
  </cols>
  <sheetData>
    <row r="3" spans="1:2">
      <c r="A3" s="35" t="s">
        <v>62</v>
      </c>
      <c r="B3" s="35" t="s">
        <v>66</v>
      </c>
    </row>
    <row r="4" spans="1:2">
      <c r="A4" s="35" t="s">
        <v>35</v>
      </c>
      <c r="B4" s="36">
        <v>237</v>
      </c>
    </row>
    <row r="5" spans="1:2">
      <c r="A5" s="35" t="s">
        <v>39</v>
      </c>
      <c r="B5" s="36">
        <v>87</v>
      </c>
    </row>
    <row r="6" spans="1:2">
      <c r="A6" s="35" t="s">
        <v>61</v>
      </c>
      <c r="B6" s="36">
        <v>6</v>
      </c>
    </row>
    <row r="7" spans="1:2">
      <c r="A7" s="35" t="s">
        <v>45</v>
      </c>
      <c r="B7" s="36">
        <v>43</v>
      </c>
    </row>
    <row r="8" spans="1:2">
      <c r="A8" s="35" t="s">
        <v>37</v>
      </c>
      <c r="B8" s="36">
        <v>38</v>
      </c>
    </row>
    <row r="9" spans="1:2">
      <c r="A9" s="35" t="s">
        <v>46</v>
      </c>
      <c r="B9" s="36">
        <v>150</v>
      </c>
    </row>
    <row r="10" spans="1:2">
      <c r="A10" s="35" t="s">
        <v>61</v>
      </c>
      <c r="B10" s="36">
        <v>6</v>
      </c>
    </row>
    <row r="11" spans="1:2">
      <c r="A11" s="35" t="s">
        <v>45</v>
      </c>
      <c r="B11" s="36">
        <v>90</v>
      </c>
    </row>
    <row r="12" spans="1:2">
      <c r="A12" s="35" t="s">
        <v>37</v>
      </c>
      <c r="B12" s="36">
        <v>54</v>
      </c>
    </row>
    <row r="13" spans="1:2">
      <c r="A13" s="35" t="s">
        <v>63</v>
      </c>
      <c r="B13" s="36">
        <v>237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0300-DEBB-48CE-9665-C47D95513E27}">
  <dimension ref="A3:D20"/>
  <sheetViews>
    <sheetView tabSelected="1" workbookViewId="0">
      <selection activeCell="E22" sqref="E22"/>
    </sheetView>
  </sheetViews>
  <sheetFormatPr defaultRowHeight="15"/>
  <cols>
    <col min="1" max="1" width="16.7109375" bestFit="1" customWidth="1"/>
    <col min="2" max="2" width="18.5703125" bestFit="1" customWidth="1"/>
    <col min="3" max="3" width="5.5703125" bestFit="1" customWidth="1"/>
    <col min="4" max="4" width="11.28515625" bestFit="1" customWidth="1"/>
    <col min="5" max="5" width="7.5703125" bestFit="1" customWidth="1"/>
    <col min="6" max="6" width="5.5703125" bestFit="1" customWidth="1"/>
    <col min="7" max="7" width="9" bestFit="1" customWidth="1"/>
    <col min="8" max="8" width="11.28515625" bestFit="1" customWidth="1"/>
  </cols>
  <sheetData>
    <row r="3" spans="1:4">
      <c r="A3" s="5" t="s">
        <v>66</v>
      </c>
      <c r="B3" s="5" t="s">
        <v>72</v>
      </c>
      <c r="C3" s="6"/>
      <c r="D3" s="6"/>
    </row>
    <row r="4" spans="1:4">
      <c r="A4" s="5" t="s">
        <v>62</v>
      </c>
      <c r="B4" s="6" t="s">
        <v>39</v>
      </c>
      <c r="C4" s="6" t="s">
        <v>46</v>
      </c>
      <c r="D4" s="6" t="s">
        <v>63</v>
      </c>
    </row>
    <row r="5" spans="1:4">
      <c r="A5" s="6" t="s">
        <v>67</v>
      </c>
      <c r="B5" s="7">
        <v>79</v>
      </c>
      <c r="C5" s="7">
        <v>131</v>
      </c>
      <c r="D5" s="7">
        <v>210</v>
      </c>
    </row>
    <row r="6" spans="1:4">
      <c r="A6" s="34" t="s">
        <v>43</v>
      </c>
      <c r="B6" s="7">
        <v>56</v>
      </c>
      <c r="C6" s="7">
        <v>95</v>
      </c>
      <c r="D6" s="7">
        <v>151</v>
      </c>
    </row>
    <row r="7" spans="1:4">
      <c r="A7" s="34" t="s">
        <v>35</v>
      </c>
      <c r="B7" s="7">
        <v>23</v>
      </c>
      <c r="C7" s="7">
        <v>36</v>
      </c>
      <c r="D7" s="7">
        <v>59</v>
      </c>
    </row>
    <row r="8" spans="1:4">
      <c r="A8" s="6" t="s">
        <v>68</v>
      </c>
      <c r="B8" s="7">
        <v>249</v>
      </c>
      <c r="C8" s="7">
        <v>389</v>
      </c>
      <c r="D8" s="7">
        <v>638</v>
      </c>
    </row>
    <row r="9" spans="1:4">
      <c r="A9" s="34" t="s">
        <v>43</v>
      </c>
      <c r="B9" s="7">
        <v>206</v>
      </c>
      <c r="C9" s="7">
        <v>319</v>
      </c>
      <c r="D9" s="7">
        <v>525</v>
      </c>
    </row>
    <row r="10" spans="1:4">
      <c r="A10" s="34" t="s">
        <v>35</v>
      </c>
      <c r="B10" s="7">
        <v>43</v>
      </c>
      <c r="C10" s="7">
        <v>70</v>
      </c>
      <c r="D10" s="7">
        <v>113</v>
      </c>
    </row>
    <row r="11" spans="1:4">
      <c r="A11" s="6" t="s">
        <v>69</v>
      </c>
      <c r="B11" s="7">
        <v>168</v>
      </c>
      <c r="C11" s="7">
        <v>238</v>
      </c>
      <c r="D11" s="7">
        <v>406</v>
      </c>
    </row>
    <row r="12" spans="1:4">
      <c r="A12" s="34" t="s">
        <v>43</v>
      </c>
      <c r="B12" s="7">
        <v>154</v>
      </c>
      <c r="C12" s="7">
        <v>214</v>
      </c>
      <c r="D12" s="7">
        <v>368</v>
      </c>
    </row>
    <row r="13" spans="1:4">
      <c r="A13" s="34" t="s">
        <v>35</v>
      </c>
      <c r="B13" s="7">
        <v>14</v>
      </c>
      <c r="C13" s="7">
        <v>24</v>
      </c>
      <c r="D13" s="7">
        <v>38</v>
      </c>
    </row>
    <row r="14" spans="1:4">
      <c r="A14" s="6" t="s">
        <v>70</v>
      </c>
      <c r="B14" s="7">
        <v>78</v>
      </c>
      <c r="C14" s="7">
        <v>109</v>
      </c>
      <c r="D14" s="7">
        <v>187</v>
      </c>
    </row>
    <row r="15" spans="1:4">
      <c r="A15" s="34" t="s">
        <v>43</v>
      </c>
      <c r="B15" s="7">
        <v>73</v>
      </c>
      <c r="C15" s="7">
        <v>92</v>
      </c>
      <c r="D15" s="7">
        <v>165</v>
      </c>
    </row>
    <row r="16" spans="1:4">
      <c r="A16" s="34" t="s">
        <v>35</v>
      </c>
      <c r="B16" s="7">
        <v>5</v>
      </c>
      <c r="C16" s="7">
        <v>17</v>
      </c>
      <c r="D16" s="7">
        <v>22</v>
      </c>
    </row>
    <row r="17" spans="1:4">
      <c r="A17" s="6" t="s">
        <v>71</v>
      </c>
      <c r="B17" s="7">
        <v>14</v>
      </c>
      <c r="C17" s="7">
        <v>15</v>
      </c>
      <c r="D17" s="7">
        <v>29</v>
      </c>
    </row>
    <row r="18" spans="1:4">
      <c r="A18" s="34" t="s">
        <v>43</v>
      </c>
      <c r="B18" s="7">
        <v>12</v>
      </c>
      <c r="C18" s="7">
        <v>12</v>
      </c>
      <c r="D18" s="7">
        <v>24</v>
      </c>
    </row>
    <row r="19" spans="1:4">
      <c r="A19" s="34" t="s">
        <v>35</v>
      </c>
      <c r="B19" s="7">
        <v>2</v>
      </c>
      <c r="C19" s="7">
        <v>3</v>
      </c>
      <c r="D19" s="7">
        <v>5</v>
      </c>
    </row>
    <row r="20" spans="1:4">
      <c r="A20" s="6" t="s">
        <v>63</v>
      </c>
      <c r="B20" s="7">
        <v>588</v>
      </c>
      <c r="C20" s="7">
        <v>882</v>
      </c>
      <c r="D20" s="7">
        <v>1470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0CB6-A7B7-4605-B6BE-39DE465275A2}">
  <dimension ref="A3:D20"/>
  <sheetViews>
    <sheetView workbookViewId="0">
      <selection activeCell="B23" sqref="B23"/>
    </sheetView>
  </sheetViews>
  <sheetFormatPr defaultRowHeight="15"/>
  <cols>
    <col min="1" max="1" width="31" bestFit="1" customWidth="1"/>
    <col min="2" max="2" width="16.28515625" bestFit="1" customWidth="1"/>
    <col min="3" max="3" width="5.5703125" bestFit="1" customWidth="1"/>
    <col min="4" max="4" width="11.28515625" bestFit="1" customWidth="1"/>
    <col min="5" max="5" width="7.42578125" bestFit="1" customWidth="1"/>
    <col min="6" max="6" width="4.140625" bestFit="1" customWidth="1"/>
    <col min="7" max="7" width="10.42578125" bestFit="1" customWidth="1"/>
    <col min="8" max="8" width="11.28515625" bestFit="1" customWidth="1"/>
    <col min="9" max="9" width="4.140625" bestFit="1" customWidth="1"/>
    <col min="10" max="10" width="10.5703125" bestFit="1" customWidth="1"/>
    <col min="11" max="11" width="7.5703125" bestFit="1" customWidth="1"/>
    <col min="12" max="12" width="4.140625" bestFit="1" customWidth="1"/>
    <col min="13" max="13" width="10.5703125" bestFit="1" customWidth="1"/>
    <col min="14" max="14" width="7.5703125" bestFit="1" customWidth="1"/>
    <col min="15" max="15" width="4.140625" bestFit="1" customWidth="1"/>
    <col min="16" max="16" width="10.5703125" bestFit="1" customWidth="1"/>
    <col min="17" max="17" width="12.42578125" bestFit="1" customWidth="1"/>
    <col min="18" max="18" width="7.5703125" bestFit="1" customWidth="1"/>
    <col min="19" max="19" width="4.140625" bestFit="1" customWidth="1"/>
    <col min="20" max="20" width="10.5703125" bestFit="1" customWidth="1"/>
    <col min="21" max="21" width="7.5703125" bestFit="1" customWidth="1"/>
    <col min="22" max="22" width="4.140625" bestFit="1" customWidth="1"/>
    <col min="23" max="23" width="10.5703125" bestFit="1" customWidth="1"/>
    <col min="24" max="24" width="7.5703125" bestFit="1" customWidth="1"/>
    <col min="25" max="25" width="4.140625" bestFit="1" customWidth="1"/>
    <col min="26" max="26" width="10.5703125" bestFit="1" customWidth="1"/>
    <col min="27" max="27" width="7.5703125" bestFit="1" customWidth="1"/>
    <col min="28" max="28" width="4.140625" bestFit="1" customWidth="1"/>
    <col min="29" max="29" width="10.5703125" bestFit="1" customWidth="1"/>
    <col min="30" max="30" width="7.5703125" bestFit="1" customWidth="1"/>
    <col min="31" max="31" width="4.140625" bestFit="1" customWidth="1"/>
    <col min="32" max="32" width="10.5703125" bestFit="1" customWidth="1"/>
    <col min="33" max="33" width="10.42578125" bestFit="1" customWidth="1"/>
    <col min="34" max="34" width="11.28515625" bestFit="1" customWidth="1"/>
  </cols>
  <sheetData>
    <row r="3" spans="1:4">
      <c r="A3" s="1" t="s">
        <v>80</v>
      </c>
      <c r="B3" s="1" t="s">
        <v>72</v>
      </c>
    </row>
    <row r="4" spans="1:4">
      <c r="A4" s="1" t="s">
        <v>62</v>
      </c>
      <c r="B4" t="s">
        <v>39</v>
      </c>
      <c r="C4" t="s">
        <v>46</v>
      </c>
      <c r="D4" t="s">
        <v>63</v>
      </c>
    </row>
    <row r="5" spans="1:4">
      <c r="A5" s="2" t="s">
        <v>67</v>
      </c>
      <c r="B5" s="4">
        <v>79</v>
      </c>
      <c r="C5" s="4">
        <v>131</v>
      </c>
      <c r="D5" s="4">
        <v>210</v>
      </c>
    </row>
    <row r="6" spans="1:4">
      <c r="A6" s="3" t="s">
        <v>43</v>
      </c>
      <c r="B6" s="4">
        <v>56</v>
      </c>
      <c r="C6" s="4">
        <v>95</v>
      </c>
      <c r="D6" s="4">
        <v>151</v>
      </c>
    </row>
    <row r="7" spans="1:4">
      <c r="A7" s="3" t="s">
        <v>35</v>
      </c>
      <c r="B7" s="4">
        <v>23</v>
      </c>
      <c r="C7" s="4">
        <v>36</v>
      </c>
      <c r="D7" s="4">
        <v>59</v>
      </c>
    </row>
    <row r="8" spans="1:4">
      <c r="A8" s="2" t="s">
        <v>68</v>
      </c>
      <c r="B8" s="4">
        <v>249</v>
      </c>
      <c r="C8" s="4">
        <v>389</v>
      </c>
      <c r="D8" s="4">
        <v>638</v>
      </c>
    </row>
    <row r="9" spans="1:4">
      <c r="A9" s="3" t="s">
        <v>43</v>
      </c>
      <c r="B9" s="4">
        <v>206</v>
      </c>
      <c r="C9" s="4">
        <v>319</v>
      </c>
      <c r="D9" s="4">
        <v>525</v>
      </c>
    </row>
    <row r="10" spans="1:4">
      <c r="A10" s="3" t="s">
        <v>35</v>
      </c>
      <c r="B10" s="4">
        <v>43</v>
      </c>
      <c r="C10" s="4">
        <v>70</v>
      </c>
      <c r="D10" s="4">
        <v>113</v>
      </c>
    </row>
    <row r="11" spans="1:4">
      <c r="A11" s="2" t="s">
        <v>69</v>
      </c>
      <c r="B11" s="4">
        <v>168</v>
      </c>
      <c r="C11" s="4">
        <v>238</v>
      </c>
      <c r="D11" s="4">
        <v>406</v>
      </c>
    </row>
    <row r="12" spans="1:4">
      <c r="A12" s="3" t="s">
        <v>43</v>
      </c>
      <c r="B12" s="4">
        <v>154</v>
      </c>
      <c r="C12" s="4">
        <v>214</v>
      </c>
      <c r="D12" s="4">
        <v>368</v>
      </c>
    </row>
    <row r="13" spans="1:4">
      <c r="A13" s="3" t="s">
        <v>35</v>
      </c>
      <c r="B13" s="4">
        <v>14</v>
      </c>
      <c r="C13" s="4">
        <v>24</v>
      </c>
      <c r="D13" s="4">
        <v>38</v>
      </c>
    </row>
    <row r="14" spans="1:4">
      <c r="A14" s="2" t="s">
        <v>70</v>
      </c>
      <c r="B14" s="4">
        <v>78</v>
      </c>
      <c r="C14" s="4">
        <v>109</v>
      </c>
      <c r="D14" s="4">
        <v>187</v>
      </c>
    </row>
    <row r="15" spans="1:4">
      <c r="A15" s="3" t="s">
        <v>43</v>
      </c>
      <c r="B15" s="4">
        <v>73</v>
      </c>
      <c r="C15" s="4">
        <v>92</v>
      </c>
      <c r="D15" s="4">
        <v>165</v>
      </c>
    </row>
    <row r="16" spans="1:4">
      <c r="A16" s="3" t="s">
        <v>35</v>
      </c>
      <c r="B16" s="4">
        <v>5</v>
      </c>
      <c r="C16" s="4">
        <v>17</v>
      </c>
      <c r="D16" s="4">
        <v>22</v>
      </c>
    </row>
    <row r="17" spans="1:4">
      <c r="A17" s="2" t="s">
        <v>71</v>
      </c>
      <c r="B17" s="4">
        <v>14</v>
      </c>
      <c r="C17" s="4">
        <v>15</v>
      </c>
      <c r="D17" s="4">
        <v>29</v>
      </c>
    </row>
    <row r="18" spans="1:4">
      <c r="A18" s="3" t="s">
        <v>43</v>
      </c>
      <c r="B18" s="4">
        <v>12</v>
      </c>
      <c r="C18" s="4">
        <v>12</v>
      </c>
      <c r="D18" s="4">
        <v>24</v>
      </c>
    </row>
    <row r="19" spans="1:4">
      <c r="A19" s="3" t="s">
        <v>35</v>
      </c>
      <c r="B19" s="4">
        <v>2</v>
      </c>
      <c r="C19" s="4">
        <v>3</v>
      </c>
      <c r="D19" s="4">
        <v>5</v>
      </c>
    </row>
    <row r="20" spans="1:4">
      <c r="A20" s="2" t="s">
        <v>63</v>
      </c>
      <c r="B20" s="4">
        <v>588</v>
      </c>
      <c r="C20" s="4">
        <v>882</v>
      </c>
      <c r="D20" s="4">
        <v>1470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CCC5-3B97-48AD-9882-C48BCDB27314}">
  <sheetPr filterMode="1"/>
  <dimension ref="A1:E227"/>
  <sheetViews>
    <sheetView workbookViewId="0">
      <selection activeCell="M67" sqref="M67"/>
    </sheetView>
  </sheetViews>
  <sheetFormatPr defaultRowHeight="15"/>
  <cols>
    <col min="1" max="1" width="13.140625" bestFit="1" customWidth="1"/>
    <col min="2" max="2" width="13.140625" customWidth="1"/>
    <col min="4" max="4" width="30.85546875" bestFit="1" customWidth="1"/>
  </cols>
  <sheetData>
    <row r="1" spans="1:5">
      <c r="A1" s="10" t="s">
        <v>1</v>
      </c>
      <c r="B1" s="39"/>
    </row>
    <row r="2" spans="1:5" hidden="1">
      <c r="A2" s="6" t="s">
        <v>43</v>
      </c>
      <c r="B2" s="38"/>
    </row>
    <row r="3" spans="1:5" hidden="1">
      <c r="A3" s="6" t="s">
        <v>43</v>
      </c>
      <c r="B3" s="38"/>
    </row>
    <row r="4" spans="1:5">
      <c r="A4" s="6" t="s">
        <v>35</v>
      </c>
      <c r="B4" s="38"/>
      <c r="D4" s="37" t="s">
        <v>81</v>
      </c>
      <c r="E4" s="37">
        <f>COUNTIF(A1:A227,"YES")</f>
        <v>37</v>
      </c>
    </row>
    <row r="5" spans="1:5">
      <c r="A5" s="6" t="s">
        <v>35</v>
      </c>
      <c r="B5" s="38"/>
      <c r="D5" s="37" t="s">
        <v>82</v>
      </c>
      <c r="E5" s="37">
        <f>COUNTIF(A1:A227,"NO")</f>
        <v>189</v>
      </c>
    </row>
    <row r="6" spans="1:5" hidden="1">
      <c r="A6" s="6" t="s">
        <v>43</v>
      </c>
      <c r="B6" s="38"/>
    </row>
    <row r="7" spans="1:5" hidden="1">
      <c r="A7" s="6" t="s">
        <v>43</v>
      </c>
      <c r="B7" s="38"/>
    </row>
    <row r="8" spans="1:5" hidden="1">
      <c r="A8" s="6" t="s">
        <v>43</v>
      </c>
      <c r="B8" s="38"/>
    </row>
    <row r="9" spans="1:5" hidden="1">
      <c r="A9" s="6" t="s">
        <v>43</v>
      </c>
      <c r="B9" s="38"/>
    </row>
    <row r="10" spans="1:5" hidden="1">
      <c r="A10" s="6" t="s">
        <v>43</v>
      </c>
      <c r="B10" s="38"/>
    </row>
    <row r="11" spans="1:5" hidden="1">
      <c r="A11" s="6" t="s">
        <v>43</v>
      </c>
      <c r="B11" s="38"/>
    </row>
    <row r="12" spans="1:5" hidden="1">
      <c r="A12" s="6" t="s">
        <v>43</v>
      </c>
      <c r="B12" s="38"/>
    </row>
    <row r="13" spans="1:5">
      <c r="A13" s="6" t="s">
        <v>35</v>
      </c>
      <c r="B13" s="38"/>
      <c r="D13" s="37" t="s">
        <v>83</v>
      </c>
      <c r="E13" s="37">
        <v>226</v>
      </c>
    </row>
    <row r="14" spans="1:5" hidden="1">
      <c r="A14" s="6" t="s">
        <v>43</v>
      </c>
      <c r="B14" s="38"/>
    </row>
    <row r="15" spans="1:5" hidden="1">
      <c r="A15" s="6" t="s">
        <v>43</v>
      </c>
      <c r="B15" s="38"/>
    </row>
    <row r="16" spans="1:5" hidden="1">
      <c r="A16" s="6" t="s">
        <v>43</v>
      </c>
      <c r="B16" s="38"/>
    </row>
    <row r="17" spans="1:5">
      <c r="A17" s="6" t="s">
        <v>35</v>
      </c>
      <c r="B17" s="38"/>
      <c r="D17" s="37" t="s">
        <v>84</v>
      </c>
      <c r="E17" s="37">
        <f>E4/E13</f>
        <v>0.16371681415929204</v>
      </c>
    </row>
    <row r="18" spans="1:5" hidden="1">
      <c r="A18" s="6" t="s">
        <v>43</v>
      </c>
      <c r="B18" s="38"/>
    </row>
    <row r="19" spans="1:5" hidden="1">
      <c r="A19" s="6" t="s">
        <v>43</v>
      </c>
      <c r="B19" s="38"/>
    </row>
    <row r="20" spans="1:5" hidden="1">
      <c r="A20" s="6" t="s">
        <v>43</v>
      </c>
      <c r="B20" s="38"/>
    </row>
    <row r="21" spans="1:5" hidden="1">
      <c r="A21" s="6" t="s">
        <v>43</v>
      </c>
      <c r="B21" s="38"/>
    </row>
    <row r="22" spans="1:5" hidden="1">
      <c r="A22" s="6" t="s">
        <v>43</v>
      </c>
      <c r="B22" s="38"/>
    </row>
    <row r="23" spans="1:5" hidden="1">
      <c r="A23" s="6" t="s">
        <v>43</v>
      </c>
      <c r="B23" s="38"/>
    </row>
    <row r="24" spans="1:5">
      <c r="A24" s="6" t="s">
        <v>35</v>
      </c>
      <c r="B24" s="38"/>
    </row>
    <row r="25" spans="1:5">
      <c r="A25" s="6" t="s">
        <v>35</v>
      </c>
      <c r="B25" s="38"/>
    </row>
    <row r="26" spans="1:5" hidden="1">
      <c r="A26" s="6" t="s">
        <v>43</v>
      </c>
      <c r="B26" s="38"/>
    </row>
    <row r="27" spans="1:5">
      <c r="A27" s="6" t="s">
        <v>35</v>
      </c>
      <c r="B27" s="38"/>
    </row>
    <row r="28" spans="1:5">
      <c r="A28" s="6" t="s">
        <v>35</v>
      </c>
      <c r="B28" s="38"/>
    </row>
    <row r="29" spans="1:5" hidden="1">
      <c r="A29" s="6" t="s">
        <v>43</v>
      </c>
      <c r="B29" s="38"/>
    </row>
    <row r="30" spans="1:5" hidden="1">
      <c r="A30" s="6" t="s">
        <v>43</v>
      </c>
      <c r="B30" s="38"/>
    </row>
    <row r="31" spans="1:5" hidden="1">
      <c r="A31" s="6" t="s">
        <v>43</v>
      </c>
      <c r="B31" s="38"/>
    </row>
    <row r="32" spans="1:5" hidden="1">
      <c r="A32" s="6" t="s">
        <v>43</v>
      </c>
      <c r="B32" s="38"/>
    </row>
    <row r="33" spans="1:2" hidden="1">
      <c r="A33" s="6" t="s">
        <v>43</v>
      </c>
      <c r="B33" s="38"/>
    </row>
    <row r="34" spans="1:2">
      <c r="A34" s="6" t="s">
        <v>35</v>
      </c>
      <c r="B34" s="38"/>
    </row>
    <row r="35" spans="1:2" hidden="1">
      <c r="A35" s="6" t="s">
        <v>43</v>
      </c>
      <c r="B35" s="38"/>
    </row>
    <row r="36" spans="1:2" hidden="1">
      <c r="A36" s="6" t="s">
        <v>43</v>
      </c>
      <c r="B36" s="38"/>
    </row>
    <row r="37" spans="1:2" hidden="1">
      <c r="A37" s="6" t="s">
        <v>43</v>
      </c>
      <c r="B37" s="38"/>
    </row>
    <row r="38" spans="1:2" hidden="1">
      <c r="A38" s="6" t="s">
        <v>43</v>
      </c>
      <c r="B38" s="38"/>
    </row>
    <row r="39" spans="1:2" hidden="1">
      <c r="A39" s="6" t="s">
        <v>43</v>
      </c>
      <c r="B39" s="38"/>
    </row>
    <row r="40" spans="1:2" hidden="1">
      <c r="A40" s="6" t="s">
        <v>43</v>
      </c>
      <c r="B40" s="38"/>
    </row>
    <row r="41" spans="1:2" hidden="1">
      <c r="A41" s="6" t="s">
        <v>43</v>
      </c>
      <c r="B41" s="38"/>
    </row>
    <row r="42" spans="1:2">
      <c r="A42" s="6" t="s">
        <v>35</v>
      </c>
      <c r="B42" s="38"/>
    </row>
    <row r="43" spans="1:2">
      <c r="A43" s="6" t="s">
        <v>35</v>
      </c>
      <c r="B43" s="38"/>
    </row>
    <row r="44" spans="1:2" hidden="1">
      <c r="A44" s="6" t="s">
        <v>43</v>
      </c>
      <c r="B44" s="38"/>
    </row>
    <row r="45" spans="1:2" hidden="1">
      <c r="A45" s="6" t="s">
        <v>43</v>
      </c>
      <c r="B45" s="38"/>
    </row>
    <row r="46" spans="1:2" hidden="1">
      <c r="A46" s="6" t="s">
        <v>43</v>
      </c>
      <c r="B46" s="38"/>
    </row>
    <row r="47" spans="1:2" hidden="1">
      <c r="A47" s="6" t="s">
        <v>43</v>
      </c>
      <c r="B47" s="38"/>
    </row>
    <row r="48" spans="1:2" hidden="1">
      <c r="A48" s="6" t="s">
        <v>43</v>
      </c>
      <c r="B48" s="38"/>
    </row>
    <row r="49" spans="1:2" hidden="1">
      <c r="A49" s="6" t="s">
        <v>43</v>
      </c>
      <c r="B49" s="38"/>
    </row>
    <row r="50" spans="1:2" hidden="1">
      <c r="A50" s="6" t="s">
        <v>43</v>
      </c>
      <c r="B50" s="38"/>
    </row>
    <row r="51" spans="1:2" hidden="1">
      <c r="A51" s="6" t="s">
        <v>43</v>
      </c>
      <c r="B51" s="38"/>
    </row>
    <row r="52" spans="1:2" hidden="1">
      <c r="A52" s="6" t="s">
        <v>43</v>
      </c>
      <c r="B52" s="38"/>
    </row>
    <row r="53" spans="1:2" hidden="1">
      <c r="A53" s="6" t="s">
        <v>43</v>
      </c>
      <c r="B53" s="38"/>
    </row>
    <row r="54" spans="1:2" hidden="1">
      <c r="A54" s="6" t="s">
        <v>43</v>
      </c>
      <c r="B54" s="38"/>
    </row>
    <row r="55" spans="1:2" hidden="1">
      <c r="A55" s="6" t="s">
        <v>43</v>
      </c>
      <c r="B55" s="38"/>
    </row>
    <row r="56" spans="1:2" hidden="1">
      <c r="A56" s="6" t="s">
        <v>43</v>
      </c>
      <c r="B56" s="38"/>
    </row>
    <row r="57" spans="1:2" hidden="1">
      <c r="A57" s="6" t="s">
        <v>43</v>
      </c>
      <c r="B57" s="38"/>
    </row>
    <row r="58" spans="1:2">
      <c r="A58" s="6" t="s">
        <v>35</v>
      </c>
      <c r="B58" s="38"/>
    </row>
    <row r="59" spans="1:2" hidden="1">
      <c r="A59" s="6" t="s">
        <v>43</v>
      </c>
      <c r="B59" s="38"/>
    </row>
    <row r="60" spans="1:2" hidden="1">
      <c r="A60" s="6" t="s">
        <v>43</v>
      </c>
      <c r="B60" s="38"/>
    </row>
    <row r="61" spans="1:2" hidden="1">
      <c r="A61" s="6" t="s">
        <v>43</v>
      </c>
      <c r="B61" s="38"/>
    </row>
    <row r="62" spans="1:2" hidden="1">
      <c r="A62" s="6" t="s">
        <v>43</v>
      </c>
      <c r="B62" s="38"/>
    </row>
    <row r="63" spans="1:2" hidden="1">
      <c r="A63" s="6" t="s">
        <v>43</v>
      </c>
      <c r="B63" s="38"/>
    </row>
    <row r="64" spans="1:2" hidden="1">
      <c r="A64" s="6" t="s">
        <v>43</v>
      </c>
      <c r="B64" s="38"/>
    </row>
    <row r="65" spans="1:2">
      <c r="A65" s="6" t="s">
        <v>35</v>
      </c>
      <c r="B65" s="38"/>
    </row>
    <row r="66" spans="1:2" hidden="1">
      <c r="A66" s="6" t="s">
        <v>43</v>
      </c>
      <c r="B66" s="38"/>
    </row>
    <row r="67" spans="1:2">
      <c r="A67" s="6" t="s">
        <v>35</v>
      </c>
      <c r="B67" s="38"/>
    </row>
    <row r="68" spans="1:2" hidden="1">
      <c r="A68" s="6" t="s">
        <v>43</v>
      </c>
      <c r="B68" s="38"/>
    </row>
    <row r="69" spans="1:2">
      <c r="A69" s="6" t="s">
        <v>35</v>
      </c>
      <c r="B69" s="38"/>
    </row>
    <row r="70" spans="1:2">
      <c r="A70" s="6" t="s">
        <v>35</v>
      </c>
      <c r="B70" s="38"/>
    </row>
    <row r="71" spans="1:2">
      <c r="A71" s="6" t="s">
        <v>35</v>
      </c>
      <c r="B71" s="38"/>
    </row>
    <row r="72" spans="1:2" hidden="1">
      <c r="A72" s="6" t="s">
        <v>43</v>
      </c>
      <c r="B72" s="38"/>
    </row>
    <row r="73" spans="1:2">
      <c r="A73" s="6" t="s">
        <v>35</v>
      </c>
      <c r="B73" s="38"/>
    </row>
    <row r="74" spans="1:2" hidden="1">
      <c r="A74" s="6" t="s">
        <v>43</v>
      </c>
      <c r="B74" s="38"/>
    </row>
    <row r="75" spans="1:2" hidden="1">
      <c r="A75" s="6" t="s">
        <v>43</v>
      </c>
      <c r="B75" s="38"/>
    </row>
    <row r="76" spans="1:2">
      <c r="A76" s="6" t="s">
        <v>35</v>
      </c>
      <c r="B76" s="38"/>
    </row>
    <row r="77" spans="1:2">
      <c r="A77" s="6" t="s">
        <v>35</v>
      </c>
      <c r="B77" s="38"/>
    </row>
    <row r="78" spans="1:2" hidden="1">
      <c r="A78" s="6" t="s">
        <v>43</v>
      </c>
      <c r="B78" s="38"/>
    </row>
    <row r="79" spans="1:2" hidden="1">
      <c r="A79" s="6" t="s">
        <v>43</v>
      </c>
      <c r="B79" s="38"/>
    </row>
    <row r="80" spans="1:2" hidden="1">
      <c r="A80" s="6" t="s">
        <v>43</v>
      </c>
      <c r="B80" s="38"/>
    </row>
    <row r="81" spans="1:2" hidden="1">
      <c r="A81" s="6" t="s">
        <v>43</v>
      </c>
      <c r="B81" s="38"/>
    </row>
    <row r="82" spans="1:2" hidden="1">
      <c r="A82" s="6" t="s">
        <v>43</v>
      </c>
      <c r="B82" s="38"/>
    </row>
    <row r="83" spans="1:2">
      <c r="A83" s="6" t="s">
        <v>35</v>
      </c>
      <c r="B83" s="38"/>
    </row>
    <row r="84" spans="1:2" hidden="1">
      <c r="A84" s="6" t="s">
        <v>43</v>
      </c>
      <c r="B84" s="38"/>
    </row>
    <row r="85" spans="1:2">
      <c r="A85" s="6" t="s">
        <v>35</v>
      </c>
      <c r="B85" s="38"/>
    </row>
    <row r="86" spans="1:2" hidden="1">
      <c r="A86" s="6" t="s">
        <v>43</v>
      </c>
      <c r="B86" s="38"/>
    </row>
    <row r="87" spans="1:2" hidden="1">
      <c r="A87" s="6" t="s">
        <v>43</v>
      </c>
      <c r="B87" s="38"/>
    </row>
    <row r="88" spans="1:2" hidden="1">
      <c r="A88" s="6" t="s">
        <v>43</v>
      </c>
      <c r="B88" s="38"/>
    </row>
    <row r="89" spans="1:2" hidden="1">
      <c r="A89" s="6" t="s">
        <v>43</v>
      </c>
      <c r="B89" s="38"/>
    </row>
    <row r="90" spans="1:2" hidden="1">
      <c r="A90" s="6" t="s">
        <v>43</v>
      </c>
      <c r="B90" s="38"/>
    </row>
    <row r="91" spans="1:2" hidden="1">
      <c r="A91" s="6" t="s">
        <v>43</v>
      </c>
      <c r="B91" s="38"/>
    </row>
    <row r="92" spans="1:2">
      <c r="A92" s="6" t="s">
        <v>35</v>
      </c>
      <c r="B92" s="38"/>
    </row>
    <row r="93" spans="1:2" hidden="1">
      <c r="A93" s="6" t="s">
        <v>43</v>
      </c>
      <c r="B93" s="38"/>
    </row>
    <row r="94" spans="1:2">
      <c r="A94" s="6" t="s">
        <v>35</v>
      </c>
      <c r="B94" s="38"/>
    </row>
    <row r="95" spans="1:2" hidden="1">
      <c r="A95" s="6" t="s">
        <v>43</v>
      </c>
      <c r="B95" s="38"/>
    </row>
    <row r="96" spans="1:2" hidden="1">
      <c r="A96" s="6" t="s">
        <v>43</v>
      </c>
      <c r="B96" s="38"/>
    </row>
    <row r="97" spans="1:2" hidden="1">
      <c r="A97" s="6" t="s">
        <v>43</v>
      </c>
      <c r="B97" s="38"/>
    </row>
    <row r="98" spans="1:2" hidden="1">
      <c r="A98" s="6" t="s">
        <v>43</v>
      </c>
      <c r="B98" s="38"/>
    </row>
    <row r="99" spans="1:2" hidden="1">
      <c r="A99" s="6" t="s">
        <v>43</v>
      </c>
      <c r="B99" s="38"/>
    </row>
    <row r="100" spans="1:2" hidden="1">
      <c r="A100" s="6" t="s">
        <v>43</v>
      </c>
      <c r="B100" s="38"/>
    </row>
    <row r="101" spans="1:2" hidden="1">
      <c r="A101" s="6" t="s">
        <v>43</v>
      </c>
      <c r="B101" s="38"/>
    </row>
    <row r="102" spans="1:2" hidden="1">
      <c r="A102" s="6" t="s">
        <v>43</v>
      </c>
      <c r="B102" s="38"/>
    </row>
    <row r="103" spans="1:2" hidden="1">
      <c r="A103" s="6" t="s">
        <v>43</v>
      </c>
      <c r="B103" s="38"/>
    </row>
    <row r="104" spans="1:2" hidden="1">
      <c r="A104" s="6" t="s">
        <v>43</v>
      </c>
      <c r="B104" s="38"/>
    </row>
    <row r="105" spans="1:2" hidden="1">
      <c r="A105" s="6" t="s">
        <v>43</v>
      </c>
      <c r="B105" s="38"/>
    </row>
    <row r="106" spans="1:2" hidden="1">
      <c r="A106" s="6" t="s">
        <v>43</v>
      </c>
      <c r="B106" s="38"/>
    </row>
    <row r="107" spans="1:2" hidden="1">
      <c r="A107" s="6" t="s">
        <v>43</v>
      </c>
      <c r="B107" s="38"/>
    </row>
    <row r="108" spans="1:2" hidden="1">
      <c r="A108" s="6" t="s">
        <v>43</v>
      </c>
      <c r="B108" s="38"/>
    </row>
    <row r="109" spans="1:2" hidden="1">
      <c r="A109" s="6" t="s">
        <v>43</v>
      </c>
      <c r="B109" s="38"/>
    </row>
    <row r="110" spans="1:2" hidden="1">
      <c r="A110" s="6" t="s">
        <v>43</v>
      </c>
      <c r="B110" s="38"/>
    </row>
    <row r="111" spans="1:2" hidden="1">
      <c r="A111" s="6" t="s">
        <v>43</v>
      </c>
      <c r="B111" s="38"/>
    </row>
    <row r="112" spans="1:2" hidden="1">
      <c r="A112" s="6" t="s">
        <v>43</v>
      </c>
      <c r="B112" s="38"/>
    </row>
    <row r="113" spans="1:2">
      <c r="A113" s="6" t="s">
        <v>35</v>
      </c>
      <c r="B113" s="38"/>
    </row>
    <row r="114" spans="1:2" hidden="1">
      <c r="A114" s="6" t="s">
        <v>43</v>
      </c>
      <c r="B114" s="38"/>
    </row>
    <row r="115" spans="1:2" hidden="1">
      <c r="A115" s="6" t="s">
        <v>43</v>
      </c>
      <c r="B115" s="38"/>
    </row>
    <row r="116" spans="1:2" hidden="1">
      <c r="A116" s="6" t="s">
        <v>43</v>
      </c>
      <c r="B116" s="38"/>
    </row>
    <row r="117" spans="1:2" hidden="1">
      <c r="A117" s="6" t="s">
        <v>43</v>
      </c>
      <c r="B117" s="38"/>
    </row>
    <row r="118" spans="1:2" hidden="1">
      <c r="A118" s="6" t="s">
        <v>43</v>
      </c>
      <c r="B118" s="38"/>
    </row>
    <row r="119" spans="1:2" hidden="1">
      <c r="A119" s="6" t="s">
        <v>43</v>
      </c>
      <c r="B119" s="38"/>
    </row>
    <row r="120" spans="1:2" hidden="1">
      <c r="A120" s="6" t="s">
        <v>43</v>
      </c>
      <c r="B120" s="38"/>
    </row>
    <row r="121" spans="1:2" hidden="1">
      <c r="A121" s="6" t="s">
        <v>43</v>
      </c>
      <c r="B121" s="38"/>
    </row>
    <row r="122" spans="1:2" hidden="1">
      <c r="A122" s="6" t="s">
        <v>43</v>
      </c>
      <c r="B122" s="38"/>
    </row>
    <row r="123" spans="1:2" hidden="1">
      <c r="A123" s="6" t="s">
        <v>43</v>
      </c>
      <c r="B123" s="38"/>
    </row>
    <row r="124" spans="1:2" hidden="1">
      <c r="A124" s="6" t="s">
        <v>43</v>
      </c>
      <c r="B124" s="38"/>
    </row>
    <row r="125" spans="1:2" hidden="1">
      <c r="A125" s="6" t="s">
        <v>43</v>
      </c>
      <c r="B125" s="38"/>
    </row>
    <row r="126" spans="1:2" hidden="1">
      <c r="A126" s="6" t="s">
        <v>43</v>
      </c>
      <c r="B126" s="38"/>
    </row>
    <row r="127" spans="1:2" hidden="1">
      <c r="A127" s="6" t="s">
        <v>43</v>
      </c>
      <c r="B127" s="38"/>
    </row>
    <row r="128" spans="1:2" hidden="1">
      <c r="A128" s="6" t="s">
        <v>43</v>
      </c>
      <c r="B128" s="38"/>
    </row>
    <row r="129" spans="1:2" hidden="1">
      <c r="A129" s="6" t="s">
        <v>43</v>
      </c>
      <c r="B129" s="38"/>
    </row>
    <row r="130" spans="1:2" hidden="1">
      <c r="A130" s="6" t="s">
        <v>43</v>
      </c>
      <c r="B130" s="38"/>
    </row>
    <row r="131" spans="1:2">
      <c r="A131" s="6" t="s">
        <v>35</v>
      </c>
      <c r="B131" s="38"/>
    </row>
    <row r="132" spans="1:2" hidden="1">
      <c r="A132" s="6" t="s">
        <v>43</v>
      </c>
      <c r="B132" s="38"/>
    </row>
    <row r="133" spans="1:2" hidden="1">
      <c r="A133" s="6" t="s">
        <v>43</v>
      </c>
      <c r="B133" s="38"/>
    </row>
    <row r="134" spans="1:2" hidden="1">
      <c r="A134" s="6" t="s">
        <v>43</v>
      </c>
      <c r="B134" s="38"/>
    </row>
    <row r="135" spans="1:2" hidden="1">
      <c r="A135" s="6" t="s">
        <v>43</v>
      </c>
      <c r="B135" s="38"/>
    </row>
    <row r="136" spans="1:2" hidden="1">
      <c r="A136" s="6" t="s">
        <v>43</v>
      </c>
      <c r="B136" s="38"/>
    </row>
    <row r="137" spans="1:2" hidden="1">
      <c r="A137" s="6" t="s">
        <v>43</v>
      </c>
      <c r="B137" s="38"/>
    </row>
    <row r="138" spans="1:2" hidden="1">
      <c r="A138" s="6" t="s">
        <v>43</v>
      </c>
      <c r="B138" s="38"/>
    </row>
    <row r="139" spans="1:2" hidden="1">
      <c r="A139" s="6" t="s">
        <v>43</v>
      </c>
      <c r="B139" s="38"/>
    </row>
    <row r="140" spans="1:2" hidden="1">
      <c r="A140" s="6" t="s">
        <v>43</v>
      </c>
      <c r="B140" s="38"/>
    </row>
    <row r="141" spans="1:2" hidden="1">
      <c r="A141" s="6" t="s">
        <v>43</v>
      </c>
      <c r="B141" s="38"/>
    </row>
    <row r="142" spans="1:2" hidden="1">
      <c r="A142" s="6" t="s">
        <v>43</v>
      </c>
      <c r="B142" s="38"/>
    </row>
    <row r="143" spans="1:2" hidden="1">
      <c r="A143" s="6" t="s">
        <v>43</v>
      </c>
      <c r="B143" s="38"/>
    </row>
    <row r="144" spans="1:2">
      <c r="A144" s="6" t="s">
        <v>35</v>
      </c>
      <c r="B144" s="38"/>
    </row>
    <row r="145" spans="1:2" hidden="1">
      <c r="A145" s="6" t="s">
        <v>43</v>
      </c>
      <c r="B145" s="38"/>
    </row>
    <row r="146" spans="1:2" hidden="1">
      <c r="A146" s="6" t="s">
        <v>43</v>
      </c>
      <c r="B146" s="38"/>
    </row>
    <row r="147" spans="1:2" hidden="1">
      <c r="A147" s="6" t="s">
        <v>43</v>
      </c>
      <c r="B147" s="38"/>
    </row>
    <row r="148" spans="1:2">
      <c r="A148" s="6" t="s">
        <v>35</v>
      </c>
      <c r="B148" s="38"/>
    </row>
    <row r="149" spans="1:2" hidden="1">
      <c r="A149" s="6" t="s">
        <v>43</v>
      </c>
      <c r="B149" s="38"/>
    </row>
    <row r="150" spans="1:2" hidden="1">
      <c r="A150" s="6" t="s">
        <v>43</v>
      </c>
      <c r="B150" s="38"/>
    </row>
    <row r="151" spans="1:2" hidden="1">
      <c r="A151" s="6" t="s">
        <v>43</v>
      </c>
      <c r="B151" s="38"/>
    </row>
    <row r="152" spans="1:2" hidden="1">
      <c r="A152" s="6" t="s">
        <v>43</v>
      </c>
      <c r="B152" s="38"/>
    </row>
    <row r="153" spans="1:2" hidden="1">
      <c r="A153" s="6" t="s">
        <v>43</v>
      </c>
      <c r="B153" s="38"/>
    </row>
    <row r="154" spans="1:2" hidden="1">
      <c r="A154" s="6" t="s">
        <v>43</v>
      </c>
      <c r="B154" s="38"/>
    </row>
    <row r="155" spans="1:2" hidden="1">
      <c r="A155" s="6" t="s">
        <v>43</v>
      </c>
      <c r="B155" s="38"/>
    </row>
    <row r="156" spans="1:2" hidden="1">
      <c r="A156" s="6" t="s">
        <v>43</v>
      </c>
      <c r="B156" s="38"/>
    </row>
    <row r="157" spans="1:2" hidden="1">
      <c r="A157" s="6" t="s">
        <v>43</v>
      </c>
      <c r="B157" s="38"/>
    </row>
    <row r="158" spans="1:2" hidden="1">
      <c r="A158" s="6" t="s">
        <v>43</v>
      </c>
      <c r="B158" s="38"/>
    </row>
    <row r="159" spans="1:2" hidden="1">
      <c r="A159" s="6" t="s">
        <v>43</v>
      </c>
      <c r="B159" s="38"/>
    </row>
    <row r="160" spans="1:2" hidden="1">
      <c r="A160" s="6" t="s">
        <v>43</v>
      </c>
      <c r="B160" s="38"/>
    </row>
    <row r="161" spans="1:2">
      <c r="A161" s="6" t="s">
        <v>35</v>
      </c>
      <c r="B161" s="38"/>
    </row>
    <row r="162" spans="1:2" hidden="1">
      <c r="A162" s="6" t="s">
        <v>43</v>
      </c>
      <c r="B162" s="38"/>
    </row>
    <row r="163" spans="1:2" hidden="1">
      <c r="A163" s="6" t="s">
        <v>43</v>
      </c>
      <c r="B163" s="38"/>
    </row>
    <row r="164" spans="1:2">
      <c r="A164" s="6" t="s">
        <v>35</v>
      </c>
      <c r="B164" s="38"/>
    </row>
    <row r="165" spans="1:2" hidden="1">
      <c r="A165" s="6" t="s">
        <v>43</v>
      </c>
      <c r="B165" s="38"/>
    </row>
    <row r="166" spans="1:2" hidden="1">
      <c r="A166" s="6" t="s">
        <v>43</v>
      </c>
      <c r="B166" s="38"/>
    </row>
    <row r="167" spans="1:2" hidden="1">
      <c r="A167" s="6" t="s">
        <v>43</v>
      </c>
      <c r="B167" s="38"/>
    </row>
    <row r="168" spans="1:2">
      <c r="A168" s="6" t="s">
        <v>35</v>
      </c>
      <c r="B168" s="38"/>
    </row>
    <row r="169" spans="1:2" hidden="1">
      <c r="A169" s="6" t="s">
        <v>43</v>
      </c>
      <c r="B169" s="38"/>
    </row>
    <row r="170" spans="1:2" hidden="1">
      <c r="A170" s="6" t="s">
        <v>43</v>
      </c>
      <c r="B170" s="38"/>
    </row>
    <row r="171" spans="1:2" hidden="1">
      <c r="A171" s="6" t="s">
        <v>43</v>
      </c>
      <c r="B171" s="38"/>
    </row>
    <row r="172" spans="1:2" hidden="1">
      <c r="A172" s="6" t="s">
        <v>43</v>
      </c>
      <c r="B172" s="38"/>
    </row>
    <row r="173" spans="1:2" hidden="1">
      <c r="A173" s="6" t="s">
        <v>43</v>
      </c>
      <c r="B173" s="38"/>
    </row>
    <row r="174" spans="1:2" hidden="1">
      <c r="A174" s="6" t="s">
        <v>43</v>
      </c>
      <c r="B174" s="38"/>
    </row>
    <row r="175" spans="1:2">
      <c r="A175" s="6" t="s">
        <v>35</v>
      </c>
      <c r="B175" s="38"/>
    </row>
    <row r="176" spans="1:2" hidden="1">
      <c r="A176" s="6" t="s">
        <v>43</v>
      </c>
      <c r="B176" s="38"/>
    </row>
    <row r="177" spans="1:2">
      <c r="A177" s="6" t="s">
        <v>35</v>
      </c>
      <c r="B177" s="38"/>
    </row>
    <row r="178" spans="1:2" hidden="1">
      <c r="A178" s="6" t="s">
        <v>43</v>
      </c>
      <c r="B178" s="38"/>
    </row>
    <row r="179" spans="1:2" hidden="1">
      <c r="A179" s="6" t="s">
        <v>43</v>
      </c>
      <c r="B179" s="38"/>
    </row>
    <row r="180" spans="1:2" hidden="1">
      <c r="A180" s="6" t="s">
        <v>43</v>
      </c>
      <c r="B180" s="38"/>
    </row>
    <row r="181" spans="1:2" hidden="1">
      <c r="A181" s="6" t="s">
        <v>43</v>
      </c>
      <c r="B181" s="38"/>
    </row>
    <row r="182" spans="1:2" hidden="1">
      <c r="A182" s="6" t="s">
        <v>43</v>
      </c>
      <c r="B182" s="38"/>
    </row>
    <row r="183" spans="1:2" hidden="1">
      <c r="A183" s="6" t="s">
        <v>43</v>
      </c>
      <c r="B183" s="38"/>
    </row>
    <row r="184" spans="1:2" hidden="1">
      <c r="A184" s="6" t="s">
        <v>43</v>
      </c>
      <c r="B184" s="38"/>
    </row>
    <row r="185" spans="1:2" hidden="1">
      <c r="A185" s="6" t="s">
        <v>43</v>
      </c>
      <c r="B185" s="38"/>
    </row>
    <row r="186" spans="1:2" hidden="1">
      <c r="A186" s="6" t="s">
        <v>43</v>
      </c>
      <c r="B186" s="38"/>
    </row>
    <row r="187" spans="1:2" hidden="1">
      <c r="A187" s="6" t="s">
        <v>43</v>
      </c>
      <c r="B187" s="38"/>
    </row>
    <row r="188" spans="1:2" hidden="1">
      <c r="A188" s="6" t="s">
        <v>43</v>
      </c>
      <c r="B188" s="38"/>
    </row>
    <row r="189" spans="1:2" hidden="1">
      <c r="A189" s="6" t="s">
        <v>43</v>
      </c>
      <c r="B189" s="38"/>
    </row>
    <row r="190" spans="1:2" hidden="1">
      <c r="A190" s="6" t="s">
        <v>43</v>
      </c>
      <c r="B190" s="38"/>
    </row>
    <row r="191" spans="1:2" hidden="1">
      <c r="A191" s="6" t="s">
        <v>43</v>
      </c>
      <c r="B191" s="38"/>
    </row>
    <row r="192" spans="1:2" hidden="1">
      <c r="A192" s="6" t="s">
        <v>43</v>
      </c>
      <c r="B192" s="38"/>
    </row>
    <row r="193" spans="1:2" hidden="1">
      <c r="A193" s="6" t="s">
        <v>43</v>
      </c>
      <c r="B193" s="38"/>
    </row>
    <row r="194" spans="1:2" hidden="1">
      <c r="A194" s="6" t="s">
        <v>43</v>
      </c>
      <c r="B194" s="38"/>
    </row>
    <row r="195" spans="1:2" hidden="1">
      <c r="A195" s="6" t="s">
        <v>43</v>
      </c>
      <c r="B195" s="38"/>
    </row>
    <row r="196" spans="1:2" hidden="1">
      <c r="A196" s="6" t="s">
        <v>43</v>
      </c>
      <c r="B196" s="38"/>
    </row>
    <row r="197" spans="1:2" hidden="1">
      <c r="A197" s="6" t="s">
        <v>43</v>
      </c>
      <c r="B197" s="38"/>
    </row>
    <row r="198" spans="1:2" hidden="1">
      <c r="A198" s="6" t="s">
        <v>43</v>
      </c>
      <c r="B198" s="38"/>
    </row>
    <row r="199" spans="1:2" hidden="1">
      <c r="A199" s="6" t="s">
        <v>43</v>
      </c>
      <c r="B199" s="38"/>
    </row>
    <row r="200" spans="1:2">
      <c r="A200" s="6" t="s">
        <v>35</v>
      </c>
      <c r="B200" s="38"/>
    </row>
    <row r="201" spans="1:2">
      <c r="A201" s="6" t="s">
        <v>35</v>
      </c>
      <c r="B201" s="38"/>
    </row>
    <row r="202" spans="1:2" hidden="1">
      <c r="A202" s="6" t="s">
        <v>43</v>
      </c>
      <c r="B202" s="38"/>
    </row>
    <row r="203" spans="1:2" hidden="1">
      <c r="A203" s="6" t="s">
        <v>43</v>
      </c>
      <c r="B203" s="38"/>
    </row>
    <row r="204" spans="1:2" hidden="1">
      <c r="A204" s="6" t="s">
        <v>43</v>
      </c>
      <c r="B204" s="38"/>
    </row>
    <row r="205" spans="1:2">
      <c r="A205" s="6" t="s">
        <v>35</v>
      </c>
      <c r="B205" s="38"/>
    </row>
    <row r="206" spans="1:2" hidden="1">
      <c r="A206" s="6" t="s">
        <v>43</v>
      </c>
      <c r="B206" s="38"/>
    </row>
    <row r="207" spans="1:2" hidden="1">
      <c r="A207" s="6" t="s">
        <v>43</v>
      </c>
      <c r="B207" s="38"/>
    </row>
    <row r="208" spans="1:2" hidden="1">
      <c r="A208" s="6" t="s">
        <v>43</v>
      </c>
      <c r="B208" s="38"/>
    </row>
    <row r="209" spans="1:2" hidden="1">
      <c r="A209" s="6" t="s">
        <v>43</v>
      </c>
      <c r="B209" s="38"/>
    </row>
    <row r="210" spans="1:2" hidden="1">
      <c r="A210" s="6" t="s">
        <v>43</v>
      </c>
      <c r="B210" s="38"/>
    </row>
    <row r="211" spans="1:2" hidden="1">
      <c r="A211" s="6" t="s">
        <v>43</v>
      </c>
      <c r="B211" s="38"/>
    </row>
    <row r="212" spans="1:2" hidden="1">
      <c r="A212" s="6" t="s">
        <v>43</v>
      </c>
      <c r="B212" s="38"/>
    </row>
    <row r="213" spans="1:2" hidden="1">
      <c r="A213" s="6" t="s">
        <v>43</v>
      </c>
      <c r="B213" s="38"/>
    </row>
    <row r="214" spans="1:2" hidden="1">
      <c r="A214" s="6" t="s">
        <v>43</v>
      </c>
      <c r="B214" s="38"/>
    </row>
    <row r="215" spans="1:2" hidden="1">
      <c r="A215" s="6" t="s">
        <v>43</v>
      </c>
      <c r="B215" s="38"/>
    </row>
    <row r="216" spans="1:2" hidden="1">
      <c r="A216" s="6" t="s">
        <v>43</v>
      </c>
      <c r="B216" s="38"/>
    </row>
    <row r="217" spans="1:2" hidden="1">
      <c r="A217" s="6" t="s">
        <v>43</v>
      </c>
      <c r="B217" s="38"/>
    </row>
    <row r="218" spans="1:2" hidden="1">
      <c r="A218" s="6" t="s">
        <v>43</v>
      </c>
      <c r="B218" s="38"/>
    </row>
    <row r="219" spans="1:2">
      <c r="A219" s="6" t="s">
        <v>35</v>
      </c>
      <c r="B219" s="38"/>
    </row>
    <row r="220" spans="1:2" hidden="1">
      <c r="A220" s="6" t="s">
        <v>43</v>
      </c>
      <c r="B220" s="38"/>
    </row>
    <row r="221" spans="1:2" hidden="1">
      <c r="A221" s="6" t="s">
        <v>43</v>
      </c>
      <c r="B221" s="38"/>
    </row>
    <row r="222" spans="1:2" hidden="1">
      <c r="A222" s="6" t="s">
        <v>43</v>
      </c>
      <c r="B222" s="38"/>
    </row>
    <row r="223" spans="1:2" hidden="1">
      <c r="A223" s="6" t="s">
        <v>43</v>
      </c>
      <c r="B223" s="38"/>
    </row>
    <row r="224" spans="1:2" hidden="1">
      <c r="A224" s="6" t="s">
        <v>43</v>
      </c>
      <c r="B224" s="38"/>
    </row>
    <row r="225" spans="1:2" hidden="1">
      <c r="A225" s="6" t="s">
        <v>43</v>
      </c>
      <c r="B225" s="38"/>
    </row>
    <row r="226" spans="1:2" hidden="1">
      <c r="A226" s="6" t="s">
        <v>43</v>
      </c>
      <c r="B226" s="38"/>
    </row>
    <row r="227" spans="1:2" hidden="1">
      <c r="A227" s="6" t="s">
        <v>43</v>
      </c>
      <c r="B227" s="38"/>
    </row>
  </sheetData>
  <autoFilter ref="A1:A227" xr:uid="{2228CCC5-3B97-48AD-9882-C48BCDB27314}">
    <filterColumn colId="0">
      <filters>
        <filter val="Yes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28DC-4D37-45E2-B316-2F9DED8956FA}">
  <dimension ref="A1:B28"/>
  <sheetViews>
    <sheetView workbookViewId="0">
      <selection sqref="A1:B28"/>
    </sheetView>
  </sheetViews>
  <sheetFormatPr defaultRowHeight="15"/>
  <cols>
    <col min="1" max="1" width="25.85546875" bestFit="1" customWidth="1"/>
    <col min="2" max="2" width="15.85546875" bestFit="1" customWidth="1"/>
    <col min="3" max="3" width="21.140625" bestFit="1" customWidth="1"/>
  </cols>
  <sheetData>
    <row r="1" spans="1:2">
      <c r="A1" s="1" t="s">
        <v>62</v>
      </c>
      <c r="B1" t="s">
        <v>65</v>
      </c>
    </row>
    <row r="2" spans="1:2">
      <c r="A2" s="2" t="s">
        <v>45</v>
      </c>
      <c r="B2" s="4">
        <v>961</v>
      </c>
    </row>
    <row r="3" spans="1:2">
      <c r="A3" s="3" t="s">
        <v>67</v>
      </c>
      <c r="B3" s="4">
        <v>137</v>
      </c>
    </row>
    <row r="4" spans="1:2">
      <c r="A4" s="8">
        <v>1</v>
      </c>
      <c r="B4" s="4">
        <v>30</v>
      </c>
    </row>
    <row r="5" spans="1:2">
      <c r="A5" s="8">
        <v>2</v>
      </c>
      <c r="B5" s="4">
        <v>25</v>
      </c>
    </row>
    <row r="6" spans="1:2">
      <c r="A6" s="8">
        <v>3</v>
      </c>
      <c r="B6" s="4">
        <v>40</v>
      </c>
    </row>
    <row r="7" spans="1:2">
      <c r="A7" s="8">
        <v>4</v>
      </c>
      <c r="B7" s="4">
        <v>42</v>
      </c>
    </row>
    <row r="8" spans="1:2">
      <c r="A8" s="3" t="s">
        <v>68</v>
      </c>
      <c r="B8" s="4">
        <v>410</v>
      </c>
    </row>
    <row r="9" spans="1:2">
      <c r="A9" s="8">
        <v>1</v>
      </c>
      <c r="B9" s="4">
        <v>80</v>
      </c>
    </row>
    <row r="10" spans="1:2">
      <c r="A10" s="8">
        <v>2</v>
      </c>
      <c r="B10" s="4">
        <v>82</v>
      </c>
    </row>
    <row r="11" spans="1:2">
      <c r="A11" s="8">
        <v>3</v>
      </c>
      <c r="B11" s="4">
        <v>118</v>
      </c>
    </row>
    <row r="12" spans="1:2">
      <c r="A12" s="8">
        <v>4</v>
      </c>
      <c r="B12" s="4">
        <v>130</v>
      </c>
    </row>
    <row r="13" spans="1:2">
      <c r="A13" s="3" t="s">
        <v>69</v>
      </c>
      <c r="B13" s="4">
        <v>264</v>
      </c>
    </row>
    <row r="14" spans="1:2">
      <c r="A14" s="8">
        <v>1</v>
      </c>
      <c r="B14" s="4">
        <v>51</v>
      </c>
    </row>
    <row r="15" spans="1:2">
      <c r="A15" s="8">
        <v>2</v>
      </c>
      <c r="B15" s="4">
        <v>41</v>
      </c>
    </row>
    <row r="16" spans="1:2">
      <c r="A16" s="8">
        <v>3</v>
      </c>
      <c r="B16" s="4">
        <v>90</v>
      </c>
    </row>
    <row r="17" spans="1:2">
      <c r="A17" s="8">
        <v>4</v>
      </c>
      <c r="B17" s="4">
        <v>82</v>
      </c>
    </row>
    <row r="18" spans="1:2">
      <c r="A18" s="3" t="s">
        <v>70</v>
      </c>
      <c r="B18" s="4">
        <v>133</v>
      </c>
    </row>
    <row r="19" spans="1:2">
      <c r="A19" s="8">
        <v>1</v>
      </c>
      <c r="B19" s="4">
        <v>27</v>
      </c>
    </row>
    <row r="20" spans="1:2">
      <c r="A20" s="8">
        <v>2</v>
      </c>
      <c r="B20" s="4">
        <v>23</v>
      </c>
    </row>
    <row r="21" spans="1:2">
      <c r="A21" s="8">
        <v>3</v>
      </c>
      <c r="B21" s="4">
        <v>48</v>
      </c>
    </row>
    <row r="22" spans="1:2">
      <c r="A22" s="8">
        <v>4</v>
      </c>
      <c r="B22" s="4">
        <v>35</v>
      </c>
    </row>
    <row r="23" spans="1:2">
      <c r="A23" s="3" t="s">
        <v>71</v>
      </c>
      <c r="B23" s="4">
        <v>17</v>
      </c>
    </row>
    <row r="24" spans="1:2">
      <c r="A24" s="8">
        <v>1</v>
      </c>
      <c r="B24" s="4">
        <v>4</v>
      </c>
    </row>
    <row r="25" spans="1:2">
      <c r="A25" s="8">
        <v>2</v>
      </c>
      <c r="B25" s="4">
        <v>3</v>
      </c>
    </row>
    <row r="26" spans="1:2">
      <c r="A26" s="8">
        <v>3</v>
      </c>
      <c r="B26" s="4">
        <v>4</v>
      </c>
    </row>
    <row r="27" spans="1:2">
      <c r="A27" s="8">
        <v>4</v>
      </c>
      <c r="B27" s="4">
        <v>6</v>
      </c>
    </row>
    <row r="28" spans="1:2">
      <c r="A28" s="2" t="s">
        <v>63</v>
      </c>
      <c r="B28" s="4">
        <v>961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7A4E-6F2C-4186-8CBD-EB452C8D1555}">
  <dimension ref="A1:B23"/>
  <sheetViews>
    <sheetView workbookViewId="0">
      <selection sqref="A1:B28"/>
    </sheetView>
  </sheetViews>
  <sheetFormatPr defaultRowHeight="15"/>
  <cols>
    <col min="1" max="1" width="18.7109375" bestFit="1" customWidth="1"/>
    <col min="2" max="2" width="15.85546875" bestFit="1" customWidth="1"/>
  </cols>
  <sheetData>
    <row r="1" spans="1:2">
      <c r="A1" s="1" t="s">
        <v>62</v>
      </c>
      <c r="B1" t="s">
        <v>65</v>
      </c>
    </row>
    <row r="2" spans="1:2">
      <c r="A2" s="2" t="s">
        <v>61</v>
      </c>
      <c r="B2" s="4">
        <v>63</v>
      </c>
    </row>
    <row r="3" spans="1:2">
      <c r="A3" s="3" t="s">
        <v>67</v>
      </c>
      <c r="B3" s="4">
        <v>8</v>
      </c>
    </row>
    <row r="4" spans="1:2">
      <c r="A4" s="8">
        <v>2</v>
      </c>
      <c r="B4" s="4">
        <v>3</v>
      </c>
    </row>
    <row r="5" spans="1:2">
      <c r="A5" s="8">
        <v>3</v>
      </c>
      <c r="B5" s="4">
        <v>3</v>
      </c>
    </row>
    <row r="6" spans="1:2">
      <c r="A6" s="8">
        <v>4</v>
      </c>
      <c r="B6" s="4">
        <v>2</v>
      </c>
    </row>
    <row r="7" spans="1:2">
      <c r="A7" s="3" t="s">
        <v>68</v>
      </c>
      <c r="B7" s="4">
        <v>24</v>
      </c>
    </row>
    <row r="8" spans="1:2">
      <c r="A8" s="8">
        <v>1</v>
      </c>
      <c r="B8" s="4">
        <v>7</v>
      </c>
    </row>
    <row r="9" spans="1:2">
      <c r="A9" s="8">
        <v>2</v>
      </c>
      <c r="B9" s="4">
        <v>6</v>
      </c>
    </row>
    <row r="10" spans="1:2">
      <c r="A10" s="8">
        <v>3</v>
      </c>
      <c r="B10" s="4">
        <v>4</v>
      </c>
    </row>
    <row r="11" spans="1:2">
      <c r="A11" s="8">
        <v>4</v>
      </c>
      <c r="B11" s="4">
        <v>7</v>
      </c>
    </row>
    <row r="12" spans="1:2">
      <c r="A12" s="3" t="s">
        <v>69</v>
      </c>
      <c r="B12" s="4">
        <v>23</v>
      </c>
    </row>
    <row r="13" spans="1:2">
      <c r="A13" s="8">
        <v>1</v>
      </c>
      <c r="B13" s="4">
        <v>4</v>
      </c>
    </row>
    <row r="14" spans="1:2">
      <c r="A14" s="8">
        <v>2</v>
      </c>
      <c r="B14" s="4">
        <v>6</v>
      </c>
    </row>
    <row r="15" spans="1:2">
      <c r="A15" s="8">
        <v>3</v>
      </c>
      <c r="B15" s="4">
        <v>7</v>
      </c>
    </row>
    <row r="16" spans="1:2">
      <c r="A16" s="8">
        <v>4</v>
      </c>
      <c r="B16" s="4">
        <v>6</v>
      </c>
    </row>
    <row r="17" spans="1:2">
      <c r="A17" s="3" t="s">
        <v>70</v>
      </c>
      <c r="B17" s="4">
        <v>6</v>
      </c>
    </row>
    <row r="18" spans="1:2">
      <c r="A18" s="8">
        <v>2</v>
      </c>
      <c r="B18" s="4">
        <v>5</v>
      </c>
    </row>
    <row r="19" spans="1:2">
      <c r="A19" s="8">
        <v>4</v>
      </c>
      <c r="B19" s="4">
        <v>1</v>
      </c>
    </row>
    <row r="20" spans="1:2">
      <c r="A20" s="3" t="s">
        <v>71</v>
      </c>
      <c r="B20" s="4">
        <v>2</v>
      </c>
    </row>
    <row r="21" spans="1:2">
      <c r="A21" s="8">
        <v>3</v>
      </c>
      <c r="B21" s="4">
        <v>1</v>
      </c>
    </row>
    <row r="22" spans="1:2">
      <c r="A22" s="8">
        <v>4</v>
      </c>
      <c r="B22" s="4">
        <v>1</v>
      </c>
    </row>
    <row r="23" spans="1:2">
      <c r="A23" s="2" t="s">
        <v>63</v>
      </c>
      <c r="B23" s="4">
        <v>63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ECB4-0EB2-4EB7-A965-51387EB6BE5E}">
  <dimension ref="A1:B28"/>
  <sheetViews>
    <sheetView workbookViewId="0">
      <selection activeCell="Q16" sqref="Q16"/>
    </sheetView>
  </sheetViews>
  <sheetFormatPr defaultRowHeight="15"/>
  <cols>
    <col min="1" max="1" width="13.140625" bestFit="1" customWidth="1"/>
    <col min="2" max="2" width="15.85546875" bestFit="1" customWidth="1"/>
  </cols>
  <sheetData>
    <row r="1" spans="1:2">
      <c r="A1" s="1" t="s">
        <v>62</v>
      </c>
      <c r="B1" t="s">
        <v>65</v>
      </c>
    </row>
    <row r="2" spans="1:2">
      <c r="A2" s="2" t="s">
        <v>37</v>
      </c>
      <c r="B2" s="4">
        <v>446</v>
      </c>
    </row>
    <row r="3" spans="1:2">
      <c r="A3" s="3" t="s">
        <v>67</v>
      </c>
      <c r="B3" s="4">
        <v>65</v>
      </c>
    </row>
    <row r="4" spans="1:2">
      <c r="A4" s="8">
        <v>1</v>
      </c>
      <c r="B4" s="4">
        <v>12</v>
      </c>
    </row>
    <row r="5" spans="1:2">
      <c r="A5" s="8">
        <v>2</v>
      </c>
      <c r="B5" s="4">
        <v>12</v>
      </c>
    </row>
    <row r="6" spans="1:2">
      <c r="A6" s="8">
        <v>3</v>
      </c>
      <c r="B6" s="4">
        <v>22</v>
      </c>
    </row>
    <row r="7" spans="1:2">
      <c r="A7" s="8">
        <v>4</v>
      </c>
      <c r="B7" s="4">
        <v>19</v>
      </c>
    </row>
    <row r="8" spans="1:2">
      <c r="A8" s="3" t="s">
        <v>68</v>
      </c>
      <c r="B8" s="4">
        <v>204</v>
      </c>
    </row>
    <row r="9" spans="1:2">
      <c r="A9" s="8">
        <v>1</v>
      </c>
      <c r="B9" s="4">
        <v>38</v>
      </c>
    </row>
    <row r="10" spans="1:2">
      <c r="A10" s="8">
        <v>2</v>
      </c>
      <c r="B10" s="4">
        <v>33</v>
      </c>
    </row>
    <row r="11" spans="1:2">
      <c r="A11" s="8">
        <v>3</v>
      </c>
      <c r="B11" s="4">
        <v>60</v>
      </c>
    </row>
    <row r="12" spans="1:2">
      <c r="A12" s="8">
        <v>4</v>
      </c>
      <c r="B12" s="4">
        <v>73</v>
      </c>
    </row>
    <row r="13" spans="1:2">
      <c r="A13" s="3" t="s">
        <v>69</v>
      </c>
      <c r="B13" s="4">
        <v>119</v>
      </c>
    </row>
    <row r="14" spans="1:2">
      <c r="A14" s="8">
        <v>1</v>
      </c>
      <c r="B14" s="4">
        <v>25</v>
      </c>
    </row>
    <row r="15" spans="1:2">
      <c r="A15" s="8">
        <v>2</v>
      </c>
      <c r="B15" s="4">
        <v>31</v>
      </c>
    </row>
    <row r="16" spans="1:2">
      <c r="A16" s="8">
        <v>3</v>
      </c>
      <c r="B16" s="4">
        <v>28</v>
      </c>
    </row>
    <row r="17" spans="1:2">
      <c r="A17" s="8">
        <v>4</v>
      </c>
      <c r="B17" s="4">
        <v>35</v>
      </c>
    </row>
    <row r="18" spans="1:2">
      <c r="A18" s="3" t="s">
        <v>70</v>
      </c>
      <c r="B18" s="4">
        <v>48</v>
      </c>
    </row>
    <row r="19" spans="1:2">
      <c r="A19" s="8">
        <v>1</v>
      </c>
      <c r="B19" s="4">
        <v>8</v>
      </c>
    </row>
    <row r="20" spans="1:2">
      <c r="A20" s="8">
        <v>2</v>
      </c>
      <c r="B20" s="4">
        <v>9</v>
      </c>
    </row>
    <row r="21" spans="1:2">
      <c r="A21" s="8">
        <v>3</v>
      </c>
      <c r="B21" s="4">
        <v>15</v>
      </c>
    </row>
    <row r="22" spans="1:2">
      <c r="A22" s="8">
        <v>4</v>
      </c>
      <c r="B22" s="4">
        <v>16</v>
      </c>
    </row>
    <row r="23" spans="1:2">
      <c r="A23" s="3" t="s">
        <v>71</v>
      </c>
      <c r="B23" s="4">
        <v>10</v>
      </c>
    </row>
    <row r="24" spans="1:2">
      <c r="A24" s="8">
        <v>1</v>
      </c>
      <c r="B24" s="4">
        <v>3</v>
      </c>
    </row>
    <row r="25" spans="1:2">
      <c r="A25" s="8">
        <v>2</v>
      </c>
      <c r="B25" s="4">
        <v>1</v>
      </c>
    </row>
    <row r="26" spans="1:2">
      <c r="A26" s="8">
        <v>3</v>
      </c>
      <c r="B26" s="4">
        <v>2</v>
      </c>
    </row>
    <row r="27" spans="1:2">
      <c r="A27" s="8">
        <v>4</v>
      </c>
      <c r="B27" s="4">
        <v>4</v>
      </c>
    </row>
    <row r="28" spans="1:2">
      <c r="A28" s="2" t="s">
        <v>63</v>
      </c>
      <c r="B28" s="4">
        <v>446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F24E-00CE-4449-BBF1-EC1C6BA1DE62}">
  <dimension ref="A1:B28"/>
  <sheetViews>
    <sheetView topLeftCell="A4" workbookViewId="0">
      <selection sqref="A1:B28"/>
    </sheetView>
  </sheetViews>
  <sheetFormatPr defaultRowHeight="15"/>
  <cols>
    <col min="1" max="1" width="25.85546875" bestFit="1" customWidth="1"/>
    <col min="2" max="2" width="15.85546875" bestFit="1" customWidth="1"/>
    <col min="3" max="3" width="22.28515625" bestFit="1" customWidth="1"/>
  </cols>
  <sheetData>
    <row r="1" spans="1:2">
      <c r="A1" s="1" t="s">
        <v>62</v>
      </c>
      <c r="B1" t="s">
        <v>65</v>
      </c>
    </row>
    <row r="2" spans="1:2">
      <c r="A2" s="2" t="s">
        <v>45</v>
      </c>
      <c r="B2" s="4">
        <v>961</v>
      </c>
    </row>
    <row r="3" spans="1:2">
      <c r="A3" s="3" t="s">
        <v>67</v>
      </c>
      <c r="B3" s="4">
        <v>137</v>
      </c>
    </row>
    <row r="4" spans="1:2">
      <c r="A4" s="8">
        <v>1</v>
      </c>
      <c r="B4" s="4">
        <v>6</v>
      </c>
    </row>
    <row r="5" spans="1:2">
      <c r="A5" s="8">
        <v>2</v>
      </c>
      <c r="B5" s="4">
        <v>37</v>
      </c>
    </row>
    <row r="6" spans="1:2">
      <c r="A6" s="8">
        <v>3</v>
      </c>
      <c r="B6" s="4">
        <v>75</v>
      </c>
    </row>
    <row r="7" spans="1:2">
      <c r="A7" s="8">
        <v>4</v>
      </c>
      <c r="B7" s="4">
        <v>19</v>
      </c>
    </row>
    <row r="8" spans="1:2">
      <c r="A8" s="3" t="s">
        <v>68</v>
      </c>
      <c r="B8" s="4">
        <v>410</v>
      </c>
    </row>
    <row r="9" spans="1:2">
      <c r="A9" s="8">
        <v>1</v>
      </c>
      <c r="B9" s="4">
        <v>27</v>
      </c>
    </row>
    <row r="10" spans="1:2">
      <c r="A10" s="8">
        <v>2</v>
      </c>
      <c r="B10" s="4">
        <v>110</v>
      </c>
    </row>
    <row r="11" spans="1:2">
      <c r="A11" s="8">
        <v>3</v>
      </c>
      <c r="B11" s="4">
        <v>230</v>
      </c>
    </row>
    <row r="12" spans="1:2">
      <c r="A12" s="8">
        <v>4</v>
      </c>
      <c r="B12" s="4">
        <v>43</v>
      </c>
    </row>
    <row r="13" spans="1:2">
      <c r="A13" s="3" t="s">
        <v>69</v>
      </c>
      <c r="B13" s="4">
        <v>264</v>
      </c>
    </row>
    <row r="14" spans="1:2">
      <c r="A14" s="8">
        <v>1</v>
      </c>
      <c r="B14" s="4">
        <v>11</v>
      </c>
    </row>
    <row r="15" spans="1:2">
      <c r="A15" s="8">
        <v>2</v>
      </c>
      <c r="B15" s="4">
        <v>58</v>
      </c>
    </row>
    <row r="16" spans="1:2">
      <c r="A16" s="8">
        <v>3</v>
      </c>
      <c r="B16" s="4">
        <v>168</v>
      </c>
    </row>
    <row r="17" spans="1:2">
      <c r="A17" s="8">
        <v>4</v>
      </c>
      <c r="B17" s="4">
        <v>27</v>
      </c>
    </row>
    <row r="18" spans="1:2">
      <c r="A18" s="3" t="s">
        <v>70</v>
      </c>
      <c r="B18" s="4">
        <v>133</v>
      </c>
    </row>
    <row r="19" spans="1:2">
      <c r="A19" s="8">
        <v>1</v>
      </c>
      <c r="B19" s="4">
        <v>5</v>
      </c>
    </row>
    <row r="20" spans="1:2">
      <c r="A20" s="8">
        <v>2</v>
      </c>
      <c r="B20" s="4">
        <v>37</v>
      </c>
    </row>
    <row r="21" spans="1:2">
      <c r="A21" s="8">
        <v>3</v>
      </c>
      <c r="B21" s="4">
        <v>79</v>
      </c>
    </row>
    <row r="22" spans="1:2">
      <c r="A22" s="8">
        <v>4</v>
      </c>
      <c r="B22" s="4">
        <v>12</v>
      </c>
    </row>
    <row r="23" spans="1:2">
      <c r="A23" s="3" t="s">
        <v>71</v>
      </c>
      <c r="B23" s="4">
        <v>17</v>
      </c>
    </row>
    <row r="24" spans="1:2">
      <c r="A24" s="8">
        <v>1</v>
      </c>
      <c r="B24" s="4">
        <v>2</v>
      </c>
    </row>
    <row r="25" spans="1:2">
      <c r="A25" s="8">
        <v>2</v>
      </c>
      <c r="B25" s="4">
        <v>6</v>
      </c>
    </row>
    <row r="26" spans="1:2">
      <c r="A26" s="8">
        <v>3</v>
      </c>
      <c r="B26" s="4">
        <v>8</v>
      </c>
    </row>
    <row r="27" spans="1:2">
      <c r="A27" s="8">
        <v>4</v>
      </c>
      <c r="B27" s="4">
        <v>1</v>
      </c>
    </row>
    <row r="28" spans="1:2">
      <c r="A28" s="2" t="s">
        <v>63</v>
      </c>
      <c r="B28" s="4">
        <v>961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E8F6-8206-4E79-ADFA-0402AB1B5F7C}">
  <dimension ref="A1:B27"/>
  <sheetViews>
    <sheetView workbookViewId="0">
      <selection activeCell="K5" sqref="K5"/>
    </sheetView>
  </sheetViews>
  <sheetFormatPr defaultRowHeight="15"/>
  <cols>
    <col min="1" max="1" width="13.140625" bestFit="1" customWidth="1"/>
    <col min="2" max="2" width="15.85546875" bestFit="1" customWidth="1"/>
    <col min="3" max="3" width="22.28515625" bestFit="1" customWidth="1"/>
  </cols>
  <sheetData>
    <row r="1" spans="1:2">
      <c r="A1" s="1" t="s">
        <v>62</v>
      </c>
      <c r="B1" t="s">
        <v>65</v>
      </c>
    </row>
    <row r="2" spans="1:2">
      <c r="A2" s="2" t="s">
        <v>37</v>
      </c>
      <c r="B2" s="4">
        <v>446</v>
      </c>
    </row>
    <row r="3" spans="1:2">
      <c r="A3" s="3" t="s">
        <v>67</v>
      </c>
      <c r="B3" s="4">
        <v>65</v>
      </c>
    </row>
    <row r="4" spans="1:2">
      <c r="A4" s="8">
        <v>1</v>
      </c>
      <c r="B4" s="4">
        <v>4</v>
      </c>
    </row>
    <row r="5" spans="1:2">
      <c r="A5" s="8">
        <v>2</v>
      </c>
      <c r="B5" s="4">
        <v>17</v>
      </c>
    </row>
    <row r="6" spans="1:2">
      <c r="A6" s="8">
        <v>3</v>
      </c>
      <c r="B6" s="4">
        <v>37</v>
      </c>
    </row>
    <row r="7" spans="1:2">
      <c r="A7" s="8">
        <v>4</v>
      </c>
      <c r="B7" s="4">
        <v>7</v>
      </c>
    </row>
    <row r="8" spans="1:2">
      <c r="A8" s="3" t="s">
        <v>68</v>
      </c>
      <c r="B8" s="4">
        <v>204</v>
      </c>
    </row>
    <row r="9" spans="1:2">
      <c r="A9" s="8">
        <v>1</v>
      </c>
      <c r="B9" s="4">
        <v>14</v>
      </c>
    </row>
    <row r="10" spans="1:2">
      <c r="A10" s="8">
        <v>2</v>
      </c>
      <c r="B10" s="4">
        <v>49</v>
      </c>
    </row>
    <row r="11" spans="1:2">
      <c r="A11" s="8">
        <v>3</v>
      </c>
      <c r="B11" s="4">
        <v>127</v>
      </c>
    </row>
    <row r="12" spans="1:2">
      <c r="A12" s="8">
        <v>4</v>
      </c>
      <c r="B12" s="4">
        <v>14</v>
      </c>
    </row>
    <row r="13" spans="1:2">
      <c r="A13" s="3" t="s">
        <v>69</v>
      </c>
      <c r="B13" s="4">
        <v>119</v>
      </c>
    </row>
    <row r="14" spans="1:2">
      <c r="A14" s="8">
        <v>1</v>
      </c>
      <c r="B14" s="4">
        <v>10</v>
      </c>
    </row>
    <row r="15" spans="1:2">
      <c r="A15" s="8">
        <v>2</v>
      </c>
      <c r="B15" s="4">
        <v>28</v>
      </c>
    </row>
    <row r="16" spans="1:2">
      <c r="A16" s="8">
        <v>3</v>
      </c>
      <c r="B16" s="4">
        <v>71</v>
      </c>
    </row>
    <row r="17" spans="1:2">
      <c r="A17" s="8">
        <v>4</v>
      </c>
      <c r="B17" s="4">
        <v>10</v>
      </c>
    </row>
    <row r="18" spans="1:2">
      <c r="A18" s="3" t="s">
        <v>70</v>
      </c>
      <c r="B18" s="4">
        <v>48</v>
      </c>
    </row>
    <row r="19" spans="1:2">
      <c r="A19" s="8">
        <v>1</v>
      </c>
      <c r="B19" s="4">
        <v>1</v>
      </c>
    </row>
    <row r="20" spans="1:2">
      <c r="A20" s="8">
        <v>2</v>
      </c>
      <c r="B20" s="4">
        <v>13</v>
      </c>
    </row>
    <row r="21" spans="1:2">
      <c r="A21" s="8">
        <v>3</v>
      </c>
      <c r="B21" s="4">
        <v>31</v>
      </c>
    </row>
    <row r="22" spans="1:2">
      <c r="A22" s="8">
        <v>4</v>
      </c>
      <c r="B22" s="4">
        <v>3</v>
      </c>
    </row>
    <row r="23" spans="1:2">
      <c r="A23" s="3" t="s">
        <v>71</v>
      </c>
      <c r="B23" s="4">
        <v>10</v>
      </c>
    </row>
    <row r="24" spans="1:2">
      <c r="A24" s="8">
        <v>2</v>
      </c>
      <c r="B24" s="4">
        <v>3</v>
      </c>
    </row>
    <row r="25" spans="1:2">
      <c r="A25" s="8">
        <v>3</v>
      </c>
      <c r="B25" s="4">
        <v>6</v>
      </c>
    </row>
    <row r="26" spans="1:2">
      <c r="A26" s="8">
        <v>4</v>
      </c>
      <c r="B26" s="4">
        <v>1</v>
      </c>
    </row>
    <row r="27" spans="1:2">
      <c r="A27" s="2" t="s">
        <v>63</v>
      </c>
      <c r="B27" s="4">
        <v>446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901B-FE35-43CF-ADFB-4E95DB662384}">
  <dimension ref="A1:B26"/>
  <sheetViews>
    <sheetView topLeftCell="A2" workbookViewId="0">
      <selection sqref="A1:B26"/>
    </sheetView>
  </sheetViews>
  <sheetFormatPr defaultRowHeight="15"/>
  <cols>
    <col min="1" max="1" width="18.7109375" bestFit="1" customWidth="1"/>
    <col min="2" max="2" width="15.85546875" bestFit="1" customWidth="1"/>
  </cols>
  <sheetData>
    <row r="1" spans="1:2">
      <c r="A1" s="1" t="s">
        <v>62</v>
      </c>
      <c r="B1" t="s">
        <v>65</v>
      </c>
    </row>
    <row r="2" spans="1:2">
      <c r="A2" s="2" t="s">
        <v>61</v>
      </c>
      <c r="B2" s="4">
        <v>63</v>
      </c>
    </row>
    <row r="3" spans="1:2">
      <c r="A3" s="3">
        <v>1</v>
      </c>
      <c r="B3" s="4">
        <v>5</v>
      </c>
    </row>
    <row r="4" spans="1:2">
      <c r="A4" s="8" t="s">
        <v>67</v>
      </c>
      <c r="B4" s="4">
        <v>2</v>
      </c>
    </row>
    <row r="5" spans="1:2">
      <c r="A5" s="8" t="s">
        <v>68</v>
      </c>
      <c r="B5" s="4">
        <v>2</v>
      </c>
    </row>
    <row r="6" spans="1:2">
      <c r="A6" s="8" t="s">
        <v>69</v>
      </c>
      <c r="B6" s="4">
        <v>1</v>
      </c>
    </row>
    <row r="7" spans="1:2">
      <c r="A7" s="3">
        <v>2</v>
      </c>
      <c r="B7" s="4">
        <v>13</v>
      </c>
    </row>
    <row r="8" spans="1:2">
      <c r="A8" s="8" t="s">
        <v>67</v>
      </c>
      <c r="B8" s="4">
        <v>2</v>
      </c>
    </row>
    <row r="9" spans="1:2">
      <c r="A9" s="8" t="s">
        <v>68</v>
      </c>
      <c r="B9" s="4">
        <v>6</v>
      </c>
    </row>
    <row r="10" spans="1:2">
      <c r="A10" s="8" t="s">
        <v>69</v>
      </c>
      <c r="B10" s="4">
        <v>4</v>
      </c>
    </row>
    <row r="11" spans="1:2">
      <c r="A11" s="8" t="s">
        <v>71</v>
      </c>
      <c r="B11" s="4">
        <v>1</v>
      </c>
    </row>
    <row r="12" spans="1:2">
      <c r="A12" s="3">
        <v>3</v>
      </c>
      <c r="B12" s="4">
        <v>27</v>
      </c>
    </row>
    <row r="13" spans="1:2">
      <c r="A13" s="8" t="s">
        <v>67</v>
      </c>
      <c r="B13" s="4">
        <v>3</v>
      </c>
    </row>
    <row r="14" spans="1:2">
      <c r="A14" s="8" t="s">
        <v>68</v>
      </c>
      <c r="B14" s="4">
        <v>11</v>
      </c>
    </row>
    <row r="15" spans="1:2">
      <c r="A15" s="8" t="s">
        <v>69</v>
      </c>
      <c r="B15" s="4">
        <v>10</v>
      </c>
    </row>
    <row r="16" spans="1:2">
      <c r="A16" s="8" t="s">
        <v>70</v>
      </c>
      <c r="B16" s="4">
        <v>3</v>
      </c>
    </row>
    <row r="17" spans="1:2">
      <c r="A17" s="3">
        <v>4</v>
      </c>
      <c r="B17" s="4">
        <v>15</v>
      </c>
    </row>
    <row r="18" spans="1:2">
      <c r="A18" s="8" t="s">
        <v>67</v>
      </c>
      <c r="B18" s="4">
        <v>1</v>
      </c>
    </row>
    <row r="19" spans="1:2">
      <c r="A19" s="8" t="s">
        <v>68</v>
      </c>
      <c r="B19" s="4">
        <v>4</v>
      </c>
    </row>
    <row r="20" spans="1:2">
      <c r="A20" s="8" t="s">
        <v>69</v>
      </c>
      <c r="B20" s="4">
        <v>6</v>
      </c>
    </row>
    <row r="21" spans="1:2">
      <c r="A21" s="8" t="s">
        <v>70</v>
      </c>
      <c r="B21" s="4">
        <v>3</v>
      </c>
    </row>
    <row r="22" spans="1:2">
      <c r="A22" s="8" t="s">
        <v>71</v>
      </c>
      <c r="B22" s="4">
        <v>1</v>
      </c>
    </row>
    <row r="23" spans="1:2">
      <c r="A23" s="3">
        <v>5</v>
      </c>
      <c r="B23" s="4">
        <v>3</v>
      </c>
    </row>
    <row r="24" spans="1:2">
      <c r="A24" s="8" t="s">
        <v>68</v>
      </c>
      <c r="B24" s="4">
        <v>1</v>
      </c>
    </row>
    <row r="25" spans="1:2">
      <c r="A25" s="8" t="s">
        <v>69</v>
      </c>
      <c r="B25" s="4">
        <v>2</v>
      </c>
    </row>
    <row r="26" spans="1:2">
      <c r="A26" s="2" t="s">
        <v>63</v>
      </c>
      <c r="B26" s="4">
        <v>63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0911-600D-4140-ABCE-7FE99071DECE}">
  <dimension ref="A1:B31"/>
  <sheetViews>
    <sheetView topLeftCell="A7" workbookViewId="0">
      <selection sqref="A1:B31"/>
    </sheetView>
  </sheetViews>
  <sheetFormatPr defaultRowHeight="15"/>
  <cols>
    <col min="1" max="1" width="25.85546875" bestFit="1" customWidth="1"/>
    <col min="2" max="2" width="15.85546875" bestFit="1" customWidth="1"/>
  </cols>
  <sheetData>
    <row r="1" spans="1:2">
      <c r="A1" s="1" t="s">
        <v>62</v>
      </c>
      <c r="B1" t="s">
        <v>65</v>
      </c>
    </row>
    <row r="2" spans="1:2">
      <c r="A2" s="2" t="s">
        <v>45</v>
      </c>
      <c r="B2" s="4">
        <v>961</v>
      </c>
    </row>
    <row r="3" spans="1:2">
      <c r="A3" s="3">
        <v>1</v>
      </c>
      <c r="B3" s="4">
        <v>115</v>
      </c>
    </row>
    <row r="4" spans="1:2">
      <c r="A4" s="8" t="s">
        <v>67</v>
      </c>
      <c r="B4" s="4">
        <v>38</v>
      </c>
    </row>
    <row r="5" spans="1:2">
      <c r="A5" s="8" t="s">
        <v>68</v>
      </c>
      <c r="B5" s="4">
        <v>45</v>
      </c>
    </row>
    <row r="6" spans="1:2">
      <c r="A6" s="8" t="s">
        <v>69</v>
      </c>
      <c r="B6" s="4">
        <v>23</v>
      </c>
    </row>
    <row r="7" spans="1:2">
      <c r="A7" s="8" t="s">
        <v>70</v>
      </c>
      <c r="B7" s="4">
        <v>8</v>
      </c>
    </row>
    <row r="8" spans="1:2">
      <c r="A8" s="8" t="s">
        <v>71</v>
      </c>
      <c r="B8" s="4">
        <v>1</v>
      </c>
    </row>
    <row r="9" spans="1:2">
      <c r="A9" s="3">
        <v>2</v>
      </c>
      <c r="B9" s="4">
        <v>182</v>
      </c>
    </row>
    <row r="10" spans="1:2">
      <c r="A10" s="8" t="s">
        <v>67</v>
      </c>
      <c r="B10" s="4">
        <v>29</v>
      </c>
    </row>
    <row r="11" spans="1:2">
      <c r="A11" s="8" t="s">
        <v>68</v>
      </c>
      <c r="B11" s="4">
        <v>70</v>
      </c>
    </row>
    <row r="12" spans="1:2">
      <c r="A12" s="8" t="s">
        <v>69</v>
      </c>
      <c r="B12" s="4">
        <v>57</v>
      </c>
    </row>
    <row r="13" spans="1:2">
      <c r="A13" s="8" t="s">
        <v>70</v>
      </c>
      <c r="B13" s="4">
        <v>26</v>
      </c>
    </row>
    <row r="14" spans="1:2">
      <c r="A14" s="3">
        <v>3</v>
      </c>
      <c r="B14" s="4">
        <v>379</v>
      </c>
    </row>
    <row r="15" spans="1:2">
      <c r="A15" s="8" t="s">
        <v>67</v>
      </c>
      <c r="B15" s="4">
        <v>58</v>
      </c>
    </row>
    <row r="16" spans="1:2">
      <c r="A16" s="8" t="s">
        <v>68</v>
      </c>
      <c r="B16" s="4">
        <v>162</v>
      </c>
    </row>
    <row r="17" spans="1:2">
      <c r="A17" s="8" t="s">
        <v>69</v>
      </c>
      <c r="B17" s="4">
        <v>107</v>
      </c>
    </row>
    <row r="18" spans="1:2">
      <c r="A18" s="8" t="s">
        <v>70</v>
      </c>
      <c r="B18" s="4">
        <v>44</v>
      </c>
    </row>
    <row r="19" spans="1:2">
      <c r="A19" s="8" t="s">
        <v>71</v>
      </c>
      <c r="B19" s="4">
        <v>8</v>
      </c>
    </row>
    <row r="20" spans="1:2">
      <c r="A20" s="3">
        <v>4</v>
      </c>
      <c r="B20" s="4">
        <v>255</v>
      </c>
    </row>
    <row r="21" spans="1:2">
      <c r="A21" s="8" t="s">
        <v>67</v>
      </c>
      <c r="B21" s="4">
        <v>11</v>
      </c>
    </row>
    <row r="22" spans="1:2">
      <c r="A22" s="8" t="s">
        <v>68</v>
      </c>
      <c r="B22" s="4">
        <v>121</v>
      </c>
    </row>
    <row r="23" spans="1:2">
      <c r="A23" s="8" t="s">
        <v>69</v>
      </c>
      <c r="B23" s="4">
        <v>66</v>
      </c>
    </row>
    <row r="24" spans="1:2">
      <c r="A24" s="8" t="s">
        <v>70</v>
      </c>
      <c r="B24" s="4">
        <v>49</v>
      </c>
    </row>
    <row r="25" spans="1:2">
      <c r="A25" s="8" t="s">
        <v>71</v>
      </c>
      <c r="B25" s="4">
        <v>8</v>
      </c>
    </row>
    <row r="26" spans="1:2">
      <c r="A26" s="3">
        <v>5</v>
      </c>
      <c r="B26" s="4">
        <v>30</v>
      </c>
    </row>
    <row r="27" spans="1:2">
      <c r="A27" s="8" t="s">
        <v>67</v>
      </c>
      <c r="B27" s="4">
        <v>1</v>
      </c>
    </row>
    <row r="28" spans="1:2">
      <c r="A28" s="8" t="s">
        <v>68</v>
      </c>
      <c r="B28" s="4">
        <v>12</v>
      </c>
    </row>
    <row r="29" spans="1:2">
      <c r="A29" s="8" t="s">
        <v>69</v>
      </c>
      <c r="B29" s="4">
        <v>11</v>
      </c>
    </row>
    <row r="30" spans="1:2">
      <c r="A30" s="8" t="s">
        <v>70</v>
      </c>
      <c r="B30" s="4">
        <v>6</v>
      </c>
    </row>
    <row r="31" spans="1:2">
      <c r="A31" s="2" t="s">
        <v>63</v>
      </c>
      <c r="B31" s="4">
        <v>961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7F0D-1F48-4374-B499-19443839A75B}">
  <dimension ref="A3:B33"/>
  <sheetViews>
    <sheetView workbookViewId="0">
      <selection activeCell="A3" sqref="A3:B33"/>
    </sheetView>
  </sheetViews>
  <sheetFormatPr defaultRowHeight="15"/>
  <cols>
    <col min="1" max="1" width="13.140625" bestFit="1" customWidth="1"/>
    <col min="2" max="2" width="15.85546875" bestFit="1" customWidth="1"/>
    <col min="3" max="3" width="5.5703125" bestFit="1" customWidth="1"/>
    <col min="4" max="4" width="11.28515625" bestFit="1" customWidth="1"/>
    <col min="5" max="5" width="4" bestFit="1" customWidth="1"/>
    <col min="6" max="6" width="3" bestFit="1" customWidth="1"/>
    <col min="7" max="7" width="11.28515625" bestFit="1" customWidth="1"/>
    <col min="8" max="8" width="7.42578125" bestFit="1" customWidth="1"/>
    <col min="9" max="11" width="4" bestFit="1" customWidth="1"/>
    <col min="12" max="12" width="3" bestFit="1" customWidth="1"/>
    <col min="13" max="13" width="10.42578125" bestFit="1" customWidth="1"/>
    <col min="14" max="14" width="11.28515625" bestFit="1" customWidth="1"/>
  </cols>
  <sheetData>
    <row r="3" spans="1:2">
      <c r="A3" s="1" t="s">
        <v>62</v>
      </c>
      <c r="B3" t="s">
        <v>65</v>
      </c>
    </row>
    <row r="4" spans="1:2">
      <c r="A4" s="2" t="s">
        <v>37</v>
      </c>
      <c r="B4" s="4">
        <v>446</v>
      </c>
    </row>
    <row r="5" spans="1:2">
      <c r="A5" s="3">
        <v>1</v>
      </c>
      <c r="B5" s="4">
        <v>50</v>
      </c>
    </row>
    <row r="6" spans="1:2">
      <c r="A6" s="8" t="s">
        <v>67</v>
      </c>
      <c r="B6" s="4">
        <v>22</v>
      </c>
    </row>
    <row r="7" spans="1:2">
      <c r="A7" s="8" t="s">
        <v>68</v>
      </c>
      <c r="B7" s="4">
        <v>16</v>
      </c>
    </row>
    <row r="8" spans="1:2">
      <c r="A8" s="8" t="s">
        <v>69</v>
      </c>
      <c r="B8" s="4">
        <v>6</v>
      </c>
    </row>
    <row r="9" spans="1:2">
      <c r="A9" s="8" t="s">
        <v>70</v>
      </c>
      <c r="B9" s="4">
        <v>5</v>
      </c>
    </row>
    <row r="10" spans="1:2">
      <c r="A10" s="8" t="s">
        <v>71</v>
      </c>
      <c r="B10" s="4">
        <v>1</v>
      </c>
    </row>
    <row r="11" spans="1:2">
      <c r="A11" s="3">
        <v>2</v>
      </c>
      <c r="B11" s="4">
        <v>87</v>
      </c>
    </row>
    <row r="12" spans="1:2">
      <c r="A12" s="8" t="s">
        <v>67</v>
      </c>
      <c r="B12" s="4">
        <v>13</v>
      </c>
    </row>
    <row r="13" spans="1:2">
      <c r="A13" s="8" t="s">
        <v>68</v>
      </c>
      <c r="B13" s="4">
        <v>35</v>
      </c>
    </row>
    <row r="14" spans="1:2">
      <c r="A14" s="8" t="s">
        <v>69</v>
      </c>
      <c r="B14" s="4">
        <v>30</v>
      </c>
    </row>
    <row r="15" spans="1:2">
      <c r="A15" s="8" t="s">
        <v>70</v>
      </c>
      <c r="B15" s="4">
        <v>8</v>
      </c>
    </row>
    <row r="16" spans="1:2">
      <c r="A16" s="8" t="s">
        <v>71</v>
      </c>
      <c r="B16" s="4">
        <v>1</v>
      </c>
    </row>
    <row r="17" spans="1:2">
      <c r="A17" s="3">
        <v>3</v>
      </c>
      <c r="B17" s="4">
        <v>166</v>
      </c>
    </row>
    <row r="18" spans="1:2">
      <c r="A18" s="8" t="s">
        <v>67</v>
      </c>
      <c r="B18" s="4">
        <v>26</v>
      </c>
    </row>
    <row r="19" spans="1:2">
      <c r="A19" s="8" t="s">
        <v>68</v>
      </c>
      <c r="B19" s="4">
        <v>74</v>
      </c>
    </row>
    <row r="20" spans="1:2">
      <c r="A20" s="8" t="s">
        <v>69</v>
      </c>
      <c r="B20" s="4">
        <v>46</v>
      </c>
    </row>
    <row r="21" spans="1:2">
      <c r="A21" s="8" t="s">
        <v>70</v>
      </c>
      <c r="B21" s="4">
        <v>15</v>
      </c>
    </row>
    <row r="22" spans="1:2">
      <c r="A22" s="8" t="s">
        <v>71</v>
      </c>
      <c r="B22" s="4">
        <v>5</v>
      </c>
    </row>
    <row r="23" spans="1:2">
      <c r="A23" s="3">
        <v>4</v>
      </c>
      <c r="B23" s="4">
        <v>128</v>
      </c>
    </row>
    <row r="24" spans="1:2">
      <c r="A24" s="8" t="s">
        <v>67</v>
      </c>
      <c r="B24" s="4">
        <v>4</v>
      </c>
    </row>
    <row r="25" spans="1:2">
      <c r="A25" s="8" t="s">
        <v>68</v>
      </c>
      <c r="B25" s="4">
        <v>72</v>
      </c>
    </row>
    <row r="26" spans="1:2">
      <c r="A26" s="8" t="s">
        <v>69</v>
      </c>
      <c r="B26" s="4">
        <v>33</v>
      </c>
    </row>
    <row r="27" spans="1:2">
      <c r="A27" s="8" t="s">
        <v>70</v>
      </c>
      <c r="B27" s="4">
        <v>16</v>
      </c>
    </row>
    <row r="28" spans="1:2">
      <c r="A28" s="8" t="s">
        <v>71</v>
      </c>
      <c r="B28" s="4">
        <v>3</v>
      </c>
    </row>
    <row r="29" spans="1:2">
      <c r="A29" s="3">
        <v>5</v>
      </c>
      <c r="B29" s="4">
        <v>15</v>
      </c>
    </row>
    <row r="30" spans="1:2">
      <c r="A30" s="8" t="s">
        <v>68</v>
      </c>
      <c r="B30" s="4">
        <v>7</v>
      </c>
    </row>
    <row r="31" spans="1:2">
      <c r="A31" s="8" t="s">
        <v>69</v>
      </c>
      <c r="B31" s="4">
        <v>4</v>
      </c>
    </row>
    <row r="32" spans="1:2">
      <c r="A32" s="8" t="s">
        <v>70</v>
      </c>
      <c r="B32" s="4">
        <v>4</v>
      </c>
    </row>
    <row r="33" spans="1:2">
      <c r="A33" s="2" t="s">
        <v>63</v>
      </c>
      <c r="B33" s="4">
        <v>446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3EA4-CF29-4987-ACAC-5C239B661C42}">
  <dimension ref="A1:B28"/>
  <sheetViews>
    <sheetView workbookViewId="0">
      <selection sqref="A1:B28"/>
    </sheetView>
  </sheetViews>
  <sheetFormatPr defaultRowHeight="15"/>
  <cols>
    <col min="1" max="1" width="13.140625" bestFit="1" customWidth="1"/>
    <col min="2" max="2" width="15.85546875" bestFit="1" customWidth="1"/>
    <col min="3" max="3" width="30" bestFit="1" customWidth="1"/>
  </cols>
  <sheetData>
    <row r="1" spans="1:2">
      <c r="A1" s="1" t="s">
        <v>62</v>
      </c>
      <c r="B1" t="s">
        <v>65</v>
      </c>
    </row>
    <row r="2" spans="1:2">
      <c r="A2" s="2" t="s">
        <v>37</v>
      </c>
      <c r="B2" s="4">
        <v>446</v>
      </c>
    </row>
    <row r="3" spans="1:2">
      <c r="A3" s="3" t="s">
        <v>67</v>
      </c>
      <c r="B3" s="4">
        <v>65</v>
      </c>
    </row>
    <row r="4" spans="1:2">
      <c r="A4" s="8">
        <v>1</v>
      </c>
      <c r="B4" s="4">
        <v>12</v>
      </c>
    </row>
    <row r="5" spans="1:2">
      <c r="A5" s="8">
        <v>2</v>
      </c>
      <c r="B5" s="4">
        <v>8</v>
      </c>
    </row>
    <row r="6" spans="1:2">
      <c r="A6" s="8">
        <v>3</v>
      </c>
      <c r="B6" s="4">
        <v>24</v>
      </c>
    </row>
    <row r="7" spans="1:2">
      <c r="A7" s="8">
        <v>4</v>
      </c>
      <c r="B7" s="4">
        <v>21</v>
      </c>
    </row>
    <row r="8" spans="1:2">
      <c r="A8" s="3" t="s">
        <v>68</v>
      </c>
      <c r="B8" s="4">
        <v>204</v>
      </c>
    </row>
    <row r="9" spans="1:2">
      <c r="A9" s="8">
        <v>1</v>
      </c>
      <c r="B9" s="4">
        <v>36</v>
      </c>
    </row>
    <row r="10" spans="1:2">
      <c r="A10" s="8">
        <v>2</v>
      </c>
      <c r="B10" s="4">
        <v>50</v>
      </c>
    </row>
    <row r="11" spans="1:2">
      <c r="A11" s="8">
        <v>3</v>
      </c>
      <c r="B11" s="4">
        <v>61</v>
      </c>
    </row>
    <row r="12" spans="1:2">
      <c r="A12" s="8">
        <v>4</v>
      </c>
      <c r="B12" s="4">
        <v>57</v>
      </c>
    </row>
    <row r="13" spans="1:2">
      <c r="A13" s="3" t="s">
        <v>69</v>
      </c>
      <c r="B13" s="4">
        <v>119</v>
      </c>
    </row>
    <row r="14" spans="1:2">
      <c r="A14" s="8">
        <v>1</v>
      </c>
      <c r="B14" s="4">
        <v>21</v>
      </c>
    </row>
    <row r="15" spans="1:2">
      <c r="A15" s="8">
        <v>2</v>
      </c>
      <c r="B15" s="4">
        <v>30</v>
      </c>
    </row>
    <row r="16" spans="1:2">
      <c r="A16" s="8">
        <v>3</v>
      </c>
      <c r="B16" s="4">
        <v>34</v>
      </c>
    </row>
    <row r="17" spans="1:2">
      <c r="A17" s="8">
        <v>4</v>
      </c>
      <c r="B17" s="4">
        <v>34</v>
      </c>
    </row>
    <row r="18" spans="1:2">
      <c r="A18" s="3" t="s">
        <v>70</v>
      </c>
      <c r="B18" s="4">
        <v>48</v>
      </c>
    </row>
    <row r="19" spans="1:2">
      <c r="A19" s="8">
        <v>1</v>
      </c>
      <c r="B19" s="4">
        <v>14</v>
      </c>
    </row>
    <row r="20" spans="1:2">
      <c r="A20" s="8">
        <v>2</v>
      </c>
      <c r="B20" s="4">
        <v>7</v>
      </c>
    </row>
    <row r="21" spans="1:2">
      <c r="A21" s="8">
        <v>3</v>
      </c>
      <c r="B21" s="4">
        <v>14</v>
      </c>
    </row>
    <row r="22" spans="1:2">
      <c r="A22" s="8">
        <v>4</v>
      </c>
      <c r="B22" s="4">
        <v>13</v>
      </c>
    </row>
    <row r="23" spans="1:2">
      <c r="A23" s="3" t="s">
        <v>71</v>
      </c>
      <c r="B23" s="4">
        <v>10</v>
      </c>
    </row>
    <row r="24" spans="1:2">
      <c r="A24" s="8">
        <v>1</v>
      </c>
      <c r="B24" s="4">
        <v>3</v>
      </c>
    </row>
    <row r="25" spans="1:2">
      <c r="A25" s="8">
        <v>2</v>
      </c>
      <c r="B25" s="4">
        <v>3</v>
      </c>
    </row>
    <row r="26" spans="1:2">
      <c r="A26" s="8">
        <v>3</v>
      </c>
      <c r="B26" s="4">
        <v>2</v>
      </c>
    </row>
    <row r="27" spans="1:2">
      <c r="A27" s="8">
        <v>4</v>
      </c>
      <c r="B27" s="4">
        <v>2</v>
      </c>
    </row>
    <row r="28" spans="1:2">
      <c r="A28" s="2" t="s">
        <v>63</v>
      </c>
      <c r="B28" s="4">
        <v>446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80FA-988A-4985-8FE8-8D8C3984A848}">
  <dimension ref="A1:B25"/>
  <sheetViews>
    <sheetView workbookViewId="0">
      <selection sqref="A1:B25"/>
    </sheetView>
  </sheetViews>
  <sheetFormatPr defaultRowHeight="15"/>
  <cols>
    <col min="1" max="1" width="18.7109375" bestFit="1" customWidth="1"/>
    <col min="2" max="2" width="15.85546875" bestFit="1" customWidth="1"/>
  </cols>
  <sheetData>
    <row r="1" spans="1:2">
      <c r="A1" s="1" t="s">
        <v>62</v>
      </c>
      <c r="B1" t="s">
        <v>65</v>
      </c>
    </row>
    <row r="2" spans="1:2">
      <c r="A2" s="2" t="s">
        <v>61</v>
      </c>
      <c r="B2" s="4">
        <v>63</v>
      </c>
    </row>
    <row r="3" spans="1:2">
      <c r="A3" s="3" t="s">
        <v>67</v>
      </c>
      <c r="B3" s="4">
        <v>8</v>
      </c>
    </row>
    <row r="4" spans="1:2">
      <c r="A4" s="8">
        <v>1</v>
      </c>
      <c r="B4" s="4">
        <v>3</v>
      </c>
    </row>
    <row r="5" spans="1:2">
      <c r="A5" s="8">
        <v>2</v>
      </c>
      <c r="B5" s="4">
        <v>1</v>
      </c>
    </row>
    <row r="6" spans="1:2">
      <c r="A6" s="8">
        <v>3</v>
      </c>
      <c r="B6" s="4">
        <v>2</v>
      </c>
    </row>
    <row r="7" spans="1:2">
      <c r="A7" s="8">
        <v>4</v>
      </c>
      <c r="B7" s="4">
        <v>2</v>
      </c>
    </row>
    <row r="8" spans="1:2">
      <c r="A8" s="3" t="s">
        <v>68</v>
      </c>
      <c r="B8" s="4">
        <v>24</v>
      </c>
    </row>
    <row r="9" spans="1:2">
      <c r="A9" s="8">
        <v>1</v>
      </c>
      <c r="B9" s="4">
        <v>4</v>
      </c>
    </row>
    <row r="10" spans="1:2">
      <c r="A10" s="8">
        <v>2</v>
      </c>
      <c r="B10" s="4">
        <v>5</v>
      </c>
    </row>
    <row r="11" spans="1:2">
      <c r="A11" s="8">
        <v>3</v>
      </c>
      <c r="B11" s="4">
        <v>11</v>
      </c>
    </row>
    <row r="12" spans="1:2">
      <c r="A12" s="8">
        <v>4</v>
      </c>
      <c r="B12" s="4">
        <v>4</v>
      </c>
    </row>
    <row r="13" spans="1:2">
      <c r="A13" s="3" t="s">
        <v>69</v>
      </c>
      <c r="B13" s="4">
        <v>23</v>
      </c>
    </row>
    <row r="14" spans="1:2">
      <c r="A14" s="8">
        <v>1</v>
      </c>
      <c r="B14" s="4">
        <v>3</v>
      </c>
    </row>
    <row r="15" spans="1:2">
      <c r="A15" s="8">
        <v>2</v>
      </c>
      <c r="B15" s="4">
        <v>5</v>
      </c>
    </row>
    <row r="16" spans="1:2">
      <c r="A16" s="8">
        <v>3</v>
      </c>
      <c r="B16" s="4">
        <v>9</v>
      </c>
    </row>
    <row r="17" spans="1:2">
      <c r="A17" s="8">
        <v>4</v>
      </c>
      <c r="B17" s="4">
        <v>6</v>
      </c>
    </row>
    <row r="18" spans="1:2">
      <c r="A18" s="3" t="s">
        <v>70</v>
      </c>
      <c r="B18" s="4">
        <v>6</v>
      </c>
    </row>
    <row r="19" spans="1:2">
      <c r="A19" s="8">
        <v>1</v>
      </c>
      <c r="B19" s="4">
        <v>1</v>
      </c>
    </row>
    <row r="20" spans="1:2">
      <c r="A20" s="8">
        <v>3</v>
      </c>
      <c r="B20" s="4">
        <v>3</v>
      </c>
    </row>
    <row r="21" spans="1:2">
      <c r="A21" s="8">
        <v>4</v>
      </c>
      <c r="B21" s="4">
        <v>2</v>
      </c>
    </row>
    <row r="22" spans="1:2">
      <c r="A22" s="3" t="s">
        <v>71</v>
      </c>
      <c r="B22" s="4">
        <v>2</v>
      </c>
    </row>
    <row r="23" spans="1:2">
      <c r="A23" s="8">
        <v>2</v>
      </c>
      <c r="B23" s="4">
        <v>1</v>
      </c>
    </row>
    <row r="24" spans="1:2">
      <c r="A24" s="8">
        <v>3</v>
      </c>
      <c r="B24" s="4">
        <v>1</v>
      </c>
    </row>
    <row r="25" spans="1:2">
      <c r="A25" s="2" t="s">
        <v>63</v>
      </c>
      <c r="B25" s="4">
        <v>63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FA08-AA5A-4793-9CA1-AA3BDB18E899}">
  <dimension ref="A1:B22"/>
  <sheetViews>
    <sheetView workbookViewId="0">
      <selection activeCell="J3" sqref="J3"/>
    </sheetView>
  </sheetViews>
  <sheetFormatPr defaultRowHeight="15"/>
  <cols>
    <col min="1" max="1" width="18.7109375" bestFit="1" customWidth="1"/>
    <col min="2" max="2" width="15.85546875" bestFit="1" customWidth="1"/>
    <col min="3" max="3" width="22.28515625" bestFit="1" customWidth="1"/>
  </cols>
  <sheetData>
    <row r="1" spans="1:2">
      <c r="A1" s="1" t="s">
        <v>62</v>
      </c>
      <c r="B1" t="s">
        <v>65</v>
      </c>
    </row>
    <row r="2" spans="1:2">
      <c r="A2" s="2" t="s">
        <v>61</v>
      </c>
      <c r="B2" s="4">
        <v>63</v>
      </c>
    </row>
    <row r="3" spans="1:2">
      <c r="A3" s="3" t="s">
        <v>67</v>
      </c>
      <c r="B3" s="4">
        <v>8</v>
      </c>
    </row>
    <row r="4" spans="1:2">
      <c r="A4" s="8">
        <v>1</v>
      </c>
      <c r="B4" s="4">
        <v>1</v>
      </c>
    </row>
    <row r="5" spans="1:2">
      <c r="A5" s="8">
        <v>2</v>
      </c>
      <c r="B5" s="4">
        <v>2</v>
      </c>
    </row>
    <row r="6" spans="1:2">
      <c r="A6" s="8">
        <v>3</v>
      </c>
      <c r="B6" s="4">
        <v>5</v>
      </c>
    </row>
    <row r="7" spans="1:2">
      <c r="A7" s="3" t="s">
        <v>68</v>
      </c>
      <c r="B7" s="4">
        <v>24</v>
      </c>
    </row>
    <row r="8" spans="1:2">
      <c r="A8" s="8">
        <v>2</v>
      </c>
      <c r="B8" s="4">
        <v>9</v>
      </c>
    </row>
    <row r="9" spans="1:2">
      <c r="A9" s="8">
        <v>3</v>
      </c>
      <c r="B9" s="4">
        <v>13</v>
      </c>
    </row>
    <row r="10" spans="1:2">
      <c r="A10" s="8">
        <v>4</v>
      </c>
      <c r="B10" s="4">
        <v>2</v>
      </c>
    </row>
    <row r="11" spans="1:2">
      <c r="A11" s="3" t="s">
        <v>69</v>
      </c>
      <c r="B11" s="4">
        <v>23</v>
      </c>
    </row>
    <row r="12" spans="1:2">
      <c r="A12" s="8">
        <v>1</v>
      </c>
      <c r="B12" s="4">
        <v>2</v>
      </c>
    </row>
    <row r="13" spans="1:2">
      <c r="A13" s="8">
        <v>2</v>
      </c>
      <c r="B13" s="4">
        <v>5</v>
      </c>
    </row>
    <row r="14" spans="1:2">
      <c r="A14" s="8">
        <v>3</v>
      </c>
      <c r="B14" s="4">
        <v>13</v>
      </c>
    </row>
    <row r="15" spans="1:2">
      <c r="A15" s="8">
        <v>4</v>
      </c>
      <c r="B15" s="4">
        <v>3</v>
      </c>
    </row>
    <row r="16" spans="1:2">
      <c r="A16" s="3" t="s">
        <v>70</v>
      </c>
      <c r="B16" s="4">
        <v>6</v>
      </c>
    </row>
    <row r="17" spans="1:2">
      <c r="A17" s="8">
        <v>3</v>
      </c>
      <c r="B17" s="4">
        <v>4</v>
      </c>
    </row>
    <row r="18" spans="1:2">
      <c r="A18" s="8">
        <v>4</v>
      </c>
      <c r="B18" s="4">
        <v>2</v>
      </c>
    </row>
    <row r="19" spans="1:2">
      <c r="A19" s="3" t="s">
        <v>71</v>
      </c>
      <c r="B19" s="4">
        <v>2</v>
      </c>
    </row>
    <row r="20" spans="1:2">
      <c r="A20" s="8">
        <v>2</v>
      </c>
      <c r="B20" s="4">
        <v>1</v>
      </c>
    </row>
    <row r="21" spans="1:2">
      <c r="A21" s="8">
        <v>3</v>
      </c>
      <c r="B21" s="4">
        <v>1</v>
      </c>
    </row>
    <row r="22" spans="1:2">
      <c r="A22" s="2" t="s">
        <v>63</v>
      </c>
      <c r="B22" s="4">
        <v>63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BCA7-17A4-4EDA-99C6-8FF876AC320F}">
  <dimension ref="A1:B28"/>
  <sheetViews>
    <sheetView workbookViewId="0">
      <selection activeCell="P17" sqref="P17"/>
    </sheetView>
  </sheetViews>
  <sheetFormatPr defaultRowHeight="15"/>
  <cols>
    <col min="1" max="1" width="25.85546875" bestFit="1" customWidth="1"/>
    <col min="2" max="2" width="15.85546875" bestFit="1" customWidth="1"/>
  </cols>
  <sheetData>
    <row r="1" spans="1:2">
      <c r="A1" s="1" t="s">
        <v>62</v>
      </c>
      <c r="B1" t="s">
        <v>65</v>
      </c>
    </row>
    <row r="2" spans="1:2">
      <c r="A2" s="2" t="s">
        <v>45</v>
      </c>
      <c r="B2" s="4">
        <v>961</v>
      </c>
    </row>
    <row r="3" spans="1:2">
      <c r="A3" s="3" t="s">
        <v>67</v>
      </c>
      <c r="B3" s="4">
        <v>137</v>
      </c>
    </row>
    <row r="4" spans="1:2">
      <c r="A4" s="8">
        <v>1</v>
      </c>
      <c r="B4" s="4">
        <v>36</v>
      </c>
    </row>
    <row r="5" spans="1:2">
      <c r="A5" s="8">
        <v>2</v>
      </c>
      <c r="B5" s="4">
        <v>23</v>
      </c>
    </row>
    <row r="6" spans="1:2">
      <c r="A6" s="8">
        <v>3</v>
      </c>
      <c r="B6" s="4">
        <v>35</v>
      </c>
    </row>
    <row r="7" spans="1:2">
      <c r="A7" s="8">
        <v>4</v>
      </c>
      <c r="B7" s="4">
        <v>43</v>
      </c>
    </row>
    <row r="8" spans="1:2">
      <c r="A8" s="3" t="s">
        <v>68</v>
      </c>
      <c r="B8" s="4">
        <v>410</v>
      </c>
    </row>
    <row r="9" spans="1:2">
      <c r="A9" s="8">
        <v>1</v>
      </c>
      <c r="B9" s="4">
        <v>69</v>
      </c>
    </row>
    <row r="10" spans="1:2">
      <c r="A10" s="8">
        <v>2</v>
      </c>
      <c r="B10" s="4">
        <v>84</v>
      </c>
    </row>
    <row r="11" spans="1:2">
      <c r="A11" s="8">
        <v>3</v>
      </c>
      <c r="B11" s="4">
        <v>135</v>
      </c>
    </row>
    <row r="12" spans="1:2">
      <c r="A12" s="8">
        <v>4</v>
      </c>
      <c r="B12" s="4">
        <v>122</v>
      </c>
    </row>
    <row r="13" spans="1:2">
      <c r="A13" s="3" t="s">
        <v>69</v>
      </c>
      <c r="B13" s="4">
        <v>264</v>
      </c>
    </row>
    <row r="14" spans="1:2">
      <c r="A14" s="8">
        <v>1</v>
      </c>
      <c r="B14" s="4">
        <v>54</v>
      </c>
    </row>
    <row r="15" spans="1:2">
      <c r="A15" s="8">
        <v>2</v>
      </c>
      <c r="B15" s="4">
        <v>51</v>
      </c>
    </row>
    <row r="16" spans="1:2">
      <c r="A16" s="8">
        <v>3</v>
      </c>
      <c r="B16" s="4">
        <v>77</v>
      </c>
    </row>
    <row r="17" spans="1:2">
      <c r="A17" s="8">
        <v>4</v>
      </c>
      <c r="B17" s="4">
        <v>82</v>
      </c>
    </row>
    <row r="18" spans="1:2">
      <c r="A18" s="3" t="s">
        <v>70</v>
      </c>
      <c r="B18" s="4">
        <v>133</v>
      </c>
    </row>
    <row r="19" spans="1:2">
      <c r="A19" s="8">
        <v>1</v>
      </c>
      <c r="B19" s="4">
        <v>25</v>
      </c>
    </row>
    <row r="20" spans="1:2">
      <c r="A20" s="8">
        <v>2</v>
      </c>
      <c r="B20" s="4">
        <v>18</v>
      </c>
    </row>
    <row r="21" spans="1:2">
      <c r="A21" s="8">
        <v>3</v>
      </c>
      <c r="B21" s="4">
        <v>39</v>
      </c>
    </row>
    <row r="22" spans="1:2">
      <c r="A22" s="8">
        <v>4</v>
      </c>
      <c r="B22" s="4">
        <v>51</v>
      </c>
    </row>
    <row r="23" spans="1:2">
      <c r="A23" s="3" t="s">
        <v>71</v>
      </c>
      <c r="B23" s="4">
        <v>17</v>
      </c>
    </row>
    <row r="24" spans="1:2">
      <c r="A24" s="8">
        <v>1</v>
      </c>
      <c r="B24" s="4">
        <v>3</v>
      </c>
    </row>
    <row r="25" spans="1:2">
      <c r="A25" s="8">
        <v>2</v>
      </c>
      <c r="B25" s="4">
        <v>1</v>
      </c>
    </row>
    <row r="26" spans="1:2">
      <c r="A26" s="8">
        <v>3</v>
      </c>
      <c r="B26" s="4">
        <v>6</v>
      </c>
    </row>
    <row r="27" spans="1:2">
      <c r="A27" s="8">
        <v>4</v>
      </c>
      <c r="B27" s="4">
        <v>7</v>
      </c>
    </row>
    <row r="28" spans="1:2">
      <c r="A28" s="2" t="s">
        <v>63</v>
      </c>
      <c r="B28" s="4">
        <v>961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5DF632-07FA-47B4-BBBE-0FEDF3F940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6E9F24-58E1-430E-AC6E-2046921E6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8E13AE-3614-4CBC-8B33-C7E268A63C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WA_Fn-UseC_-HR-Employee-Attriti</vt:lpstr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  <vt:lpstr>TASK 10</vt:lpstr>
      <vt:lpstr>TASK 11</vt:lpstr>
      <vt:lpstr>TASK 12</vt:lpstr>
      <vt:lpstr>Sheet17</vt:lpstr>
      <vt:lpstr>Sheet18</vt:lpstr>
      <vt:lpstr>Sheet19</vt:lpstr>
      <vt:lpstr>Sheet15</vt:lpstr>
      <vt:lpstr>Sheet16</vt:lpstr>
      <vt:lpstr>Sheet9</vt:lpstr>
      <vt:lpstr>Sheet10</vt:lpstr>
      <vt:lpstr>TASK 4 BACK-END</vt:lpstr>
      <vt:lpstr>Sheet11</vt:lpstr>
      <vt:lpstr>Sheet12</vt:lpstr>
      <vt:lpstr>Sheet14</vt:lpstr>
      <vt:lpstr>Sheet13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</cp:lastModifiedBy>
  <cp:revision/>
  <dcterms:created xsi:type="dcterms:W3CDTF">2021-06-25T05:56:00Z</dcterms:created>
  <dcterms:modified xsi:type="dcterms:W3CDTF">2022-03-15T17:33:15Z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ContentTypeId">
    <vt:lpwstr>0x010100D80C9320661FCB478F077E19A50F7652</vt:lpwstr>
  </property>
</Properties>
</file>