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7" i="1" l="1"/>
  <c r="A26" i="1" l="1"/>
  <c r="A33" i="1" s="1"/>
</calcChain>
</file>

<file path=xl/sharedStrings.xml><?xml version="1.0" encoding="utf-8"?>
<sst xmlns="http://schemas.openxmlformats.org/spreadsheetml/2006/main" count="38" uniqueCount="33">
  <si>
    <t>Heston SL: run_cpu.cpp</t>
  </si>
  <si>
    <t>Flags: /O2 /arch:AVX /fp:fast</t>
  </si>
  <si>
    <t>Compiled with 32 bit</t>
  </si>
  <si>
    <t>Compiler:</t>
  </si>
  <si>
    <t>Microsoft Visual Studio 2012 Update 3</t>
  </si>
  <si>
    <t>Version: 052cf806968faa45a7c5b80d785a06e9640806fd</t>
  </si>
  <si>
    <t>Repo: finance.zynqpricer.hls</t>
  </si>
  <si>
    <t>Author: Christian Brugger (brugger@eit.uni-kl.de)</t>
  </si>
  <si>
    <t>Date: August 30. 2013</t>
  </si>
  <si>
    <t>No display</t>
  </si>
  <si>
    <t>Hardware:</t>
  </si>
  <si>
    <t>Dell Latitude E6430</t>
  </si>
  <si>
    <t>Intel Core i5-3320M @ 2.60 GHz, 2 cores</t>
  </si>
  <si>
    <t>Code Features:</t>
  </si>
  <si>
    <t>AVX instructions and vectorized loops</t>
  </si>
  <si>
    <t>Ziguratt transformation (best known method)</t>
  </si>
  <si>
    <t>Loop unrolling</t>
  </si>
  <si>
    <t>4 Threads</t>
  </si>
  <si>
    <t>values / sec</t>
  </si>
  <si>
    <t>steps / sec</t>
  </si>
  <si>
    <t>Watt</t>
  </si>
  <si>
    <t>J / step</t>
  </si>
  <si>
    <t>Idle, display aus</t>
  </si>
  <si>
    <t>Nur Netzteil</t>
  </si>
  <si>
    <t>Idle, display aus, Batterie raus, Netwerk aus, Wifi aus</t>
  </si>
  <si>
    <t>run_cpu</t>
  </si>
  <si>
    <t>Performance (RunCPU):</t>
  </si>
  <si>
    <t>Power (Einfaches Wattmeter, RunCPU):</t>
  </si>
  <si>
    <t>Power Efficiency (RunCPU):</t>
  </si>
  <si>
    <t>Power (Volcraft VC 870, run_cpu)</t>
  </si>
  <si>
    <t>Version: 22425123e417c44fe57514d14b7c0cf6c4ca185b</t>
  </si>
  <si>
    <t>Performance (run_cpu):</t>
  </si>
  <si>
    <t>Display aus, Batterie raus, Netwerk aus, Wifi aus, Reboot &amp; Warmup, Multiple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</si>
</sst>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48" fontId="0" fillId="0" borderId="0" xfId="0" applyNumberFormat="1"/>
    <xf numFmtId="48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48" fontId="3" fillId="0" borderId="0" xfId="0" applyNumberFormat="1" applyFont="1"/>
    <xf numFmtId="11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2" workbookViewId="0">
      <selection activeCell="E45" sqref="E45"/>
    </sheetView>
  </sheetViews>
  <sheetFormatPr baseColWidth="10" defaultColWidth="9.140625" defaultRowHeight="15" x14ac:dyDescent="0.25"/>
  <cols>
    <col min="1" max="1" width="10" bestFit="1" customWidth="1"/>
  </cols>
  <sheetData>
    <row r="1" spans="1:1" x14ac:dyDescent="0.25">
      <c r="A1" s="1" t="s">
        <v>0</v>
      </c>
    </row>
    <row r="2" spans="1:1" x14ac:dyDescent="0.25">
      <c r="A2" t="s">
        <v>6</v>
      </c>
    </row>
    <row r="3" spans="1:1" x14ac:dyDescent="0.25">
      <c r="A3" t="s">
        <v>5</v>
      </c>
    </row>
    <row r="4" spans="1:1" x14ac:dyDescent="0.25">
      <c r="A4" t="s">
        <v>7</v>
      </c>
    </row>
    <row r="5" spans="1:1" x14ac:dyDescent="0.25">
      <c r="A5" t="s">
        <v>8</v>
      </c>
    </row>
    <row r="7" spans="1:1" x14ac:dyDescent="0.25">
      <c r="A7" s="1" t="s">
        <v>3</v>
      </c>
    </row>
    <row r="8" spans="1:1" x14ac:dyDescent="0.25">
      <c r="A8" t="s">
        <v>4</v>
      </c>
    </row>
    <row r="9" spans="1:1" x14ac:dyDescent="0.25">
      <c r="A9" t="s">
        <v>1</v>
      </c>
    </row>
    <row r="10" spans="1:1" x14ac:dyDescent="0.25">
      <c r="A10" t="s">
        <v>2</v>
      </c>
    </row>
    <row r="12" spans="1:1" x14ac:dyDescent="0.25">
      <c r="A12" s="1" t="s">
        <v>13</v>
      </c>
    </row>
    <row r="13" spans="1:1" x14ac:dyDescent="0.25">
      <c r="A13" t="s">
        <v>17</v>
      </c>
    </row>
    <row r="14" spans="1:1" x14ac:dyDescent="0.25">
      <c r="A14" t="s">
        <v>14</v>
      </c>
    </row>
    <row r="15" spans="1:1" x14ac:dyDescent="0.25">
      <c r="A15" t="s">
        <v>16</v>
      </c>
    </row>
    <row r="16" spans="1:1" x14ac:dyDescent="0.25">
      <c r="A16" t="s">
        <v>15</v>
      </c>
    </row>
    <row r="18" spans="1:2" x14ac:dyDescent="0.25">
      <c r="A18" s="1" t="s">
        <v>10</v>
      </c>
    </row>
    <row r="19" spans="1:2" x14ac:dyDescent="0.25">
      <c r="A19" t="s">
        <v>11</v>
      </c>
    </row>
    <row r="20" spans="1:2" x14ac:dyDescent="0.25">
      <c r="A20" t="s">
        <v>12</v>
      </c>
    </row>
    <row r="23" spans="1:2" s="6" customFormat="1" x14ac:dyDescent="0.25">
      <c r="A23" s="5" t="s">
        <v>26</v>
      </c>
    </row>
    <row r="24" spans="1:2" s="6" customFormat="1" x14ac:dyDescent="0.25">
      <c r="A24" s="6" t="s">
        <v>5</v>
      </c>
    </row>
    <row r="25" spans="1:2" s="6" customFormat="1" x14ac:dyDescent="0.25">
      <c r="A25" s="6">
        <v>557568</v>
      </c>
      <c r="B25" s="6" t="s">
        <v>18</v>
      </c>
    </row>
    <row r="26" spans="1:2" s="6" customFormat="1" x14ac:dyDescent="0.25">
      <c r="A26" s="7">
        <f>A25*250</f>
        <v>139392000</v>
      </c>
      <c r="B26" s="6" t="s">
        <v>19</v>
      </c>
    </row>
    <row r="27" spans="1:2" s="6" customFormat="1" x14ac:dyDescent="0.25">
      <c r="A27" s="8"/>
    </row>
    <row r="28" spans="1:2" s="6" customFormat="1" x14ac:dyDescent="0.25">
      <c r="A28" s="5" t="s">
        <v>27</v>
      </c>
    </row>
    <row r="29" spans="1:2" s="6" customFormat="1" x14ac:dyDescent="0.25">
      <c r="A29" s="6">
        <v>35.5</v>
      </c>
      <c r="B29" s="6" t="s">
        <v>20</v>
      </c>
    </row>
    <row r="30" spans="1:2" s="6" customFormat="1" x14ac:dyDescent="0.25">
      <c r="A30" s="6" t="s">
        <v>9</v>
      </c>
    </row>
    <row r="31" spans="1:2" s="6" customFormat="1" x14ac:dyDescent="0.25"/>
    <row r="32" spans="1:2" s="6" customFormat="1" x14ac:dyDescent="0.25">
      <c r="A32" s="5" t="s">
        <v>28</v>
      </c>
    </row>
    <row r="33" spans="1:5" s="6" customFormat="1" x14ac:dyDescent="0.25">
      <c r="A33" s="7">
        <f>A29/A26</f>
        <v>2.5467745638200184E-7</v>
      </c>
      <c r="B33" s="6" t="s">
        <v>21</v>
      </c>
    </row>
    <row r="36" spans="1:5" x14ac:dyDescent="0.25">
      <c r="A36" s="1" t="s">
        <v>31</v>
      </c>
    </row>
    <row r="37" spans="1:5" x14ac:dyDescent="0.25">
      <c r="A37" s="2" t="s">
        <v>30</v>
      </c>
    </row>
    <row r="38" spans="1:5" x14ac:dyDescent="0.25">
      <c r="A38" s="4">
        <v>141086000</v>
      </c>
      <c r="B38" t="s">
        <v>19</v>
      </c>
    </row>
    <row r="40" spans="1:5" x14ac:dyDescent="0.25">
      <c r="A40" s="1" t="s">
        <v>29</v>
      </c>
    </row>
    <row r="41" spans="1:5" x14ac:dyDescent="0.25">
      <c r="A41" t="s">
        <v>23</v>
      </c>
      <c r="C41">
        <v>0</v>
      </c>
    </row>
    <row r="42" spans="1:5" x14ac:dyDescent="0.25">
      <c r="A42" t="s">
        <v>22</v>
      </c>
      <c r="C42">
        <v>12.9</v>
      </c>
    </row>
    <row r="43" spans="1:5" x14ac:dyDescent="0.25">
      <c r="A43" t="s">
        <v>24</v>
      </c>
      <c r="C43">
        <v>11.2</v>
      </c>
    </row>
    <row r="44" spans="1:5" x14ac:dyDescent="0.25">
      <c r="A44" t="s">
        <v>25</v>
      </c>
      <c r="C44">
        <v>30.6</v>
      </c>
      <c r="D44" t="s">
        <v>20</v>
      </c>
      <c r="E44" t="s">
        <v>32</v>
      </c>
    </row>
    <row r="46" spans="1:5" x14ac:dyDescent="0.25">
      <c r="A46" s="1" t="s">
        <v>28</v>
      </c>
    </row>
    <row r="47" spans="1:5" x14ac:dyDescent="0.25">
      <c r="A47" s="3">
        <f>C44/A38</f>
        <v>2.1688898969422907E-7</v>
      </c>
      <c r="B47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2013-09-02T16:15:24Z</dcterms:modified>
</cp:coreProperties>
</file>