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3" sheetId="1" r:id="rId1"/>
  </sheets>
  <calcPr calcId="144525"/>
</workbook>
</file>

<file path=xl/calcChain.xml><?xml version="1.0" encoding="utf-8"?>
<calcChain xmlns="http://schemas.openxmlformats.org/spreadsheetml/2006/main">
  <c r="A4" i="1" l="1"/>
  <c r="B4" i="1"/>
  <c r="C4" i="1"/>
  <c r="D4" i="1"/>
  <c r="E4" i="1"/>
  <c r="F4" i="1"/>
  <c r="G4" i="1"/>
  <c r="H4" i="1"/>
  <c r="I4" i="1"/>
  <c r="J4" i="1"/>
  <c r="K4" i="1"/>
  <c r="AD4" i="1"/>
  <c r="A5" i="1"/>
  <c r="B5" i="1"/>
  <c r="C5" i="1"/>
  <c r="D5" i="1"/>
  <c r="E5" i="1"/>
  <c r="F5" i="1"/>
  <c r="G5" i="1"/>
  <c r="H5" i="1"/>
  <c r="I5" i="1"/>
  <c r="J5" i="1"/>
  <c r="K5" i="1"/>
  <c r="AD5" i="1"/>
  <c r="A6" i="1"/>
  <c r="B6" i="1"/>
  <c r="C6" i="1"/>
  <c r="D6" i="1"/>
  <c r="E6" i="1"/>
  <c r="F6" i="1"/>
  <c r="G6" i="1"/>
  <c r="H6" i="1"/>
  <c r="I6" i="1"/>
  <c r="J6" i="1"/>
  <c r="K6" i="1"/>
  <c r="AD6" i="1"/>
  <c r="AG6" i="1"/>
  <c r="AH6" i="1"/>
  <c r="AI6" i="1"/>
  <c r="AJ6" i="1"/>
  <c r="AK6" i="1"/>
  <c r="A7" i="1"/>
  <c r="B7" i="1"/>
  <c r="C7" i="1"/>
  <c r="D7" i="1"/>
  <c r="E7" i="1"/>
  <c r="F7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G7" i="1" l="1" a="1"/>
  <c r="M4" i="1" a="1"/>
  <c r="AI7" i="1" l="1"/>
  <c r="AI8" i="1" s="1"/>
  <c r="AI9" i="1" s="1"/>
  <c r="AH7" i="1"/>
  <c r="AH8" i="1" s="1"/>
  <c r="AH9" i="1" s="1"/>
  <c r="AG7" i="1"/>
  <c r="AG8" i="1" s="1"/>
  <c r="AG9" i="1" s="1"/>
  <c r="O4" i="1"/>
  <c r="R4" i="1" s="1"/>
  <c r="U4" i="1" s="1"/>
  <c r="E19" i="1" s="1"/>
  <c r="N6" i="1"/>
  <c r="Q6" i="1" s="1"/>
  <c r="T6" i="1" s="1"/>
  <c r="D21" i="1" s="1"/>
  <c r="M7" i="1"/>
  <c r="P7" i="1" s="1"/>
  <c r="S7" i="1" s="1"/>
  <c r="C22" i="1" s="1"/>
  <c r="N8" i="1"/>
  <c r="Q8" i="1" s="1"/>
  <c r="T8" i="1" s="1"/>
  <c r="D23" i="1" s="1"/>
  <c r="N10" i="1"/>
  <c r="Q10" i="1" s="1"/>
  <c r="T10" i="1" s="1"/>
  <c r="D25" i="1" s="1"/>
  <c r="N11" i="1"/>
  <c r="Q11" i="1" s="1"/>
  <c r="T11" i="1" s="1"/>
  <c r="D26" i="1" s="1"/>
  <c r="N12" i="1"/>
  <c r="Q12" i="1" s="1"/>
  <c r="T12" i="1" s="1"/>
  <c r="D27" i="1" s="1"/>
  <c r="O13" i="1"/>
  <c r="R13" i="1" s="1"/>
  <c r="U13" i="1" s="1"/>
  <c r="E28" i="1" s="1"/>
  <c r="M5" i="1"/>
  <c r="P5" i="1" s="1"/>
  <c r="S5" i="1" s="1"/>
  <c r="C20" i="1" s="1"/>
  <c r="O6" i="1"/>
  <c r="R6" i="1" s="1"/>
  <c r="U6" i="1" s="1"/>
  <c r="E21" i="1" s="1"/>
  <c r="O8" i="1"/>
  <c r="R8" i="1" s="1"/>
  <c r="U8" i="1" s="1"/>
  <c r="E23" i="1" s="1"/>
  <c r="N7" i="1"/>
  <c r="Q7" i="1" s="1"/>
  <c r="T7" i="1" s="1"/>
  <c r="D22" i="1" s="1"/>
  <c r="O7" i="1"/>
  <c r="R7" i="1" s="1"/>
  <c r="U7" i="1" s="1"/>
  <c r="E22" i="1" s="1"/>
  <c r="N9" i="1"/>
  <c r="Q9" i="1" s="1"/>
  <c r="T9" i="1" s="1"/>
  <c r="D24" i="1" s="1"/>
  <c r="O12" i="1"/>
  <c r="R12" i="1" s="1"/>
  <c r="U12" i="1" s="1"/>
  <c r="E27" i="1" s="1"/>
  <c r="N13" i="1"/>
  <c r="Q13" i="1" s="1"/>
  <c r="T13" i="1" s="1"/>
  <c r="D28" i="1" s="1"/>
  <c r="O5" i="1"/>
  <c r="R5" i="1" s="1"/>
  <c r="U5" i="1" s="1"/>
  <c r="E20" i="1" s="1"/>
  <c r="M4" i="1"/>
  <c r="P4" i="1" s="1"/>
  <c r="S4" i="1" s="1"/>
  <c r="M6" i="1"/>
  <c r="P6" i="1" s="1"/>
  <c r="S6" i="1" s="1"/>
  <c r="C21" i="1" s="1"/>
  <c r="O9" i="1"/>
  <c r="R9" i="1" s="1"/>
  <c r="U9" i="1" s="1"/>
  <c r="E24" i="1" s="1"/>
  <c r="M10" i="1"/>
  <c r="P10" i="1" s="1"/>
  <c r="S10" i="1" s="1"/>
  <c r="C25" i="1" s="1"/>
  <c r="M11" i="1"/>
  <c r="P11" i="1" s="1"/>
  <c r="S11" i="1" s="1"/>
  <c r="C26" i="1" s="1"/>
  <c r="M12" i="1"/>
  <c r="P12" i="1" s="1"/>
  <c r="S12" i="1" s="1"/>
  <c r="C27" i="1" s="1"/>
  <c r="M13" i="1"/>
  <c r="P13" i="1" s="1"/>
  <c r="S13" i="1" s="1"/>
  <c r="C28" i="1" s="1"/>
  <c r="N4" i="1"/>
  <c r="Q4" i="1" s="1"/>
  <c r="T4" i="1" s="1"/>
  <c r="D19" i="1" s="1"/>
  <c r="N5" i="1"/>
  <c r="Q5" i="1" s="1"/>
  <c r="T5" i="1" s="1"/>
  <c r="D20" i="1" s="1"/>
  <c r="M8" i="1"/>
  <c r="P8" i="1" s="1"/>
  <c r="S8" i="1" s="1"/>
  <c r="C23" i="1" s="1"/>
  <c r="O10" i="1"/>
  <c r="R10" i="1" s="1"/>
  <c r="U10" i="1" s="1"/>
  <c r="E25" i="1" s="1"/>
  <c r="O11" i="1"/>
  <c r="R11" i="1" s="1"/>
  <c r="U11" i="1" s="1"/>
  <c r="E26" i="1" s="1"/>
  <c r="M9" i="1"/>
  <c r="P9" i="1" s="1"/>
  <c r="S9" i="1" s="1"/>
  <c r="C24" i="1" s="1"/>
  <c r="AG10" i="1" l="1"/>
  <c r="AG11" i="1" s="1"/>
  <c r="C19" i="1"/>
  <c r="V4" i="1" a="1"/>
  <c r="V4" i="1" l="1"/>
  <c r="W4" i="1" s="1"/>
  <c r="X4" i="1" s="1"/>
  <c r="V6" i="1"/>
  <c r="W6" i="1" s="1"/>
  <c r="X6" i="1" s="1"/>
  <c r="V8" i="1"/>
  <c r="W8" i="1" s="1"/>
  <c r="X8" i="1" s="1"/>
  <c r="V10" i="1"/>
  <c r="W10" i="1" s="1"/>
  <c r="X10" i="1" s="1"/>
  <c r="V11" i="1"/>
  <c r="W11" i="1" s="1"/>
  <c r="X11" i="1" s="1"/>
  <c r="V12" i="1"/>
  <c r="W12" i="1" s="1"/>
  <c r="X12" i="1" s="1"/>
  <c r="V7" i="1"/>
  <c r="W7" i="1" s="1"/>
  <c r="X7" i="1" s="1"/>
  <c r="V13" i="1"/>
  <c r="W13" i="1" s="1"/>
  <c r="X13" i="1" s="1"/>
  <c r="V5" i="1"/>
  <c r="W5" i="1" s="1"/>
  <c r="X5" i="1" s="1"/>
  <c r="V9" i="1"/>
  <c r="W9" i="1" s="1"/>
  <c r="X9" i="1" s="1"/>
  <c r="A25" i="1" l="1"/>
  <c r="Y10" i="1"/>
  <c r="Y8" i="1"/>
  <c r="A23" i="1"/>
  <c r="Y9" i="1"/>
  <c r="A24" i="1"/>
  <c r="A27" i="1"/>
  <c r="Y12" i="1"/>
  <c r="A21" i="1"/>
  <c r="Y6" i="1"/>
  <c r="A28" i="1"/>
  <c r="Y13" i="1"/>
  <c r="A22" i="1"/>
  <c r="Y7" i="1"/>
  <c r="A20" i="1"/>
  <c r="Y5" i="1"/>
  <c r="A26" i="1"/>
  <c r="Y11" i="1"/>
  <c r="A19" i="1"/>
  <c r="Y4" i="1"/>
  <c r="B19" i="1" l="1" a="1"/>
  <c r="B19" i="1" s="1"/>
  <c r="B24" i="1" l="1"/>
  <c r="B26" i="1"/>
  <c r="B28" i="1"/>
  <c r="B21" i="1"/>
  <c r="B23" i="1"/>
  <c r="B25" i="1"/>
  <c r="B27" i="1"/>
  <c r="B22" i="1"/>
  <c r="B20" i="1"/>
  <c r="Q19" i="1" l="1" a="1"/>
  <c r="Q20" i="1" s="1"/>
  <c r="F19" i="1" a="1"/>
  <c r="H19" i="1" s="1"/>
  <c r="Q26" i="1"/>
  <c r="Q21" i="1" l="1"/>
  <c r="Q19" i="1"/>
  <c r="H20" i="1"/>
  <c r="H27" i="1"/>
  <c r="H21" i="1"/>
  <c r="F25" i="1"/>
  <c r="H23" i="1"/>
  <c r="G27" i="1"/>
  <c r="H22" i="1"/>
  <c r="G19" i="1"/>
  <c r="G26" i="1"/>
  <c r="G20" i="1"/>
  <c r="F24" i="1"/>
  <c r="F22" i="1"/>
  <c r="F26" i="1"/>
  <c r="G21" i="1"/>
  <c r="H26" i="1"/>
  <c r="H25" i="1"/>
  <c r="G25" i="1"/>
  <c r="F28" i="1"/>
  <c r="G22" i="1"/>
  <c r="F19" i="1"/>
  <c r="H24" i="1"/>
  <c r="F20" i="1"/>
  <c r="G23" i="1"/>
  <c r="G28" i="1"/>
  <c r="G24" i="1"/>
  <c r="F27" i="1"/>
  <c r="F21" i="1"/>
  <c r="H28" i="1"/>
  <c r="F23" i="1"/>
  <c r="I19" i="1" l="1" a="1"/>
  <c r="J23" i="1" s="1"/>
  <c r="I19" i="1" l="1"/>
  <c r="I22" i="1"/>
  <c r="K24" i="1"/>
  <c r="J27" i="1"/>
  <c r="K22" i="1"/>
  <c r="K27" i="1"/>
  <c r="K21" i="1"/>
  <c r="I28" i="1"/>
  <c r="I27" i="1"/>
  <c r="K28" i="1"/>
  <c r="I23" i="1"/>
  <c r="I26" i="1"/>
  <c r="J21" i="1"/>
  <c r="J26" i="1"/>
  <c r="J20" i="1"/>
  <c r="J22" i="1"/>
  <c r="I24" i="1"/>
  <c r="K26" i="1"/>
  <c r="K20" i="1"/>
  <c r="J25" i="1"/>
  <c r="I20" i="1"/>
  <c r="I25" i="1"/>
  <c r="K19" i="1"/>
  <c r="I21" i="1"/>
  <c r="K23" i="1"/>
  <c r="K25" i="1"/>
  <c r="J28" i="1"/>
  <c r="J24" i="1"/>
  <c r="J19" i="1"/>
  <c r="M26" i="1" l="1"/>
  <c r="O26" i="1"/>
  <c r="M19" i="1" a="1"/>
  <c r="O19" i="1" s="1"/>
  <c r="N26" i="1"/>
  <c r="M23" i="1" l="1"/>
  <c r="M19" i="1"/>
  <c r="O23" i="1"/>
  <c r="O21" i="1"/>
  <c r="O22" i="1"/>
  <c r="N22" i="1"/>
  <c r="M22" i="1"/>
  <c r="N20" i="1"/>
  <c r="N21" i="1"/>
  <c r="M21" i="1"/>
  <c r="O20" i="1"/>
  <c r="N19" i="1"/>
  <c r="M20" i="1"/>
  <c r="N23" i="1"/>
</calcChain>
</file>

<file path=xl/sharedStrings.xml><?xml version="1.0" encoding="utf-8"?>
<sst xmlns="http://schemas.openxmlformats.org/spreadsheetml/2006/main" count="41" uniqueCount="39">
  <si>
    <t>bout_updated</t>
  </si>
  <si>
    <t>bh_updated</t>
  </si>
  <si>
    <t>wout_updated</t>
  </si>
  <si>
    <t>wh_updated</t>
  </si>
  <si>
    <t>delta_hidden_activations</t>
  </si>
  <si>
    <t>error_hidden_activations</t>
  </si>
  <si>
    <t>slope_hidden_activations</t>
  </si>
  <si>
    <t>delta_output</t>
  </si>
  <si>
    <t>slope_output</t>
  </si>
  <si>
    <t>Backward propagation</t>
  </si>
  <si>
    <t>Activation_2</t>
  </si>
  <si>
    <t>output_layer</t>
  </si>
  <si>
    <t>Activation</t>
  </si>
  <si>
    <t>W.X^T+bias</t>
  </si>
  <si>
    <t>W.X^T</t>
  </si>
  <si>
    <t>X</t>
  </si>
  <si>
    <t>New input</t>
  </si>
  <si>
    <t>wout</t>
  </si>
  <si>
    <t>bias</t>
  </si>
  <si>
    <t>Activation_function(Sigmoid)</t>
  </si>
  <si>
    <t>w.X^T+bias</t>
  </si>
  <si>
    <t>w.X^T</t>
  </si>
  <si>
    <t>w5</t>
  </si>
  <si>
    <t>w4</t>
  </si>
  <si>
    <t>w3</t>
  </si>
  <si>
    <t>w2</t>
  </si>
  <si>
    <t>w1</t>
  </si>
  <si>
    <t>Y</t>
  </si>
  <si>
    <t>X5</t>
  </si>
  <si>
    <t>X4</t>
  </si>
  <si>
    <t>X3</t>
  </si>
  <si>
    <t>X2</t>
  </si>
  <si>
    <t>X1</t>
  </si>
  <si>
    <t>Initialized weights output layer</t>
  </si>
  <si>
    <t>Forward propagation</t>
  </si>
  <si>
    <t>1 Iteration process</t>
  </si>
  <si>
    <t>wout+bout</t>
  </si>
  <si>
    <t>output_sigmoid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</si>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</sst>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workbookViewId="0">
      <selection activeCell="L7" sqref="L7"/>
    </sheetView>
  </sheetViews>
  <sheetFormatPr defaultRowHeight="15" x14ac:dyDescent="0.25"/>
  <cols>
    <col min="8" max="8" width="11.140625" bestFit="1" customWidth="1"/>
    <col min="23" max="23" width="11.140625" customWidth="1"/>
    <col min="24" max="24" width="15" customWidth="1"/>
  </cols>
  <sheetData>
    <row r="1" spans="1:37" ht="26.25" x14ac:dyDescent="0.4">
      <c r="A1" s="10" t="s">
        <v>35</v>
      </c>
    </row>
    <row r="2" spans="1:37" ht="35.25" customHeight="1" x14ac:dyDescent="0.4">
      <c r="A2" s="4" t="s">
        <v>34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C2" s="9" t="s">
        <v>33</v>
      </c>
      <c r="AD2" s="9"/>
    </row>
    <row r="3" spans="1:37" s="3" customFormat="1" x14ac:dyDescent="0.25">
      <c r="A3" s="3" t="s">
        <v>32</v>
      </c>
      <c r="B3" s="3" t="s">
        <v>31</v>
      </c>
      <c r="C3" s="3" t="s">
        <v>30</v>
      </c>
      <c r="D3" s="3" t="s">
        <v>29</v>
      </c>
      <c r="E3" s="3" t="s">
        <v>28</v>
      </c>
      <c r="F3" s="3" t="s">
        <v>27</v>
      </c>
      <c r="G3" s="3" t="s">
        <v>26</v>
      </c>
      <c r="H3" s="3" t="s">
        <v>25</v>
      </c>
      <c r="I3" s="3" t="s">
        <v>24</v>
      </c>
      <c r="J3" s="3" t="s">
        <v>23</v>
      </c>
      <c r="K3" s="3" t="s">
        <v>22</v>
      </c>
      <c r="L3" s="3" t="s">
        <v>18</v>
      </c>
      <c r="M3" s="2" t="s">
        <v>21</v>
      </c>
      <c r="N3" s="2"/>
      <c r="O3" s="2"/>
      <c r="P3" s="2" t="s">
        <v>20</v>
      </c>
      <c r="Q3" s="2"/>
      <c r="R3" s="2"/>
      <c r="S3" s="2" t="s">
        <v>19</v>
      </c>
      <c r="T3" s="2"/>
      <c r="U3" s="2"/>
      <c r="V3" s="3" t="s">
        <v>17</v>
      </c>
      <c r="W3" s="3" t="s">
        <v>36</v>
      </c>
      <c r="X3" s="3" t="s">
        <v>37</v>
      </c>
      <c r="Y3" s="11" t="s">
        <v>38</v>
      </c>
      <c r="AC3" s="3" t="s">
        <v>18</v>
      </c>
      <c r="AD3" s="3">
        <v>0</v>
      </c>
    </row>
    <row r="4" spans="1:37" x14ac:dyDescent="0.25">
      <c r="A4">
        <f ca="1">RANDBETWEEN(0,1)</f>
        <v>1</v>
      </c>
      <c r="B4">
        <f ca="1">RANDBETWEEN(0,1)</f>
        <v>0</v>
      </c>
      <c r="C4">
        <f ca="1">RANDBETWEEN(0,1)</f>
        <v>1</v>
      </c>
      <c r="D4">
        <f ca="1">RANDBETWEEN(0,1)</f>
        <v>0</v>
      </c>
      <c r="E4">
        <f ca="1">RANDBETWEEN(0,1)</f>
        <v>0</v>
      </c>
      <c r="F4">
        <f ca="1">RANDBETWEEN(0,1)</f>
        <v>0</v>
      </c>
      <c r="G4" s="5">
        <f ca="1">RAND()</f>
        <v>0.77532463039233579</v>
      </c>
      <c r="H4" s="5">
        <f ca="1">RAND()</f>
        <v>9.1210082437251039E-2</v>
      </c>
      <c r="I4" s="5">
        <f ca="1">RAND()</f>
        <v>0.38813634254328588</v>
      </c>
      <c r="J4" s="5">
        <f ca="1">RAND()</f>
        <v>0.67698221067582542</v>
      </c>
      <c r="K4" s="5">
        <f ca="1">RAND()</f>
        <v>0.87928094566727322</v>
      </c>
      <c r="L4" s="5">
        <v>0</v>
      </c>
      <c r="M4">
        <f t="array" aca="1" ref="M4:O13" ca="1">MMULT(A4:E13,TRANSPOSE(G4:K6))</f>
        <v>1.1634609729356216</v>
      </c>
      <c r="N4">
        <f ca="1"/>
        <v>1.023093208409283</v>
      </c>
      <c r="O4">
        <f ca="1"/>
        <v>0.55344686362428186</v>
      </c>
      <c r="P4" s="5">
        <f ca="1">M4+L$4</f>
        <v>1.1634609729356216</v>
      </c>
      <c r="Q4" s="5">
        <f ca="1">N4+L$5</f>
        <v>1.023093208409283</v>
      </c>
      <c r="R4" s="5">
        <f ca="1">O4+L$6</f>
        <v>0.55344686362428186</v>
      </c>
      <c r="S4">
        <f ca="1">1/(1+EXP(-P4))</f>
        <v>0.76196102275445943</v>
      </c>
      <c r="T4">
        <f ca="1">1/(1+EXP(-Q4))</f>
        <v>0.73557468088282585</v>
      </c>
      <c r="U4">
        <f ca="1">1/(1+EXP(-R4))</f>
        <v>0.63493491935825785</v>
      </c>
      <c r="V4">
        <f t="array" aca="1" ref="V4:V13" ca="1">MMULT(S4:U13,AD4:AD6)</f>
        <v>0.41544455359442845</v>
      </c>
      <c r="W4">
        <f ca="1">V4+$AD$3</f>
        <v>0.41544455359442845</v>
      </c>
      <c r="X4">
        <f ca="1">1/(1+EXP(-W4))</f>
        <v>0.60239265931846742</v>
      </c>
      <c r="Y4">
        <f ca="1">F4-X4</f>
        <v>-0.60239265931846742</v>
      </c>
      <c r="AC4" t="s">
        <v>17</v>
      </c>
      <c r="AD4">
        <f ca="1">RAND()</f>
        <v>0.24082844395887382</v>
      </c>
    </row>
    <row r="5" spans="1:37" x14ac:dyDescent="0.25">
      <c r="A5">
        <f ca="1">RANDBETWEEN(0,1)</f>
        <v>1</v>
      </c>
      <c r="B5">
        <f ca="1">RANDBETWEEN(0,1)</f>
        <v>0</v>
      </c>
      <c r="C5">
        <f ca="1">RANDBETWEEN(0,1)</f>
        <v>1</v>
      </c>
      <c r="D5">
        <f ca="1">RANDBETWEEN(0,1)</f>
        <v>0</v>
      </c>
      <c r="E5">
        <f ca="1">RANDBETWEEN(0,1)</f>
        <v>0</v>
      </c>
      <c r="F5">
        <f ca="1">RANDBETWEEN(0,1)</f>
        <v>0</v>
      </c>
      <c r="G5" s="5">
        <f ca="1">RAND()</f>
        <v>0.90025563819925536</v>
      </c>
      <c r="H5" s="5">
        <f ca="1">RAND()</f>
        <v>0.51269085575251261</v>
      </c>
      <c r="I5" s="5">
        <f ca="1">RAND()</f>
        <v>0.12283757021002772</v>
      </c>
      <c r="J5" s="5">
        <f ca="1">RAND()</f>
        <v>0.37584133319572477</v>
      </c>
      <c r="K5" s="5">
        <f ca="1">RAND()</f>
        <v>0.97643227353805317</v>
      </c>
      <c r="L5" s="5">
        <v>0</v>
      </c>
      <c r="M5">
        <f ca="1"/>
        <v>1.1634609729356216</v>
      </c>
      <c r="N5">
        <f ca="1"/>
        <v>1.023093208409283</v>
      </c>
      <c r="O5">
        <f ca="1"/>
        <v>0.55344686362428186</v>
      </c>
      <c r="P5" s="5">
        <f ca="1">M5+L$4</f>
        <v>1.1634609729356216</v>
      </c>
      <c r="Q5" s="5">
        <f ca="1">N5+L$5</f>
        <v>1.023093208409283</v>
      </c>
      <c r="R5" s="5">
        <f ca="1">O5+L$6</f>
        <v>0.55344686362428186</v>
      </c>
      <c r="S5">
        <f ca="1">1/(1+EXP(-P5))</f>
        <v>0.76196102275445943</v>
      </c>
      <c r="T5">
        <f ca="1">1/(1+EXP(-Q5))</f>
        <v>0.73557468088282585</v>
      </c>
      <c r="U5">
        <f ca="1">1/(1+EXP(-R5))</f>
        <v>0.63493491935825785</v>
      </c>
      <c r="V5">
        <f ca="1"/>
        <v>0.41544455359442845</v>
      </c>
      <c r="W5">
        <f ca="1">V5+$AD$3</f>
        <v>0.41544455359442845</v>
      </c>
      <c r="X5">
        <f ca="1">1/(1+EXP(-W5))</f>
        <v>0.60239265931846742</v>
      </c>
      <c r="Y5">
        <f ca="1">F5-X5</f>
        <v>-0.60239265931846742</v>
      </c>
      <c r="AD5">
        <f ca="1">RAND()</f>
        <v>0.28924263640838477</v>
      </c>
      <c r="AF5" s="8" t="s">
        <v>16</v>
      </c>
      <c r="AG5" s="8"/>
      <c r="AH5" s="8"/>
      <c r="AI5" s="8"/>
      <c r="AJ5" s="8"/>
      <c r="AK5" s="8"/>
    </row>
    <row r="6" spans="1:37" x14ac:dyDescent="0.25">
      <c r="A6">
        <f ca="1">RANDBETWEEN(0,1)</f>
        <v>0</v>
      </c>
      <c r="B6">
        <f ca="1">RANDBETWEEN(0,1)</f>
        <v>1</v>
      </c>
      <c r="C6">
        <f ca="1">RANDBETWEEN(0,1)</f>
        <v>0</v>
      </c>
      <c r="D6">
        <f ca="1">RANDBETWEEN(0,1)</f>
        <v>0</v>
      </c>
      <c r="E6">
        <f ca="1">RANDBETWEEN(0,1)</f>
        <v>1</v>
      </c>
      <c r="F6">
        <f ca="1">RANDBETWEEN(0,1)</f>
        <v>1</v>
      </c>
      <c r="G6" s="5">
        <f ca="1">RAND()</f>
        <v>0.10600862828401403</v>
      </c>
      <c r="H6" s="5">
        <f ca="1">RAND()</f>
        <v>0.27170242551734691</v>
      </c>
      <c r="I6" s="5">
        <f ca="1">RAND()</f>
        <v>0.44743823534026783</v>
      </c>
      <c r="J6" s="5">
        <f ca="1">RAND()</f>
        <v>0.63609979583936527</v>
      </c>
      <c r="K6" s="5">
        <f ca="1">RAND()</f>
        <v>0.14189705846418266</v>
      </c>
      <c r="L6" s="5">
        <v>0</v>
      </c>
      <c r="M6">
        <f ca="1"/>
        <v>0.97049102810452426</v>
      </c>
      <c r="N6">
        <f ca="1"/>
        <v>1.4891231292905658</v>
      </c>
      <c r="O6">
        <f ca="1"/>
        <v>0.41359948398152957</v>
      </c>
      <c r="P6" s="5">
        <f ca="1">M6+L$4</f>
        <v>0.97049102810452426</v>
      </c>
      <c r="Q6" s="5">
        <f ca="1">N6+L$5</f>
        <v>1.4891231292905658</v>
      </c>
      <c r="R6" s="5">
        <f ca="1">O6+L$6</f>
        <v>0.41359948398152957</v>
      </c>
      <c r="S6">
        <f ca="1">1/(1+EXP(-P6))</f>
        <v>0.7252173592870268</v>
      </c>
      <c r="T6">
        <f ca="1">1/(1+EXP(-Q6))</f>
        <v>0.81594662260770656</v>
      </c>
      <c r="U6">
        <f ca="1">1/(1+EXP(-R6))</f>
        <v>0.60195065271946702</v>
      </c>
      <c r="V6">
        <f ca="1"/>
        <v>0.42884608245011563</v>
      </c>
      <c r="W6">
        <f ca="1">V6+$AD$3</f>
        <v>0.42884608245011563</v>
      </c>
      <c r="X6">
        <f ca="1">1/(1+EXP(-W6))</f>
        <v>0.60559808993903486</v>
      </c>
      <c r="Y6">
        <f ca="1">F6-X6</f>
        <v>0.39440191006096514</v>
      </c>
      <c r="AD6">
        <f ca="1">RAND()</f>
        <v>3.0212712466253788E-2</v>
      </c>
      <c r="AF6" s="6" t="s">
        <v>15</v>
      </c>
      <c r="AG6" s="6">
        <f ca="1">RANDBETWEEN(0,1)</f>
        <v>1</v>
      </c>
      <c r="AH6" s="6">
        <f ca="1">RANDBETWEEN(0,1)</f>
        <v>0</v>
      </c>
      <c r="AI6" s="6">
        <f ca="1">RANDBETWEEN(0,1)</f>
        <v>0</v>
      </c>
      <c r="AJ6" s="6">
        <f ca="1">RANDBETWEEN(0,1)</f>
        <v>1</v>
      </c>
      <c r="AK6" s="6">
        <f ca="1">RANDBETWEEN(0,1)</f>
        <v>0</v>
      </c>
    </row>
    <row r="7" spans="1:37" x14ac:dyDescent="0.25">
      <c r="A7">
        <f ca="1">RANDBETWEEN(0,1)</f>
        <v>0</v>
      </c>
      <c r="B7">
        <f ca="1">RANDBETWEEN(0,1)</f>
        <v>0</v>
      </c>
      <c r="C7">
        <f ca="1">RANDBETWEEN(0,1)</f>
        <v>0</v>
      </c>
      <c r="D7">
        <f ca="1">RANDBETWEEN(0,1)</f>
        <v>1</v>
      </c>
      <c r="E7">
        <f ca="1">RANDBETWEEN(0,1)</f>
        <v>0</v>
      </c>
      <c r="F7">
        <f ca="1">RANDBETWEEN(0,1)</f>
        <v>0</v>
      </c>
      <c r="G7" s="5"/>
      <c r="H7" s="5"/>
      <c r="I7" s="5"/>
      <c r="J7" s="5"/>
      <c r="K7" s="5"/>
      <c r="M7">
        <f ca="1"/>
        <v>0.67698221067582542</v>
      </c>
      <c r="N7">
        <f ca="1"/>
        <v>0.37584133319572477</v>
      </c>
      <c r="O7">
        <f ca="1"/>
        <v>0.63609979583936527</v>
      </c>
      <c r="P7" s="5">
        <f ca="1">M7+L$4</f>
        <v>0.67698221067582542</v>
      </c>
      <c r="Q7" s="5">
        <f ca="1">N7+L$5</f>
        <v>0.37584133319572477</v>
      </c>
      <c r="R7" s="5">
        <f ca="1">O7+L$6</f>
        <v>0.63609979583936527</v>
      </c>
      <c r="S7">
        <f ca="1">1/(1+EXP(-P7))</f>
        <v>0.66306482562649538</v>
      </c>
      <c r="T7">
        <f ca="1">1/(1+EXP(-Q7))</f>
        <v>0.59286969279596424</v>
      </c>
      <c r="U7">
        <f ca="1">1/(1+EXP(-R7))</f>
        <v>0.65387128278858175</v>
      </c>
      <c r="V7">
        <f ca="1"/>
        <v>0.35092328824725666</v>
      </c>
      <c r="W7">
        <f ca="1">V7+$AD$3</f>
        <v>0.35092328824725666</v>
      </c>
      <c r="X7">
        <f ca="1">1/(1+EXP(-W7))</f>
        <v>0.58684145599212112</v>
      </c>
      <c r="Y7">
        <f ca="1">F7-X7</f>
        <v>-0.58684145599212112</v>
      </c>
      <c r="AF7" s="6" t="s">
        <v>14</v>
      </c>
      <c r="AG7" s="6">
        <f t="array" aca="1" ref="AG7:AI7" ca="1">MMULT(AG6:AK6,TRANSPOSE(G4:K6))</f>
        <v>1.4523068410681612</v>
      </c>
      <c r="AH7" s="6">
        <f ca="1"/>
        <v>1.2760969713949801</v>
      </c>
      <c r="AI7" s="6">
        <f ca="1"/>
        <v>0.7421084241233793</v>
      </c>
      <c r="AJ7" s="6"/>
      <c r="AK7" s="6"/>
    </row>
    <row r="8" spans="1:37" x14ac:dyDescent="0.25">
      <c r="A8">
        <f ca="1">RANDBETWEEN(0,1)</f>
        <v>1</v>
      </c>
      <c r="B8">
        <f ca="1">RANDBETWEEN(0,1)</f>
        <v>1</v>
      </c>
      <c r="C8">
        <f ca="1">RANDBETWEEN(0,1)</f>
        <v>1</v>
      </c>
      <c r="D8">
        <f ca="1">RANDBETWEEN(0,1)</f>
        <v>0</v>
      </c>
      <c r="E8">
        <f ca="1">RANDBETWEEN(0,1)</f>
        <v>0</v>
      </c>
      <c r="F8">
        <f ca="1">RANDBETWEEN(0,1)</f>
        <v>1</v>
      </c>
      <c r="G8" s="5"/>
      <c r="H8" s="5"/>
      <c r="I8" s="5"/>
      <c r="J8" s="5"/>
      <c r="K8" s="5"/>
      <c r="M8">
        <f ca="1"/>
        <v>1.2546710553728726</v>
      </c>
      <c r="N8">
        <f ca="1"/>
        <v>1.5357840641617957</v>
      </c>
      <c r="O8">
        <f ca="1"/>
        <v>0.82514928914162877</v>
      </c>
      <c r="P8" s="5">
        <f ca="1">M8+L$4</f>
        <v>1.2546710553728726</v>
      </c>
      <c r="Q8" s="5">
        <f ca="1">N8+L$5</f>
        <v>1.5357840641617957</v>
      </c>
      <c r="R8" s="5">
        <f ca="1">O8+L$6</f>
        <v>0.82514928914162877</v>
      </c>
      <c r="S8">
        <f ca="1">1/(1+EXP(-P8))</f>
        <v>0.77810739576592636</v>
      </c>
      <c r="T8">
        <f ca="1">1/(1+EXP(-Q8))</f>
        <v>0.82285101620854184</v>
      </c>
      <c r="U8">
        <f ca="1">1/(1+EXP(-R8))</f>
        <v>0.69532829670513741</v>
      </c>
      <c r="V8">
        <f ca="1"/>
        <v>0.44640174455267911</v>
      </c>
      <c r="W8">
        <f ca="1">V8+$AD$3</f>
        <v>0.44640174455267911</v>
      </c>
      <c r="X8">
        <f ca="1">1/(1+EXP(-W8))</f>
        <v>0.60978337667618154</v>
      </c>
      <c r="Y8">
        <f ca="1">F8-X8</f>
        <v>0.39021662332381846</v>
      </c>
      <c r="AF8" s="6" t="s">
        <v>13</v>
      </c>
      <c r="AG8" s="7">
        <f ca="1">AG7+L4</f>
        <v>1.4523068410681612</v>
      </c>
      <c r="AH8" s="7">
        <f ca="1">AH7+L5</f>
        <v>1.2760969713949801</v>
      </c>
      <c r="AI8" s="7">
        <f ca="1">AI7+L6</f>
        <v>0.7421084241233793</v>
      </c>
      <c r="AJ8" s="6"/>
      <c r="AK8" s="6"/>
    </row>
    <row r="9" spans="1:37" x14ac:dyDescent="0.25">
      <c r="A9">
        <f ca="1">RANDBETWEEN(0,1)</f>
        <v>1</v>
      </c>
      <c r="B9">
        <f ca="1">RANDBETWEEN(0,1)</f>
        <v>1</v>
      </c>
      <c r="C9">
        <f ca="1">RANDBETWEEN(0,1)</f>
        <v>1</v>
      </c>
      <c r="D9">
        <f ca="1">RANDBETWEEN(0,1)</f>
        <v>1</v>
      </c>
      <c r="E9">
        <f ca="1">RANDBETWEEN(0,1)</f>
        <v>0</v>
      </c>
      <c r="F9">
        <f ca="1">RANDBETWEEN(0,1)</f>
        <v>1</v>
      </c>
      <c r="G9" s="5"/>
      <c r="H9" s="5"/>
      <c r="I9" s="5"/>
      <c r="J9" s="5"/>
      <c r="K9" s="5"/>
      <c r="M9">
        <f ca="1"/>
        <v>1.931653266048698</v>
      </c>
      <c r="N9">
        <f ca="1"/>
        <v>1.9116253973575206</v>
      </c>
      <c r="O9">
        <f ca="1"/>
        <v>1.461249084980994</v>
      </c>
      <c r="P9" s="5">
        <f ca="1">M9+L$4</f>
        <v>1.931653266048698</v>
      </c>
      <c r="Q9" s="5">
        <f ca="1">N9+L$5</f>
        <v>1.9116253973575206</v>
      </c>
      <c r="R9" s="5">
        <f ca="1">O9+L$6</f>
        <v>1.461249084980994</v>
      </c>
      <c r="S9">
        <f ca="1">1/(1+EXP(-P9))</f>
        <v>0.87343229852394344</v>
      </c>
      <c r="T9">
        <f ca="1">1/(1+EXP(-Q9))</f>
        <v>0.87120164268735789</v>
      </c>
      <c r="U9">
        <f ca="1">1/(1+EXP(-R9))</f>
        <v>0.81172364473996772</v>
      </c>
      <c r="V9">
        <f ca="1"/>
        <v>0.48686037441173902</v>
      </c>
      <c r="W9">
        <f ca="1">V9+$AD$3</f>
        <v>0.48686037441173902</v>
      </c>
      <c r="X9">
        <f ca="1">1/(1+EXP(-W9))</f>
        <v>0.6193665383896475</v>
      </c>
      <c r="Y9">
        <f ca="1">F9-X9</f>
        <v>0.3806334616103525</v>
      </c>
      <c r="AF9" s="6" t="s">
        <v>12</v>
      </c>
      <c r="AG9" s="6">
        <f ca="1">1/(1+EXP(-AG8))</f>
        <v>0.81035320520455212</v>
      </c>
      <c r="AH9" s="6">
        <f ca="1">1/(1+EXP(-AH8))</f>
        <v>0.78178466222080845</v>
      </c>
      <c r="AI9" s="6">
        <f ca="1">1/(1+EXP(-AI8))</f>
        <v>0.67745673837899156</v>
      </c>
      <c r="AJ9" s="6"/>
      <c r="AK9" s="6"/>
    </row>
    <row r="10" spans="1:37" x14ac:dyDescent="0.25">
      <c r="A10">
        <f ca="1">RANDBETWEEN(0,1)</f>
        <v>1</v>
      </c>
      <c r="B10">
        <f ca="1">RANDBETWEEN(0,1)</f>
        <v>0</v>
      </c>
      <c r="C10">
        <f ca="1">RANDBETWEEN(0,1)</f>
        <v>1</v>
      </c>
      <c r="D10">
        <f ca="1">RANDBETWEEN(0,1)</f>
        <v>1</v>
      </c>
      <c r="E10">
        <f ca="1">RANDBETWEEN(0,1)</f>
        <v>0</v>
      </c>
      <c r="F10">
        <f ca="1">RANDBETWEEN(0,1)</f>
        <v>1</v>
      </c>
      <c r="G10" s="5"/>
      <c r="H10" s="5"/>
      <c r="I10" s="5"/>
      <c r="J10" s="5"/>
      <c r="K10" s="5"/>
      <c r="M10">
        <f ca="1"/>
        <v>1.840443183611447</v>
      </c>
      <c r="N10">
        <f ca="1"/>
        <v>1.3989345416050076</v>
      </c>
      <c r="O10">
        <f ca="1"/>
        <v>1.1895466594636472</v>
      </c>
      <c r="P10" s="5">
        <f ca="1">M10+L$4</f>
        <v>1.840443183611447</v>
      </c>
      <c r="Q10" s="5">
        <f ca="1">N10+L$5</f>
        <v>1.3989345416050076</v>
      </c>
      <c r="R10" s="5">
        <f ca="1">O10+L$6</f>
        <v>1.1895466594636472</v>
      </c>
      <c r="S10">
        <f ca="1">1/(1+EXP(-P10))</f>
        <v>0.86300111353785824</v>
      </c>
      <c r="T10">
        <f ca="1">1/(1+EXP(-Q10))</f>
        <v>0.80201476196565058</v>
      </c>
      <c r="U10">
        <f ca="1">1/(1+EXP(-R10))</f>
        <v>0.76665997482986936</v>
      </c>
      <c r="V10">
        <f ca="1"/>
        <v>0.46297495687640589</v>
      </c>
      <c r="W10">
        <f ca="1">V10+$AD$3</f>
        <v>0.46297495687640589</v>
      </c>
      <c r="X10">
        <f ca="1">1/(1+EXP(-W10))</f>
        <v>0.6137196808825911</v>
      </c>
      <c r="Y10">
        <f ca="1">F10-X10</f>
        <v>0.3862803191174089</v>
      </c>
      <c r="AF10" s="6" t="s">
        <v>11</v>
      </c>
      <c r="AG10" s="6">
        <f ca="1">SUM(AG9:AI9,AD4:AD6)+AD3</f>
        <v>2.8298783986378644</v>
      </c>
      <c r="AH10" s="6"/>
      <c r="AI10" s="6"/>
      <c r="AJ10" s="6"/>
      <c r="AK10" s="6"/>
    </row>
    <row r="11" spans="1:37" x14ac:dyDescent="0.25">
      <c r="A11">
        <f ca="1">RANDBETWEEN(0,1)</f>
        <v>0</v>
      </c>
      <c r="B11">
        <f ca="1">RANDBETWEEN(0,1)</f>
        <v>1</v>
      </c>
      <c r="C11">
        <f ca="1">RANDBETWEEN(0,1)</f>
        <v>1</v>
      </c>
      <c r="D11">
        <f ca="1">RANDBETWEEN(0,1)</f>
        <v>0</v>
      </c>
      <c r="E11">
        <f ca="1">RANDBETWEEN(0,1)</f>
        <v>1</v>
      </c>
      <c r="F11">
        <f ca="1">RANDBETWEEN(0,1)</f>
        <v>1</v>
      </c>
      <c r="G11" s="5"/>
      <c r="H11" s="5"/>
      <c r="I11" s="5"/>
      <c r="J11" s="5"/>
      <c r="K11" s="5"/>
      <c r="M11">
        <f ca="1"/>
        <v>1.35862737064781</v>
      </c>
      <c r="N11">
        <f ca="1"/>
        <v>1.6119606995005935</v>
      </c>
      <c r="O11">
        <f ca="1"/>
        <v>0.8610377193217974</v>
      </c>
      <c r="P11" s="5">
        <f ca="1">M11+L$4</f>
        <v>1.35862737064781</v>
      </c>
      <c r="Q11" s="5">
        <f ca="1">N11+L$5</f>
        <v>1.6119606995005935</v>
      </c>
      <c r="R11" s="5">
        <f ca="1">O11+L$6</f>
        <v>0.8610377193217974</v>
      </c>
      <c r="S11">
        <f ca="1">1/(1+EXP(-P11))</f>
        <v>0.79553651891312183</v>
      </c>
      <c r="T11">
        <f ca="1">1/(1+EXP(-Q11))</f>
        <v>0.83368342583727584</v>
      </c>
      <c r="U11">
        <f ca="1">1/(1+EXP(-R11))</f>
        <v>0.702877418045325</v>
      </c>
      <c r="V11">
        <f ca="1"/>
        <v>0.4539604473118804</v>
      </c>
      <c r="W11">
        <f ca="1">V11+$AD$3</f>
        <v>0.4539604473118804</v>
      </c>
      <c r="X11">
        <f ca="1">1/(1+EXP(-W11))</f>
        <v>0.61158045212882783</v>
      </c>
      <c r="Y11">
        <f ca="1">F11-X11</f>
        <v>0.38841954787117217</v>
      </c>
      <c r="AF11" s="6" t="s">
        <v>10</v>
      </c>
      <c r="AG11" s="6">
        <f ca="1">1/(1+EXP(-AG10))</f>
        <v>0.94426920316053842</v>
      </c>
      <c r="AH11" s="6"/>
      <c r="AI11" s="6"/>
      <c r="AJ11" s="6"/>
      <c r="AK11" s="6"/>
    </row>
    <row r="12" spans="1:37" x14ac:dyDescent="0.25">
      <c r="A12">
        <f ca="1">RANDBETWEEN(0,1)</f>
        <v>1</v>
      </c>
      <c r="B12">
        <f ca="1">RANDBETWEEN(0,1)</f>
        <v>0</v>
      </c>
      <c r="C12">
        <f ca="1">RANDBETWEEN(0,1)</f>
        <v>0</v>
      </c>
      <c r="D12">
        <f ca="1">RANDBETWEEN(0,1)</f>
        <v>0</v>
      </c>
      <c r="E12">
        <f ca="1">RANDBETWEEN(0,1)</f>
        <v>0</v>
      </c>
      <c r="F12">
        <f ca="1">RANDBETWEEN(0,1)</f>
        <v>1</v>
      </c>
      <c r="G12" s="5"/>
      <c r="H12" s="5"/>
      <c r="I12" s="5"/>
      <c r="J12" s="5"/>
      <c r="K12" s="5"/>
      <c r="M12">
        <f ca="1"/>
        <v>0.77532463039233579</v>
      </c>
      <c r="N12">
        <f ca="1"/>
        <v>0.90025563819925536</v>
      </c>
      <c r="O12">
        <f ca="1"/>
        <v>0.10600862828401403</v>
      </c>
      <c r="P12" s="5">
        <f ca="1">M12+L$4</f>
        <v>0.77532463039233579</v>
      </c>
      <c r="Q12" s="5">
        <f ca="1">N12+L$5</f>
        <v>0.90025563819925536</v>
      </c>
      <c r="R12" s="5">
        <f ca="1">O12+L$6</f>
        <v>0.10600862828401403</v>
      </c>
      <c r="S12">
        <f ca="1">1/(1+EXP(-P12))</f>
        <v>0.68467159105891329</v>
      </c>
      <c r="T12">
        <f ca="1">1/(1+EXP(-Q12))</f>
        <v>0.7110020335204128</v>
      </c>
      <c r="U12">
        <f ca="1">1/(1+EXP(-R12))</f>
        <v>0.5264773660373322</v>
      </c>
      <c r="V12">
        <f ca="1"/>
        <v>0.38644680584480801</v>
      </c>
      <c r="W12">
        <f ca="1">V12+$AD$3</f>
        <v>0.38644680584480801</v>
      </c>
      <c r="X12">
        <f ca="1">1/(1+EXP(-W12))</f>
        <v>0.59542704831301463</v>
      </c>
      <c r="Y12">
        <f ca="1">F12-X12</f>
        <v>0.40457295168698537</v>
      </c>
    </row>
    <row r="13" spans="1:37" x14ac:dyDescent="0.25">
      <c r="A13">
        <f ca="1">RANDBETWEEN(0,1)</f>
        <v>0</v>
      </c>
      <c r="B13">
        <f ca="1">RANDBETWEEN(0,1)</f>
        <v>1</v>
      </c>
      <c r="C13">
        <f ca="1">RANDBETWEEN(0,1)</f>
        <v>0</v>
      </c>
      <c r="D13">
        <f ca="1">RANDBETWEEN(0,1)</f>
        <v>1</v>
      </c>
      <c r="E13">
        <f ca="1">RANDBETWEEN(0,1)</f>
        <v>1</v>
      </c>
      <c r="F13">
        <f ca="1">RANDBETWEEN(0,1)</f>
        <v>1</v>
      </c>
      <c r="G13" s="5"/>
      <c r="H13" s="5"/>
      <c r="I13" s="5"/>
      <c r="J13" s="5"/>
      <c r="K13" s="5"/>
      <c r="M13">
        <f ca="1"/>
        <v>1.6474732387803497</v>
      </c>
      <c r="N13">
        <f ca="1"/>
        <v>1.8649644624862907</v>
      </c>
      <c r="O13">
        <f ca="1"/>
        <v>1.0496992798208948</v>
      </c>
      <c r="P13" s="5">
        <f ca="1">M13+L$4</f>
        <v>1.6474732387803497</v>
      </c>
      <c r="Q13" s="5">
        <f ca="1">N13+L$5</f>
        <v>1.8649644624862907</v>
      </c>
      <c r="R13" s="5">
        <f ca="1">O13+L$6</f>
        <v>1.0496992798208948</v>
      </c>
      <c r="S13">
        <f ca="1">1/(1+EXP(-P13))</f>
        <v>0.83854925893519583</v>
      </c>
      <c r="T13">
        <f ca="1">1/(1+EXP(-Q13))</f>
        <v>0.86587454789487672</v>
      </c>
      <c r="U13">
        <f ca="1">1/(1+EXP(-R13))</f>
        <v>0.74071714847256609</v>
      </c>
      <c r="V13">
        <f ca="1"/>
        <v>0.47477342446988741</v>
      </c>
      <c r="W13">
        <f ca="1">V13+$AD$3</f>
        <v>0.47477342446988741</v>
      </c>
      <c r="X13">
        <f ca="1">1/(1+EXP(-W13))</f>
        <v>0.61651293787591921</v>
      </c>
      <c r="Y13">
        <f ca="1">F13-X13</f>
        <v>0.38348706212408079</v>
      </c>
    </row>
    <row r="17" spans="1:25" ht="26.25" x14ac:dyDescent="0.4">
      <c r="A17" s="4" t="s">
        <v>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3" t="s">
        <v>8</v>
      </c>
      <c r="B18" s="3" t="s">
        <v>7</v>
      </c>
      <c r="C18" s="2" t="s">
        <v>6</v>
      </c>
      <c r="D18" s="2"/>
      <c r="E18" s="2"/>
      <c r="F18" s="2" t="s">
        <v>5</v>
      </c>
      <c r="G18" s="2"/>
      <c r="H18" s="2"/>
      <c r="I18" s="2" t="s">
        <v>4</v>
      </c>
      <c r="J18" s="2"/>
      <c r="K18" s="2"/>
      <c r="M18" s="2" t="s">
        <v>3</v>
      </c>
      <c r="N18" s="2"/>
      <c r="O18" s="2"/>
      <c r="Q18" s="1" t="s">
        <v>2</v>
      </c>
      <c r="R18" s="1"/>
      <c r="S18" s="1"/>
    </row>
    <row r="19" spans="1:25" x14ac:dyDescent="0.25">
      <c r="A19">
        <f ca="1">X4*(1-X4)</f>
        <v>0.23951574331769226</v>
      </c>
      <c r="B19">
        <f t="array" aca="1" ref="B19:B28" ca="1">MMULT(Y4:Y13,TRANSPOSE(A19:A28))</f>
        <v>-0.14428252556578408</v>
      </c>
      <c r="C19">
        <f ca="1">S4*(1-S4)</f>
        <v>0.18137642255743758</v>
      </c>
      <c r="D19">
        <f ca="1">T4*(1-T4)</f>
        <v>0.19450456972695476</v>
      </c>
      <c r="E19">
        <f ca="1">U4*(1-U4)</f>
        <v>0.23179256753778044</v>
      </c>
      <c r="F19">
        <f t="array" aca="1" ref="F19:H28" ca="1">MMULT(B19:B28,TRANSPOSE(AD4:AD6))</f>
        <v>-3.4747336122464209E-2</v>
      </c>
      <c r="G19">
        <f ca="1"/>
        <v>-4.1732658082307562E-2</v>
      </c>
      <c r="H19">
        <f ca="1"/>
        <v>-4.3591664588239452E-3</v>
      </c>
      <c r="I19">
        <f t="array" aca="1" ref="I19:K28" ca="1">MMULT(F19:H28,TRANSPOSE(C19:E28))</f>
        <v>-1.5429962608970112E-2</v>
      </c>
      <c r="J19">
        <f ca="1"/>
        <v>-1.5429962608970112E-2</v>
      </c>
      <c r="K19">
        <f ca="1"/>
        <v>-1.4236148448850471E-2</v>
      </c>
      <c r="M19">
        <f t="array" aca="1" ref="M19:O23" ca="1">MMULT(TRANSPOSE(A4:E13),I19:K28)</f>
        <v>9.1422627446621219E-3</v>
      </c>
      <c r="N19">
        <f ca="1"/>
        <v>9.1422627446621219E-3</v>
      </c>
      <c r="O19">
        <f ca="1"/>
        <v>8.4349270889187249E-3</v>
      </c>
      <c r="Q19">
        <f t="array" aca="1" ref="Q19:Q21" ca="1">MMULT(TRANSPOSE(S4:U13),B19:B28)</f>
        <v>0.20501024525308054</v>
      </c>
    </row>
    <row r="20" spans="1:25" x14ac:dyDescent="0.25">
      <c r="A20">
        <f ca="1">X5*(1-X5)</f>
        <v>0.23951574331769226</v>
      </c>
      <c r="B20">
        <f ca="1"/>
        <v>-0.14428252556578408</v>
      </c>
      <c r="C20">
        <f ca="1">S5*(1-S5)</f>
        <v>0.18137642255743758</v>
      </c>
      <c r="D20">
        <f ca="1">T5*(1-T5)</f>
        <v>0.19450456972695476</v>
      </c>
      <c r="E20">
        <f ca="1">U5*(1-U5)</f>
        <v>0.23179256753778044</v>
      </c>
      <c r="F20">
        <f ca="1"/>
        <v>-3.4747336122464209E-2</v>
      </c>
      <c r="G20">
        <f ca="1"/>
        <v>-4.1732658082307562E-2</v>
      </c>
      <c r="H20">
        <f ca="1"/>
        <v>-4.3591664588239452E-3</v>
      </c>
      <c r="I20">
        <f ca="1"/>
        <v>-1.5429962608970112E-2</v>
      </c>
      <c r="J20">
        <f ca="1"/>
        <v>-1.5429962608970112E-2</v>
      </c>
      <c r="K20">
        <f ca="1"/>
        <v>-1.4236148448850471E-2</v>
      </c>
      <c r="M20">
        <f ca="1"/>
        <v>4.9619271384321914E-2</v>
      </c>
      <c r="N20">
        <f ca="1"/>
        <v>4.9619271384321914E-2</v>
      </c>
      <c r="O20">
        <f ca="1"/>
        <v>4.5780234939801545E-2</v>
      </c>
      <c r="Q20">
        <f ca="1"/>
        <v>0.23800794235390879</v>
      </c>
    </row>
    <row r="21" spans="1:25" x14ac:dyDescent="0.25">
      <c r="A21">
        <f ca="1">X6*(1-X6)</f>
        <v>0.23884904340122751</v>
      </c>
      <c r="B21">
        <f ca="1"/>
        <v>9.4465466654169675E-2</v>
      </c>
      <c r="C21">
        <f ca="1">S6*(1-S6)</f>
        <v>0.19927714107577829</v>
      </c>
      <c r="D21">
        <f ca="1">T6*(1-T6)</f>
        <v>0.15017773166278345</v>
      </c>
      <c r="E21">
        <f ca="1">U6*(1-U6)</f>
        <v>0.23960606441007462</v>
      </c>
      <c r="F21">
        <f ca="1"/>
        <v>2.2749971342172565E-2</v>
      </c>
      <c r="G21">
        <f ca="1"/>
        <v>2.7323440624600393E-2</v>
      </c>
      <c r="H21">
        <f ca="1"/>
        <v>2.8540579820129138E-3</v>
      </c>
      <c r="I21">
        <f ca="1"/>
        <v>1.0102391905027852E-2</v>
      </c>
      <c r="J21">
        <f ca="1"/>
        <v>1.0102391905027852E-2</v>
      </c>
      <c r="K21">
        <f ca="1"/>
        <v>9.3207711835175452E-3</v>
      </c>
      <c r="M21">
        <f ca="1"/>
        <v>8.7285020305664599E-3</v>
      </c>
      <c r="N21">
        <f ca="1"/>
        <v>8.7285020305664599E-3</v>
      </c>
      <c r="O21">
        <f ca="1"/>
        <v>8.0531789863832175E-3</v>
      </c>
      <c r="Q21">
        <f ca="1"/>
        <v>0.17610160709515027</v>
      </c>
    </row>
    <row r="22" spans="1:25" x14ac:dyDescent="0.25">
      <c r="A22">
        <f ca="1">X7*(1-X7)</f>
        <v>0.24245856152116849</v>
      </c>
      <c r="B22">
        <f ca="1"/>
        <v>-0.14055776754158969</v>
      </c>
      <c r="C22">
        <f ca="1">S7*(1-S7)</f>
        <v>0.22340986264340065</v>
      </c>
      <c r="D22">
        <f ca="1">T7*(1-T7)</f>
        <v>0.24137522015998322</v>
      </c>
      <c r="E22">
        <f ca="1">U7*(1-U7)</f>
        <v>0.2263236283329963</v>
      </c>
      <c r="F22">
        <f ca="1"/>
        <v>-3.3850308443374146E-2</v>
      </c>
      <c r="G22">
        <f ca="1"/>
        <v>-4.0655299251406291E-2</v>
      </c>
      <c r="H22">
        <f ca="1"/>
        <v>-4.246631415632589E-3</v>
      </c>
      <c r="I22">
        <f ca="1"/>
        <v>-1.5031626935156469E-2</v>
      </c>
      <c r="J22">
        <f ca="1"/>
        <v>-1.5031626935156469E-2</v>
      </c>
      <c r="K22">
        <f ca="1"/>
        <v>-1.3868631953276641E-2</v>
      </c>
      <c r="M22">
        <f ca="1"/>
        <v>1.4435269309253743E-2</v>
      </c>
      <c r="N22">
        <f ca="1"/>
        <v>1.4435269309253743E-2</v>
      </c>
      <c r="O22">
        <f ca="1"/>
        <v>1.3318414437777301E-2</v>
      </c>
    </row>
    <row r="23" spans="1:25" x14ac:dyDescent="0.25">
      <c r="A23">
        <f ca="1">X8*(1-X8)</f>
        <v>0.23794761020557564</v>
      </c>
      <c r="B23">
        <f ca="1"/>
        <v>9.3463024590324309E-2</v>
      </c>
      <c r="C23">
        <f ca="1">S8*(1-S8)</f>
        <v>0.17265627642029441</v>
      </c>
      <c r="D23">
        <f ca="1">T8*(1-T8)</f>
        <v>0.14576722133311185</v>
      </c>
      <c r="E23">
        <f ca="1">U8*(1-U8)</f>
        <v>0.2118468565062698</v>
      </c>
      <c r="F23">
        <f ca="1"/>
        <v>2.2508554779777763E-2</v>
      </c>
      <c r="G23">
        <f ca="1"/>
        <v>2.70334916392071E-2</v>
      </c>
      <c r="H23">
        <f ca="1"/>
        <v>2.8237714881738755E-3</v>
      </c>
      <c r="I23">
        <f ca="1"/>
        <v>9.9951880457792106E-3</v>
      </c>
      <c r="J23">
        <f ca="1"/>
        <v>9.9951880457792106E-3</v>
      </c>
      <c r="K23">
        <f ca="1"/>
        <v>9.2218616726373222E-3</v>
      </c>
      <c r="M23">
        <f ca="1"/>
        <v>2.9874362804073785E-2</v>
      </c>
      <c r="N23">
        <f ca="1"/>
        <v>2.9874362804073785E-2</v>
      </c>
      <c r="O23">
        <f ca="1"/>
        <v>2.7562987317050796E-2</v>
      </c>
    </row>
    <row r="24" spans="1:25" x14ac:dyDescent="0.25">
      <c r="A24">
        <f ca="1">X9*(1-X9)</f>
        <v>0.23575162951287282</v>
      </c>
      <c r="B24">
        <f ca="1"/>
        <v>9.1167706489189856E-2</v>
      </c>
      <c r="C24">
        <f ca="1">S9*(1-S9)</f>
        <v>0.11054831841912439</v>
      </c>
      <c r="D24">
        <f ca="1">T9*(1-T9)</f>
        <v>0.11220934046620708</v>
      </c>
      <c r="E24">
        <f ca="1">U9*(1-U9)</f>
        <v>0.15282836931003038</v>
      </c>
      <c r="F24">
        <f ca="1"/>
        <v>2.1955776893090917E-2</v>
      </c>
      <c r="G24">
        <f ca="1"/>
        <v>2.6369587780239082E-2</v>
      </c>
      <c r="H24">
        <f ca="1"/>
        <v>2.7544237023657127E-3</v>
      </c>
      <c r="I24">
        <f ca="1"/>
        <v>9.749720534468917E-3</v>
      </c>
      <c r="J24">
        <f ca="1"/>
        <v>9.749720534468917E-3</v>
      </c>
      <c r="K24">
        <f ca="1"/>
        <v>8.9953859501134253E-3</v>
      </c>
    </row>
    <row r="25" spans="1:25" x14ac:dyDescent="0.25">
      <c r="A25">
        <f ca="1">X10*(1-X10)</f>
        <v>0.23706783417996163</v>
      </c>
      <c r="B25">
        <f ca="1"/>
        <v>9.252021776240156E-2</v>
      </c>
      <c r="C25">
        <f ca="1">S10*(1-S10)</f>
        <v>0.11823019157027495</v>
      </c>
      <c r="D25">
        <f ca="1">T10*(1-T10)</f>
        <v>0.15878708355483143</v>
      </c>
      <c r="E25">
        <f ca="1">U10*(1-U10)</f>
        <v>0.17889245782373345</v>
      </c>
      <c r="F25">
        <f ca="1"/>
        <v>2.2281500078455325E-2</v>
      </c>
      <c r="G25">
        <f ca="1"/>
        <v>2.6760791706674898E-2</v>
      </c>
      <c r="H25">
        <f ca="1"/>
        <v>2.7952867365706249E-3</v>
      </c>
      <c r="I25">
        <f ca="1"/>
        <v>9.8943617395769613E-3</v>
      </c>
      <c r="J25">
        <f ca="1"/>
        <v>9.8943617395769613E-3</v>
      </c>
      <c r="K25">
        <f ca="1"/>
        <v>9.1288362843703393E-3</v>
      </c>
      <c r="M25" s="2" t="s">
        <v>1</v>
      </c>
      <c r="N25" s="2"/>
      <c r="O25" s="2"/>
      <c r="Q25" s="1" t="s">
        <v>0</v>
      </c>
      <c r="R25" s="1"/>
      <c r="S25" s="1"/>
    </row>
    <row r="26" spans="1:25" x14ac:dyDescent="0.25">
      <c r="A26">
        <f ca="1">X11*(1-X11)</f>
        <v>0.23754980270272635</v>
      </c>
      <c r="B26">
        <f ca="1"/>
        <v>9.3032596727485761E-2</v>
      </c>
      <c r="C26">
        <f ca="1">S11*(1-S11)</f>
        <v>0.16265816598871399</v>
      </c>
      <c r="D26">
        <f ca="1">T11*(1-T11)</f>
        <v>0.13865537132149924</v>
      </c>
      <c r="E26">
        <f ca="1">U11*(1-U11)</f>
        <v>0.20884075324726245</v>
      </c>
      <c r="F26">
        <f ca="1"/>
        <v>2.2404895507333811E-2</v>
      </c>
      <c r="G26">
        <f ca="1"/>
        <v>2.6908993549376051E-2</v>
      </c>
      <c r="H26">
        <f ca="1"/>
        <v>2.8107670949164706E-3</v>
      </c>
      <c r="I26">
        <f ca="1"/>
        <v>9.9491569286815976E-3</v>
      </c>
      <c r="J26">
        <f ca="1"/>
        <v>9.9491569286815976E-3</v>
      </c>
      <c r="K26">
        <f ca="1"/>
        <v>9.1793919769630732E-3</v>
      </c>
      <c r="M26">
        <f ca="1">SUM(I19:I28)</f>
        <v>2.3984998613579434E-2</v>
      </c>
      <c r="N26">
        <f ca="1">SUM(J19:J28)</f>
        <v>2.3984998613579434E-2</v>
      </c>
      <c r="O26">
        <f ca="1">SUM(K19:K28)</f>
        <v>2.2129282452692876E-2</v>
      </c>
      <c r="Q26">
        <f ca="1">SUM(B19:B28)</f>
        <v>0.22427897353732168</v>
      </c>
    </row>
    <row r="27" spans="1:25" x14ac:dyDescent="0.25">
      <c r="A27">
        <f ca="1">X12*(1-X12)</f>
        <v>0.24089367845026557</v>
      </c>
      <c r="B27">
        <f ca="1"/>
        <v>9.6901591249541105E-2</v>
      </c>
      <c r="C27">
        <f ca="1">S12*(1-S12)</f>
        <v>0.21589640345576949</v>
      </c>
      <c r="D27">
        <f ca="1">T12*(1-T12)</f>
        <v>0.2054781418502506</v>
      </c>
      <c r="E27">
        <f ca="1">U12*(1-U12)</f>
        <v>0.24929894908772512</v>
      </c>
      <c r="F27">
        <f ca="1"/>
        <v>2.3336659437765809E-2</v>
      </c>
      <c r="G27">
        <f ca="1"/>
        <v>2.8028071725184938E-2</v>
      </c>
      <c r="H27">
        <f ca="1"/>
        <v>2.9276599139448395E-3</v>
      </c>
      <c r="I27">
        <f ca="1"/>
        <v>1.036291764277726E-2</v>
      </c>
      <c r="J27">
        <f ca="1"/>
        <v>1.036291764277726E-2</v>
      </c>
      <c r="K27">
        <f ca="1"/>
        <v>9.5611400794985806E-3</v>
      </c>
    </row>
    <row r="28" spans="1:25" x14ac:dyDescent="0.25">
      <c r="A28">
        <f ca="1">X13*(1-X13)</f>
        <v>0.2364247353075222</v>
      </c>
      <c r="B28">
        <f ca="1"/>
        <v>9.1851188737367237E-2</v>
      </c>
      <c r="C28">
        <f ca="1">S13*(1-S13)</f>
        <v>0.13538439927442972</v>
      </c>
      <c r="D28">
        <f ca="1">T13*(1-T13)</f>
        <v>0.11613581520271955</v>
      </c>
      <c r="E28">
        <f ca="1">U13*(1-U13)</f>
        <v>0.19205525443123658</v>
      </c>
      <c r="F28">
        <f ca="1"/>
        <v>2.2120378859392987E-2</v>
      </c>
      <c r="G28">
        <f ca="1"/>
        <v>2.6567279987640236E-2</v>
      </c>
      <c r="H28">
        <f ca="1"/>
        <v>2.7750735550056845E-3</v>
      </c>
      <c r="I28">
        <f ca="1"/>
        <v>9.8228139703643337E-3</v>
      </c>
      <c r="J28">
        <f ca="1"/>
        <v>9.8228139703643337E-3</v>
      </c>
      <c r="K28">
        <f ca="1"/>
        <v>9.0628241565701775E-3</v>
      </c>
    </row>
  </sheetData>
  <mergeCells count="12">
    <mergeCell ref="M25:O25"/>
    <mergeCell ref="M3:O3"/>
    <mergeCell ref="P3:R3"/>
    <mergeCell ref="S3:U3"/>
    <mergeCell ref="A2:Y2"/>
    <mergeCell ref="A17:Y17"/>
    <mergeCell ref="AC2:AD2"/>
    <mergeCell ref="AF5:AK5"/>
    <mergeCell ref="C18:E18"/>
    <mergeCell ref="F18:H18"/>
    <mergeCell ref="I18:K18"/>
    <mergeCell ref="M18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</dc:creator>
  <cp:lastModifiedBy>azfar</cp:lastModifiedBy>
  <dcterms:created xsi:type="dcterms:W3CDTF">2017-10-03T23:08:19Z</dcterms:created>
  <dcterms:modified xsi:type="dcterms:W3CDTF">2017-10-03T23:10:24Z</dcterms:modified>
</cp:coreProperties>
</file>