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NCORP\~Project KTG\13-07-2017\KTG\"/>
    </mc:Choice>
  </mc:AlternateContent>
  <bookViews>
    <workbookView xWindow="0" yWindow="0" windowWidth="17025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27" i="1"/>
  <c r="F28" i="1"/>
  <c r="H26" i="1"/>
  <c r="I23" i="1" l="1"/>
  <c r="I22" i="1"/>
  <c r="I20" i="1"/>
</calcChain>
</file>

<file path=xl/sharedStrings.xml><?xml version="1.0" encoding="utf-8"?>
<sst xmlns="http://schemas.openxmlformats.org/spreadsheetml/2006/main" count="36" uniqueCount="23">
  <si>
    <t>id</t>
  </si>
  <si>
    <t>kode_kelompok</t>
  </si>
  <si>
    <t>kode</t>
  </si>
  <si>
    <t>sub_kelompok</t>
  </si>
  <si>
    <t>B</t>
  </si>
  <si>
    <t>MIXING</t>
  </si>
  <si>
    <t>EXTRUSI</t>
  </si>
  <si>
    <t>PRINTING</t>
  </si>
  <si>
    <t>GUSET</t>
  </si>
  <si>
    <t>CONVERTING</t>
  </si>
  <si>
    <t>PACKING</t>
  </si>
  <si>
    <t>SORTIR</t>
  </si>
  <si>
    <t>CRUSHER</t>
  </si>
  <si>
    <t>WASHING</t>
  </si>
  <si>
    <t>PELET</t>
  </si>
  <si>
    <t>INJECTION</t>
  </si>
  <si>
    <t>CASTING</t>
  </si>
  <si>
    <t>MANUAL</t>
  </si>
  <si>
    <t xml:space="preserve">SPK </t>
  </si>
  <si>
    <t>A</t>
  </si>
  <si>
    <t>GR</t>
  </si>
  <si>
    <t>Berat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</si>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</sst>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6" formatCode="_-* #,##0.000_-;\-* #,##0.000_-;_-* &quot;-&quot;_-;_-@_-"/>
    <numFmt numFmtId="167" formatCode="_-* #,##0.0000_-;\-* #,##0.0000_-;_-* &quot;-&quot;_-;_-@_-"/>
    <numFmt numFmtId="170" formatCode="0.00000"/>
    <numFmt numFmtId="173" formatCode="_-* #,##0.000000_-;\-* #,##0.000000_-;_-* &quot;-&quot;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1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70" fontId="0" fillId="0" borderId="0" xfId="0" applyNumberFormat="1"/>
    <xf numFmtId="166" fontId="0" fillId="0" borderId="0" xfId="0" applyNumberFormat="1"/>
    <xf numFmtId="17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32" sqref="H32"/>
    </sheetView>
  </sheetViews>
  <sheetFormatPr defaultRowHeight="15" x14ac:dyDescent="0.25"/>
  <cols>
    <col min="6" max="6" width="12.5703125" bestFit="1" customWidth="1"/>
    <col min="8" max="8" width="13.7109375" bestFit="1" customWidth="1"/>
    <col min="9" max="9" width="9.140625" style="2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</v>
      </c>
      <c r="B2" t="s">
        <v>4</v>
      </c>
      <c r="C2">
        <v>1</v>
      </c>
      <c r="D2" t="s">
        <v>5</v>
      </c>
    </row>
    <row r="3" spans="1:4" x14ac:dyDescent="0.25">
      <c r="A3">
        <v>20</v>
      </c>
      <c r="B3" t="s">
        <v>4</v>
      </c>
      <c r="C3">
        <v>2</v>
      </c>
      <c r="D3" t="s">
        <v>6</v>
      </c>
    </row>
    <row r="4" spans="1:4" x14ac:dyDescent="0.25">
      <c r="A4">
        <v>21</v>
      </c>
      <c r="B4" t="s">
        <v>4</v>
      </c>
      <c r="C4">
        <v>3</v>
      </c>
      <c r="D4" t="s">
        <v>7</v>
      </c>
    </row>
    <row r="5" spans="1:4" x14ac:dyDescent="0.25">
      <c r="A5">
        <v>22</v>
      </c>
      <c r="B5" t="s">
        <v>4</v>
      </c>
      <c r="C5">
        <v>4</v>
      </c>
      <c r="D5" t="s">
        <v>8</v>
      </c>
    </row>
    <row r="6" spans="1:4" x14ac:dyDescent="0.25">
      <c r="A6">
        <v>23</v>
      </c>
      <c r="B6" t="s">
        <v>4</v>
      </c>
      <c r="C6">
        <v>5</v>
      </c>
      <c r="D6" t="s">
        <v>9</v>
      </c>
    </row>
    <row r="7" spans="1:4" x14ac:dyDescent="0.25">
      <c r="A7">
        <v>24</v>
      </c>
      <c r="B7" t="s">
        <v>4</v>
      </c>
      <c r="C7">
        <v>6</v>
      </c>
      <c r="D7" t="s">
        <v>10</v>
      </c>
    </row>
    <row r="8" spans="1:4" x14ac:dyDescent="0.25">
      <c r="A8">
        <v>25</v>
      </c>
      <c r="B8" t="s">
        <v>4</v>
      </c>
      <c r="C8">
        <v>7</v>
      </c>
      <c r="D8" t="s">
        <v>11</v>
      </c>
    </row>
    <row r="9" spans="1:4" x14ac:dyDescent="0.25">
      <c r="A9">
        <v>26</v>
      </c>
      <c r="B9" t="s">
        <v>4</v>
      </c>
      <c r="C9">
        <v>8</v>
      </c>
      <c r="D9" t="s">
        <v>12</v>
      </c>
    </row>
    <row r="10" spans="1:4" x14ac:dyDescent="0.25">
      <c r="A10">
        <v>27</v>
      </c>
      <c r="B10" t="s">
        <v>4</v>
      </c>
      <c r="C10">
        <v>9</v>
      </c>
      <c r="D10" t="s">
        <v>13</v>
      </c>
    </row>
    <row r="11" spans="1:4" x14ac:dyDescent="0.25">
      <c r="A11">
        <v>28</v>
      </c>
      <c r="B11" t="s">
        <v>4</v>
      </c>
      <c r="C11">
        <v>10</v>
      </c>
      <c r="D11" t="s">
        <v>14</v>
      </c>
    </row>
    <row r="12" spans="1:4" x14ac:dyDescent="0.25">
      <c r="A12">
        <v>29</v>
      </c>
      <c r="B12" t="s">
        <v>4</v>
      </c>
      <c r="C12">
        <v>11</v>
      </c>
      <c r="D12" t="s">
        <v>15</v>
      </c>
    </row>
    <row r="13" spans="1:4" x14ac:dyDescent="0.25">
      <c r="A13">
        <v>30</v>
      </c>
      <c r="B13" t="s">
        <v>4</v>
      </c>
      <c r="C13">
        <v>12</v>
      </c>
      <c r="D13" t="s">
        <v>16</v>
      </c>
    </row>
    <row r="14" spans="1:4" x14ac:dyDescent="0.25">
      <c r="A14">
        <v>55</v>
      </c>
      <c r="B14" t="s">
        <v>4</v>
      </c>
      <c r="C14">
        <v>13</v>
      </c>
      <c r="D14" t="s">
        <v>17</v>
      </c>
    </row>
    <row r="19" spans="6:12" x14ac:dyDescent="0.25">
      <c r="F19" t="s">
        <v>21</v>
      </c>
      <c r="G19">
        <v>5.93</v>
      </c>
    </row>
    <row r="20" spans="6:12" x14ac:dyDescent="0.25">
      <c r="F20" t="s">
        <v>18</v>
      </c>
      <c r="G20">
        <v>500000</v>
      </c>
      <c r="H20" t="s">
        <v>20</v>
      </c>
      <c r="I20" s="2">
        <f>G20/G19</f>
        <v>84317.032040472186</v>
      </c>
    </row>
    <row r="22" spans="6:12" x14ac:dyDescent="0.25">
      <c r="F22" t="s">
        <v>19</v>
      </c>
      <c r="G22" s="1">
        <v>0.5</v>
      </c>
      <c r="H22">
        <v>2.964</v>
      </c>
      <c r="I22" s="2">
        <f>H22*I20</f>
        <v>249915.68296795955</v>
      </c>
    </row>
    <row r="23" spans="6:12" x14ac:dyDescent="0.25">
      <c r="F23" t="s">
        <v>4</v>
      </c>
      <c r="G23" s="1">
        <v>0.5</v>
      </c>
      <c r="H23">
        <v>2.964</v>
      </c>
      <c r="I23" s="2">
        <f>H23*I20</f>
        <v>249915.68296795955</v>
      </c>
    </row>
    <row r="25" spans="6:12" x14ac:dyDescent="0.25">
      <c r="F25" s="5">
        <v>5.93</v>
      </c>
      <c r="H25" s="3">
        <v>1</v>
      </c>
      <c r="K25">
        <v>4</v>
      </c>
      <c r="L25">
        <v>6</v>
      </c>
    </row>
    <row r="26" spans="6:12" x14ac:dyDescent="0.25">
      <c r="F26" s="3">
        <v>500000</v>
      </c>
      <c r="H26" s="4">
        <f>F26*H25/F25</f>
        <v>84317.032040472186</v>
      </c>
      <c r="K26">
        <v>8</v>
      </c>
    </row>
    <row r="27" spans="6:12" x14ac:dyDescent="0.25">
      <c r="H27" s="6">
        <f>H26/1000</f>
        <v>84.317032040472185</v>
      </c>
    </row>
    <row r="28" spans="6:12" x14ac:dyDescent="0.25">
      <c r="F28" s="3">
        <f>F26/F25*H25</f>
        <v>84317.032040472186</v>
      </c>
    </row>
    <row r="31" spans="6:12" x14ac:dyDescent="0.25">
      <c r="F31" s="2">
        <v>10000</v>
      </c>
      <c r="H31">
        <v>1</v>
      </c>
      <c r="I31" s="2" t="s">
        <v>22</v>
      </c>
    </row>
    <row r="32" spans="6:12" x14ac:dyDescent="0.25">
      <c r="F32">
        <v>5.93</v>
      </c>
      <c r="H32" s="7">
        <f>F32*H31/F31</f>
        <v>5.9299999999999999E-4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2017-08-01T07:21:01Z</dcterms:created>
  <dcterms:modified xsi:type="dcterms:W3CDTF">2017-08-01T13:40:00Z</dcterms:modified>
</cp:coreProperties>
</file>