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Professor\OneDrive\Desktop\Besant Technologies\Excel\"/>
    </mc:Choice>
  </mc:AlternateContent>
  <xr:revisionPtr revIDLastSave="0" documentId="13_ncr:1_{6A552684-0011-4AF5-878C-ED97E2729E5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NIFTY 100" sheetId="4" r:id="rId2"/>
    <sheet name="Sheet3" sheetId="3" r:id="rId3"/>
  </sheets>
  <definedNames>
    <definedName name="ExternalData_1" localSheetId="1" hidden="1">'NIFTY 100'!$A$1:$J$4604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3" l="1"/>
  <c r="B14" i="3"/>
  <c r="C14" i="3"/>
  <c r="D3" i="3"/>
  <c r="D4" i="3"/>
  <c r="D5" i="3"/>
  <c r="D6" i="3"/>
  <c r="D7" i="3"/>
  <c r="D8" i="3"/>
  <c r="D9" i="3"/>
  <c r="D10" i="3"/>
  <c r="D11" i="3"/>
  <c r="D12" i="3"/>
  <c r="D2" i="3"/>
  <c r="G4" i="1" a="1"/>
  <c r="G9" i="1" s="1"/>
  <c r="J18" i="1"/>
  <c r="J19" i="1"/>
  <c r="J17" i="1"/>
  <c r="I26" i="1"/>
  <c r="K26" i="1"/>
  <c r="L26" i="1"/>
  <c r="I27" i="1"/>
  <c r="K27" i="1"/>
  <c r="L27" i="1"/>
  <c r="K25" i="1"/>
  <c r="L25" i="1"/>
  <c r="I25" i="1"/>
  <c r="K17" i="1"/>
  <c r="L17" i="1"/>
  <c r="M17" i="1"/>
  <c r="N17" i="1"/>
  <c r="K18" i="1"/>
  <c r="L18" i="1"/>
  <c r="M18" i="1"/>
  <c r="N18" i="1"/>
  <c r="K19" i="1"/>
  <c r="L19" i="1"/>
  <c r="M19" i="1"/>
  <c r="N19" i="1"/>
  <c r="L16" i="1"/>
  <c r="M16" i="1"/>
  <c r="N16" i="1"/>
  <c r="K16" i="1"/>
  <c r="I17" i="1"/>
  <c r="I18" i="1"/>
  <c r="I19" i="1"/>
  <c r="I16" i="1"/>
  <c r="I15" i="1"/>
  <c r="H6" i="1"/>
  <c r="H7" i="1"/>
  <c r="H8" i="1"/>
  <c r="H9" i="1"/>
  <c r="H10" i="1"/>
  <c r="L6" i="1"/>
  <c r="L7" i="1"/>
  <c r="L8" i="1"/>
  <c r="L9" i="1"/>
  <c r="L10" i="1"/>
  <c r="K6" i="1"/>
  <c r="K7" i="1"/>
  <c r="K8" i="1"/>
  <c r="K9" i="1"/>
  <c r="K10" i="1"/>
  <c r="I6" i="1"/>
  <c r="I7" i="1"/>
  <c r="I8" i="1"/>
  <c r="I9" i="1"/>
  <c r="I10" i="1"/>
  <c r="E5" i="1"/>
  <c r="L5" i="1" s="1"/>
  <c r="E4" i="1"/>
  <c r="L4" i="1" s="1"/>
  <c r="G8" i="1" l="1"/>
  <c r="G4" i="1"/>
  <c r="G7" i="1"/>
  <c r="G6" i="1"/>
  <c r="G5" i="1"/>
  <c r="G10" i="1"/>
  <c r="M4" i="1" a="1"/>
  <c r="M5" i="1" s="1"/>
  <c r="N4" i="1" a="1"/>
  <c r="N10" i="1" s="1"/>
  <c r="O4" i="1" a="1"/>
  <c r="O5" i="1" s="1"/>
  <c r="P4" i="1" a="1"/>
  <c r="P4" i="1" s="1"/>
  <c r="H4" i="1"/>
  <c r="K4" i="1"/>
  <c r="I4" i="1"/>
  <c r="H5" i="1"/>
  <c r="I5" i="1"/>
  <c r="K5" i="1"/>
  <c r="M4" i="1" l="1"/>
  <c r="N5" i="1"/>
  <c r="N6" i="1"/>
  <c r="N9" i="1"/>
  <c r="M10" i="1"/>
  <c r="M6" i="1"/>
  <c r="M7" i="1"/>
  <c r="M8" i="1"/>
  <c r="N4" i="1"/>
  <c r="M9" i="1"/>
  <c r="P5" i="1"/>
  <c r="P6" i="1"/>
  <c r="P8" i="1"/>
  <c r="O6" i="1"/>
  <c r="O4" i="1"/>
  <c r="O7" i="1"/>
  <c r="O8" i="1"/>
  <c r="P7" i="1"/>
  <c r="O9" i="1"/>
  <c r="O10" i="1"/>
  <c r="P10" i="1"/>
  <c r="N8" i="1"/>
  <c r="P9" i="1"/>
  <c r="N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004401-68C7-4F59-827B-37302115BD59}" keepAlive="1" name="Query - NIFTY 100" description="Connection to the 'NIFTY 100' query in the workbook." type="5" refreshedVersion="7" background="1" saveData="1">
    <dbPr connection="Provider=Microsoft.Mashup.OleDb.1;Data Source=$Workbook$;Location=&quot;NIFTY 100&quot;;Extended Properties=&quot;&quot;" command="SELECT * FROM [NIFTY 100]"/>
  </connection>
</connections>
</file>

<file path=xl/sharedStrings.xml><?xml version="1.0" encoding="utf-8"?>
<sst xmlns="http://schemas.openxmlformats.org/spreadsheetml/2006/main" count="9290" uniqueCount="7885">
  <si>
    <t xml:space="preserve">Sheet numbers also known as Tabs in excel sheet </t>
  </si>
  <si>
    <t>Format painter in Home tab help to us to color the row or column with an</t>
  </si>
  <si>
    <t>existing format</t>
  </si>
  <si>
    <t>Format Painter</t>
  </si>
  <si>
    <t>Sheet Numbers</t>
  </si>
  <si>
    <t xml:space="preserve">Referencing sheet </t>
  </si>
  <si>
    <t xml:space="preserve"> formula for referencing the sheet=Sheet3!</t>
  </si>
  <si>
    <t xml:space="preserve">X values </t>
  </si>
  <si>
    <t xml:space="preserve">Y values </t>
  </si>
  <si>
    <t xml:space="preserve">     Sum</t>
  </si>
  <si>
    <t>Multiple</t>
  </si>
  <si>
    <t>Subtract</t>
  </si>
  <si>
    <t>Divide</t>
  </si>
  <si>
    <t>ArrayMult</t>
  </si>
  <si>
    <t>ArrayAdd</t>
  </si>
  <si>
    <t>ArraySub</t>
  </si>
  <si>
    <t>First Name</t>
  </si>
  <si>
    <t>Last Name</t>
  </si>
  <si>
    <t xml:space="preserve">Mohd </t>
  </si>
  <si>
    <t>Sohail</t>
  </si>
  <si>
    <t xml:space="preserve">Bill </t>
  </si>
  <si>
    <t>Lawrence</t>
  </si>
  <si>
    <t xml:space="preserve">Narender </t>
  </si>
  <si>
    <t>Modi</t>
  </si>
  <si>
    <t xml:space="preserve">Putin </t>
  </si>
  <si>
    <t xml:space="preserve">Vladimir </t>
  </si>
  <si>
    <t xml:space="preserve">Text to column and column to text in Microsoft Excel </t>
  </si>
  <si>
    <t>ArrayInPercent</t>
  </si>
  <si>
    <t>Middle Name</t>
  </si>
  <si>
    <t>Jatt</t>
  </si>
  <si>
    <t>sunder</t>
  </si>
  <si>
    <t>Frank</t>
  </si>
  <si>
    <t>Alexender</t>
  </si>
  <si>
    <t>Middle name</t>
  </si>
  <si>
    <t>sunDER</t>
  </si>
  <si>
    <t>MOdi</t>
  </si>
  <si>
    <t>FraNK</t>
  </si>
  <si>
    <t xml:space="preserve">   Narender </t>
  </si>
  <si>
    <t xml:space="preserve">    LawRENCE</t>
  </si>
  <si>
    <t xml:space="preserve">       Bill </t>
  </si>
  <si>
    <t>Date</t>
  </si>
  <si>
    <t>Open</t>
  </si>
  <si>
    <t>High</t>
  </si>
  <si>
    <t>Low</t>
  </si>
  <si>
    <t>Close</t>
  </si>
  <si>
    <t>Volume</t>
  </si>
  <si>
    <t>Turnover</t>
  </si>
  <si>
    <t>P/E</t>
  </si>
  <si>
    <t>P/B</t>
  </si>
  <si>
    <t>Div Yield</t>
  </si>
  <si>
    <t/>
  </si>
  <si>
    <t>153545764.0</t>
  </si>
  <si>
    <t>29470500000.0</t>
  </si>
  <si>
    <t>160933262.0</t>
  </si>
  <si>
    <t>40210900000.0</t>
  </si>
  <si>
    <t>191105960.0</t>
  </si>
  <si>
    <t>47226600000.0</t>
  </si>
  <si>
    <t>186416118.0</t>
  </si>
  <si>
    <t>42446800000.0</t>
  </si>
  <si>
    <t>139189970.0</t>
  </si>
  <si>
    <t>36192500000.0</t>
  </si>
  <si>
    <t>98193355.0</t>
  </si>
  <si>
    <t>26247900000.0</t>
  </si>
  <si>
    <t>127582393.0</t>
  </si>
  <si>
    <t>37254500000.0</t>
  </si>
  <si>
    <t>120621184.0</t>
  </si>
  <si>
    <t>36546600000.0</t>
  </si>
  <si>
    <t>221552542.0</t>
  </si>
  <si>
    <t>57201800000.0</t>
  </si>
  <si>
    <t>153332332.0</t>
  </si>
  <si>
    <t>42356899999.99999</t>
  </si>
  <si>
    <t>114054598.0</t>
  </si>
  <si>
    <t>30294200000.0</t>
  </si>
  <si>
    <t>123730034.0</t>
  </si>
  <si>
    <t>39372000000.0</t>
  </si>
  <si>
    <t>124382348.0</t>
  </si>
  <si>
    <t>38146500000.0</t>
  </si>
  <si>
    <t>147202311.0</t>
  </si>
  <si>
    <t>43998700000.0</t>
  </si>
  <si>
    <t>127212274.0</t>
  </si>
  <si>
    <t>44148100000.00001</t>
  </si>
  <si>
    <t>89380736.0</t>
  </si>
  <si>
    <t>29265600000.0</t>
  </si>
  <si>
    <t>112779272.0</t>
  </si>
  <si>
    <t>37087400000.0</t>
  </si>
  <si>
    <t>131755299.0</t>
  </si>
  <si>
    <t>45435700000.0</t>
  </si>
  <si>
    <t>122846572.0</t>
  </si>
  <si>
    <t>39885100000.0</t>
  </si>
  <si>
    <t>102108282.0</t>
  </si>
  <si>
    <t>34430700000.0</t>
  </si>
  <si>
    <t>104385806.0</t>
  </si>
  <si>
    <t>36843100000.0</t>
  </si>
  <si>
    <t>135591175.0</t>
  </si>
  <si>
    <t>43498900000.0</t>
  </si>
  <si>
    <t>172494004.0</t>
  </si>
  <si>
    <t>47104600000.0</t>
  </si>
  <si>
    <t>152952970.0</t>
  </si>
  <si>
    <t>42510700000.0</t>
  </si>
  <si>
    <t>122701242.0</t>
  </si>
  <si>
    <t>33145900000.0</t>
  </si>
  <si>
    <t>122782405.0</t>
  </si>
  <si>
    <t>38013800000.0</t>
  </si>
  <si>
    <t>95303321.0</t>
  </si>
  <si>
    <t>30051900000.0</t>
  </si>
  <si>
    <t>185282592.0</t>
  </si>
  <si>
    <t>54628000000.0</t>
  </si>
  <si>
    <t>123244953.0</t>
  </si>
  <si>
    <t>35237500000.0</t>
  </si>
  <si>
    <t>100459782.0</t>
  </si>
  <si>
    <t>26823500000.0</t>
  </si>
  <si>
    <t>29450368.0</t>
  </si>
  <si>
    <t>7275500000.0</t>
  </si>
  <si>
    <t>105574599.0</t>
  </si>
  <si>
    <t>31272100000.0</t>
  </si>
  <si>
    <t>116795858.0</t>
  </si>
  <si>
    <t>35974500000.0</t>
  </si>
  <si>
    <t>120018153.0</t>
  </si>
  <si>
    <t>36292000000.0</t>
  </si>
  <si>
    <t>109822571.0</t>
  </si>
  <si>
    <t>32739300000.0</t>
  </si>
  <si>
    <t>102817977.0</t>
  </si>
  <si>
    <t>27427800000.000004</t>
  </si>
  <si>
    <t>109456264.0</t>
  </si>
  <si>
    <t>34200600000.0</t>
  </si>
  <si>
    <t>105125614.0</t>
  </si>
  <si>
    <t>31085100000.000004</t>
  </si>
  <si>
    <t>107964031.0</t>
  </si>
  <si>
    <t>31467199999.999996</t>
  </si>
  <si>
    <t>127200054.0</t>
  </si>
  <si>
    <t>34216100000.0</t>
  </si>
  <si>
    <t>138863537.0</t>
  </si>
  <si>
    <t>35784300000.0</t>
  </si>
  <si>
    <t>125427466.0</t>
  </si>
  <si>
    <t>34807300000.0</t>
  </si>
  <si>
    <t>137360502.0</t>
  </si>
  <si>
    <t>35814800000.0</t>
  </si>
  <si>
    <t>169074545.0</t>
  </si>
  <si>
    <t>34229699999.999996</t>
  </si>
  <si>
    <t>170674286.0</t>
  </si>
  <si>
    <t>41605900000.0</t>
  </si>
  <si>
    <t>120454057.0</t>
  </si>
  <si>
    <t>33783700000.0</t>
  </si>
  <si>
    <t>43914305.0</t>
  </si>
  <si>
    <t>13500500000.0</t>
  </si>
  <si>
    <t>127568124.0</t>
  </si>
  <si>
    <t>40340100000.0</t>
  </si>
  <si>
    <t>116254724.0</t>
  </si>
  <si>
    <t>43662299999.99999</t>
  </si>
  <si>
    <t>114206415.0</t>
  </si>
  <si>
    <t>41875300000.0</t>
  </si>
  <si>
    <t>115710031.0</t>
  </si>
  <si>
    <t>44905800000.0</t>
  </si>
  <si>
    <t>89548015.0</t>
  </si>
  <si>
    <t>28184400000.0</t>
  </si>
  <si>
    <t>87695790.0</t>
  </si>
  <si>
    <t>31580700000.0</t>
  </si>
  <si>
    <t>103483698.0</t>
  </si>
  <si>
    <t>33311700000.0</t>
  </si>
  <si>
    <t>109143065.0</t>
  </si>
  <si>
    <t>33166700000.0</t>
  </si>
  <si>
    <t>121763411.0</t>
  </si>
  <si>
    <t>38067300000.0</t>
  </si>
  <si>
    <t>103890873.0</t>
  </si>
  <si>
    <t>32088300000.0</t>
  </si>
  <si>
    <t>125419383.0</t>
  </si>
  <si>
    <t>44327500000.0</t>
  </si>
  <si>
    <t>166097758.0</t>
  </si>
  <si>
    <t>47820300000.0</t>
  </si>
  <si>
    <t>144181428.0</t>
  </si>
  <si>
    <t>45165300000.0</t>
  </si>
  <si>
    <t>127512643.0</t>
  </si>
  <si>
    <t>47367200000.0</t>
  </si>
  <si>
    <t>132891775.0</t>
  </si>
  <si>
    <t>38457800000.0</t>
  </si>
  <si>
    <t>119521807.0</t>
  </si>
  <si>
    <t>37025800000.0</t>
  </si>
  <si>
    <t>114445000.0</t>
  </si>
  <si>
    <t>35932900000.0</t>
  </si>
  <si>
    <t>104900171.0</t>
  </si>
  <si>
    <t>33667900000.0</t>
  </si>
  <si>
    <t>101800337.0</t>
  </si>
  <si>
    <t>33560300000.000004</t>
  </si>
  <si>
    <t>88847644.0</t>
  </si>
  <si>
    <t>28178000000.0</t>
  </si>
  <si>
    <t>87112802.0</t>
  </si>
  <si>
    <t>31333800000.0</t>
  </si>
  <si>
    <t>101631743.0</t>
  </si>
  <si>
    <t>40339800000.0</t>
  </si>
  <si>
    <t>122126207.0</t>
  </si>
  <si>
    <t>43611800000.0</t>
  </si>
  <si>
    <t>94680708.0</t>
  </si>
  <si>
    <t>31733200000.0</t>
  </si>
  <si>
    <t>75206863.0</t>
  </si>
  <si>
    <t>27498800000.0</t>
  </si>
  <si>
    <t>93855718.0</t>
  </si>
  <si>
    <t>30628400000.0</t>
  </si>
  <si>
    <t>145211573.0</t>
  </si>
  <si>
    <t>39918800000.0</t>
  </si>
  <si>
    <t>167932497.0</t>
  </si>
  <si>
    <t>40326800000.0</t>
  </si>
  <si>
    <t>155176894.0</t>
  </si>
  <si>
    <t>44937900000.0</t>
  </si>
  <si>
    <t>126487698.0</t>
  </si>
  <si>
    <t>40611400000.0</t>
  </si>
  <si>
    <t>122759825.0</t>
  </si>
  <si>
    <t>41932600000.0</t>
  </si>
  <si>
    <t>136191019.0</t>
  </si>
  <si>
    <t>66037200000.0</t>
  </si>
  <si>
    <t>99256314.0</t>
  </si>
  <si>
    <t>36837600000.0</t>
  </si>
  <si>
    <t>89048248.0</t>
  </si>
  <si>
    <t>38322500000.0</t>
  </si>
  <si>
    <t>139721556.0</t>
  </si>
  <si>
    <t>65982800000.0</t>
  </si>
  <si>
    <t>161340403.0</t>
  </si>
  <si>
    <t>74321200000.0</t>
  </si>
  <si>
    <t>108704265.0</t>
  </si>
  <si>
    <t>35689400000.0</t>
  </si>
  <si>
    <t>118333062.0</t>
  </si>
  <si>
    <t>49182400000.0</t>
  </si>
  <si>
    <t>96453195.0</t>
  </si>
  <si>
    <t>32718900000.0</t>
  </si>
  <si>
    <t>101594221.0</t>
  </si>
  <si>
    <t>37974300000.0</t>
  </si>
  <si>
    <t>155876797.0</t>
  </si>
  <si>
    <t>56238600000.0</t>
  </si>
  <si>
    <t>175341089.0</t>
  </si>
  <si>
    <t>46045800000.0</t>
  </si>
  <si>
    <t>135265399.0</t>
  </si>
  <si>
    <t>39253700000.0</t>
  </si>
  <si>
    <t>113237799.0</t>
  </si>
  <si>
    <t>34704900000.0</t>
  </si>
  <si>
    <t>151289156.0</t>
  </si>
  <si>
    <t>46459700000.0</t>
  </si>
  <si>
    <t>157573514.0</t>
  </si>
  <si>
    <t>44137700000.00001</t>
  </si>
  <si>
    <t>113605781.0</t>
  </si>
  <si>
    <t>38140200000.0</t>
  </si>
  <si>
    <t>110985459.0</t>
  </si>
  <si>
    <t>41681200000.0</t>
  </si>
  <si>
    <t>159960487.0</t>
  </si>
  <si>
    <t>45506899999.99999</t>
  </si>
  <si>
    <t>145761118.0</t>
  </si>
  <si>
    <t>44624399999.99999</t>
  </si>
  <si>
    <t>136225569.0</t>
  </si>
  <si>
    <t>46363500000.0</t>
  </si>
  <si>
    <t>119556899.0</t>
  </si>
  <si>
    <t>39501400000.0</t>
  </si>
  <si>
    <t>134407044.0</t>
  </si>
  <si>
    <t>48591800000.0</t>
  </si>
  <si>
    <t>129153734.0</t>
  </si>
  <si>
    <t>47258300000.0</t>
  </si>
  <si>
    <t>118284819.0</t>
  </si>
  <si>
    <t>39491100000.0</t>
  </si>
  <si>
    <t>115833160.0</t>
  </si>
  <si>
    <t>41573000000.0</t>
  </si>
  <si>
    <t>90659855.0</t>
  </si>
  <si>
    <t>31839600000.0</t>
  </si>
  <si>
    <t>86510754.0</t>
  </si>
  <si>
    <t>32739500000.0</t>
  </si>
  <si>
    <t>85161064.0</t>
  </si>
  <si>
    <t>32476200000.0</t>
  </si>
  <si>
    <t>159516932.0</t>
  </si>
  <si>
    <t>53383800000.0</t>
  </si>
  <si>
    <t>122283908.0</t>
  </si>
  <si>
    <t>29826700000.0</t>
  </si>
  <si>
    <t>100720398.0</t>
  </si>
  <si>
    <t>31868000000.0</t>
  </si>
  <si>
    <t>170105088.0</t>
  </si>
  <si>
    <t>57718000000.0</t>
  </si>
  <si>
    <t>137332155.0</t>
  </si>
  <si>
    <t>56032500000.0</t>
  </si>
  <si>
    <t>174010310.0</t>
  </si>
  <si>
    <t>63238100000.00001</t>
  </si>
  <si>
    <t>109990561.0</t>
  </si>
  <si>
    <t>45119799999.99999</t>
  </si>
  <si>
    <t>121870587.0</t>
  </si>
  <si>
    <t>40563200000.0</t>
  </si>
  <si>
    <t>131536598.0</t>
  </si>
  <si>
    <t>50783100000.00001</t>
  </si>
  <si>
    <t>151303827.0</t>
  </si>
  <si>
    <t>66463300000.0</t>
  </si>
  <si>
    <t>134530283.0</t>
  </si>
  <si>
    <t>55658300000.0</t>
  </si>
  <si>
    <t>130362001.0</t>
  </si>
  <si>
    <t>50468700000.0</t>
  </si>
  <si>
    <t>108076752.0</t>
  </si>
  <si>
    <t>42732100000.0</t>
  </si>
  <si>
    <t>127428454.0</t>
  </si>
  <si>
    <t>50056700000.0</t>
  </si>
  <si>
    <t>121966402.0</t>
  </si>
  <si>
    <t>51629799999.99999</t>
  </si>
  <si>
    <t>116632872.0</t>
  </si>
  <si>
    <t>50092900000.0</t>
  </si>
  <si>
    <t>102025586.0</t>
  </si>
  <si>
    <t>36505800000.0</t>
  </si>
  <si>
    <t>116927316.0</t>
  </si>
  <si>
    <t>46588300000.0</t>
  </si>
  <si>
    <t>113761966.0</t>
  </si>
  <si>
    <t>45806600000.0</t>
  </si>
  <si>
    <t>155759594.0</t>
  </si>
  <si>
    <t>45898900000.0</t>
  </si>
  <si>
    <t>164808208.0</t>
  </si>
  <si>
    <t>46788000000.0</t>
  </si>
  <si>
    <t>155710290.0</t>
  </si>
  <si>
    <t>45872800000.0</t>
  </si>
  <si>
    <t>129718684.0</t>
  </si>
  <si>
    <t>41228700000.0</t>
  </si>
  <si>
    <t>127456047.0</t>
  </si>
  <si>
    <t>40065900000.0</t>
  </si>
  <si>
    <t>221353009.0</t>
  </si>
  <si>
    <t>67265800000.0</t>
  </si>
  <si>
    <t>179013199.0</t>
  </si>
  <si>
    <t>52557800000.0</t>
  </si>
  <si>
    <t>118633070.0</t>
  </si>
  <si>
    <t>46134700000.0</t>
  </si>
  <si>
    <t>156009087.0</t>
  </si>
  <si>
    <t>53172299999.99999</t>
  </si>
  <si>
    <t>135495798.0</t>
  </si>
  <si>
    <t>52843300000.0</t>
  </si>
  <si>
    <t>198324602.0</t>
  </si>
  <si>
    <t>85102200000.0</t>
  </si>
  <si>
    <t>165836162.0</t>
  </si>
  <si>
    <t>55513400000.0</t>
  </si>
  <si>
    <t>194584117.0</t>
  </si>
  <si>
    <t>70919600000.0</t>
  </si>
  <si>
    <t>198943740.0</t>
  </si>
  <si>
    <t>79424900000.0</t>
  </si>
  <si>
    <t>126872322.0</t>
  </si>
  <si>
    <t>54618200000.0</t>
  </si>
  <si>
    <t>151066049.0</t>
  </si>
  <si>
    <t>63424799999.99999</t>
  </si>
  <si>
    <t>156700384.0</t>
  </si>
  <si>
    <t>65385900000.0</t>
  </si>
  <si>
    <t>157497531.0</t>
  </si>
  <si>
    <t>63806700000.0</t>
  </si>
  <si>
    <t>208712550.0</t>
  </si>
  <si>
    <t>75598900000.0</t>
  </si>
  <si>
    <t>149604911.0</t>
  </si>
  <si>
    <t>55280900000.0</t>
  </si>
  <si>
    <t>149135682.0</t>
  </si>
  <si>
    <t>50936500000.0</t>
  </si>
  <si>
    <t>148911899.0</t>
  </si>
  <si>
    <t>54975900000.0</t>
  </si>
  <si>
    <t>241258505.0</t>
  </si>
  <si>
    <t>118746000000.0</t>
  </si>
  <si>
    <t>164545955.0</t>
  </si>
  <si>
    <t>59070900000.0</t>
  </si>
  <si>
    <t>66514657.0</t>
  </si>
  <si>
    <t>20829300000.0</t>
  </si>
  <si>
    <t>169341665.0</t>
  </si>
  <si>
    <t>62502600000.0</t>
  </si>
  <si>
    <t>153511048.0</t>
  </si>
  <si>
    <t>56637600000.0</t>
  </si>
  <si>
    <t>162165120.0</t>
  </si>
  <si>
    <t>63213500000.0</t>
  </si>
  <si>
    <t>158499225.0</t>
  </si>
  <si>
    <t>49882100000.0</t>
  </si>
  <si>
    <t>124050661.0</t>
  </si>
  <si>
    <t>44304900000.0</t>
  </si>
  <si>
    <t>154107482.0</t>
  </si>
  <si>
    <t>53518800000.0</t>
  </si>
  <si>
    <t>199751530.0</t>
  </si>
  <si>
    <t>59910900000.0</t>
  </si>
  <si>
    <t>175817795.0</t>
  </si>
  <si>
    <t>50530100000.0</t>
  </si>
  <si>
    <t>165069986.0</t>
  </si>
  <si>
    <t>51999900000.0</t>
  </si>
  <si>
    <t>197074275.0</t>
  </si>
  <si>
    <t>64354700000.0</t>
  </si>
  <si>
    <t>216751947.0</t>
  </si>
  <si>
    <t>72652700000.0</t>
  </si>
  <si>
    <t>155281370.0</t>
  </si>
  <si>
    <t>51510600000.00001</t>
  </si>
  <si>
    <t>218572361.0</t>
  </si>
  <si>
    <t>70249600000.0</t>
  </si>
  <si>
    <t>224346600.0</t>
  </si>
  <si>
    <t>74365600000.0</t>
  </si>
  <si>
    <t>241426650.0</t>
  </si>
  <si>
    <t>68934700000.0</t>
  </si>
  <si>
    <t>192056667.0</t>
  </si>
  <si>
    <t>54665800000.0</t>
  </si>
  <si>
    <t>205475808.0</t>
  </si>
  <si>
    <t>66995300000.0</t>
  </si>
  <si>
    <t>238614688.0</t>
  </si>
  <si>
    <t>76268600000.0</t>
  </si>
  <si>
    <t>153566801.0</t>
  </si>
  <si>
    <t>48688700000.0</t>
  </si>
  <si>
    <t>112999974.0</t>
  </si>
  <si>
    <t>36053400000.0</t>
  </si>
  <si>
    <t>101386821.0</t>
  </si>
  <si>
    <t>37544000000.0</t>
  </si>
  <si>
    <t>176164151.0</t>
  </si>
  <si>
    <t>57298500000.0</t>
  </si>
  <si>
    <t>158438262.0</t>
  </si>
  <si>
    <t>58031500000.0</t>
  </si>
  <si>
    <t>158279398.0</t>
  </si>
  <si>
    <t>50205500000.0</t>
  </si>
  <si>
    <t>129733310.0</t>
  </si>
  <si>
    <t>47259799999.99999</t>
  </si>
  <si>
    <t>140256782.0</t>
  </si>
  <si>
    <t>48499900000.0</t>
  </si>
  <si>
    <t>178043441.0</t>
  </si>
  <si>
    <t>57290100000.0</t>
  </si>
  <si>
    <t>213712482.0</t>
  </si>
  <si>
    <t>59800300000.0</t>
  </si>
  <si>
    <t>164715845.0</t>
  </si>
  <si>
    <t>49011000000.0</t>
  </si>
  <si>
    <t>122807121.0</t>
  </si>
  <si>
    <t>38087000000.0</t>
  </si>
  <si>
    <t>141654264.0</t>
  </si>
  <si>
    <t>39082800000.0</t>
  </si>
  <si>
    <t>154765402.0</t>
  </si>
  <si>
    <t>50711300000.0</t>
  </si>
  <si>
    <t>138673682.0</t>
  </si>
  <si>
    <t>44002100000.0</t>
  </si>
  <si>
    <t>188190748.0</t>
  </si>
  <si>
    <t>63081400000.0</t>
  </si>
  <si>
    <t>126648721.0</t>
  </si>
  <si>
    <t>38357100000.0</t>
  </si>
  <si>
    <t>139012042.0</t>
  </si>
  <si>
    <t>41606899999.99999</t>
  </si>
  <si>
    <t>122243995.0</t>
  </si>
  <si>
    <t>40090100000.0</t>
  </si>
  <si>
    <t>122293180.0</t>
  </si>
  <si>
    <t>42197600000.0</t>
  </si>
  <si>
    <t>124905911.0</t>
  </si>
  <si>
    <t>42382600000.0</t>
  </si>
  <si>
    <t>17899706.0</t>
  </si>
  <si>
    <t>5239100000.0</t>
  </si>
  <si>
    <t>123684782.0</t>
  </si>
  <si>
    <t>42679000000.0</t>
  </si>
  <si>
    <t>162024975.0</t>
  </si>
  <si>
    <t>60105200000.00001</t>
  </si>
  <si>
    <t>119020714.0</t>
  </si>
  <si>
    <t>43382100000.0</t>
  </si>
  <si>
    <t>171968744.0</t>
  </si>
  <si>
    <t>59148000000.0</t>
  </si>
  <si>
    <t>151344922.0</t>
  </si>
  <si>
    <t>51836500000.0</t>
  </si>
  <si>
    <t>98137685.0</t>
  </si>
  <si>
    <t>36767900000.0</t>
  </si>
  <si>
    <t>96652621.0</t>
  </si>
  <si>
    <t>35808200000.0</t>
  </si>
  <si>
    <t>121646847.0</t>
  </si>
  <si>
    <t>46422400000.0</t>
  </si>
  <si>
    <t>105932779.0</t>
  </si>
  <si>
    <t>40543400000.0</t>
  </si>
  <si>
    <t>126388847.0</t>
  </si>
  <si>
    <t>46967100000.0</t>
  </si>
  <si>
    <t>94396258.0</t>
  </si>
  <si>
    <t>34858100000.0</t>
  </si>
  <si>
    <t>91047894.0</t>
  </si>
  <si>
    <t>35453900000.0</t>
  </si>
  <si>
    <t>125662259.0</t>
  </si>
  <si>
    <t>60485000000.0</t>
  </si>
  <si>
    <t>115730947.0</t>
  </si>
  <si>
    <t>39978800000.0</t>
  </si>
  <si>
    <t>95184993.0</t>
  </si>
  <si>
    <t>35641400000.0</t>
  </si>
  <si>
    <t>100723312.0</t>
  </si>
  <si>
    <t>34624000000.0</t>
  </si>
  <si>
    <t>118389672.0</t>
  </si>
  <si>
    <t>41725100000.0</t>
  </si>
  <si>
    <t>127441020.0</t>
  </si>
  <si>
    <t>46122000000.0</t>
  </si>
  <si>
    <t>123665004.0</t>
  </si>
  <si>
    <t>43622500000.0</t>
  </si>
  <si>
    <t>111358061.0</t>
  </si>
  <si>
    <t>39956400000.0</t>
  </si>
  <si>
    <t>139841742.0</t>
  </si>
  <si>
    <t>44739500000.0</t>
  </si>
  <si>
    <t>137334524.0</t>
  </si>
  <si>
    <t>42024600000.0</t>
  </si>
  <si>
    <t>128844350.0</t>
  </si>
  <si>
    <t>45208400000.0</t>
  </si>
  <si>
    <t>175644492.0</t>
  </si>
  <si>
    <t>62096100000.0</t>
  </si>
  <si>
    <t>149164949.0</t>
  </si>
  <si>
    <t>44027200000.0</t>
  </si>
  <si>
    <t>103535549.0</t>
  </si>
  <si>
    <t>36809900000.0</t>
  </si>
  <si>
    <t>104643057.0</t>
  </si>
  <si>
    <t>34823200000.0</t>
  </si>
  <si>
    <t>104380781.0</t>
  </si>
  <si>
    <t>34020200000.0</t>
  </si>
  <si>
    <t>121985356.0</t>
  </si>
  <si>
    <t>43771800000.0</t>
  </si>
  <si>
    <t>112513409.0</t>
  </si>
  <si>
    <t>39245700000.0</t>
  </si>
  <si>
    <t>83900454.0</t>
  </si>
  <si>
    <t>29887800000.000004</t>
  </si>
  <si>
    <t>92266113.0</t>
  </si>
  <si>
    <t>28701300000.0</t>
  </si>
  <si>
    <t>113006665.0</t>
  </si>
  <si>
    <t>40680300000.0</t>
  </si>
  <si>
    <t>101172410.0</t>
  </si>
  <si>
    <t>36117700000.0</t>
  </si>
  <si>
    <t>102984059.0</t>
  </si>
  <si>
    <t>39940000000.0</t>
  </si>
  <si>
    <t>78810142.0</t>
  </si>
  <si>
    <t>28671700000.0</t>
  </si>
  <si>
    <t>123291149.0</t>
  </si>
  <si>
    <t>39973700000.0</t>
  </si>
  <si>
    <t>128723173.0</t>
  </si>
  <si>
    <t>42893900000.0</t>
  </si>
  <si>
    <t>95647442.0</t>
  </si>
  <si>
    <t>32694000000.0</t>
  </si>
  <si>
    <t>86189839.0</t>
  </si>
  <si>
    <t>31444899999.999996</t>
  </si>
  <si>
    <t>102425794.0</t>
  </si>
  <si>
    <t>35088500000.0</t>
  </si>
  <si>
    <t>84815256.0</t>
  </si>
  <si>
    <t>31791300000.0</t>
  </si>
  <si>
    <t>108528550.0</t>
  </si>
  <si>
    <t>40539800000.0</t>
  </si>
  <si>
    <t>105293139.0</t>
  </si>
  <si>
    <t>39526500000.0</t>
  </si>
  <si>
    <t>68920150.0</t>
  </si>
  <si>
    <t>23837800000.000004</t>
  </si>
  <si>
    <t>92935631.0</t>
  </si>
  <si>
    <t>34065600000.0</t>
  </si>
  <si>
    <t>99051974.0</t>
  </si>
  <si>
    <t>34777800000.0</t>
  </si>
  <si>
    <t>153841602.0</t>
  </si>
  <si>
    <t>54541500000.0</t>
  </si>
  <si>
    <t>110781326.0</t>
  </si>
  <si>
    <t>36781500000.0</t>
  </si>
  <si>
    <t>92974182.0</t>
  </si>
  <si>
    <t>32801200000.0</t>
  </si>
  <si>
    <t>93328970.0</t>
  </si>
  <si>
    <t>30790600000.0</t>
  </si>
  <si>
    <t>130570674.0</t>
  </si>
  <si>
    <t>37560000000.0</t>
  </si>
  <si>
    <t>112179251.0</t>
  </si>
  <si>
    <t>37185500000.0</t>
  </si>
  <si>
    <t>117283130.0</t>
  </si>
  <si>
    <t>44477700000.00001</t>
  </si>
  <si>
    <t>127656473.0</t>
  </si>
  <si>
    <t>45676000000.0</t>
  </si>
  <si>
    <t>138661941.0</t>
  </si>
  <si>
    <t>46654500000.0</t>
  </si>
  <si>
    <t>145869478.0</t>
  </si>
  <si>
    <t>46707600000.0</t>
  </si>
  <si>
    <t>125376370.0</t>
  </si>
  <si>
    <t>41230000000.0</t>
  </si>
  <si>
    <t>127113197.0</t>
  </si>
  <si>
    <t>42396600000.0</t>
  </si>
  <si>
    <t>113587516.0</t>
  </si>
  <si>
    <t>35968300000.0</t>
  </si>
  <si>
    <t>119912295.0</t>
  </si>
  <si>
    <t>41554600000.0</t>
  </si>
  <si>
    <t>114388199.0</t>
  </si>
  <si>
    <t>36397800000.0</t>
  </si>
  <si>
    <t>121808778.0</t>
  </si>
  <si>
    <t>41332900000.0</t>
  </si>
  <si>
    <t>98051915.0</t>
  </si>
  <si>
    <t>39263200000.0</t>
  </si>
  <si>
    <t>93439730.0</t>
  </si>
  <si>
    <t>34351100000.0</t>
  </si>
  <si>
    <t>103060108.0</t>
  </si>
  <si>
    <t>40180300000.0</t>
  </si>
  <si>
    <t>126366335.0</t>
  </si>
  <si>
    <t>44220600000.00001</t>
  </si>
  <si>
    <t>192535928.0</t>
  </si>
  <si>
    <t>56217500000.0</t>
  </si>
  <si>
    <t>120181630.0</t>
  </si>
  <si>
    <t>34382700000.0</t>
  </si>
  <si>
    <t>98404745.0</t>
  </si>
  <si>
    <t>34265400000.0</t>
  </si>
  <si>
    <t>125731400.0</t>
  </si>
  <si>
    <t>45278500000.0</t>
  </si>
  <si>
    <t>129240671.0</t>
  </si>
  <si>
    <t>43841300000.0</t>
  </si>
  <si>
    <t>127051287.0</t>
  </si>
  <si>
    <t>38861800000.0</t>
  </si>
  <si>
    <t>96897450.0</t>
  </si>
  <si>
    <t>30172500000.0</t>
  </si>
  <si>
    <t>107073144.0</t>
  </si>
  <si>
    <t>32926100000.0</t>
  </si>
  <si>
    <t>140517319.0</t>
  </si>
  <si>
    <t>42142000000.0</t>
  </si>
  <si>
    <t>113177320.0</t>
  </si>
  <si>
    <t>40371300000.0</t>
  </si>
  <si>
    <t>131672455.0</t>
  </si>
  <si>
    <t>49689700000.0</t>
  </si>
  <si>
    <t>126374107.0</t>
  </si>
  <si>
    <t>48130300000.0</t>
  </si>
  <si>
    <t>120643261.0</t>
  </si>
  <si>
    <t>43685700000.0</t>
  </si>
  <si>
    <t>144727592.0</t>
  </si>
  <si>
    <t>51233000000.0</t>
  </si>
  <si>
    <t>125719929.0</t>
  </si>
  <si>
    <t>43528300000.0</t>
  </si>
  <si>
    <t>159094754.0</t>
  </si>
  <si>
    <t>38530200000.0</t>
  </si>
  <si>
    <t>32459387.0</t>
  </si>
  <si>
    <t>6405300000.0</t>
  </si>
  <si>
    <t>126648344.0</t>
  </si>
  <si>
    <t>26432500000.0</t>
  </si>
  <si>
    <t>210224640.0</t>
  </si>
  <si>
    <t>59284100000.0</t>
  </si>
  <si>
    <t>170988275.0</t>
  </si>
  <si>
    <t>50315400000.0</t>
  </si>
  <si>
    <t>164194383.0</t>
  </si>
  <si>
    <t>55568100000.00001</t>
  </si>
  <si>
    <t>192547822.0</t>
  </si>
  <si>
    <t>56731200000.0</t>
  </si>
  <si>
    <t>130975485.0</t>
  </si>
  <si>
    <t>43889600000.0</t>
  </si>
  <si>
    <t>109942940.0</t>
  </si>
  <si>
    <t>39683200000.0</t>
  </si>
  <si>
    <t>153881578.0</t>
  </si>
  <si>
    <t>42115600000.00001</t>
  </si>
  <si>
    <t>181392607.0</t>
  </si>
  <si>
    <t>42811000000.0</t>
  </si>
  <si>
    <t>170522999.0</t>
  </si>
  <si>
    <t>49661300000.0</t>
  </si>
  <si>
    <t>172980542.0</t>
  </si>
  <si>
    <t>54301800000.0</t>
  </si>
  <si>
    <t>159229769.0</t>
  </si>
  <si>
    <t>47048600000.0</t>
  </si>
  <si>
    <t>133055529.0</t>
  </si>
  <si>
    <t>47524000000.0</t>
  </si>
  <si>
    <t>109316358.0</t>
  </si>
  <si>
    <t>34603900000.0</t>
  </si>
  <si>
    <t>129810953.0</t>
  </si>
  <si>
    <t>45502100000.0</t>
  </si>
  <si>
    <t>136248463.0</t>
  </si>
  <si>
    <t>44562000000.0</t>
  </si>
  <si>
    <t>162004135.0</t>
  </si>
  <si>
    <t>58325900000.0</t>
  </si>
  <si>
    <t>128286055.0</t>
  </si>
  <si>
    <t>50127600000.0</t>
  </si>
  <si>
    <t>139237402.0</t>
  </si>
  <si>
    <t>56020100000.0</t>
  </si>
  <si>
    <t>116098487.0</t>
  </si>
  <si>
    <t>46583300000.0</t>
  </si>
  <si>
    <t>136239266.0</t>
  </si>
  <si>
    <t>51225000000.0</t>
  </si>
  <si>
    <t>131890805.0</t>
  </si>
  <si>
    <t>48679300000.0</t>
  </si>
  <si>
    <t>135456974.0</t>
  </si>
  <si>
    <t>42870800000.0</t>
  </si>
  <si>
    <t>94949401.0</t>
  </si>
  <si>
    <t>30553600000.0</t>
  </si>
  <si>
    <t>131519995.0</t>
  </si>
  <si>
    <t>44119900000.0</t>
  </si>
  <si>
    <t>96147026.0</t>
  </si>
  <si>
    <t>37032400000.0</t>
  </si>
  <si>
    <t>170688163.0</t>
  </si>
  <si>
    <t>56279700000.0</t>
  </si>
  <si>
    <t>102996597.0</t>
  </si>
  <si>
    <t>40860100000.0</t>
  </si>
  <si>
    <t>99318012.0</t>
  </si>
  <si>
    <t>44754700000.0</t>
  </si>
  <si>
    <t>100498133.0</t>
  </si>
  <si>
    <t>41937900000.0</t>
  </si>
  <si>
    <t>109280711.0</t>
  </si>
  <si>
    <t>42285900000.0</t>
  </si>
  <si>
    <t>95936406.0</t>
  </si>
  <si>
    <t>40646000000.0</t>
  </si>
  <si>
    <t>106088472.0</t>
  </si>
  <si>
    <t>43639300000.0</t>
  </si>
  <si>
    <t>136360479.0</t>
  </si>
  <si>
    <t>56022299999.99999</t>
  </si>
  <si>
    <t>198171702.0</t>
  </si>
  <si>
    <t>69810000000.0</t>
  </si>
  <si>
    <t>165609481.0</t>
  </si>
  <si>
    <t>61445900000.0</t>
  </si>
  <si>
    <t>121803290.0</t>
  </si>
  <si>
    <t>45728100000.00001</t>
  </si>
  <si>
    <t>132213654.0</t>
  </si>
  <si>
    <t>54084600000.0</t>
  </si>
  <si>
    <t>111668102.0</t>
  </si>
  <si>
    <t>48878500000.0</t>
  </si>
  <si>
    <t>116422089.0</t>
  </si>
  <si>
    <t>55726899999.99999</t>
  </si>
  <si>
    <t>129127134.0</t>
  </si>
  <si>
    <t>55738500000.0</t>
  </si>
  <si>
    <t>102102845.0</t>
  </si>
  <si>
    <t>37351100000.0</t>
  </si>
  <si>
    <t>91025498.0</t>
  </si>
  <si>
    <t>30113300000.0</t>
  </si>
  <si>
    <t>87983503.0</t>
  </si>
  <si>
    <t>29359500000.0</t>
  </si>
  <si>
    <t>105088197.0</t>
  </si>
  <si>
    <t>35260800000.0</t>
  </si>
  <si>
    <t>151531287.0</t>
  </si>
  <si>
    <t>53870400000.0</t>
  </si>
  <si>
    <t>90556006.0</t>
  </si>
  <si>
    <t>30430300000.000004</t>
  </si>
  <si>
    <t>106223647.0</t>
  </si>
  <si>
    <t>24437500000.0</t>
  </si>
  <si>
    <t>124705773.0</t>
  </si>
  <si>
    <t>40954900000.0</t>
  </si>
  <si>
    <t>126300433.0</t>
  </si>
  <si>
    <t>42736300000.0</t>
  </si>
  <si>
    <t>131986912.0</t>
  </si>
  <si>
    <t>42830800000.0</t>
  </si>
  <si>
    <t>152168535.0</t>
  </si>
  <si>
    <t>42384900000.0</t>
  </si>
  <si>
    <t>133919207.0</t>
  </si>
  <si>
    <t>44295100000.0</t>
  </si>
  <si>
    <t>236664714.0</t>
  </si>
  <si>
    <t>46721700000.0</t>
  </si>
  <si>
    <t>360572618.0</t>
  </si>
  <si>
    <t>58797000000.0</t>
  </si>
  <si>
    <t>304172800.0</t>
  </si>
  <si>
    <t>59794300000.0</t>
  </si>
  <si>
    <t>275901307.0</t>
  </si>
  <si>
    <t>50450500000.0</t>
  </si>
  <si>
    <t>231052099.0</t>
  </si>
  <si>
    <t>44793600000.0</t>
  </si>
  <si>
    <t>224875383.0</t>
  </si>
  <si>
    <t>39994400000.0</t>
  </si>
  <si>
    <t>292192610.0</t>
  </si>
  <si>
    <t>53574600000.0</t>
  </si>
  <si>
    <t>205720168.0</t>
  </si>
  <si>
    <t>54876899999.99999</t>
  </si>
  <si>
    <t>189580791.0</t>
  </si>
  <si>
    <t>43721700000.0</t>
  </si>
  <si>
    <t>186328960.0</t>
  </si>
  <si>
    <t>45621100000.0</t>
  </si>
  <si>
    <t>190132514.0</t>
  </si>
  <si>
    <t>43566700000.0</t>
  </si>
  <si>
    <t>261491262.0</t>
  </si>
  <si>
    <t>68319300000.0</t>
  </si>
  <si>
    <t>193441503.0</t>
  </si>
  <si>
    <t>48521300000.0</t>
  </si>
  <si>
    <t>244369540.0</t>
  </si>
  <si>
    <t>63986700000.0</t>
  </si>
  <si>
    <t>181945330.0</t>
  </si>
  <si>
    <t>41982700000.00001</t>
  </si>
  <si>
    <t>176088392.0</t>
  </si>
  <si>
    <t>58119300000.0</t>
  </si>
  <si>
    <t>257783670.0</t>
  </si>
  <si>
    <t>48098800000.0</t>
  </si>
  <si>
    <t>306333326.0</t>
  </si>
  <si>
    <t>52071000000.0</t>
  </si>
  <si>
    <t>264208375.0</t>
  </si>
  <si>
    <t>53981600000.0</t>
  </si>
  <si>
    <t>202547132.0</t>
  </si>
  <si>
    <t>47028900000.0</t>
  </si>
  <si>
    <t>214727964.0</t>
  </si>
  <si>
    <t>47946000000.0</t>
  </si>
  <si>
    <t>248590807.0</t>
  </si>
  <si>
    <t>49945700000.0</t>
  </si>
  <si>
    <t>273161989.0</t>
  </si>
  <si>
    <t>56763800000.0</t>
  </si>
  <si>
    <t>246100742.0</t>
  </si>
  <si>
    <t>53535700000.0</t>
  </si>
  <si>
    <t>210980637.0</t>
  </si>
  <si>
    <t>51699600000.0</t>
  </si>
  <si>
    <t>152263353.0</t>
  </si>
  <si>
    <t>37039500000.0</t>
  </si>
  <si>
    <t>185588364.0</t>
  </si>
  <si>
    <t>40384700000.0</t>
  </si>
  <si>
    <t>242051274.0</t>
  </si>
  <si>
    <t>46793100000.00001</t>
  </si>
  <si>
    <t>252267094.0</t>
  </si>
  <si>
    <t>72171600000.0</t>
  </si>
  <si>
    <t>224110425.0</t>
  </si>
  <si>
    <t>58447200000.0</t>
  </si>
  <si>
    <t>198794958.0</t>
  </si>
  <si>
    <t>55587500000.0</t>
  </si>
  <si>
    <t>214986935.0</t>
  </si>
  <si>
    <t>47754399999.99999</t>
  </si>
  <si>
    <t>314768575.0</t>
  </si>
  <si>
    <t>84695100000.0</t>
  </si>
  <si>
    <t>318117304.0</t>
  </si>
  <si>
    <t>61565500000.0</t>
  </si>
  <si>
    <t>219039176.0</t>
  </si>
  <si>
    <t>54219100000.0</t>
  </si>
  <si>
    <t>249646768.0</t>
  </si>
  <si>
    <t>57952400000.0</t>
  </si>
  <si>
    <t>269528687.0</t>
  </si>
  <si>
    <t>52942600000.0</t>
  </si>
  <si>
    <t>233649640.0</t>
  </si>
  <si>
    <t>52840900000.0</t>
  </si>
  <si>
    <t>244594274.0</t>
  </si>
  <si>
    <t>49495800000.0</t>
  </si>
  <si>
    <t>230273420.0</t>
  </si>
  <si>
    <t>51507400000.0</t>
  </si>
  <si>
    <t>194493021.0</t>
  </si>
  <si>
    <t>43760700000.0</t>
  </si>
  <si>
    <t>169967884.0</t>
  </si>
  <si>
    <t>37696800000.0</t>
  </si>
  <si>
    <t>167260924.0</t>
  </si>
  <si>
    <t>42903100000.00001</t>
  </si>
  <si>
    <t>142516639.0</t>
  </si>
  <si>
    <t>40770500000.0</t>
  </si>
  <si>
    <t>145410207.0</t>
  </si>
  <si>
    <t>36008700000.0</t>
  </si>
  <si>
    <t>153858247.0</t>
  </si>
  <si>
    <t>25849800000.0</t>
  </si>
  <si>
    <t>170812734.0</t>
  </si>
  <si>
    <t>35807900000.0</t>
  </si>
  <si>
    <t>152391625.0</t>
  </si>
  <si>
    <t>36406700000.0</t>
  </si>
  <si>
    <t>230603924.0</t>
  </si>
  <si>
    <t>52519100000.0</t>
  </si>
  <si>
    <t>294170739.0</t>
  </si>
  <si>
    <t>50531000000.0</t>
  </si>
  <si>
    <t>190450973.0</t>
  </si>
  <si>
    <t>41134399999.99999</t>
  </si>
  <si>
    <t>212767917.0</t>
  </si>
  <si>
    <t>49077600000.0</t>
  </si>
  <si>
    <t>266793812.0</t>
  </si>
  <si>
    <t>64962299999.99999</t>
  </si>
  <si>
    <t>184260515.0</t>
  </si>
  <si>
    <t>42823800000.0</t>
  </si>
  <si>
    <t>193740999.0</t>
  </si>
  <si>
    <t>48216200000.0</t>
  </si>
  <si>
    <t>184621236.0</t>
  </si>
  <si>
    <t>43907900000.0</t>
  </si>
  <si>
    <t>159671206.0</t>
  </si>
  <si>
    <t>42885300000.0</t>
  </si>
  <si>
    <t>270193781.0</t>
  </si>
  <si>
    <t>42819500000.0</t>
  </si>
  <si>
    <t>185726313.0</t>
  </si>
  <si>
    <t>36526900000.0</t>
  </si>
  <si>
    <t>193907564.0</t>
  </si>
  <si>
    <t>44243700000.0</t>
  </si>
  <si>
    <t>183491779.0</t>
  </si>
  <si>
    <t>46835200000.00001</t>
  </si>
  <si>
    <t>177476495.0</t>
  </si>
  <si>
    <t>40211100000.0</t>
  </si>
  <si>
    <t>181429511.0</t>
  </si>
  <si>
    <t>56223700000.0</t>
  </si>
  <si>
    <t>169360498.0</t>
  </si>
  <si>
    <t>50277400000.0</t>
  </si>
  <si>
    <t>185014901.0</t>
  </si>
  <si>
    <t>53093000000.0</t>
  </si>
  <si>
    <t>151334311.0</t>
  </si>
  <si>
    <t>44060800000.0</t>
  </si>
  <si>
    <t>188957050.0</t>
  </si>
  <si>
    <t>45512900000.0</t>
  </si>
  <si>
    <t>200984067.0</t>
  </si>
  <si>
    <t>52413900000.0</t>
  </si>
  <si>
    <t>168853844.0</t>
  </si>
  <si>
    <t>43918600000.0</t>
  </si>
  <si>
    <t>199369078.0</t>
  </si>
  <si>
    <t>64918200000.0</t>
  </si>
  <si>
    <t>230830935.0</t>
  </si>
  <si>
    <t>60573500000.0</t>
  </si>
  <si>
    <t>260504212.0</t>
  </si>
  <si>
    <t>72395300000.0</t>
  </si>
  <si>
    <t>226385604.0</t>
  </si>
  <si>
    <t>51587700000.00001</t>
  </si>
  <si>
    <t>226764022.0</t>
  </si>
  <si>
    <t>49156000000.0</t>
  </si>
  <si>
    <t>275493911.0</t>
  </si>
  <si>
    <t>59703200000.0</t>
  </si>
  <si>
    <t>285755804.0</t>
  </si>
  <si>
    <t>54428100000.00001</t>
  </si>
  <si>
    <t>223508836.0</t>
  </si>
  <si>
    <t>44601700000.0</t>
  </si>
  <si>
    <t>220397045.0</t>
  </si>
  <si>
    <t>51305600000.00001</t>
  </si>
  <si>
    <t>204152959.0</t>
  </si>
  <si>
    <t>47507400000.0</t>
  </si>
  <si>
    <t>186588918.0</t>
  </si>
  <si>
    <t>49699200000.0</t>
  </si>
  <si>
    <t>210072760.0</t>
  </si>
  <si>
    <t>55871800000.0</t>
  </si>
  <si>
    <t>179500515.0</t>
  </si>
  <si>
    <t>44609200000.0</t>
  </si>
  <si>
    <t>166236206.0</t>
  </si>
  <si>
    <t>49422800000.0</t>
  </si>
  <si>
    <t>165406778.0</t>
  </si>
  <si>
    <t>54705400000.0</t>
  </si>
  <si>
    <t>239382433.0</t>
  </si>
  <si>
    <t>68063100000.00001</t>
  </si>
  <si>
    <t>147142217.0</t>
  </si>
  <si>
    <t>51880700000.0</t>
  </si>
  <si>
    <t>189033516.0</t>
  </si>
  <si>
    <t>55712600000.0</t>
  </si>
  <si>
    <t>175932203.0</t>
  </si>
  <si>
    <t>66209900000.0</t>
  </si>
  <si>
    <t>158085725.0</t>
  </si>
  <si>
    <t>55131100000.0</t>
  </si>
  <si>
    <t>145685716.0</t>
  </si>
  <si>
    <t>51622200000.0</t>
  </si>
  <si>
    <t>148458801.0</t>
  </si>
  <si>
    <t>56075300000.0</t>
  </si>
  <si>
    <t>143632044.0</t>
  </si>
  <si>
    <t>45954799999.99999</t>
  </si>
  <si>
    <t>137922065.0</t>
  </si>
  <si>
    <t>46784900000.0</t>
  </si>
  <si>
    <t>146823757.0</t>
  </si>
  <si>
    <t>59725800000.0</t>
  </si>
  <si>
    <t>186598213.0</t>
  </si>
  <si>
    <t>63443200000.0</t>
  </si>
  <si>
    <t>137033152.0</t>
  </si>
  <si>
    <t>46514300000.0</t>
  </si>
  <si>
    <t>146074904.0</t>
  </si>
  <si>
    <t>44633200000.0</t>
  </si>
  <si>
    <t>170329141.0</t>
  </si>
  <si>
    <t>47852200000.0</t>
  </si>
  <si>
    <t>216288253.0</t>
  </si>
  <si>
    <t>55628100000.00001</t>
  </si>
  <si>
    <t>221354920.0</t>
  </si>
  <si>
    <t>54846100000.0</t>
  </si>
  <si>
    <t>199713098.0</t>
  </si>
  <si>
    <t>65376000000.0</t>
  </si>
  <si>
    <t>143584469.0</t>
  </si>
  <si>
    <t>45270600000.00001</t>
  </si>
  <si>
    <t>141896053.0</t>
  </si>
  <si>
    <t>46341600000.0</t>
  </si>
  <si>
    <t>121283503.0</t>
  </si>
  <si>
    <t>41646000000.0</t>
  </si>
  <si>
    <t>124061131.0</t>
  </si>
  <si>
    <t>43082200000.0</t>
  </si>
  <si>
    <t>143957539.0</t>
  </si>
  <si>
    <t>43139300000.0</t>
  </si>
  <si>
    <t>131496820.0</t>
  </si>
  <si>
    <t>36825500000.0</t>
  </si>
  <si>
    <t>115776491.0</t>
  </si>
  <si>
    <t>41552600000.0</t>
  </si>
  <si>
    <t>133125637.0</t>
  </si>
  <si>
    <t>49277800000.0</t>
  </si>
  <si>
    <t>142610273.0</t>
  </si>
  <si>
    <t>51336600000.0</t>
  </si>
  <si>
    <t>138541468.0</t>
  </si>
  <si>
    <t>46767600000.0</t>
  </si>
  <si>
    <t>128606078.0</t>
  </si>
  <si>
    <t>44625400000.0</t>
  </si>
  <si>
    <t>154446636.0</t>
  </si>
  <si>
    <t>45515300000.0</t>
  </si>
  <si>
    <t>183018062.0</t>
  </si>
  <si>
    <t>51281100000.0</t>
  </si>
  <si>
    <t>253080157.0</t>
  </si>
  <si>
    <t>70384100000.0</t>
  </si>
  <si>
    <t>188367225.0</t>
  </si>
  <si>
    <t>60687700000.00001</t>
  </si>
  <si>
    <t>192775804.0</t>
  </si>
  <si>
    <t>51868100000.00001</t>
  </si>
  <si>
    <t>171132323.0</t>
  </si>
  <si>
    <t>50217500000.0</t>
  </si>
  <si>
    <t>153192427.0</t>
  </si>
  <si>
    <t>47801200000.0</t>
  </si>
  <si>
    <t>201451746.0</t>
  </si>
  <si>
    <t>54191100000.0</t>
  </si>
  <si>
    <t>238115218.0</t>
  </si>
  <si>
    <t>65811600000.0</t>
  </si>
  <si>
    <t>173467794.0</t>
  </si>
  <si>
    <t>48506600000.0</t>
  </si>
  <si>
    <t>146185059.0</t>
  </si>
  <si>
    <t>54317200000.0</t>
  </si>
  <si>
    <t>171665471.0</t>
  </si>
  <si>
    <t>58464100000.0</t>
  </si>
  <si>
    <t>194111242.0</t>
  </si>
  <si>
    <t>69096000000.0</t>
  </si>
  <si>
    <t>218226476.0</t>
  </si>
  <si>
    <t>88249400000.0</t>
  </si>
  <si>
    <t>178694618.0</t>
  </si>
  <si>
    <t>63558000000.0</t>
  </si>
  <si>
    <t>179753875.0</t>
  </si>
  <si>
    <t>63386400000.0</t>
  </si>
  <si>
    <t>174566794.0</t>
  </si>
  <si>
    <t>55943800000.0</t>
  </si>
  <si>
    <t>169831262.0</t>
  </si>
  <si>
    <t>62301700000.0</t>
  </si>
  <si>
    <t>199254724.0</t>
  </si>
  <si>
    <t>67479399999.99999</t>
  </si>
  <si>
    <t>182997410.0</t>
  </si>
  <si>
    <t>60720200000.00001</t>
  </si>
  <si>
    <t>162503963.0</t>
  </si>
  <si>
    <t>64165500000.0</t>
  </si>
  <si>
    <t>210294336.0</t>
  </si>
  <si>
    <t>72350200000.0</t>
  </si>
  <si>
    <t>298766196.0</t>
  </si>
  <si>
    <t>95326000000.0</t>
  </si>
  <si>
    <t>279224852.0</t>
  </si>
  <si>
    <t>96759800000.0</t>
  </si>
  <si>
    <t>179323983.0</t>
  </si>
  <si>
    <t>65972500000.0</t>
  </si>
  <si>
    <t>175156234.0</t>
  </si>
  <si>
    <t>67698900000.0</t>
  </si>
  <si>
    <t>197124716.0</t>
  </si>
  <si>
    <t>76548300000.0</t>
  </si>
  <si>
    <t>191532377.0</t>
  </si>
  <si>
    <t>58399399999.99999</t>
  </si>
  <si>
    <t>182334030.0</t>
  </si>
  <si>
    <t>51700600000.00001</t>
  </si>
  <si>
    <t>210831277.0</t>
  </si>
  <si>
    <t>55881899999.99999</t>
  </si>
  <si>
    <t>174516535.0</t>
  </si>
  <si>
    <t>54534500000.0</t>
  </si>
  <si>
    <t>176857918.0</t>
  </si>
  <si>
    <t>61584200000.0</t>
  </si>
  <si>
    <t>171081553.0</t>
  </si>
  <si>
    <t>61904200000.0</t>
  </si>
  <si>
    <t>236748533.0</t>
  </si>
  <si>
    <t>66998900000.0</t>
  </si>
  <si>
    <t>159895893.0</t>
  </si>
  <si>
    <t>42371200000.0</t>
  </si>
  <si>
    <t>135520557.0</t>
  </si>
  <si>
    <t>35705600000.0</t>
  </si>
  <si>
    <t>196008197.0</t>
  </si>
  <si>
    <t>71318000000.0</t>
  </si>
  <si>
    <t>260221045.0</t>
  </si>
  <si>
    <t>97918300000.0</t>
  </si>
  <si>
    <t>140080283.0</t>
  </si>
  <si>
    <t>52571200000.0</t>
  </si>
  <si>
    <t>188639758.0</t>
  </si>
  <si>
    <t>58999600000.0</t>
  </si>
  <si>
    <t>194249983.0</t>
  </si>
  <si>
    <t>65156000000.0</t>
  </si>
  <si>
    <t>206737593.0</t>
  </si>
  <si>
    <t>68241300000.0</t>
  </si>
  <si>
    <t>146478794.0</t>
  </si>
  <si>
    <t>45628400000.0</t>
  </si>
  <si>
    <t>146661692.0</t>
  </si>
  <si>
    <t>46546500000.0</t>
  </si>
  <si>
    <t>192609891.0</t>
  </si>
  <si>
    <t>49350800000.0</t>
  </si>
  <si>
    <t>214719505.0</t>
  </si>
  <si>
    <t>65407600000.0</t>
  </si>
  <si>
    <t>258318769.0</t>
  </si>
  <si>
    <t>90879000000.0</t>
  </si>
  <si>
    <t>219002101.0</t>
  </si>
  <si>
    <t>62910600000.00001</t>
  </si>
  <si>
    <t>250005957.0</t>
  </si>
  <si>
    <t>56178200000.0</t>
  </si>
  <si>
    <t>211932603.0</t>
  </si>
  <si>
    <t>54947700000.00001</t>
  </si>
  <si>
    <t>183159734.0</t>
  </si>
  <si>
    <t>57556700000.0</t>
  </si>
  <si>
    <t>176807979.0</t>
  </si>
  <si>
    <t>49553200000.0</t>
  </si>
  <si>
    <t>161792861.0</t>
  </si>
  <si>
    <t>47096500000.0</t>
  </si>
  <si>
    <t>206257055.0</t>
  </si>
  <si>
    <t>45157600000.0</t>
  </si>
  <si>
    <t>269671614.0</t>
  </si>
  <si>
    <t>55428800000.0</t>
  </si>
  <si>
    <t>204363112.0</t>
  </si>
  <si>
    <t>53684300000.0</t>
  </si>
  <si>
    <t>167375715.0</t>
  </si>
  <si>
    <t>55466400000.0</t>
  </si>
  <si>
    <t>182639567.0</t>
  </si>
  <si>
    <t>57879799999.99999</t>
  </si>
  <si>
    <t>153741153.0</t>
  </si>
  <si>
    <t>45863800000.0</t>
  </si>
  <si>
    <t>150095708.0</t>
  </si>
  <si>
    <t>54783700000.0</t>
  </si>
  <si>
    <t>218219779.0</t>
  </si>
  <si>
    <t>84903500000.0</t>
  </si>
  <si>
    <t>195830275.0</t>
  </si>
  <si>
    <t>68436700000.0</t>
  </si>
  <si>
    <t>341820475.0</t>
  </si>
  <si>
    <t>82229599999.99998</t>
  </si>
  <si>
    <t>500791916.0</t>
  </si>
  <si>
    <t>114474400000.0</t>
  </si>
  <si>
    <t>395416725.0</t>
  </si>
  <si>
    <t>100466500000.0</t>
  </si>
  <si>
    <t>398536581.0</t>
  </si>
  <si>
    <t>91997000000.0</t>
  </si>
  <si>
    <t>380083145.0</t>
  </si>
  <si>
    <t>126037700000.0</t>
  </si>
  <si>
    <t>329453920.0</t>
  </si>
  <si>
    <t>104899700000.0</t>
  </si>
  <si>
    <t>296023915.0</t>
  </si>
  <si>
    <t>111861400000.0</t>
  </si>
  <si>
    <t>394032444.0</t>
  </si>
  <si>
    <t>152881700000.0</t>
  </si>
  <si>
    <t>258826005.0</t>
  </si>
  <si>
    <t>103212200000.0</t>
  </si>
  <si>
    <t>212741411.0</t>
  </si>
  <si>
    <t>90119700000.0</t>
  </si>
  <si>
    <t>287326551.0</t>
  </si>
  <si>
    <t>94614300000.0</t>
  </si>
  <si>
    <t>344163865.0</t>
  </si>
  <si>
    <t>115989100000.0</t>
  </si>
  <si>
    <t>333526276.0</t>
  </si>
  <si>
    <t>137707300000.0</t>
  </si>
  <si>
    <t>246483647.0</t>
  </si>
  <si>
    <t>104671400000.0</t>
  </si>
  <si>
    <t>291481408.0</t>
  </si>
  <si>
    <t>145884100000.0</t>
  </si>
  <si>
    <t>272187987.0</t>
  </si>
  <si>
    <t>123386200000.00002</t>
  </si>
  <si>
    <t>352705859.0</t>
  </si>
  <si>
    <t>146055000000.0</t>
  </si>
  <si>
    <t>315856773.0</t>
  </si>
  <si>
    <t>156707900000.0</t>
  </si>
  <si>
    <t>359916276.0</t>
  </si>
  <si>
    <t>163862599999.99997</t>
  </si>
  <si>
    <t>298881996.0</t>
  </si>
  <si>
    <t>150418200000.0</t>
  </si>
  <si>
    <t>218578799.0</t>
  </si>
  <si>
    <t>106532900000.00002</t>
  </si>
  <si>
    <t>255173408.0</t>
  </si>
  <si>
    <t>120962200000.0</t>
  </si>
  <si>
    <t>291922620.0</t>
  </si>
  <si>
    <t>131217300000.0</t>
  </si>
  <si>
    <t>359333695.0</t>
  </si>
  <si>
    <t>152259100000.0</t>
  </si>
  <si>
    <t>305113155.0</t>
  </si>
  <si>
    <t>124539800000.0</t>
  </si>
  <si>
    <t>348917522.0</t>
  </si>
  <si>
    <t>139716100000.0</t>
  </si>
  <si>
    <t>386498075.0</t>
  </si>
  <si>
    <t>155497500000.0</t>
  </si>
  <si>
    <t>318438839.0</t>
  </si>
  <si>
    <t>133269800000.0</t>
  </si>
  <si>
    <t>431750840.0</t>
  </si>
  <si>
    <t>184933900000.0</t>
  </si>
  <si>
    <t>280551601.0</t>
  </si>
  <si>
    <t>128291500000.0</t>
  </si>
  <si>
    <t>306614914.0</t>
  </si>
  <si>
    <t>133998300000.0</t>
  </si>
  <si>
    <t>376854286.0</t>
  </si>
  <si>
    <t>136813200000.0</t>
  </si>
  <si>
    <t>258039401.0</t>
  </si>
  <si>
    <t>114992000000.0</t>
  </si>
  <si>
    <t>248605374.0</t>
  </si>
  <si>
    <t>114569200000.0</t>
  </si>
  <si>
    <t>44646587.0</t>
  </si>
  <si>
    <t>17007300000.0</t>
  </si>
  <si>
    <t>249790460.0</t>
  </si>
  <si>
    <t>112327900000.00002</t>
  </si>
  <si>
    <t>257562090.0</t>
  </si>
  <si>
    <t>116431700000.0</t>
  </si>
  <si>
    <t>276230596.0</t>
  </si>
  <si>
    <t>125224100000.0</t>
  </si>
  <si>
    <t>341800569.0</t>
  </si>
  <si>
    <t>116682800000.0</t>
  </si>
  <si>
    <t>296611523.0</t>
  </si>
  <si>
    <t>96003500000.0</t>
  </si>
  <si>
    <t>402932011.0</t>
  </si>
  <si>
    <t>105088600000.0</t>
  </si>
  <si>
    <t>409863143.0</t>
  </si>
  <si>
    <t>123075800000.0</t>
  </si>
  <si>
    <t>309116914.0</t>
  </si>
  <si>
    <t>109391500000.0</t>
  </si>
  <si>
    <t>306546189.0</t>
  </si>
  <si>
    <t>110063799999.99998</t>
  </si>
  <si>
    <t>244204136.0</t>
  </si>
  <si>
    <t>85284100000.0</t>
  </si>
  <si>
    <t>232139804.0</t>
  </si>
  <si>
    <t>84883900000.0</t>
  </si>
  <si>
    <t>254979937.0</t>
  </si>
  <si>
    <t>77161900000.0</t>
  </si>
  <si>
    <t>248098373.0</t>
  </si>
  <si>
    <t>83727200000.0</t>
  </si>
  <si>
    <t>454720998.0</t>
  </si>
  <si>
    <t>154892200000.0</t>
  </si>
  <si>
    <t>337637306.0</t>
  </si>
  <si>
    <t>123166299999.99998</t>
  </si>
  <si>
    <t>383932649.0</t>
  </si>
  <si>
    <t>116627900000.00002</t>
  </si>
  <si>
    <t>299020270.0</t>
  </si>
  <si>
    <t>90601800000.0</t>
  </si>
  <si>
    <t>325036230.0</t>
  </si>
  <si>
    <t>99580600000.0</t>
  </si>
  <si>
    <t>360096895.0</t>
  </si>
  <si>
    <t>115864400000.0</t>
  </si>
  <si>
    <t>307039312.0</t>
  </si>
  <si>
    <t>111343500000.0</t>
  </si>
  <si>
    <t>297586007.0</t>
  </si>
  <si>
    <t>80710200000.0</t>
  </si>
  <si>
    <t>318455552.0</t>
  </si>
  <si>
    <t>97581900000.0</t>
  </si>
  <si>
    <t>273416046.0</t>
  </si>
  <si>
    <t>105557500000.0</t>
  </si>
  <si>
    <t>319068312.0</t>
  </si>
  <si>
    <t>103751800000.0</t>
  </si>
  <si>
    <t>247510738.0</t>
  </si>
  <si>
    <t>90554500000.0</t>
  </si>
  <si>
    <t>318811328.0</t>
  </si>
  <si>
    <t>100071200000.00002</t>
  </si>
  <si>
    <t>319300605.0</t>
  </si>
  <si>
    <t>106552700000.0</t>
  </si>
  <si>
    <t>232182075.0</t>
  </si>
  <si>
    <t>85177099999.99998</t>
  </si>
  <si>
    <t>290737552.0</t>
  </si>
  <si>
    <t>83645600000.0</t>
  </si>
  <si>
    <t>247557302.0</t>
  </si>
  <si>
    <t>85599900000.0</t>
  </si>
  <si>
    <t>192375852.0</t>
  </si>
  <si>
    <t>78854800000.0</t>
  </si>
  <si>
    <t>307159206.0</t>
  </si>
  <si>
    <t>119383200000.0</t>
  </si>
  <si>
    <t>186648903.0</t>
  </si>
  <si>
    <t>70047500000.0</t>
  </si>
  <si>
    <t>291238233.0</t>
  </si>
  <si>
    <t>77944500000.0</t>
  </si>
  <si>
    <t>239641330.0</t>
  </si>
  <si>
    <t>67550000000.0</t>
  </si>
  <si>
    <t>259762047.0</t>
  </si>
  <si>
    <t>98507700000.0</t>
  </si>
  <si>
    <t>280751012.0</t>
  </si>
  <si>
    <t>121879000000.0</t>
  </si>
  <si>
    <t>304943696.0</t>
  </si>
  <si>
    <t>117199500000.0</t>
  </si>
  <si>
    <t>319486432.0</t>
  </si>
  <si>
    <t>117556400000.0</t>
  </si>
  <si>
    <t>300470564.0</t>
  </si>
  <si>
    <t>131538500000.0</t>
  </si>
  <si>
    <t>235805456.0</t>
  </si>
  <si>
    <t>111968000000.0</t>
  </si>
  <si>
    <t>238766284.0</t>
  </si>
  <si>
    <t>116104800000.0</t>
  </si>
  <si>
    <t>237448364.0</t>
  </si>
  <si>
    <t>108105700000.0</t>
  </si>
  <si>
    <t>204953960.0</t>
  </si>
  <si>
    <t>100646000000.0</t>
  </si>
  <si>
    <t>228237532.0</t>
  </si>
  <si>
    <t>108889000000.0</t>
  </si>
  <si>
    <t>267984970.0</t>
  </si>
  <si>
    <t>133397700000.0</t>
  </si>
  <si>
    <t>227048720.0</t>
  </si>
  <si>
    <t>118624599999.99998</t>
  </si>
  <si>
    <t>238674935.0</t>
  </si>
  <si>
    <t>122008799999.99998</t>
  </si>
  <si>
    <t>393180565.0</t>
  </si>
  <si>
    <t>160903700000.0</t>
  </si>
  <si>
    <t>408680000.0</t>
  </si>
  <si>
    <t>146987000000.0</t>
  </si>
  <si>
    <t>343538189.0</t>
  </si>
  <si>
    <t>128063799999.99998</t>
  </si>
  <si>
    <t>310923491.0</t>
  </si>
  <si>
    <t>112451800000.0</t>
  </si>
  <si>
    <t>218522105.0</t>
  </si>
  <si>
    <t>84355300000.0</t>
  </si>
  <si>
    <t>187564902.0</t>
  </si>
  <si>
    <t>71257700000.0</t>
  </si>
  <si>
    <t>183245878.0</t>
  </si>
  <si>
    <t>69798000000.0</t>
  </si>
  <si>
    <t>176903147.0</t>
  </si>
  <si>
    <t>67613100000.00001</t>
  </si>
  <si>
    <t>343824639.0</t>
  </si>
  <si>
    <t>132662800000.0</t>
  </si>
  <si>
    <t>197911313.0</t>
  </si>
  <si>
    <t>77945300000.0</t>
  </si>
  <si>
    <t>213086288.0</t>
  </si>
  <si>
    <t>79456600000.0</t>
  </si>
  <si>
    <t>212659687.0</t>
  </si>
  <si>
    <t>69464200000.0</t>
  </si>
  <si>
    <t>237715822.0</t>
  </si>
  <si>
    <t>75873700000.0</t>
  </si>
  <si>
    <t>228446406.0</t>
  </si>
  <si>
    <t>76557400000.0</t>
  </si>
  <si>
    <t>207705963.0</t>
  </si>
  <si>
    <t>78239800000.0</t>
  </si>
  <si>
    <t>225957227.0</t>
  </si>
  <si>
    <t>92890700000.0</t>
  </si>
  <si>
    <t>188527157.0</t>
  </si>
  <si>
    <t>76765700000.0</t>
  </si>
  <si>
    <t>209875797.0</t>
  </si>
  <si>
    <t>80790200000.0</t>
  </si>
  <si>
    <t>228892489.0</t>
  </si>
  <si>
    <t>83567500000.0</t>
  </si>
  <si>
    <t>236730794.0</t>
  </si>
  <si>
    <t>82135100000.0</t>
  </si>
  <si>
    <t>158574733.0</t>
  </si>
  <si>
    <t>54297400000.0</t>
  </si>
  <si>
    <t>180322256.0</t>
  </si>
  <si>
    <t>64425100000.0</t>
  </si>
  <si>
    <t>174976168.0</t>
  </si>
  <si>
    <t>70330500000.0</t>
  </si>
  <si>
    <t>177571263.0</t>
  </si>
  <si>
    <t>69815500000.0</t>
  </si>
  <si>
    <t>139285836.0</t>
  </si>
  <si>
    <t>55278800000.0</t>
  </si>
  <si>
    <t>138748444.0</t>
  </si>
  <si>
    <t>60074200000.0</t>
  </si>
  <si>
    <t>152870815.0</t>
  </si>
  <si>
    <t>62246700000.0</t>
  </si>
  <si>
    <t>168899879.0</t>
  </si>
  <si>
    <t>73823000000.0</t>
  </si>
  <si>
    <t>195832072.0</t>
  </si>
  <si>
    <t>85539700000.0</t>
  </si>
  <si>
    <t>272132202.0</t>
  </si>
  <si>
    <t>98884200000.0</t>
  </si>
  <si>
    <t>244248012.0</t>
  </si>
  <si>
    <t>85817900000.00002</t>
  </si>
  <si>
    <t>259723528.0</t>
  </si>
  <si>
    <t>93665300000.0</t>
  </si>
  <si>
    <t>201372992.0</t>
  </si>
  <si>
    <t>81668000000.0</t>
  </si>
  <si>
    <t>252195688.0</t>
  </si>
  <si>
    <t>98232900000.00002</t>
  </si>
  <si>
    <t>278426856.0</t>
  </si>
  <si>
    <t>112208000000.0</t>
  </si>
  <si>
    <t>257953657.0</t>
  </si>
  <si>
    <t>101188000000.0</t>
  </si>
  <si>
    <t>225114317.0</t>
  </si>
  <si>
    <t>88834300000.0</t>
  </si>
  <si>
    <t>219800678.0</t>
  </si>
  <si>
    <t>80366300000.0</t>
  </si>
  <si>
    <t>290478048.0</t>
  </si>
  <si>
    <t>87555600000.0</t>
  </si>
  <si>
    <t>266037692.0</t>
  </si>
  <si>
    <t>85657700000.0</t>
  </si>
  <si>
    <t>328272611.0</t>
  </si>
  <si>
    <t>106631500000.0</t>
  </si>
  <si>
    <t>285983023.0</t>
  </si>
  <si>
    <t>98260800000.0</t>
  </si>
  <si>
    <t>239850753.0</t>
  </si>
  <si>
    <t>76098500000.0</t>
  </si>
  <si>
    <t>293071260.0</t>
  </si>
  <si>
    <t>91590400000.00002</t>
  </si>
  <si>
    <t>256797626.0</t>
  </si>
  <si>
    <t>81192900000.0</t>
  </si>
  <si>
    <t>320659656.0</t>
  </si>
  <si>
    <t>106969000000.0</t>
  </si>
  <si>
    <t>288116014.0</t>
  </si>
  <si>
    <t>95855900000.0</t>
  </si>
  <si>
    <t>265445347.0</t>
  </si>
  <si>
    <t>88545200000.0</t>
  </si>
  <si>
    <t>198607417.0</t>
  </si>
  <si>
    <t>75938500000.0</t>
  </si>
  <si>
    <t>195486077.0</t>
  </si>
  <si>
    <t>74880900000.0</t>
  </si>
  <si>
    <t>205038830.0</t>
  </si>
  <si>
    <t>79691600000.0</t>
  </si>
  <si>
    <t>228538325.0</t>
  </si>
  <si>
    <t>81501900000.0</t>
  </si>
  <si>
    <t>202612755.0</t>
  </si>
  <si>
    <t>79986500000.0</t>
  </si>
  <si>
    <t>199332624.0</t>
  </si>
  <si>
    <t>81366300000.0</t>
  </si>
  <si>
    <t>178247133.0</t>
  </si>
  <si>
    <t>67740800000.0</t>
  </si>
  <si>
    <t>249120848.0</t>
  </si>
  <si>
    <t>87611200000.00002</t>
  </si>
  <si>
    <t>199370691.0</t>
  </si>
  <si>
    <t>80772000000.0</t>
  </si>
  <si>
    <t>258776548.0</t>
  </si>
  <si>
    <t>93232000000.0</t>
  </si>
  <si>
    <t>277280424.0</t>
  </si>
  <si>
    <t>87554700000.0</t>
  </si>
  <si>
    <t>278170382.0</t>
  </si>
  <si>
    <t>87027300000.0</t>
  </si>
  <si>
    <t>220167341.0</t>
  </si>
  <si>
    <t>76557700000.0</t>
  </si>
  <si>
    <t>351975835.0</t>
  </si>
  <si>
    <t>93116400000.0</t>
  </si>
  <si>
    <t>365196748.0</t>
  </si>
  <si>
    <t>90012300000.0</t>
  </si>
  <si>
    <t>329183719.0</t>
  </si>
  <si>
    <t>100907400000.0</t>
  </si>
  <si>
    <t>299184189.0</t>
  </si>
  <si>
    <t>96206800000.0</t>
  </si>
  <si>
    <t>247079052.0</t>
  </si>
  <si>
    <t>81888300000.0</t>
  </si>
  <si>
    <t>363677040.0</t>
  </si>
  <si>
    <t>120576600000.0</t>
  </si>
  <si>
    <t>295590678.0</t>
  </si>
  <si>
    <t>103236500000.0</t>
  </si>
  <si>
    <t>302221693.0</t>
  </si>
  <si>
    <t>97739500000.0</t>
  </si>
  <si>
    <t>292878580.0</t>
  </si>
  <si>
    <t>89787099999.99998</t>
  </si>
  <si>
    <t>285166404.0</t>
  </si>
  <si>
    <t>92757900000.00002</t>
  </si>
  <si>
    <t>268769008.0</t>
  </si>
  <si>
    <t>97496100000.0</t>
  </si>
  <si>
    <t>232612758.0</t>
  </si>
  <si>
    <t>81258300000.0</t>
  </si>
  <si>
    <t>297894558.0</t>
  </si>
  <si>
    <t>94075300000.0</t>
  </si>
  <si>
    <t>293974195.0</t>
  </si>
  <si>
    <t>88779000000.0</t>
  </si>
  <si>
    <t>310750977.0</t>
  </si>
  <si>
    <t>95243900000.0</t>
  </si>
  <si>
    <t>258786101.0</t>
  </si>
  <si>
    <t>85539300000.0</t>
  </si>
  <si>
    <t>262962884.0</t>
  </si>
  <si>
    <t>96208700000.00002</t>
  </si>
  <si>
    <t>255592760.0</t>
  </si>
  <si>
    <t>86415500000.0</t>
  </si>
  <si>
    <t>250743965.0</t>
  </si>
  <si>
    <t>86312099999.99998</t>
  </si>
  <si>
    <t>288714300.0</t>
  </si>
  <si>
    <t>90918500000.0</t>
  </si>
  <si>
    <t>263812874.0</t>
  </si>
  <si>
    <t>80034700000.0</t>
  </si>
  <si>
    <t>253456254.0</t>
  </si>
  <si>
    <t>84424599999.99998</t>
  </si>
  <si>
    <t>209052044.0</t>
  </si>
  <si>
    <t>74840500000.0</t>
  </si>
  <si>
    <t>229408168.0</t>
  </si>
  <si>
    <t>74152100000.0</t>
  </si>
  <si>
    <t>245000914.0</t>
  </si>
  <si>
    <t>86962900000.00002</t>
  </si>
  <si>
    <t>389876979.0</t>
  </si>
  <si>
    <t>123714500000.0</t>
  </si>
  <si>
    <t>269956447.0</t>
  </si>
  <si>
    <t>98923300000.0</t>
  </si>
  <si>
    <t>219376963.0</t>
  </si>
  <si>
    <t>75887000000.0</t>
  </si>
  <si>
    <t>263278311.0</t>
  </si>
  <si>
    <t>86844400000.0</t>
  </si>
  <si>
    <t>280216188.0</t>
  </si>
  <si>
    <t>93128600000.0</t>
  </si>
  <si>
    <t>303272197.0</t>
  </si>
  <si>
    <t>116163799999.99998</t>
  </si>
  <si>
    <t>235270199.0</t>
  </si>
  <si>
    <t>86970200000.0</t>
  </si>
  <si>
    <t>293382533.0</t>
  </si>
  <si>
    <t>102245000000.0</t>
  </si>
  <si>
    <t>288607810.0</t>
  </si>
  <si>
    <t>103069400000.0</t>
  </si>
  <si>
    <t>286424848.0</t>
  </si>
  <si>
    <t>98755500000.0</t>
  </si>
  <si>
    <t>317506816.0</t>
  </si>
  <si>
    <t>99301800000.0</t>
  </si>
  <si>
    <t>245024284.0</t>
  </si>
  <si>
    <t>81515500000.0</t>
  </si>
  <si>
    <t>202035722.0</t>
  </si>
  <si>
    <t>71837600000.0</t>
  </si>
  <si>
    <t>199193483.0</t>
  </si>
  <si>
    <t>73192400000.0</t>
  </si>
  <si>
    <t>249366488.0</t>
  </si>
  <si>
    <t>82749300000.0</t>
  </si>
  <si>
    <t>176656786.0</t>
  </si>
  <si>
    <t>63233500000.0</t>
  </si>
  <si>
    <t>246546396.0</t>
  </si>
  <si>
    <t>87157800000.0</t>
  </si>
  <si>
    <t>247537129.0</t>
  </si>
  <si>
    <t>83800500000.0</t>
  </si>
  <si>
    <t>252937510.0</t>
  </si>
  <si>
    <t>86213200000.0</t>
  </si>
  <si>
    <t>280791835.0</t>
  </si>
  <si>
    <t>90022000000.0</t>
  </si>
  <si>
    <t>344002815.0</t>
  </si>
  <si>
    <t>116359000000.0</t>
  </si>
  <si>
    <t>288957484.0</t>
  </si>
  <si>
    <t>99060600000.0</t>
  </si>
  <si>
    <t>267635643.0</t>
  </si>
  <si>
    <t>84190100000.0</t>
  </si>
  <si>
    <t>303409250.0</t>
  </si>
  <si>
    <t>89717099999.99998</t>
  </si>
  <si>
    <t>412217619.0</t>
  </si>
  <si>
    <t>117208799999.99998</t>
  </si>
  <si>
    <t>329297038.0</t>
  </si>
  <si>
    <t>95956600000.0</t>
  </si>
  <si>
    <t>328064754.0</t>
  </si>
  <si>
    <t>93391800000.0</t>
  </si>
  <si>
    <t>284363728.0</t>
  </si>
  <si>
    <t>77149800000.0</t>
  </si>
  <si>
    <t>308855131.0</t>
  </si>
  <si>
    <t>84385500000.0</t>
  </si>
  <si>
    <t>305250096.0</t>
  </si>
  <si>
    <t>86449500000.0</t>
  </si>
  <si>
    <t>284483005.0</t>
  </si>
  <si>
    <t>83504500000.0</t>
  </si>
  <si>
    <t>305046612.0</t>
  </si>
  <si>
    <t>92988600000.0</t>
  </si>
  <si>
    <t>267592893.0</t>
  </si>
  <si>
    <t>80548100000.0</t>
  </si>
  <si>
    <t>251926940.0</t>
  </si>
  <si>
    <t>83779400000.0</t>
  </si>
  <si>
    <t>313133222.0</t>
  </si>
  <si>
    <t>87127500000.0</t>
  </si>
  <si>
    <t>318546106.0</t>
  </si>
  <si>
    <t>94130200000.0</t>
  </si>
  <si>
    <t>327400330.0</t>
  </si>
  <si>
    <t>102450600000.0</t>
  </si>
  <si>
    <t>261275681.0</t>
  </si>
  <si>
    <t>85962600000.0</t>
  </si>
  <si>
    <t>332519439.0</t>
  </si>
  <si>
    <t>104169900000.0</t>
  </si>
  <si>
    <t>503714380.0</t>
  </si>
  <si>
    <t>157725400000.0</t>
  </si>
  <si>
    <t>440318564.0</t>
  </si>
  <si>
    <t>134385700000.0</t>
  </si>
  <si>
    <t>309820605.0</t>
  </si>
  <si>
    <t>109850300000.0</t>
  </si>
  <si>
    <t>221393125.0</t>
  </si>
  <si>
    <t>82458100000.0</t>
  </si>
  <si>
    <t>279775544.0</t>
  </si>
  <si>
    <t>90302700000.0</t>
  </si>
  <si>
    <t>296539837.0</t>
  </si>
  <si>
    <t>93797500000.0</t>
  </si>
  <si>
    <t>368972973.0</t>
  </si>
  <si>
    <t>116982600000.0</t>
  </si>
  <si>
    <t>383869525.0</t>
  </si>
  <si>
    <t>119230800000.0</t>
  </si>
  <si>
    <t>338188738.0</t>
  </si>
  <si>
    <t>96400100000.0</t>
  </si>
  <si>
    <t>394011852.0</t>
  </si>
  <si>
    <t>129084400000.0</t>
  </si>
  <si>
    <t>395807990.0</t>
  </si>
  <si>
    <t>139556200000.0</t>
  </si>
  <si>
    <t>298813415.0</t>
  </si>
  <si>
    <t>94080300000.0</t>
  </si>
  <si>
    <t>262800578.0</t>
  </si>
  <si>
    <t>89555300000.0</t>
  </si>
  <si>
    <t>254991186.0</t>
  </si>
  <si>
    <t>90789800000.0</t>
  </si>
  <si>
    <t>261936732.0</t>
  </si>
  <si>
    <t>99661100000.0</t>
  </si>
  <si>
    <t>233593679.0</t>
  </si>
  <si>
    <t>82014000000.0</t>
  </si>
  <si>
    <t>224221359.0</t>
  </si>
  <si>
    <t>77540200000.0</t>
  </si>
  <si>
    <t>191612867.0</t>
  </si>
  <si>
    <t>68376300000.0</t>
  </si>
  <si>
    <t>189040367.0</t>
  </si>
  <si>
    <t>62064399999.99999</t>
  </si>
  <si>
    <t>185989118.0</t>
  </si>
  <si>
    <t>61933500000.0</t>
  </si>
  <si>
    <t>170917077.0</t>
  </si>
  <si>
    <t>57841100000.0</t>
  </si>
  <si>
    <t>193160499.0</t>
  </si>
  <si>
    <t>68554300000.0</t>
  </si>
  <si>
    <t>151985126.0</t>
  </si>
  <si>
    <t>51910000000.0</t>
  </si>
  <si>
    <t>180575211.0</t>
  </si>
  <si>
    <t>64127900000.0</t>
  </si>
  <si>
    <t>163302084.0</t>
  </si>
  <si>
    <t>61002299999.99999</t>
  </si>
  <si>
    <t>271051341.0</t>
  </si>
  <si>
    <t>95568000000.0</t>
  </si>
  <si>
    <t>229651714.0</t>
  </si>
  <si>
    <t>75936600000.0</t>
  </si>
  <si>
    <t>163778231.0</t>
  </si>
  <si>
    <t>57380900000.0</t>
  </si>
  <si>
    <t>282262089.0</t>
  </si>
  <si>
    <t>96895600000.0</t>
  </si>
  <si>
    <t>231458825.0</t>
  </si>
  <si>
    <t>88314200000.0</t>
  </si>
  <si>
    <t>206019833.0</t>
  </si>
  <si>
    <t>83590900000.0</t>
  </si>
  <si>
    <t>213514841.0</t>
  </si>
  <si>
    <t>84174800000.0</t>
  </si>
  <si>
    <t>219537929.0</t>
  </si>
  <si>
    <t>71993900000.0</t>
  </si>
  <si>
    <t>279602983.0</t>
  </si>
  <si>
    <t>90337500000.0</t>
  </si>
  <si>
    <t>248871578.0</t>
  </si>
  <si>
    <t>84876800000.0</t>
  </si>
  <si>
    <t>274798601.0</t>
  </si>
  <si>
    <t>100685200000.0</t>
  </si>
  <si>
    <t>284404161.0</t>
  </si>
  <si>
    <t>96797500000.0</t>
  </si>
  <si>
    <t>294419591.0</t>
  </si>
  <si>
    <t>100304100000.0</t>
  </si>
  <si>
    <t>277247498.0</t>
  </si>
  <si>
    <t>98683200000.0</t>
  </si>
  <si>
    <t>374981301.0</t>
  </si>
  <si>
    <t>131892600000.0</t>
  </si>
  <si>
    <t>361679142.0</t>
  </si>
  <si>
    <t>130612000000.0</t>
  </si>
  <si>
    <t>258386769.0</t>
  </si>
  <si>
    <t>91141600000.0</t>
  </si>
  <si>
    <t>246615033.0</t>
  </si>
  <si>
    <t>82474700000.0</t>
  </si>
  <si>
    <t>252876388.0</t>
  </si>
  <si>
    <t>91114800000.0</t>
  </si>
  <si>
    <t>364633349.0</t>
  </si>
  <si>
    <t>117136000000.0</t>
  </si>
  <si>
    <t>239357612.0</t>
  </si>
  <si>
    <t>80311600000.0</t>
  </si>
  <si>
    <t>332402297.0</t>
  </si>
  <si>
    <t>106377600000.0</t>
  </si>
  <si>
    <t>384528957.0</t>
  </si>
  <si>
    <t>122097099999.99998</t>
  </si>
  <si>
    <t>278109570.0</t>
  </si>
  <si>
    <t>87711900000.0</t>
  </si>
  <si>
    <t>279078597.0</t>
  </si>
  <si>
    <t>99272800000.0</t>
  </si>
  <si>
    <t>279119759.0</t>
  </si>
  <si>
    <t>83671400000.0</t>
  </si>
  <si>
    <t>340934072.0</t>
  </si>
  <si>
    <t>104551900000.0</t>
  </si>
  <si>
    <t>353345814.0</t>
  </si>
  <si>
    <t>106031900000.0</t>
  </si>
  <si>
    <t>424006559.0</t>
  </si>
  <si>
    <t>127460600000.0</t>
  </si>
  <si>
    <t>322812947.0</t>
  </si>
  <si>
    <t>95394000000.0</t>
  </si>
  <si>
    <t>327817760.0</t>
  </si>
  <si>
    <t>96947500000.0</t>
  </si>
  <si>
    <t>273562927.0</t>
  </si>
  <si>
    <t>82140800000.0</t>
  </si>
  <si>
    <t>378563052.0</t>
  </si>
  <si>
    <t>105721000000.0</t>
  </si>
  <si>
    <t>321097346.0</t>
  </si>
  <si>
    <t>87224599999.99998</t>
  </si>
  <si>
    <t>311731028.0</t>
  </si>
  <si>
    <t>84533799999.99998</t>
  </si>
  <si>
    <t>355582145.0</t>
  </si>
  <si>
    <t>93478300000.0</t>
  </si>
  <si>
    <t>288206254.0</t>
  </si>
  <si>
    <t>72876900000.0</t>
  </si>
  <si>
    <t>343003102.0</t>
  </si>
  <si>
    <t>90076100000.0</t>
  </si>
  <si>
    <t>483535354.0</t>
  </si>
  <si>
    <t>96766500000.0</t>
  </si>
  <si>
    <t>462095943.0</t>
  </si>
  <si>
    <t>82748600000.0</t>
  </si>
  <si>
    <t>77627177.0</t>
  </si>
  <si>
    <t>12707600000.0</t>
  </si>
  <si>
    <t>515324853.0</t>
  </si>
  <si>
    <t>97582099999.99998</t>
  </si>
  <si>
    <t>452006814.0</t>
  </si>
  <si>
    <t>105121400000.0</t>
  </si>
  <si>
    <t>386206008.0</t>
  </si>
  <si>
    <t>82249500000.0</t>
  </si>
  <si>
    <t>481236606.0</t>
  </si>
  <si>
    <t>93875800000.0</t>
  </si>
  <si>
    <t>491878449.0</t>
  </si>
  <si>
    <t>107184100000.0</t>
  </si>
  <si>
    <t>432464193.0</t>
  </si>
  <si>
    <t>90536100000.0</t>
  </si>
  <si>
    <t>392161010.0</t>
  </si>
  <si>
    <t>77315200000.0</t>
  </si>
  <si>
    <t>385163694.0</t>
  </si>
  <si>
    <t>74452300000.0</t>
  </si>
  <si>
    <t>344941027.0</t>
  </si>
  <si>
    <t>71788600000.0</t>
  </si>
  <si>
    <t>418205233.0</t>
  </si>
  <si>
    <t>86207099999.99998</t>
  </si>
  <si>
    <t>416500009.0</t>
  </si>
  <si>
    <t>90813500000.0</t>
  </si>
  <si>
    <t>356407778.0</t>
  </si>
  <si>
    <t>75611500000.0</t>
  </si>
  <si>
    <t>323792862.0</t>
  </si>
  <si>
    <t>69513300000.0</t>
  </si>
  <si>
    <t>339637520.0</t>
  </si>
  <si>
    <t>79412800000.0</t>
  </si>
  <si>
    <t>311167045.0</t>
  </si>
  <si>
    <t>65248000000.0</t>
  </si>
  <si>
    <t>405813511.0</t>
  </si>
  <si>
    <t>80447800000.0</t>
  </si>
  <si>
    <t>332700153.0</t>
  </si>
  <si>
    <t>72980200000.0</t>
  </si>
  <si>
    <t>308246473.0</t>
  </si>
  <si>
    <t>68402400000.0</t>
  </si>
  <si>
    <t>354019852.0</t>
  </si>
  <si>
    <t>75534400000.0</t>
  </si>
  <si>
    <t>385382233.0</t>
  </si>
  <si>
    <t>82370000000.0</t>
  </si>
  <si>
    <t>351270597.0</t>
  </si>
  <si>
    <t>71931300000.0</t>
  </si>
  <si>
    <t>335944863.0</t>
  </si>
  <si>
    <t>65648900000.0</t>
  </si>
  <si>
    <t>371266788.0</t>
  </si>
  <si>
    <t>69882500000.0</t>
  </si>
  <si>
    <t>462576958.0</t>
  </si>
  <si>
    <t>80272900000.0</t>
  </si>
  <si>
    <t>457650753.0</t>
  </si>
  <si>
    <t>79549100000.0</t>
  </si>
  <si>
    <t>410760484.0</t>
  </si>
  <si>
    <t>80718900000.0</t>
  </si>
  <si>
    <t>498751798.0</t>
  </si>
  <si>
    <t>97429200000.0</t>
  </si>
  <si>
    <t>562187767.0</t>
  </si>
  <si>
    <t>99744900000.0</t>
  </si>
  <si>
    <t>527203016.0</t>
  </si>
  <si>
    <t>93251800000.0</t>
  </si>
  <si>
    <t>507331425.0</t>
  </si>
  <si>
    <t>90060400000.00002</t>
  </si>
  <si>
    <t>443727062.0</t>
  </si>
  <si>
    <t>86813900000.0</t>
  </si>
  <si>
    <t>529735894.0</t>
  </si>
  <si>
    <t>105897300000.0</t>
  </si>
  <si>
    <t>592351265.0</t>
  </si>
  <si>
    <t>112236600000.0</t>
  </si>
  <si>
    <t>589680135.0</t>
  </si>
  <si>
    <t>107809599999.99998</t>
  </si>
  <si>
    <t>483461378.0</t>
  </si>
  <si>
    <t>81993400000.0</t>
  </si>
  <si>
    <t>452363569.0</t>
  </si>
  <si>
    <t>75139700000.0</t>
  </si>
  <si>
    <t>501289885.0</t>
  </si>
  <si>
    <t>84274700000.0</t>
  </si>
  <si>
    <t>361551239.0</t>
  </si>
  <si>
    <t>59103600000.0</t>
  </si>
  <si>
    <t>460707377.0</t>
  </si>
  <si>
    <t>78315100000.0</t>
  </si>
  <si>
    <t>443893536.0</t>
  </si>
  <si>
    <t>73885700000.0</t>
  </si>
  <si>
    <t>427734650.0</t>
  </si>
  <si>
    <t>72205000000.0</t>
  </si>
  <si>
    <t>333830573.0</t>
  </si>
  <si>
    <t>53863500000.0</t>
  </si>
  <si>
    <t>500525157.0</t>
  </si>
  <si>
    <t>80233800000.0</t>
  </si>
  <si>
    <t>503518896.0</t>
  </si>
  <si>
    <t>86437900000.00002</t>
  </si>
  <si>
    <t>556951219.0</t>
  </si>
  <si>
    <t>105285300000.0</t>
  </si>
  <si>
    <t>916134803.0</t>
  </si>
  <si>
    <t>131538200000.0</t>
  </si>
  <si>
    <t>789508561.0</t>
  </si>
  <si>
    <t>111782900000.00002</t>
  </si>
  <si>
    <t>395404720.0</t>
  </si>
  <si>
    <t>80233500000.0</t>
  </si>
  <si>
    <t>363291141.0</t>
  </si>
  <si>
    <t>74789700000.0</t>
  </si>
  <si>
    <t>326198424.0</t>
  </si>
  <si>
    <t>65972400000.0</t>
  </si>
  <si>
    <t>344251794.0</t>
  </si>
  <si>
    <t>66175600000.00001</t>
  </si>
  <si>
    <t>322877894.0</t>
  </si>
  <si>
    <t>56625000000.0</t>
  </si>
  <si>
    <t>425353279.0</t>
  </si>
  <si>
    <t>53788700000.0</t>
  </si>
  <si>
    <t>311710111.0</t>
  </si>
  <si>
    <t>53028500000.0</t>
  </si>
  <si>
    <t>304708022.0</t>
  </si>
  <si>
    <t>60338800000.0</t>
  </si>
  <si>
    <t>330569342.0</t>
  </si>
  <si>
    <t>66624900000.0</t>
  </si>
  <si>
    <t>327688878.0</t>
  </si>
  <si>
    <t>64288400000.0</t>
  </si>
  <si>
    <t>319110617.0</t>
  </si>
  <si>
    <t>64437400000.0</t>
  </si>
  <si>
    <t>407140386.0</t>
  </si>
  <si>
    <t>74633500000.0</t>
  </si>
  <si>
    <t>481442805.0</t>
  </si>
  <si>
    <t>87962600000.0</t>
  </si>
  <si>
    <t>430985955.0</t>
  </si>
  <si>
    <t>78640300000.0</t>
  </si>
  <si>
    <t>343269476.0</t>
  </si>
  <si>
    <t>64377200000.0</t>
  </si>
  <si>
    <t>361435050.0</t>
  </si>
  <si>
    <t>70169000000.0</t>
  </si>
  <si>
    <t>311328271.0</t>
  </si>
  <si>
    <t>57485700000.0</t>
  </si>
  <si>
    <t>275838110.0</t>
  </si>
  <si>
    <t>50948900000.0</t>
  </si>
  <si>
    <t>278854838.0</t>
  </si>
  <si>
    <t>50374600000.0</t>
  </si>
  <si>
    <t>295942256.0</t>
  </si>
  <si>
    <t>59161400000.0</t>
  </si>
  <si>
    <t>425183947.0</t>
  </si>
  <si>
    <t>74149300000.0</t>
  </si>
  <si>
    <t>391621607.0</t>
  </si>
  <si>
    <t>61687600000.0</t>
  </si>
  <si>
    <t>333170463.0</t>
  </si>
  <si>
    <t>57465700000.0</t>
  </si>
  <si>
    <t>271672176.0</t>
  </si>
  <si>
    <t>58110100000.0</t>
  </si>
  <si>
    <t>351367773.0</t>
  </si>
  <si>
    <t>61360600000.00001</t>
  </si>
  <si>
    <t>267224667.0</t>
  </si>
  <si>
    <t>54739100000.0</t>
  </si>
  <si>
    <t>298565496.0</t>
  </si>
  <si>
    <t>60042000000.0</t>
  </si>
  <si>
    <t>241254052.0</t>
  </si>
  <si>
    <t>50680300000.0</t>
  </si>
  <si>
    <t>215753218.0</t>
  </si>
  <si>
    <t>47797800000.0</t>
  </si>
  <si>
    <t>259035579.0</t>
  </si>
  <si>
    <t>53381200000.0</t>
  </si>
  <si>
    <t>239028655.0</t>
  </si>
  <si>
    <t>50768700000.0</t>
  </si>
  <si>
    <t>337911766.0</t>
  </si>
  <si>
    <t>72002300000.0</t>
  </si>
  <si>
    <t>313193499.0</t>
  </si>
  <si>
    <t>70993600000.0</t>
  </si>
  <si>
    <t>266091741.0</t>
  </si>
  <si>
    <t>54354000000.0</t>
  </si>
  <si>
    <t>307886973.0</t>
  </si>
  <si>
    <t>60697900000.0</t>
  </si>
  <si>
    <t>301702963.0</t>
  </si>
  <si>
    <t>63358600000.0</t>
  </si>
  <si>
    <t>352424854.0</t>
  </si>
  <si>
    <t>73682500000.0</t>
  </si>
  <si>
    <t>350520535.0</t>
  </si>
  <si>
    <t>76357800000.0</t>
  </si>
  <si>
    <t>239956235.0</t>
  </si>
  <si>
    <t>49006200000.0</t>
  </si>
  <si>
    <t>292182197.0</t>
  </si>
  <si>
    <t>68709100000.0</t>
  </si>
  <si>
    <t>366093230.0</t>
  </si>
  <si>
    <t>77879800000.0</t>
  </si>
  <si>
    <t>401647601.0</t>
  </si>
  <si>
    <t>73219900000.0</t>
  </si>
  <si>
    <t>423944407.0</t>
  </si>
  <si>
    <t>74956300000.0</t>
  </si>
  <si>
    <t>391744986.0</t>
  </si>
  <si>
    <t>74486100000.0</t>
  </si>
  <si>
    <t>337237737.0</t>
  </si>
  <si>
    <t>65216700000.0</t>
  </si>
  <si>
    <t>286516521.0</t>
  </si>
  <si>
    <t>60516000000.0</t>
  </si>
  <si>
    <t>358351326.0</t>
  </si>
  <si>
    <t>74844200000.0</t>
  </si>
  <si>
    <t>540081677.0</t>
  </si>
  <si>
    <t>106968600000.0</t>
  </si>
  <si>
    <t>511064771.0</t>
  </si>
  <si>
    <t>99451900000.0</t>
  </si>
  <si>
    <t>568542097.0</t>
  </si>
  <si>
    <t>120870900000.0</t>
  </si>
  <si>
    <t>535323377.0</t>
  </si>
  <si>
    <t>104899900000.0</t>
  </si>
  <si>
    <t>413678375.0</t>
  </si>
  <si>
    <t>83755700000.0</t>
  </si>
  <si>
    <t>492142086.0</t>
  </si>
  <si>
    <t>105580000000.0</t>
  </si>
  <si>
    <t>469533388.0</t>
  </si>
  <si>
    <t>93367700000.0</t>
  </si>
  <si>
    <t>581239439.0</t>
  </si>
  <si>
    <t>115980400000.00002</t>
  </si>
  <si>
    <t>559867953.0</t>
  </si>
  <si>
    <t>115287700000.0</t>
  </si>
  <si>
    <t>657094616.0</t>
  </si>
  <si>
    <t>134418100000.0</t>
  </si>
  <si>
    <t>646583431.0</t>
  </si>
  <si>
    <t>125352700000.0</t>
  </si>
  <si>
    <t>533037994.0</t>
  </si>
  <si>
    <t>107452000000.0</t>
  </si>
  <si>
    <t>711405298.0</t>
  </si>
  <si>
    <t>151025500000.0</t>
  </si>
  <si>
    <t>822988612.0</t>
  </si>
  <si>
    <t>160013100000.0</t>
  </si>
  <si>
    <t>699145041.0</t>
  </si>
  <si>
    <t>139031900000.0</t>
  </si>
  <si>
    <t>541269213.0</t>
  </si>
  <si>
    <t>110658799999.99998</t>
  </si>
  <si>
    <t>545634155.0</t>
  </si>
  <si>
    <t>113192600000.0</t>
  </si>
  <si>
    <t>535845802.0</t>
  </si>
  <si>
    <t>99535200000.0</t>
  </si>
  <si>
    <t>502086755.0</t>
  </si>
  <si>
    <t>99767400000.0</t>
  </si>
  <si>
    <t>527876582.0</t>
  </si>
  <si>
    <t>110331299999.99998</t>
  </si>
  <si>
    <t>525922448.0</t>
  </si>
  <si>
    <t>115256900000.0</t>
  </si>
  <si>
    <t>491497938.0</t>
  </si>
  <si>
    <t>102778799999.99998</t>
  </si>
  <si>
    <t>680713929.0</t>
  </si>
  <si>
    <t>122496800000.0</t>
  </si>
  <si>
    <t>555747983.0</t>
  </si>
  <si>
    <t>125403500000.0</t>
  </si>
  <si>
    <t>693891983.0</t>
  </si>
  <si>
    <t>141338300000.0</t>
  </si>
  <si>
    <t>650266617.0</t>
  </si>
  <si>
    <t>141979200000.0</t>
  </si>
  <si>
    <t>505242366.0</t>
  </si>
  <si>
    <t>112745400000.00002</t>
  </si>
  <si>
    <t>476893711.0</t>
  </si>
  <si>
    <t>110891299999.99998</t>
  </si>
  <si>
    <t>445797605.0</t>
  </si>
  <si>
    <t>100371900000.0</t>
  </si>
  <si>
    <t>540886426.0</t>
  </si>
  <si>
    <t>120758799999.99998</t>
  </si>
  <si>
    <t>543881039.0</t>
  </si>
  <si>
    <t>122938100000.0</t>
  </si>
  <si>
    <t>450340146.0</t>
  </si>
  <si>
    <t>103056100000.0</t>
  </si>
  <si>
    <t>449258476.0</t>
  </si>
  <si>
    <t>107167700000.0</t>
  </si>
  <si>
    <t>4401477.0</t>
  </si>
  <si>
    <t>1362200000.0</t>
  </si>
  <si>
    <t>1083018384.0</t>
  </si>
  <si>
    <t>316143900000.0</t>
  </si>
  <si>
    <t>756337644.0</t>
  </si>
  <si>
    <t>209296600000.0</t>
  </si>
  <si>
    <t>633716880.0</t>
  </si>
  <si>
    <t>164519100000.0</t>
  </si>
  <si>
    <t>503932071.0</t>
  </si>
  <si>
    <t>137741300000.0</t>
  </si>
  <si>
    <t>539713166.0</t>
  </si>
  <si>
    <t>124112300000.0</t>
  </si>
  <si>
    <t>530165862.0</t>
  </si>
  <si>
    <t>126779200000.0</t>
  </si>
  <si>
    <t>564430747.0</t>
  </si>
  <si>
    <t>153430800000.0</t>
  </si>
  <si>
    <t>670052555.0</t>
  </si>
  <si>
    <t>196855099999.99997</t>
  </si>
  <si>
    <t>769801778.0</t>
  </si>
  <si>
    <t>193182500000.0</t>
  </si>
  <si>
    <t>723567622.0</t>
  </si>
  <si>
    <t>171385400000.0</t>
  </si>
  <si>
    <t>706574250.0</t>
  </si>
  <si>
    <t>167663900000.0</t>
  </si>
  <si>
    <t>683206109.0</t>
  </si>
  <si>
    <t>163487900000.0</t>
  </si>
  <si>
    <t>747300776.0</t>
  </si>
  <si>
    <t>170849300000.0</t>
  </si>
  <si>
    <t>704162298.0</t>
  </si>
  <si>
    <t>172364300000.0</t>
  </si>
  <si>
    <t>619113571.0</t>
  </si>
  <si>
    <t>143529800000.0</t>
  </si>
  <si>
    <t>712998259.0</t>
  </si>
  <si>
    <t>165862000000.0</t>
  </si>
  <si>
    <t>643329298.0</t>
  </si>
  <si>
    <t>179456800000.0</t>
  </si>
  <si>
    <t>685146068.0</t>
  </si>
  <si>
    <t>170427200000.0</t>
  </si>
  <si>
    <t>627107610.0</t>
  </si>
  <si>
    <t>165180900000.0</t>
  </si>
  <si>
    <t>739875751.0</t>
  </si>
  <si>
    <t>164096800000.0</t>
  </si>
  <si>
    <t>665345229.0</t>
  </si>
  <si>
    <t>157744600000.0</t>
  </si>
  <si>
    <t>624075656.0</t>
  </si>
  <si>
    <t>151821700000.0</t>
  </si>
  <si>
    <t>666937832.0</t>
  </si>
  <si>
    <t>157061700000.0</t>
  </si>
  <si>
    <t>598836171.0</t>
  </si>
  <si>
    <t>140062100000.0</t>
  </si>
  <si>
    <t>505895840.0</t>
  </si>
  <si>
    <t>122769300000.0</t>
  </si>
  <si>
    <t>573275062.0</t>
  </si>
  <si>
    <t>141743200000.0</t>
  </si>
  <si>
    <t>539170483.0</t>
  </si>
  <si>
    <t>127313500000.0</t>
  </si>
  <si>
    <t>652944493.0</t>
  </si>
  <si>
    <t>164977200000.0</t>
  </si>
  <si>
    <t>500228910.0</t>
  </si>
  <si>
    <t>130111500000.0</t>
  </si>
  <si>
    <t>514227113.0</t>
  </si>
  <si>
    <t>130061299999.99998</t>
  </si>
  <si>
    <t>543488585.0</t>
  </si>
  <si>
    <t>138474100000.0</t>
  </si>
  <si>
    <t>460513609.0</t>
  </si>
  <si>
    <t>112286299999.99998</t>
  </si>
  <si>
    <t>419408081.0</t>
  </si>
  <si>
    <t>123263900000.0</t>
  </si>
  <si>
    <t>397003104.0</t>
  </si>
  <si>
    <t>109132900000.00002</t>
  </si>
  <si>
    <t>585297732.0</t>
  </si>
  <si>
    <t>159943100000.0</t>
  </si>
  <si>
    <t>489657511.0</t>
  </si>
  <si>
    <t>130800800000.0</t>
  </si>
  <si>
    <t>512917419.0</t>
  </si>
  <si>
    <t>125729800000.0</t>
  </si>
  <si>
    <t>589307451.0</t>
  </si>
  <si>
    <t>116174900000.0</t>
  </si>
  <si>
    <t>459506031.0</t>
  </si>
  <si>
    <t>109959400000.0</t>
  </si>
  <si>
    <t>417589880.0</t>
  </si>
  <si>
    <t>94886000000.0</t>
  </si>
  <si>
    <t>396540362.0</t>
  </si>
  <si>
    <t>99036100000.0</t>
  </si>
  <si>
    <t>461424086.0</t>
  </si>
  <si>
    <t>110040700000.0</t>
  </si>
  <si>
    <t>487989040.0</t>
  </si>
  <si>
    <t>130549800000.0</t>
  </si>
  <si>
    <t>422537402.0</t>
  </si>
  <si>
    <t>120862800000.0</t>
  </si>
  <si>
    <t>505071680.0</t>
  </si>
  <si>
    <t>135699599999.99998</t>
  </si>
  <si>
    <t>515248797.0</t>
  </si>
  <si>
    <t>135495200000.0</t>
  </si>
  <si>
    <t>579911570.0</t>
  </si>
  <si>
    <t>156841800000.0</t>
  </si>
  <si>
    <t>478478470.0</t>
  </si>
  <si>
    <t>136865100000.0</t>
  </si>
  <si>
    <t>517124297.0</t>
  </si>
  <si>
    <t>142891000000.0</t>
  </si>
  <si>
    <t>461751915.0</t>
  </si>
  <si>
    <t>135335900000.0</t>
  </si>
  <si>
    <t>565330314.0</t>
  </si>
  <si>
    <t>157600800000.0</t>
  </si>
  <si>
    <t>565498639.0</t>
  </si>
  <si>
    <t>157108900000.0</t>
  </si>
  <si>
    <t>537870234.0</t>
  </si>
  <si>
    <t>167503500000.0</t>
  </si>
  <si>
    <t>462792499.0</t>
  </si>
  <si>
    <t>140533600000.0</t>
  </si>
  <si>
    <t>426496618.0</t>
  </si>
  <si>
    <t>114138300000.0</t>
  </si>
  <si>
    <t>484888607.0</t>
  </si>
  <si>
    <t>137676900000.0</t>
  </si>
  <si>
    <t>384619766.0</t>
  </si>
  <si>
    <t>119017600000.0</t>
  </si>
  <si>
    <t>436773945.0</t>
  </si>
  <si>
    <t>140232700000.0</t>
  </si>
  <si>
    <t>404846642.0</t>
  </si>
  <si>
    <t>123540800000.0</t>
  </si>
  <si>
    <t>417979005.0</t>
  </si>
  <si>
    <t>123513900000.0</t>
  </si>
  <si>
    <t>379791946.0</t>
  </si>
  <si>
    <t>114938500000.0</t>
  </si>
  <si>
    <t>425407877.0</t>
  </si>
  <si>
    <t>122478100000.0</t>
  </si>
  <si>
    <t>428737001.0</t>
  </si>
  <si>
    <t>119769900000.0</t>
  </si>
  <si>
    <t>394791024.0</t>
  </si>
  <si>
    <t>108268300000.0</t>
  </si>
  <si>
    <t>383535651.0</t>
  </si>
  <si>
    <t>104540100000.0</t>
  </si>
  <si>
    <t>418137882.0</t>
  </si>
  <si>
    <t>111358600000.0</t>
  </si>
  <si>
    <t>422527603.0</t>
  </si>
  <si>
    <t>109021200000.00002</t>
  </si>
  <si>
    <t>291462980.0</t>
  </si>
  <si>
    <t>76347200000.0</t>
  </si>
  <si>
    <t>300986665.0</t>
  </si>
  <si>
    <t>93941900000.0</t>
  </si>
  <si>
    <t>327042817.0</t>
  </si>
  <si>
    <t>92383300000.0</t>
  </si>
  <si>
    <t>384624627.0</t>
  </si>
  <si>
    <t>109154700000.0</t>
  </si>
  <si>
    <t>386252693.0</t>
  </si>
  <si>
    <t>103779200000.0</t>
  </si>
  <si>
    <t>401922402.0</t>
  </si>
  <si>
    <t>114961000000.0</t>
  </si>
  <si>
    <t>456542269.0</t>
  </si>
  <si>
    <t>112977400000.0</t>
  </si>
  <si>
    <t>525107527.0</t>
  </si>
  <si>
    <t>118617300000.0</t>
  </si>
  <si>
    <t>495848095.0</t>
  </si>
  <si>
    <t>125939200000.0</t>
  </si>
  <si>
    <t>399943878.0</t>
  </si>
  <si>
    <t>107887800000.0</t>
  </si>
  <si>
    <t>353341512.0</t>
  </si>
  <si>
    <t>95919000000.0</t>
  </si>
  <si>
    <t>441955382.0</t>
  </si>
  <si>
    <t>104013300000.0</t>
  </si>
  <si>
    <t>455571268.0</t>
  </si>
  <si>
    <t>114001299999.99998</t>
  </si>
  <si>
    <t>461861605.0</t>
  </si>
  <si>
    <t>145605700000.0</t>
  </si>
  <si>
    <t>437299334.0</t>
  </si>
  <si>
    <t>122377200000.0</t>
  </si>
  <si>
    <t>464042248.0</t>
  </si>
  <si>
    <t>129779100000.0</t>
  </si>
  <si>
    <t>427071226.0</t>
  </si>
  <si>
    <t>113636500000.0</t>
  </si>
  <si>
    <t>326301572.0</t>
  </si>
  <si>
    <t>88490700000.0</t>
  </si>
  <si>
    <t>396772590.0</t>
  </si>
  <si>
    <t>111159200000.0</t>
  </si>
  <si>
    <t>427340811.0</t>
  </si>
  <si>
    <t>128546900000.0</t>
  </si>
  <si>
    <t>478726174.0</t>
  </si>
  <si>
    <t>163318100000.0</t>
  </si>
  <si>
    <t>408919850.0</t>
  </si>
  <si>
    <t>126537099999.99998</t>
  </si>
  <si>
    <t>359623360.0</t>
  </si>
  <si>
    <t>104208799999.99998</t>
  </si>
  <si>
    <t>415834757.0</t>
  </si>
  <si>
    <t>114305200000.0</t>
  </si>
  <si>
    <t>450937653.0</t>
  </si>
  <si>
    <t>148303800000.0</t>
  </si>
  <si>
    <t>362280832.0</t>
  </si>
  <si>
    <t>105651900000.0</t>
  </si>
  <si>
    <t>299774527.0</t>
  </si>
  <si>
    <t>96910000000.0</t>
  </si>
  <si>
    <t>318836358.0</t>
  </si>
  <si>
    <t>117011500000.0</t>
  </si>
  <si>
    <t>368185049.0</t>
  </si>
  <si>
    <t>129553100000.0</t>
  </si>
  <si>
    <t>363756379.0</t>
  </si>
  <si>
    <t>123911400000.0</t>
  </si>
  <si>
    <t>505765916.0</t>
  </si>
  <si>
    <t>151811400000.0</t>
  </si>
  <si>
    <t>415343291.0</t>
  </si>
  <si>
    <t>140740000000.0</t>
  </si>
  <si>
    <t>423676683.0</t>
  </si>
  <si>
    <t>148093600000.0</t>
  </si>
  <si>
    <t>330346110.0</t>
  </si>
  <si>
    <t>119608100000.0</t>
  </si>
  <si>
    <t>309882465.0</t>
  </si>
  <si>
    <t>107153000000.0</t>
  </si>
  <si>
    <t>392277169.0</t>
  </si>
  <si>
    <t>133807300000.0</t>
  </si>
  <si>
    <t>429832636.0</t>
  </si>
  <si>
    <t>129684900000.0</t>
  </si>
  <si>
    <t>354859609.0</t>
  </si>
  <si>
    <t>126323700000.00002</t>
  </si>
  <si>
    <t>67560114.0</t>
  </si>
  <si>
    <t>21936800000.0</t>
  </si>
  <si>
    <t>350368300.0</t>
  </si>
  <si>
    <t>111096800000.0</t>
  </si>
  <si>
    <t>334844755.0</t>
  </si>
  <si>
    <t>112501800000.0</t>
  </si>
  <si>
    <t>321302011.0</t>
  </si>
  <si>
    <t>115610300000.0</t>
  </si>
  <si>
    <t>315236118.0</t>
  </si>
  <si>
    <t>117564000000.0</t>
  </si>
  <si>
    <t>300184281.0</t>
  </si>
  <si>
    <t>101053300000.0</t>
  </si>
  <si>
    <t>464118181.0</t>
  </si>
  <si>
    <t>146898300000.0</t>
  </si>
  <si>
    <t>422546534.0</t>
  </si>
  <si>
    <t>131342400000.0</t>
  </si>
  <si>
    <t>501198772.0</t>
  </si>
  <si>
    <t>153369300000.0</t>
  </si>
  <si>
    <t>462638212.0</t>
  </si>
  <si>
    <t>145008200000.0</t>
  </si>
  <si>
    <t>477087802.0</t>
  </si>
  <si>
    <t>129251200000.00002</t>
  </si>
  <si>
    <t>464461907.0</t>
  </si>
  <si>
    <t>117427900000.00002</t>
  </si>
  <si>
    <t>519218039.0</t>
  </si>
  <si>
    <t>121393900000.0</t>
  </si>
  <si>
    <t>445830226.0</t>
  </si>
  <si>
    <t>116792099999.99998</t>
  </si>
  <si>
    <t>366454830.0</t>
  </si>
  <si>
    <t>108612700000.0</t>
  </si>
  <si>
    <t>418556515.0</t>
  </si>
  <si>
    <t>135894800000.0</t>
  </si>
  <si>
    <t>357809478.0</t>
  </si>
  <si>
    <t>114489300000.0</t>
  </si>
  <si>
    <t>394152602.0</t>
  </si>
  <si>
    <t>117874100000.0</t>
  </si>
  <si>
    <t>316348047.0</t>
  </si>
  <si>
    <t>96930400000.00002</t>
  </si>
  <si>
    <t>304275172.0</t>
  </si>
  <si>
    <t>91273100000.0</t>
  </si>
  <si>
    <t>300300831.0</t>
  </si>
  <si>
    <t>101880500000.0</t>
  </si>
  <si>
    <t>304617203.0</t>
  </si>
  <si>
    <t>108302300000.0</t>
  </si>
  <si>
    <t>387820117.0</t>
  </si>
  <si>
    <t>110660200000.0</t>
  </si>
  <si>
    <t>395350777.0</t>
  </si>
  <si>
    <t>114933700000.00002</t>
  </si>
  <si>
    <t>269055193.0</t>
  </si>
  <si>
    <t>93604200000.0</t>
  </si>
  <si>
    <t>288798582.0</t>
  </si>
  <si>
    <t>101054100000.0</t>
  </si>
  <si>
    <t>271113887.0</t>
  </si>
  <si>
    <t>97633799999.99998</t>
  </si>
  <si>
    <t>379024318.0</t>
  </si>
  <si>
    <t>123457700000.0</t>
  </si>
  <si>
    <t>444952987.0</t>
  </si>
  <si>
    <t>124360000000.0</t>
  </si>
  <si>
    <t>423540047.0</t>
  </si>
  <si>
    <t>111494500000.0</t>
  </si>
  <si>
    <t>397661709.0</t>
  </si>
  <si>
    <t>106528799999.99998</t>
  </si>
  <si>
    <t>415115983.0</t>
  </si>
  <si>
    <t>120374000000.0</t>
  </si>
  <si>
    <t>339659032.0</t>
  </si>
  <si>
    <t>102565400000.00002</t>
  </si>
  <si>
    <t>332305687.0</t>
  </si>
  <si>
    <t>95399599999.99998</t>
  </si>
  <si>
    <t>298647037.0</t>
  </si>
  <si>
    <t>86675900000.0</t>
  </si>
  <si>
    <t>367058565.0</t>
  </si>
  <si>
    <t>101701900000.0</t>
  </si>
  <si>
    <t>349640117.0</t>
  </si>
  <si>
    <t>98843200000.0</t>
  </si>
  <si>
    <t>302514883.0</t>
  </si>
  <si>
    <t>89466299999.99998</t>
  </si>
  <si>
    <t>292661911.0</t>
  </si>
  <si>
    <t>91100700000.0</t>
  </si>
  <si>
    <t>242488827.0</t>
  </si>
  <si>
    <t>81762400000.0</t>
  </si>
  <si>
    <t>283893760.0</t>
  </si>
  <si>
    <t>89366299999.99998</t>
  </si>
  <si>
    <t>310519051.0</t>
  </si>
  <si>
    <t>91736100000.0</t>
  </si>
  <si>
    <t>317526718.0</t>
  </si>
  <si>
    <t>90055700000.0</t>
  </si>
  <si>
    <t>283038073.0</t>
  </si>
  <si>
    <t>88539900000.0</t>
  </si>
  <si>
    <t>231611496.0</t>
  </si>
  <si>
    <t>74452600000.0</t>
  </si>
  <si>
    <t>233251464.0</t>
  </si>
  <si>
    <t>66703800000.0</t>
  </si>
  <si>
    <t>323382599.0</t>
  </si>
  <si>
    <t>93862600000.0</t>
  </si>
  <si>
    <t>302780300.0</t>
  </si>
  <si>
    <t>83247000000.0</t>
  </si>
  <si>
    <t>220919176.0</t>
  </si>
  <si>
    <t>69092700000.0</t>
  </si>
  <si>
    <t>210876746.0</t>
  </si>
  <si>
    <t>65477600000.0</t>
  </si>
  <si>
    <t>277493524.0</t>
  </si>
  <si>
    <t>91656700000.0</t>
  </si>
  <si>
    <t>243435693.0</t>
  </si>
  <si>
    <t>81481400000.0</t>
  </si>
  <si>
    <t>375683162.0</t>
  </si>
  <si>
    <t>105615600000.0</t>
  </si>
  <si>
    <t>329435534.0</t>
  </si>
  <si>
    <t>104967000000.0</t>
  </si>
  <si>
    <t>285387018.0</t>
  </si>
  <si>
    <t>89275500000.0</t>
  </si>
  <si>
    <t>315212250.0</t>
  </si>
  <si>
    <t>98582099999.99998</t>
  </si>
  <si>
    <t>326548609.0</t>
  </si>
  <si>
    <t>129610700000.0</t>
  </si>
  <si>
    <t>309108806.0</t>
  </si>
  <si>
    <t>107915200000.0</t>
  </si>
  <si>
    <t>286830407.0</t>
  </si>
  <si>
    <t>105205300000.0</t>
  </si>
  <si>
    <t>267651169.0</t>
  </si>
  <si>
    <t>98911299999.99998</t>
  </si>
  <si>
    <t>252657949.0</t>
  </si>
  <si>
    <t>90149700000.0</t>
  </si>
  <si>
    <t>230346103.0</t>
  </si>
  <si>
    <t>83146800000.0</t>
  </si>
  <si>
    <t>212148695.0</t>
  </si>
  <si>
    <t>78814200000.0</t>
  </si>
  <si>
    <t>241853940.0</t>
  </si>
  <si>
    <t>90150200000.0</t>
  </si>
  <si>
    <t>260649365.0</t>
  </si>
  <si>
    <t>96689599999.99998</t>
  </si>
  <si>
    <t>362437039.0</t>
  </si>
  <si>
    <t>125028200000.0</t>
  </si>
  <si>
    <t>219177600.0</t>
  </si>
  <si>
    <t>72414800000.0</t>
  </si>
  <si>
    <t>370528937.0</t>
  </si>
  <si>
    <t>121778900000.0</t>
  </si>
  <si>
    <t>412890445.0</t>
  </si>
  <si>
    <t>134629800000.0</t>
  </si>
  <si>
    <t>402078595.0</t>
  </si>
  <si>
    <t>127234300000.0</t>
  </si>
  <si>
    <t>307354949.0</t>
  </si>
  <si>
    <t>89650200000.0</t>
  </si>
  <si>
    <t>330504252.0</t>
  </si>
  <si>
    <t>99083000000.0</t>
  </si>
  <si>
    <t>257951395.0</t>
  </si>
  <si>
    <t>83633000000.0</t>
  </si>
  <si>
    <t>255194372.0</t>
  </si>
  <si>
    <t>78049400000.0</t>
  </si>
  <si>
    <t>350218754.0</t>
  </si>
  <si>
    <t>96963500000.0</t>
  </si>
  <si>
    <t>39478626.0</t>
  </si>
  <si>
    <t>8798600000.0</t>
  </si>
  <si>
    <t>297366512.0</t>
  </si>
  <si>
    <t>86093200000.0</t>
  </si>
  <si>
    <t>241038896.0</t>
  </si>
  <si>
    <t>73166700000.0</t>
  </si>
  <si>
    <t>258270812.0</t>
  </si>
  <si>
    <t>79374300000.0</t>
  </si>
  <si>
    <t>196200107.0</t>
  </si>
  <si>
    <t>61947400000.0</t>
  </si>
  <si>
    <t>198659591.0</t>
  </si>
  <si>
    <t>61011300000.0</t>
  </si>
  <si>
    <t>200513376.0</t>
  </si>
  <si>
    <t>64898300000.0</t>
  </si>
  <si>
    <t>237645036.0</t>
  </si>
  <si>
    <t>79881000000.0</t>
  </si>
  <si>
    <t>255421136.0</t>
  </si>
  <si>
    <t>73744200000.0</t>
  </si>
  <si>
    <t>263032988.0</t>
  </si>
  <si>
    <t>74138600000.0</t>
  </si>
  <si>
    <t>199873538.0</t>
  </si>
  <si>
    <t>57663400000.0</t>
  </si>
  <si>
    <t>186373995.0</t>
  </si>
  <si>
    <t>61993800000.0</t>
  </si>
  <si>
    <t>194214160.0</t>
  </si>
  <si>
    <t>271376764.0</t>
  </si>
  <si>
    <t>85784100000.0</t>
  </si>
  <si>
    <t>484885005.0</t>
  </si>
  <si>
    <t>136221700000.0</t>
  </si>
  <si>
    <t>326523247.0</t>
  </si>
  <si>
    <t>104508600000.0</t>
  </si>
  <si>
    <t>275093035.0</t>
  </si>
  <si>
    <t>93995800000.0</t>
  </si>
  <si>
    <t>305829017.0</t>
  </si>
  <si>
    <t>90929700000.0</t>
  </si>
  <si>
    <t>310075105.0</t>
  </si>
  <si>
    <t>86061200000.00002</t>
  </si>
  <si>
    <t>256667278.0</t>
  </si>
  <si>
    <t>89492200000.0</t>
  </si>
  <si>
    <t>219614807.0</t>
  </si>
  <si>
    <t>78980600000.0</t>
  </si>
  <si>
    <t>229128418.0</t>
  </si>
  <si>
    <t>80709700000.0</t>
  </si>
  <si>
    <t>218964066.0</t>
  </si>
  <si>
    <t>71505800000.0</t>
  </si>
  <si>
    <t>207942254.0</t>
  </si>
  <si>
    <t>73841700000.0</t>
  </si>
  <si>
    <t>189529719.0</t>
  </si>
  <si>
    <t>66754600000.0</t>
  </si>
  <si>
    <t>184521795.0</t>
  </si>
  <si>
    <t>66644900000.0</t>
  </si>
  <si>
    <t>240878051.0</t>
  </si>
  <si>
    <t>80183300000.0</t>
  </si>
  <si>
    <t>229743109.0</t>
  </si>
  <si>
    <t>72018200000.0</t>
  </si>
  <si>
    <t>195649134.0</t>
  </si>
  <si>
    <t>72377600000.0</t>
  </si>
  <si>
    <t>198683197.0</t>
  </si>
  <si>
    <t>70183700000.0</t>
  </si>
  <si>
    <t>213346325.0</t>
  </si>
  <si>
    <t>74278600000.0</t>
  </si>
  <si>
    <t>310681757.0</t>
  </si>
  <si>
    <t>115311800000.0</t>
  </si>
  <si>
    <t>227232147.0</t>
  </si>
  <si>
    <t>81115800000.0</t>
  </si>
  <si>
    <t>202746304.0</t>
  </si>
  <si>
    <t>78000300000.0</t>
  </si>
  <si>
    <t>203633234.0</t>
  </si>
  <si>
    <t>75219300000.0</t>
  </si>
  <si>
    <t>215049611.0</t>
  </si>
  <si>
    <t>84480400000.00002</t>
  </si>
  <si>
    <t>193361925.0</t>
  </si>
  <si>
    <t>75607000000.0</t>
  </si>
  <si>
    <t>194281300.0</t>
  </si>
  <si>
    <t>72503700000.0</t>
  </si>
  <si>
    <t>234569452.0</t>
  </si>
  <si>
    <t>77211300000.0</t>
  </si>
  <si>
    <t>245949558.0</t>
  </si>
  <si>
    <t>83326299999.99998</t>
  </si>
  <si>
    <t>242391040.0</t>
  </si>
  <si>
    <t>75321100000.0</t>
  </si>
  <si>
    <t>229044045.0</t>
  </si>
  <si>
    <t>78179000000.0</t>
  </si>
  <si>
    <t>197405658.0</t>
  </si>
  <si>
    <t>70194900000.0</t>
  </si>
  <si>
    <t>184206285.0</t>
  </si>
  <si>
    <t>94202600000.0</t>
  </si>
  <si>
    <t>263516741.0</t>
  </si>
  <si>
    <t>94551299999.99998</t>
  </si>
  <si>
    <t>214214837.0</t>
  </si>
  <si>
    <t>72285100000.0</t>
  </si>
  <si>
    <t>224315156.0</t>
  </si>
  <si>
    <t>76447400000.0</t>
  </si>
  <si>
    <t>268665467.0</t>
  </si>
  <si>
    <t>90443400000.0</t>
  </si>
  <si>
    <t>262420626.0</t>
  </si>
  <si>
    <t>81908100000.0</t>
  </si>
  <si>
    <t>250829044.0</t>
  </si>
  <si>
    <t>106212000000.0</t>
  </si>
  <si>
    <t>215728890.0</t>
  </si>
  <si>
    <t>85576700000.0</t>
  </si>
  <si>
    <t>188791685.0</t>
  </si>
  <si>
    <t>73924100000.0</t>
  </si>
  <si>
    <t>212953240.0</t>
  </si>
  <si>
    <t>74255400000.0</t>
  </si>
  <si>
    <t>306511715.0</t>
  </si>
  <si>
    <t>94569000000.0</t>
  </si>
  <si>
    <t>295810167.0</t>
  </si>
  <si>
    <t>98989900000.0</t>
  </si>
  <si>
    <t>317133473.0</t>
  </si>
  <si>
    <t>92945600000.0</t>
  </si>
  <si>
    <t>225951905.0</t>
  </si>
  <si>
    <t>68119900000.0</t>
  </si>
  <si>
    <t>294308642.0</t>
  </si>
  <si>
    <t>84250100000.0</t>
  </si>
  <si>
    <t>344346300.0</t>
  </si>
  <si>
    <t>101688400000.0</t>
  </si>
  <si>
    <t>310144021.0</t>
  </si>
  <si>
    <t>91412400000.0</t>
  </si>
  <si>
    <t>578225115.0</t>
  </si>
  <si>
    <t>122536700000.0</t>
  </si>
  <si>
    <t>360798681.0</t>
  </si>
  <si>
    <t>96798400000.0</t>
  </si>
  <si>
    <t>307571541.0</t>
  </si>
  <si>
    <t>85271299999.99998</t>
  </si>
  <si>
    <t>307973512.0</t>
  </si>
  <si>
    <t>86798400000.0</t>
  </si>
  <si>
    <t>291381081.0</t>
  </si>
  <si>
    <t>83834800000.0</t>
  </si>
  <si>
    <t>237101281.0</t>
  </si>
  <si>
    <t>81720300000.0</t>
  </si>
  <si>
    <t>261741070.0</t>
  </si>
  <si>
    <t>91345500000.0</t>
  </si>
  <si>
    <t>216372038.0</t>
  </si>
  <si>
    <t>81659200000.0</t>
  </si>
  <si>
    <t>309751838.0</t>
  </si>
  <si>
    <t>105534200000.0</t>
  </si>
  <si>
    <t>280645884.0</t>
  </si>
  <si>
    <t>90542800000.0</t>
  </si>
  <si>
    <t>330705959.0</t>
  </si>
  <si>
    <t>92715600000.0</t>
  </si>
  <si>
    <t>322085585.0</t>
  </si>
  <si>
    <t>84023200000.0</t>
  </si>
  <si>
    <t>293761084.0</t>
  </si>
  <si>
    <t>86016000000.0</t>
  </si>
  <si>
    <t>317645112.0</t>
  </si>
  <si>
    <t>95100000000.0</t>
  </si>
  <si>
    <t>367612171.0</t>
  </si>
  <si>
    <t>124985400000.00002</t>
  </si>
  <si>
    <t>287592869.0</t>
  </si>
  <si>
    <t>91065900000.0</t>
  </si>
  <si>
    <t>305074964.0</t>
  </si>
  <si>
    <t>80582600000.0</t>
  </si>
  <si>
    <t>290884239.0</t>
  </si>
  <si>
    <t>82682200000.0</t>
  </si>
  <si>
    <t>314824368.0</t>
  </si>
  <si>
    <t>87193900000.0</t>
  </si>
  <si>
    <t>287878993.0</t>
  </si>
  <si>
    <t>79761800000.0</t>
  </si>
  <si>
    <t>263585457.0</t>
  </si>
  <si>
    <t>75899800000.0</t>
  </si>
  <si>
    <t>243191311.0</t>
  </si>
  <si>
    <t>75796400000.0</t>
  </si>
  <si>
    <t>256498502.0</t>
  </si>
  <si>
    <t>79261200000.0</t>
  </si>
  <si>
    <t>269468903.0</t>
  </si>
  <si>
    <t>83722300000.0</t>
  </si>
  <si>
    <t>267799755.0</t>
  </si>
  <si>
    <t>79461900000.0</t>
  </si>
  <si>
    <t>277367528.0</t>
  </si>
  <si>
    <t>89094500000.0</t>
  </si>
  <si>
    <t>283404365.0</t>
  </si>
  <si>
    <t>75599600000.0</t>
  </si>
  <si>
    <t>444236209.0</t>
  </si>
  <si>
    <t>93181200000.00002</t>
  </si>
  <si>
    <t>381310654.0</t>
  </si>
  <si>
    <t>97396900000.0</t>
  </si>
  <si>
    <t>312889674.0</t>
  </si>
  <si>
    <t>96517099999.99998</t>
  </si>
  <si>
    <t>377718604.0</t>
  </si>
  <si>
    <t>101080900000.0</t>
  </si>
  <si>
    <t>302355819.0</t>
  </si>
  <si>
    <t>87960200000.0</t>
  </si>
  <si>
    <t>279926039.0</t>
  </si>
  <si>
    <t>74767800000.0</t>
  </si>
  <si>
    <t>228833295.0</t>
  </si>
  <si>
    <t>72697000000.0</t>
  </si>
  <si>
    <t>347480963.0</t>
  </si>
  <si>
    <t>115936600000.0</t>
  </si>
  <si>
    <t>311921404.0</t>
  </si>
  <si>
    <t>91509599999.99998</t>
  </si>
  <si>
    <t>248939484.0</t>
  </si>
  <si>
    <t>83080000000.0</t>
  </si>
  <si>
    <t>262145663.0</t>
  </si>
  <si>
    <t>80573000000.0</t>
  </si>
  <si>
    <t>323546382.0</t>
  </si>
  <si>
    <t>99938200000.0</t>
  </si>
  <si>
    <t>251009927.0</t>
  </si>
  <si>
    <t>76670200000.0</t>
  </si>
  <si>
    <t>278962186.0</t>
  </si>
  <si>
    <t>71554400000.0</t>
  </si>
  <si>
    <t>206271705.0</t>
  </si>
  <si>
    <t>45680000000.0</t>
  </si>
  <si>
    <t>205985289.0</t>
  </si>
  <si>
    <t>59758600000.0</t>
  </si>
  <si>
    <t>224905959.0</t>
  </si>
  <si>
    <t>62766000000.0</t>
  </si>
  <si>
    <t>213215236.0</t>
  </si>
  <si>
    <t>66078000000.0</t>
  </si>
  <si>
    <t>297290747.0</t>
  </si>
  <si>
    <t>85290300000.0</t>
  </si>
  <si>
    <t>262425344.0</t>
  </si>
  <si>
    <t>81240300000.0</t>
  </si>
  <si>
    <t>313642612.0</t>
  </si>
  <si>
    <t>92796400000.0</t>
  </si>
  <si>
    <t>321475826.0</t>
  </si>
  <si>
    <t>98339200000.0</t>
  </si>
  <si>
    <t>236370891.0</t>
  </si>
  <si>
    <t>83765600000.0</t>
  </si>
  <si>
    <t>237280197.0</t>
  </si>
  <si>
    <t>82788700000.00002</t>
  </si>
  <si>
    <t>210386367.0</t>
  </si>
  <si>
    <t>64901600000.0</t>
  </si>
  <si>
    <t>218878568.0</t>
  </si>
  <si>
    <t>61336600000.0</t>
  </si>
  <si>
    <t>207061688.0</t>
  </si>
  <si>
    <t>73838400000.0</t>
  </si>
  <si>
    <t>260475826.0</t>
  </si>
  <si>
    <t>87922700000.0</t>
  </si>
  <si>
    <t>276820981.0</t>
  </si>
  <si>
    <t>88726299999.99998</t>
  </si>
  <si>
    <t>229253532.0</t>
  </si>
  <si>
    <t>72966700000.0</t>
  </si>
  <si>
    <t>251139649.0</t>
  </si>
  <si>
    <t>94283400000.0</t>
  </si>
  <si>
    <t>219004041.0</t>
  </si>
  <si>
    <t>88406600000.0</t>
  </si>
  <si>
    <t>290546974.0</t>
  </si>
  <si>
    <t>102636299999.99998</t>
  </si>
  <si>
    <t>219726961.0</t>
  </si>
  <si>
    <t>77034700000.0</t>
  </si>
  <si>
    <t>166288698.0</t>
  </si>
  <si>
    <t>64991300000.0</t>
  </si>
  <si>
    <t>212942929.0</t>
  </si>
  <si>
    <t>73386100000.0</t>
  </si>
  <si>
    <t>199972742.0</t>
  </si>
  <si>
    <t>67911000000.0</t>
  </si>
  <si>
    <t>201838509.0</t>
  </si>
  <si>
    <t>71713900000.0</t>
  </si>
  <si>
    <t>234205837.0</t>
  </si>
  <si>
    <t>64914900000.0</t>
  </si>
  <si>
    <t>206986442.0</t>
  </si>
  <si>
    <t>63816400000.0</t>
  </si>
  <si>
    <t>271948393.0</t>
  </si>
  <si>
    <t>86430100000.0</t>
  </si>
  <si>
    <t>281913466.0</t>
  </si>
  <si>
    <t>94591900000.0</t>
  </si>
  <si>
    <t>259940732.0</t>
  </si>
  <si>
    <t>101921400000.0</t>
  </si>
  <si>
    <t>274145845.0</t>
  </si>
  <si>
    <t>94415800000.0</t>
  </si>
  <si>
    <t>304145071.0</t>
  </si>
  <si>
    <t>88783600000.0</t>
  </si>
  <si>
    <t>250737101.0</t>
  </si>
  <si>
    <t>81578400000.0</t>
  </si>
  <si>
    <t>253331041.0</t>
  </si>
  <si>
    <t>83714599999.99998</t>
  </si>
  <si>
    <t>253971415.0</t>
  </si>
  <si>
    <t>79187400000.0</t>
  </si>
  <si>
    <t>213910488.0</t>
  </si>
  <si>
    <t>72222600000.0</t>
  </si>
  <si>
    <t>189902703.0</t>
  </si>
  <si>
    <t>70707500000.0</t>
  </si>
  <si>
    <t>211575567.0</t>
  </si>
  <si>
    <t>75041800000.0</t>
  </si>
  <si>
    <t>226594902.0</t>
  </si>
  <si>
    <t>73819300000.0</t>
  </si>
  <si>
    <t>281894113.0</t>
  </si>
  <si>
    <t>101113100000.0</t>
  </si>
  <si>
    <t>218790239.0</t>
  </si>
  <si>
    <t>72122600000.0</t>
  </si>
  <si>
    <t>175777714.0</t>
  </si>
  <si>
    <t>56642600000.0</t>
  </si>
  <si>
    <t>231666881.0</t>
  </si>
  <si>
    <t>86874800000.0</t>
  </si>
  <si>
    <t>205986515.0</t>
  </si>
  <si>
    <t>76419500000.0</t>
  </si>
  <si>
    <t>222293282.0</t>
  </si>
  <si>
    <t>66856500000.0</t>
  </si>
  <si>
    <t>207394018.0</t>
  </si>
  <si>
    <t>57442000000.0</t>
  </si>
  <si>
    <t>214385100.0</t>
  </si>
  <si>
    <t>80374900000.0</t>
  </si>
  <si>
    <t>235322098.0</t>
  </si>
  <si>
    <t>77146000000.0</t>
  </si>
  <si>
    <t>200501073.0</t>
  </si>
  <si>
    <t>72918700000.0</t>
  </si>
  <si>
    <t>210273710.0</t>
  </si>
  <si>
    <t>81367600000.0</t>
  </si>
  <si>
    <t>228612704.0</t>
  </si>
  <si>
    <t>95076400000.0</t>
  </si>
  <si>
    <t>281725757.0</t>
  </si>
  <si>
    <t>104536000000.0</t>
  </si>
  <si>
    <t>277161112.0</t>
  </si>
  <si>
    <t>111533200000.0</t>
  </si>
  <si>
    <t>271012143.0</t>
  </si>
  <si>
    <t>98577300000.0</t>
  </si>
  <si>
    <t>292347802.0</t>
  </si>
  <si>
    <t>99078000000.0</t>
  </si>
  <si>
    <t>274614777.0</t>
  </si>
  <si>
    <t>96966800000.0</t>
  </si>
  <si>
    <t>307340798.0</t>
  </si>
  <si>
    <t>113962099999.99998</t>
  </si>
  <si>
    <t>265614141.0</t>
  </si>
  <si>
    <t>103180800000.0</t>
  </si>
  <si>
    <t>228078795.0</t>
  </si>
  <si>
    <t>82790000000.0</t>
  </si>
  <si>
    <t>263915818.0</t>
  </si>
  <si>
    <t>92980300000.0</t>
  </si>
  <si>
    <t>244682585.0</t>
  </si>
  <si>
    <t>86760300000.0</t>
  </si>
  <si>
    <t>245971868.0</t>
  </si>
  <si>
    <t>89486800000.0</t>
  </si>
  <si>
    <t>253619600.0</t>
  </si>
  <si>
    <t>93187700000.0</t>
  </si>
  <si>
    <t>314742656.0</t>
  </si>
  <si>
    <t>129577000000.0</t>
  </si>
  <si>
    <t>312957851.0</t>
  </si>
  <si>
    <t>110043100000.0</t>
  </si>
  <si>
    <t>309403234.0</t>
  </si>
  <si>
    <t>99208900000.0</t>
  </si>
  <si>
    <t>239413875.0</t>
  </si>
  <si>
    <t>84882500000.0</t>
  </si>
  <si>
    <t>259494246.0</t>
  </si>
  <si>
    <t>93487900000.00002</t>
  </si>
  <si>
    <t>326777871.0</t>
  </si>
  <si>
    <t>103433200000.0</t>
  </si>
  <si>
    <t>269256316.0</t>
  </si>
  <si>
    <t>93815000000.0</t>
  </si>
  <si>
    <t>202345896.0</t>
  </si>
  <si>
    <t>76656300000.0</t>
  </si>
  <si>
    <t>205021562.0</t>
  </si>
  <si>
    <t>70836300000.0</t>
  </si>
  <si>
    <t>234010604.0</t>
  </si>
  <si>
    <t>102029500000.0</t>
  </si>
  <si>
    <t>214374791.0</t>
  </si>
  <si>
    <t>88367800000.0</t>
  </si>
  <si>
    <t>186518367.0</t>
  </si>
  <si>
    <t>83614900000.0</t>
  </si>
  <si>
    <t>216361709.0</t>
  </si>
  <si>
    <t>98487500000.0</t>
  </si>
  <si>
    <t>214199385.0</t>
  </si>
  <si>
    <t>88361200000.00002</t>
  </si>
  <si>
    <t>183526010.0</t>
  </si>
  <si>
    <t>70192900000.0</t>
  </si>
  <si>
    <t>216717787.0</t>
  </si>
  <si>
    <t>90917700000.0</t>
  </si>
  <si>
    <t>193571110.0</t>
  </si>
  <si>
    <t>78644400000.0</t>
  </si>
  <si>
    <t>192478608.0</t>
  </si>
  <si>
    <t>76793400000.0</t>
  </si>
  <si>
    <t>176728230.0</t>
  </si>
  <si>
    <t>79181400000.0</t>
  </si>
  <si>
    <t>211029845.0</t>
  </si>
  <si>
    <t>84196900000.0</t>
  </si>
  <si>
    <t>356128900.0</t>
  </si>
  <si>
    <t>156312700000.0</t>
  </si>
  <si>
    <t>224662410.0</t>
  </si>
  <si>
    <t>94108300000.0</t>
  </si>
  <si>
    <t>191401736.0</t>
  </si>
  <si>
    <t>83648400000.0</t>
  </si>
  <si>
    <t>193956296.0</t>
  </si>
  <si>
    <t>79081100000.0</t>
  </si>
  <si>
    <t>177866322.0</t>
  </si>
  <si>
    <t>70029100000.0</t>
  </si>
  <si>
    <t>196117227.0</t>
  </si>
  <si>
    <t>81131100000.0</t>
  </si>
  <si>
    <t>42345877.0</t>
  </si>
  <si>
    <t>14239300000.0</t>
  </si>
  <si>
    <t>235074502.0</t>
  </si>
  <si>
    <t>85262600000.0</t>
  </si>
  <si>
    <t>229315944.0</t>
  </si>
  <si>
    <t>91607400000.0</t>
  </si>
  <si>
    <t>202248108.0</t>
  </si>
  <si>
    <t>78976900000.0</t>
  </si>
  <si>
    <t>243215295.0</t>
  </si>
  <si>
    <t>89043200000.0</t>
  </si>
  <si>
    <t>235706776.0</t>
  </si>
  <si>
    <t>92436400000.0</t>
  </si>
  <si>
    <t>191633299.0</t>
  </si>
  <si>
    <t>80643500000.0</t>
  </si>
  <si>
    <t>227790561.0</t>
  </si>
  <si>
    <t>92707500000.0</t>
  </si>
  <si>
    <t>304132325.0</t>
  </si>
  <si>
    <t>121492300000.0</t>
  </si>
  <si>
    <t>235959522.0</t>
  </si>
  <si>
    <t>91100400000.00002</t>
  </si>
  <si>
    <t>192696707.0</t>
  </si>
  <si>
    <t>77775800000.0</t>
  </si>
  <si>
    <t>249342484.0</t>
  </si>
  <si>
    <t>99833700000.00002</t>
  </si>
  <si>
    <t>209912907.0</t>
  </si>
  <si>
    <t>94737200000.0</t>
  </si>
  <si>
    <t>538686678.0</t>
  </si>
  <si>
    <t>185039100000.0</t>
  </si>
  <si>
    <t>492217100.0</t>
  </si>
  <si>
    <t>144804400000.0</t>
  </si>
  <si>
    <t>272594067.0</t>
  </si>
  <si>
    <t>90910200000.0</t>
  </si>
  <si>
    <t>366585603.0</t>
  </si>
  <si>
    <t>136519599999.99998</t>
  </si>
  <si>
    <t>270830853.0</t>
  </si>
  <si>
    <t>99614500000.0</t>
  </si>
  <si>
    <t>286083148.0</t>
  </si>
  <si>
    <t>105148600000.0</t>
  </si>
  <si>
    <t>248896114.0</t>
  </si>
  <si>
    <t>88904700000.0</t>
  </si>
  <si>
    <t>206912028.0</t>
  </si>
  <si>
    <t>88505000000.0</t>
  </si>
  <si>
    <t>223712105.0</t>
  </si>
  <si>
    <t>95310000000.0</t>
  </si>
  <si>
    <t>199835493.0</t>
  </si>
  <si>
    <t>91391299999.99998</t>
  </si>
  <si>
    <t>266117511.0</t>
  </si>
  <si>
    <t>111144599999.99998</t>
  </si>
  <si>
    <t>272604872.0</t>
  </si>
  <si>
    <t>116161900000.0</t>
  </si>
  <si>
    <t>221835987.0</t>
  </si>
  <si>
    <t>87601200000.00002</t>
  </si>
  <si>
    <t>192713306.0</t>
  </si>
  <si>
    <t>76020000000.0</t>
  </si>
  <si>
    <t>190628482.0</t>
  </si>
  <si>
    <t>85834000000.0</t>
  </si>
  <si>
    <t>223187551.0</t>
  </si>
  <si>
    <t>99762200000.0</t>
  </si>
  <si>
    <t>194552226.0</t>
  </si>
  <si>
    <t>87594200000.0</t>
  </si>
  <si>
    <t>190259146.0</t>
  </si>
  <si>
    <t>81357800000.0</t>
  </si>
  <si>
    <t>196802811.0</t>
  </si>
  <si>
    <t>74905000000.0</t>
  </si>
  <si>
    <t>142552250.0</t>
  </si>
  <si>
    <t>55511100000.0</t>
  </si>
  <si>
    <t>173564887.0</t>
  </si>
  <si>
    <t>57001600000.0</t>
  </si>
  <si>
    <t>136433329.0</t>
  </si>
  <si>
    <t>43484900000.0</t>
  </si>
  <si>
    <t>128087151.0</t>
  </si>
  <si>
    <t>45168800000.0</t>
  </si>
  <si>
    <t>138866334.0</t>
  </si>
  <si>
    <t>51083100000.00001</t>
  </si>
  <si>
    <t>268978022.0</t>
  </si>
  <si>
    <t>88526800000.0</t>
  </si>
  <si>
    <t>182031085.0</t>
  </si>
  <si>
    <t>62858800000.0</t>
  </si>
  <si>
    <t>152961977.0</t>
  </si>
  <si>
    <t>55678000000.0</t>
  </si>
  <si>
    <t>243749959.0</t>
  </si>
  <si>
    <t>89582500000.0</t>
  </si>
  <si>
    <t>204421437.0</t>
  </si>
  <si>
    <t>80041000000.0</t>
  </si>
  <si>
    <t>233660202.0</t>
  </si>
  <si>
    <t>91203400000.0</t>
  </si>
  <si>
    <t>262894240.0</t>
  </si>
  <si>
    <t>101727900000.00002</t>
  </si>
  <si>
    <t>239713874.0</t>
  </si>
  <si>
    <t>96863200000.0</t>
  </si>
  <si>
    <t>246922032.0</t>
  </si>
  <si>
    <t>101948300000.0</t>
  </si>
  <si>
    <t>282135767.0</t>
  </si>
  <si>
    <t>106139300000.0</t>
  </si>
  <si>
    <t>268207223.0</t>
  </si>
  <si>
    <t>101566900000.0</t>
  </si>
  <si>
    <t>247703898.0</t>
  </si>
  <si>
    <t>87965800000.0</t>
  </si>
  <si>
    <t>225801964.0</t>
  </si>
  <si>
    <t>79385200000.0</t>
  </si>
  <si>
    <t>228178629.0</t>
  </si>
  <si>
    <t>79106900000.0</t>
  </si>
  <si>
    <t>241790737.0</t>
  </si>
  <si>
    <t>87032900000.00002</t>
  </si>
  <si>
    <t>221552777.0</t>
  </si>
  <si>
    <t>88408200000.0</t>
  </si>
  <si>
    <t>212155179.0</t>
  </si>
  <si>
    <t>80257800000.0</t>
  </si>
  <si>
    <t>188362268.0</t>
  </si>
  <si>
    <t>81761300000.0</t>
  </si>
  <si>
    <t>197829894.0</t>
  </si>
  <si>
    <t>88902700000.0</t>
  </si>
  <si>
    <t>311007473.0</t>
  </si>
  <si>
    <t>114237200000.0</t>
  </si>
  <si>
    <t>284934797.0</t>
  </si>
  <si>
    <t>105027600000.0</t>
  </si>
  <si>
    <t>293570572.0</t>
  </si>
  <si>
    <t>102008900000.0</t>
  </si>
  <si>
    <t>249763750.0</t>
  </si>
  <si>
    <t>94630500000.0</t>
  </si>
  <si>
    <t>251488595.0</t>
  </si>
  <si>
    <t>94698600000.0</t>
  </si>
  <si>
    <t>234666353.0</t>
  </si>
  <si>
    <t>78356500000.0</t>
  </si>
  <si>
    <t>279383137.0</t>
  </si>
  <si>
    <t>94431000000.0</t>
  </si>
  <si>
    <t>217107629.0</t>
  </si>
  <si>
    <t>71519100000.0</t>
  </si>
  <si>
    <t>257151637.0</t>
  </si>
  <si>
    <t>83185900000.0</t>
  </si>
  <si>
    <t>360491496.0</t>
  </si>
  <si>
    <t>112004500000.0</t>
  </si>
  <si>
    <t>340825243.0</t>
  </si>
  <si>
    <t>101443700000.00002</t>
  </si>
  <si>
    <t>322611874.0</t>
  </si>
  <si>
    <t>95598400000.0</t>
  </si>
  <si>
    <t>259595380.0</t>
  </si>
  <si>
    <t>87669900000.0</t>
  </si>
  <si>
    <t>276142581.0</t>
  </si>
  <si>
    <t>90029400000.0</t>
  </si>
  <si>
    <t>217548550.0</t>
  </si>
  <si>
    <t>67738500000.0</t>
  </si>
  <si>
    <t>235660284.0</t>
  </si>
  <si>
    <t>72395800000.0</t>
  </si>
  <si>
    <t>274079018.0</t>
  </si>
  <si>
    <t>94809500000.0</t>
  </si>
  <si>
    <t>208831199.0</t>
  </si>
  <si>
    <t>74998600000.0</t>
  </si>
  <si>
    <t>239288184.0</t>
  </si>
  <si>
    <t>86749900000.0</t>
  </si>
  <si>
    <t>243674437.0</t>
  </si>
  <si>
    <t>84690700000.0</t>
  </si>
  <si>
    <t>383394542.0</t>
  </si>
  <si>
    <t>131400800000.0</t>
  </si>
  <si>
    <t>290628985.0</t>
  </si>
  <si>
    <t>97452000000.0</t>
  </si>
  <si>
    <t>427918028.0</t>
  </si>
  <si>
    <t>121787500000.0</t>
  </si>
  <si>
    <t>316796393.0</t>
  </si>
  <si>
    <t>94805800000.0</t>
  </si>
  <si>
    <t>322469319.0</t>
  </si>
  <si>
    <t>108537400000.0</t>
  </si>
  <si>
    <t>242951905.0</t>
  </si>
  <si>
    <t>80957800000.0</t>
  </si>
  <si>
    <t>201475203.0</t>
  </si>
  <si>
    <t>64371600000.0</t>
  </si>
  <si>
    <t>204437687.0</t>
  </si>
  <si>
    <t>65972000000.0</t>
  </si>
  <si>
    <t>223179530.0</t>
  </si>
  <si>
    <t>70217900000.0</t>
  </si>
  <si>
    <t>185439117.0</t>
  </si>
  <si>
    <t>58614100000.0</t>
  </si>
  <si>
    <t>191698801.0</t>
  </si>
  <si>
    <t>67516899999.99999</t>
  </si>
  <si>
    <t>217488556.0</t>
  </si>
  <si>
    <t>61827100000.0</t>
  </si>
  <si>
    <t>250994719.0</t>
  </si>
  <si>
    <t>89413500000.0</t>
  </si>
  <si>
    <t>199685970.0</t>
  </si>
  <si>
    <t>73093100000.0</t>
  </si>
  <si>
    <t>193211321.0</t>
  </si>
  <si>
    <t>72651600000.0</t>
  </si>
  <si>
    <t>187539169.0</t>
  </si>
  <si>
    <t>71202300000.0</t>
  </si>
  <si>
    <t>156671140.0</t>
  </si>
  <si>
    <t>52049500000.0</t>
  </si>
  <si>
    <t>141031737.0</t>
  </si>
  <si>
    <t>49334900000.0</t>
  </si>
  <si>
    <t>164490259.0</t>
  </si>
  <si>
    <t>60160400000.0</t>
  </si>
  <si>
    <t>173836570.0</t>
  </si>
  <si>
    <t>59902900000.0</t>
  </si>
  <si>
    <t>199451090.0</t>
  </si>
  <si>
    <t>79309400000.0</t>
  </si>
  <si>
    <t>222289945.0</t>
  </si>
  <si>
    <t>84847300000.0</t>
  </si>
  <si>
    <t>220558859.0</t>
  </si>
  <si>
    <t>84936400000.0</t>
  </si>
  <si>
    <t>205850231.0</t>
  </si>
  <si>
    <t>81151300000.0</t>
  </si>
  <si>
    <t>320802956.0</t>
  </si>
  <si>
    <t>143353000000.0</t>
  </si>
  <si>
    <t>195093714.0</t>
  </si>
  <si>
    <t>72951300000.0</t>
  </si>
  <si>
    <t>178174972.0</t>
  </si>
  <si>
    <t>68549500000.0</t>
  </si>
  <si>
    <t>197656004.0</t>
  </si>
  <si>
    <t>72024500000.0</t>
  </si>
  <si>
    <t>214035920.0</t>
  </si>
  <si>
    <t>80927100000.0</t>
  </si>
  <si>
    <t>177309579.0</t>
  </si>
  <si>
    <t>66777400000.0</t>
  </si>
  <si>
    <t>183056506.0</t>
  </si>
  <si>
    <t>67891100000.0</t>
  </si>
  <si>
    <t>153565031.0</t>
  </si>
  <si>
    <t>59446500000.0</t>
  </si>
  <si>
    <t>218841357.0</t>
  </si>
  <si>
    <t>85422900000.00002</t>
  </si>
  <si>
    <t>208828693.0</t>
  </si>
  <si>
    <t>106919200000.0</t>
  </si>
  <si>
    <t>203343778.0</t>
  </si>
  <si>
    <t>93451900000.0</t>
  </si>
  <si>
    <t>194734691.0</t>
  </si>
  <si>
    <t>71852800000.0</t>
  </si>
  <si>
    <t>194423703.0</t>
  </si>
  <si>
    <t>78037500000.0</t>
  </si>
  <si>
    <t>184727397.0</t>
  </si>
  <si>
    <t>86735800000.0</t>
  </si>
  <si>
    <t>138315422.0</t>
  </si>
  <si>
    <t>64557800000.0</t>
  </si>
  <si>
    <t>170255434.0</t>
  </si>
  <si>
    <t>73698100000.0</t>
  </si>
  <si>
    <t>167688779.0</t>
  </si>
  <si>
    <t>72275300000.0</t>
  </si>
  <si>
    <t>246478266.0</t>
  </si>
  <si>
    <t>110055200000.0</t>
  </si>
  <si>
    <t>266215153.0</t>
  </si>
  <si>
    <t>93583200000.0</t>
  </si>
  <si>
    <t>147564475.0</t>
  </si>
  <si>
    <t>63006000000.0</t>
  </si>
  <si>
    <t>216878887.0</t>
  </si>
  <si>
    <t>96826299999.99998</t>
  </si>
  <si>
    <t>200434803.0</t>
  </si>
  <si>
    <t>80929900000.0</t>
  </si>
  <si>
    <t>197691525.0</t>
  </si>
  <si>
    <t>77206400000.0</t>
  </si>
  <si>
    <t>199081692.0</t>
  </si>
  <si>
    <t>78141800000.0</t>
  </si>
  <si>
    <t>137991816.0</t>
  </si>
  <si>
    <t>51567700000.00001</t>
  </si>
  <si>
    <t>136684722.0</t>
  </si>
  <si>
    <t>51312700000.00001</t>
  </si>
  <si>
    <t>136671927.0</t>
  </si>
  <si>
    <t>59690600000.00001</t>
  </si>
  <si>
    <t>142878033.0</t>
  </si>
  <si>
    <t>56961899999.99999</t>
  </si>
  <si>
    <t>179107794.0</t>
  </si>
  <si>
    <t>71274800000.0</t>
  </si>
  <si>
    <t>145456874.0</t>
  </si>
  <si>
    <t>58163400000.0</t>
  </si>
  <si>
    <t>162405761.0</t>
  </si>
  <si>
    <t>80272100000.0</t>
  </si>
  <si>
    <t>170615809.0</t>
  </si>
  <si>
    <t>80130700000.0</t>
  </si>
  <si>
    <t>159441589.0</t>
  </si>
  <si>
    <t>69511300000.0</t>
  </si>
  <si>
    <t>199089097.0</t>
  </si>
  <si>
    <t>72805600000.0</t>
  </si>
  <si>
    <t>148466427.0</t>
  </si>
  <si>
    <t>62836400000.0</t>
  </si>
  <si>
    <t>166230132.0</t>
  </si>
  <si>
    <t>64756899999.99999</t>
  </si>
  <si>
    <t>181577175.0</t>
  </si>
  <si>
    <t>73410500000.0</t>
  </si>
  <si>
    <t>267461635.0</t>
  </si>
  <si>
    <t>102123000000.0</t>
  </si>
  <si>
    <t>211846506.0</t>
  </si>
  <si>
    <t>77125400000.0</t>
  </si>
  <si>
    <t>162365375.0</t>
  </si>
  <si>
    <t>61870800000.0</t>
  </si>
  <si>
    <t>298896713.0</t>
  </si>
  <si>
    <t>112309700000.0</t>
  </si>
  <si>
    <t>170599599.0</t>
  </si>
  <si>
    <t>62512600000.0</t>
  </si>
  <si>
    <t>173848448.0</t>
  </si>
  <si>
    <t>60220800000.0</t>
  </si>
  <si>
    <t>148916125.0</t>
  </si>
  <si>
    <t>58618800000.0</t>
  </si>
  <si>
    <t>123619017.0</t>
  </si>
  <si>
    <t>44967900000.0</t>
  </si>
  <si>
    <t>133873695.0</t>
  </si>
  <si>
    <t>49147600000.0</t>
  </si>
  <si>
    <t>154849078.0</t>
  </si>
  <si>
    <t>51274100000.0</t>
  </si>
  <si>
    <t>131811435.0</t>
  </si>
  <si>
    <t>49035400000.0</t>
  </si>
  <si>
    <t>130084472.0</t>
  </si>
  <si>
    <t>51582500000.0</t>
  </si>
  <si>
    <t>142303239.0</t>
  </si>
  <si>
    <t>51713000000.0</t>
  </si>
  <si>
    <t>156103369.0</t>
  </si>
  <si>
    <t>61319300000.0</t>
  </si>
  <si>
    <t>142286919.0</t>
  </si>
  <si>
    <t>57514500000.0</t>
  </si>
  <si>
    <t>201177705.0</t>
  </si>
  <si>
    <t>69371400000.0</t>
  </si>
  <si>
    <t>156141587.0</t>
  </si>
  <si>
    <t>59306200000.0</t>
  </si>
  <si>
    <t>210791901.0</t>
  </si>
  <si>
    <t>77155300000.0</t>
  </si>
  <si>
    <t>159657352.0</t>
  </si>
  <si>
    <t>60204000000.0</t>
  </si>
  <si>
    <t>144029754.0</t>
  </si>
  <si>
    <t>54602400000.0</t>
  </si>
  <si>
    <t>151357190.0</t>
  </si>
  <si>
    <t>50011899999.99999</t>
  </si>
  <si>
    <t>205706542.0</t>
  </si>
  <si>
    <t>83389599999.99998</t>
  </si>
  <si>
    <t>210121596.0</t>
  </si>
  <si>
    <t>82458400000.0</t>
  </si>
  <si>
    <t>191553113.0</t>
  </si>
  <si>
    <t>65589900000.0</t>
  </si>
  <si>
    <t>197815930.0</t>
  </si>
  <si>
    <t>69404900000.0</t>
  </si>
  <si>
    <t>280507787.0</t>
  </si>
  <si>
    <t>102710900000.0</t>
  </si>
  <si>
    <t>212151573.0</t>
  </si>
  <si>
    <t>69806900000.0</t>
  </si>
  <si>
    <t>166527111.0</t>
  </si>
  <si>
    <t>56118600000.0</t>
  </si>
  <si>
    <t>164803349.0</t>
  </si>
  <si>
    <t>61561400000.0</t>
  </si>
  <si>
    <t>150339984.0</t>
  </si>
  <si>
    <t>55968400000.0</t>
  </si>
  <si>
    <t>174573489.0</t>
  </si>
  <si>
    <t>68832500000.0</t>
  </si>
  <si>
    <t>215326766.0</t>
  </si>
  <si>
    <t>76532000000.0</t>
  </si>
  <si>
    <t>130327556.0</t>
  </si>
  <si>
    <t>48388100000.00001</t>
  </si>
  <si>
    <t>165250130.0</t>
  </si>
  <si>
    <t>66380400000.0</t>
  </si>
  <si>
    <t>155570985.0</t>
  </si>
  <si>
    <t>58216600000.0</t>
  </si>
  <si>
    <t>222257321.0</t>
  </si>
  <si>
    <t>75320800000.0</t>
  </si>
  <si>
    <t>141280885.0</t>
  </si>
  <si>
    <t>49543600000.0</t>
  </si>
  <si>
    <t>126465431.0</t>
  </si>
  <si>
    <t>44936500000.0</t>
  </si>
  <si>
    <t>163817042.0</t>
  </si>
  <si>
    <t>55987800000.0</t>
  </si>
  <si>
    <t>215459822.0</t>
  </si>
  <si>
    <t>64261100000.0</t>
  </si>
  <si>
    <t>180899783.0</t>
  </si>
  <si>
    <t>57296500000.0</t>
  </si>
  <si>
    <t>179579098.0</t>
  </si>
  <si>
    <t>66037800000.0</t>
  </si>
  <si>
    <t>198435170.0</t>
  </si>
  <si>
    <t>69264200000.0</t>
  </si>
  <si>
    <t>206340950.0</t>
  </si>
  <si>
    <t>80648600000.0</t>
  </si>
  <si>
    <t>194899542.0</t>
  </si>
  <si>
    <t>73157200000.0</t>
  </si>
  <si>
    <t>270793896.0</t>
  </si>
  <si>
    <t>93978900000.0</t>
  </si>
  <si>
    <t>236313546.0</t>
  </si>
  <si>
    <t>80705800000.0</t>
  </si>
  <si>
    <t>165877948.0</t>
  </si>
  <si>
    <t>60133500000.0</t>
  </si>
  <si>
    <t>182077751.0</t>
  </si>
  <si>
    <t>60208100000.00001</t>
  </si>
  <si>
    <t>195787234.0</t>
  </si>
  <si>
    <t>70489000000.0</t>
  </si>
  <si>
    <t>193899963.0</t>
  </si>
  <si>
    <t>67306600000.0</t>
  </si>
  <si>
    <t>296605302.0</t>
  </si>
  <si>
    <t>96806000000.0</t>
  </si>
  <si>
    <t>276537474.0</t>
  </si>
  <si>
    <t>92498000000.0</t>
  </si>
  <si>
    <t>331476131.0</t>
  </si>
  <si>
    <t>112711400000.0</t>
  </si>
  <si>
    <t>236871839.0</t>
  </si>
  <si>
    <t>79499500000.0</t>
  </si>
  <si>
    <t>184179915.0</t>
  </si>
  <si>
    <t>61605600000.00001</t>
  </si>
  <si>
    <t>197597460.0</t>
  </si>
  <si>
    <t>72485000000.0</t>
  </si>
  <si>
    <t>199581662.0</t>
  </si>
  <si>
    <t>63927000000.0</t>
  </si>
  <si>
    <t>218258699.0</t>
  </si>
  <si>
    <t>68241899999.99999</t>
  </si>
  <si>
    <t>220409903.0</t>
  </si>
  <si>
    <t>70962700000.0</t>
  </si>
  <si>
    <t>255972875.0</t>
  </si>
  <si>
    <t>88609599999.99998</t>
  </si>
  <si>
    <t>200168027.0</t>
  </si>
  <si>
    <t>66106400000.0</t>
  </si>
  <si>
    <t>200924178.0</t>
  </si>
  <si>
    <t>68687900000.0</t>
  </si>
  <si>
    <t>204897725.0</t>
  </si>
  <si>
    <t>66775100000.0</t>
  </si>
  <si>
    <t>279779708.0</t>
  </si>
  <si>
    <t>95647200000.0</t>
  </si>
  <si>
    <t>225097875.0</t>
  </si>
  <si>
    <t>71873900000.0</t>
  </si>
  <si>
    <t>221863925.0</t>
  </si>
  <si>
    <t>67589799999.99999</t>
  </si>
  <si>
    <t>269379631.0</t>
  </si>
  <si>
    <t>84012500000.0</t>
  </si>
  <si>
    <t>278209384.0</t>
  </si>
  <si>
    <t>93391200000.00002</t>
  </si>
  <si>
    <t>227837184.0</t>
  </si>
  <si>
    <t>75627900000.0</t>
  </si>
  <si>
    <t>267012386.0</t>
  </si>
  <si>
    <t>87624100000.0</t>
  </si>
  <si>
    <t>285958657.0</t>
  </si>
  <si>
    <t>83991400000.0</t>
  </si>
  <si>
    <t>213165526.0</t>
  </si>
  <si>
    <t>73182700000.0</t>
  </si>
  <si>
    <t>240314020.0</t>
  </si>
  <si>
    <t>77563900000.0</t>
  </si>
  <si>
    <t>202760978.0</t>
  </si>
  <si>
    <t>62602000000.0</t>
  </si>
  <si>
    <t>211386574.0</t>
  </si>
  <si>
    <t>63706400000.0</t>
  </si>
  <si>
    <t>227612311.0</t>
  </si>
  <si>
    <t>76668400000.0</t>
  </si>
  <si>
    <t>228672910.0</t>
  </si>
  <si>
    <t>71049300000.0</t>
  </si>
  <si>
    <t>322722785.0</t>
  </si>
  <si>
    <t>100652300000.0</t>
  </si>
  <si>
    <t>173680726.0</t>
  </si>
  <si>
    <t>50454399999.99999</t>
  </si>
  <si>
    <t>210165928.0</t>
  </si>
  <si>
    <t>65295300000.0</t>
  </si>
  <si>
    <t>202114003.0</t>
  </si>
  <si>
    <t>63951899999.99999</t>
  </si>
  <si>
    <t>217613338.0</t>
  </si>
  <si>
    <t>68641800000.0</t>
  </si>
  <si>
    <t>281900037.0</t>
  </si>
  <si>
    <t>87059700000.0</t>
  </si>
  <si>
    <t>235054462.0</t>
  </si>
  <si>
    <t>67313200000.0</t>
  </si>
  <si>
    <t>232005738.0</t>
  </si>
  <si>
    <t>65582600000.0</t>
  </si>
  <si>
    <t>234960068.0</t>
  </si>
  <si>
    <t>73056900000.0</t>
  </si>
  <si>
    <t>304710660.0</t>
  </si>
  <si>
    <t>98015800000.0</t>
  </si>
  <si>
    <t>275013880.0</t>
  </si>
  <si>
    <t>83584800000.0</t>
  </si>
  <si>
    <t>216313203.0</t>
  </si>
  <si>
    <t>65101200000.0</t>
  </si>
  <si>
    <t>268475259.0</t>
  </si>
  <si>
    <t>82345000000.0</t>
  </si>
  <si>
    <t>252143734.0</t>
  </si>
  <si>
    <t>76878100000.0</t>
  </si>
  <si>
    <t>268914356.0</t>
  </si>
  <si>
    <t>83435200000.0</t>
  </si>
  <si>
    <t>256162072.0</t>
  </si>
  <si>
    <t>74177600000.0</t>
  </si>
  <si>
    <t>256431901.0</t>
  </si>
  <si>
    <t>77578100000.0</t>
  </si>
  <si>
    <t>257423667.0</t>
  </si>
  <si>
    <t>87666299999.99998</t>
  </si>
  <si>
    <t>250550941.0</t>
  </si>
  <si>
    <t>78369200000.0</t>
  </si>
  <si>
    <t>209900891.0</t>
  </si>
  <si>
    <t>70939000000.0</t>
  </si>
  <si>
    <t>186708408.0</t>
  </si>
  <si>
    <t>60485200000.00001</t>
  </si>
  <si>
    <t>172381899.0</t>
  </si>
  <si>
    <t>60121100000.0</t>
  </si>
  <si>
    <t>181276840.0</t>
  </si>
  <si>
    <t>59097299999.99999</t>
  </si>
  <si>
    <t>203349605.0</t>
  </si>
  <si>
    <t>60440100000.0</t>
  </si>
  <si>
    <t>179523230.0</t>
  </si>
  <si>
    <t>60029700000.0</t>
  </si>
  <si>
    <t>186929546.0</t>
  </si>
  <si>
    <t>60886100000.0</t>
  </si>
  <si>
    <t>323425039.0</t>
  </si>
  <si>
    <t>117826400000.0</t>
  </si>
  <si>
    <t>42874706.0</t>
  </si>
  <si>
    <t>12894200000.0</t>
  </si>
  <si>
    <t>345458031.0</t>
  </si>
  <si>
    <t>109679800000.0</t>
  </si>
  <si>
    <t>228815590.0</t>
  </si>
  <si>
    <t>74153500000.0</t>
  </si>
  <si>
    <t>211946580.0</t>
  </si>
  <si>
    <t>68130800000.0</t>
  </si>
  <si>
    <t>205370165.0</t>
  </si>
  <si>
    <t>60700000000.0</t>
  </si>
  <si>
    <t>227985228.0</t>
  </si>
  <si>
    <t>70439900000.0</t>
  </si>
  <si>
    <t>221097139.0</t>
  </si>
  <si>
    <t>68699900000.0</t>
  </si>
  <si>
    <t>173353872.0</t>
  </si>
  <si>
    <t>53330800000.0</t>
  </si>
  <si>
    <t>215638623.0</t>
  </si>
  <si>
    <t>81128100000.0</t>
  </si>
  <si>
    <t>243540800.0</t>
  </si>
  <si>
    <t>84411700000.0</t>
  </si>
  <si>
    <t>204824267.0</t>
  </si>
  <si>
    <t>65778100000.00001</t>
  </si>
  <si>
    <t>224327773.0</t>
  </si>
  <si>
    <t>65310700000.0</t>
  </si>
  <si>
    <t>274780205.0</t>
  </si>
  <si>
    <t>76558000000.0</t>
  </si>
  <si>
    <t>223940136.0</t>
  </si>
  <si>
    <t>65572900000.0</t>
  </si>
  <si>
    <t>285762183.0</t>
  </si>
  <si>
    <t>78591300000.0</t>
  </si>
  <si>
    <t>234723011.0</t>
  </si>
  <si>
    <t>65575000000.0</t>
  </si>
  <si>
    <t>255554371.0</t>
  </si>
  <si>
    <t>75790300000.0</t>
  </si>
  <si>
    <t>283554474.0</t>
  </si>
  <si>
    <t>76834900000.0</t>
  </si>
  <si>
    <t>349108656.0</t>
  </si>
  <si>
    <t>90554599999.99998</t>
  </si>
  <si>
    <t>244888053.0</t>
  </si>
  <si>
    <t>70406400000.0</t>
  </si>
  <si>
    <t>222244394.0</t>
  </si>
  <si>
    <t>60836400000.0</t>
  </si>
  <si>
    <t>241829561.0</t>
  </si>
  <si>
    <t>71094500000.0</t>
  </si>
  <si>
    <t>447514329.0</t>
  </si>
  <si>
    <t>136019000000.0</t>
  </si>
  <si>
    <t>273268359.0</t>
  </si>
  <si>
    <t>79630200000.0</t>
  </si>
  <si>
    <t>261176956.0</t>
  </si>
  <si>
    <t>78470400000.0</t>
  </si>
  <si>
    <t>221224785.0</t>
  </si>
  <si>
    <t>58324000000.0</t>
  </si>
  <si>
    <t>263504921.0</t>
  </si>
  <si>
    <t>74747800000.0</t>
  </si>
  <si>
    <t>266146047.0</t>
  </si>
  <si>
    <t>73553000000.0</t>
  </si>
  <si>
    <t>257003400.0</t>
  </si>
  <si>
    <t>72724400000.0</t>
  </si>
  <si>
    <t>259118978.0</t>
  </si>
  <si>
    <t>70485200000.0</t>
  </si>
  <si>
    <t>260771766.0</t>
  </si>
  <si>
    <t>70652100000.0</t>
  </si>
  <si>
    <t>256417495.0</t>
  </si>
  <si>
    <t>75769700000.0</t>
  </si>
  <si>
    <t>286013590.0</t>
  </si>
  <si>
    <t>83209100000.0</t>
  </si>
  <si>
    <t>293468716.0</t>
  </si>
  <si>
    <t>86693600000.0</t>
  </si>
  <si>
    <t>251828069.0</t>
  </si>
  <si>
    <t>75792100000.0</t>
  </si>
  <si>
    <t>277004969.0</t>
  </si>
  <si>
    <t>74491600000.0</t>
  </si>
  <si>
    <t>290332424.0</t>
  </si>
  <si>
    <t>78031200000.0</t>
  </si>
  <si>
    <t>266088575.0</t>
  </si>
  <si>
    <t>73856200000.0</t>
  </si>
  <si>
    <t>221232756.0</t>
  </si>
  <si>
    <t>57969399999.99999</t>
  </si>
  <si>
    <t>140247438.0</t>
  </si>
  <si>
    <t>36384800000.0</t>
  </si>
  <si>
    <t>163168613.0</t>
  </si>
  <si>
    <t>41051899999.99999</t>
  </si>
  <si>
    <t>192335070.0</t>
  </si>
  <si>
    <t>45650700000.0</t>
  </si>
  <si>
    <t>311797707.0</t>
  </si>
  <si>
    <t>66643000000.0</t>
  </si>
  <si>
    <t>203118616.0</t>
  </si>
  <si>
    <t>48538200000.0</t>
  </si>
  <si>
    <t>214837243.0</t>
  </si>
  <si>
    <t>45022000000.0</t>
  </si>
  <si>
    <t>226329972.0</t>
  </si>
  <si>
    <t>61450200000.00001</t>
  </si>
  <si>
    <t>248422481.0</t>
  </si>
  <si>
    <t>69540100000.0</t>
  </si>
  <si>
    <t>250773837.0</t>
  </si>
  <si>
    <t>70068300000.0</t>
  </si>
  <si>
    <t>254656357.0</t>
  </si>
  <si>
    <t>65138800000.0</t>
  </si>
  <si>
    <t>25095541.0</t>
  </si>
  <si>
    <t>5070900000.0</t>
  </si>
  <si>
    <t>214284543.0</t>
  </si>
  <si>
    <t>54732600000.0</t>
  </si>
  <si>
    <t>292926919.0</t>
  </si>
  <si>
    <t>76048000000.0</t>
  </si>
  <si>
    <t>316024128.0</t>
  </si>
  <si>
    <t>80972200000.0</t>
  </si>
  <si>
    <t>285829235.0</t>
  </si>
  <si>
    <t>88558400000.0</t>
  </si>
  <si>
    <t>324393585.0</t>
  </si>
  <si>
    <t>87708300000.0</t>
  </si>
  <si>
    <t>231909278.0</t>
  </si>
  <si>
    <t>65148300000.0</t>
  </si>
  <si>
    <t>312852861.0</t>
  </si>
  <si>
    <t>87444400000.0</t>
  </si>
  <si>
    <t>293929115.0</t>
  </si>
  <si>
    <t>88345600000.0</t>
  </si>
  <si>
    <t>313412472.0</t>
  </si>
  <si>
    <t>82696400000.0</t>
  </si>
  <si>
    <t>346072314.0</t>
  </si>
  <si>
    <t>100996200000.00002</t>
  </si>
  <si>
    <t>252162800.0</t>
  </si>
  <si>
    <t>74335500000.0</t>
  </si>
  <si>
    <t>360525940.0</t>
  </si>
  <si>
    <t>105828000000.0</t>
  </si>
  <si>
    <t>360177592.0</t>
  </si>
  <si>
    <t>108821299999.99998</t>
  </si>
  <si>
    <t>328070358.0</t>
  </si>
  <si>
    <t>100174599999.99998</t>
  </si>
  <si>
    <t>297027578.0</t>
  </si>
  <si>
    <t>82441700000.0</t>
  </si>
  <si>
    <t>324674733.0</t>
  </si>
  <si>
    <t>100226100000.0</t>
  </si>
  <si>
    <t>391202186.0</t>
  </si>
  <si>
    <t>101453000000.0</t>
  </si>
  <si>
    <t>525184339.0</t>
  </si>
  <si>
    <t>136846900000.0</t>
  </si>
  <si>
    <t>326758112.0</t>
  </si>
  <si>
    <t>92777300000.0</t>
  </si>
  <si>
    <t>337959596.0</t>
  </si>
  <si>
    <t>99890800000.0</t>
  </si>
  <si>
    <t>288310228.0</t>
  </si>
  <si>
    <t>86810000000.0</t>
  </si>
  <si>
    <t>390783696.0</t>
  </si>
  <si>
    <t>115416400000.0</t>
  </si>
  <si>
    <t>373199837.0</t>
  </si>
  <si>
    <t>103669900000.0</t>
  </si>
  <si>
    <t>375856822.0</t>
  </si>
  <si>
    <t>98132400000.0</t>
  </si>
  <si>
    <t>304462408.0</t>
  </si>
  <si>
    <t>86810300000.0</t>
  </si>
  <si>
    <t>326976887.0</t>
  </si>
  <si>
    <t>86878500000.0</t>
  </si>
  <si>
    <t>455715758.0</t>
  </si>
  <si>
    <t>123971500000.0</t>
  </si>
  <si>
    <t>430531687.0</t>
  </si>
  <si>
    <t>112863000000.0</t>
  </si>
  <si>
    <t>486591055.0</t>
  </si>
  <si>
    <t>142184300000.0</t>
  </si>
  <si>
    <t>353380721.0</t>
  </si>
  <si>
    <t>104970100000.0</t>
  </si>
  <si>
    <t>406640525.0</t>
  </si>
  <si>
    <t>126670800000.0</t>
  </si>
  <si>
    <t>471875778.0</t>
  </si>
  <si>
    <t>130933900000.0</t>
  </si>
  <si>
    <t>463239950.0</t>
  </si>
  <si>
    <t>196680600000.0</t>
  </si>
  <si>
    <t>356533490.0</t>
  </si>
  <si>
    <t>99199000000.0</t>
  </si>
  <si>
    <t>335366086.0</t>
  </si>
  <si>
    <t>100919300000.0</t>
  </si>
  <si>
    <t>365425804.0</t>
  </si>
  <si>
    <t>108132099999.99998</t>
  </si>
  <si>
    <t>333191357.0</t>
  </si>
  <si>
    <t>90269400000.0</t>
  </si>
  <si>
    <t>305785583.0</t>
  </si>
  <si>
    <t>89172900000.00002</t>
  </si>
  <si>
    <t>30396161.0</t>
  </si>
  <si>
    <t>6180700000.000001</t>
  </si>
  <si>
    <t>284132184.0</t>
  </si>
  <si>
    <t>77358600000.0</t>
  </si>
  <si>
    <t>421713683.0</t>
  </si>
  <si>
    <t>115711299999.99998</t>
  </si>
  <si>
    <t>351658429.0</t>
  </si>
  <si>
    <t>92724000000.0</t>
  </si>
  <si>
    <t>305966794.0</t>
  </si>
  <si>
    <t>90844200000.0</t>
  </si>
  <si>
    <t>301049745.0</t>
  </si>
  <si>
    <t>92336299999.99998</t>
  </si>
  <si>
    <t>298236915.0</t>
  </si>
  <si>
    <t>79127000000.0</t>
  </si>
  <si>
    <t>313107690.0</t>
  </si>
  <si>
    <t>95480000000.0</t>
  </si>
  <si>
    <t>282996020.0</t>
  </si>
  <si>
    <t>81975400000.00002</t>
  </si>
  <si>
    <t>392149990.0</t>
  </si>
  <si>
    <t>116571500000.0</t>
  </si>
  <si>
    <t>279046453.0</t>
  </si>
  <si>
    <t>77524000000.0</t>
  </si>
  <si>
    <t>281410618.0</t>
  </si>
  <si>
    <t>80808800000.0</t>
  </si>
  <si>
    <t>304487839.0</t>
  </si>
  <si>
    <t>88337800000.0</t>
  </si>
  <si>
    <t>362705884.0</t>
  </si>
  <si>
    <t>95944700000.0</t>
  </si>
  <si>
    <t>269740054.0</t>
  </si>
  <si>
    <t>81333600000.0</t>
  </si>
  <si>
    <t>266741677.0</t>
  </si>
  <si>
    <t>72388100000.0</t>
  </si>
  <si>
    <t>330280193.0</t>
  </si>
  <si>
    <t>93927400000.0</t>
  </si>
  <si>
    <t>260860978.0</t>
  </si>
  <si>
    <t>74052400000.0</t>
  </si>
  <si>
    <t>390628779.0</t>
  </si>
  <si>
    <t>108338700000.00002</t>
  </si>
  <si>
    <t>266579463.0</t>
  </si>
  <si>
    <t>78321800000.0</t>
  </si>
  <si>
    <t>215601022.0</t>
  </si>
  <si>
    <t>60631500000.0</t>
  </si>
  <si>
    <t>229518868.0</t>
  </si>
  <si>
    <t>67748500000.0</t>
  </si>
  <si>
    <t>182043507.0</t>
  </si>
  <si>
    <t>53093500000.0</t>
  </si>
  <si>
    <t>173686690.0</t>
  </si>
  <si>
    <t>49444200000.0</t>
  </si>
  <si>
    <t>235444939.0</t>
  </si>
  <si>
    <t>62322400000.0</t>
  </si>
  <si>
    <t>250511695.0</t>
  </si>
  <si>
    <t>72566900000.0</t>
  </si>
  <si>
    <t>245816000.0</t>
  </si>
  <si>
    <t>70546400000.0</t>
  </si>
  <si>
    <t>245513210.0</t>
  </si>
  <si>
    <t>96985500000.0</t>
  </si>
  <si>
    <t>180997110.0</t>
  </si>
  <si>
    <t>63015200000.00001</t>
  </si>
  <si>
    <t>285012582.0</t>
  </si>
  <si>
    <t>91858900000.0</t>
  </si>
  <si>
    <t>257444721.0</t>
  </si>
  <si>
    <t>72868700000.0</t>
  </si>
  <si>
    <t>216855291.0</t>
  </si>
  <si>
    <t>66167800000.0</t>
  </si>
  <si>
    <t>228926868.0</t>
  </si>
  <si>
    <t>66271800000.0</t>
  </si>
  <si>
    <t>227692653.0</t>
  </si>
  <si>
    <t>65144799999.99999</t>
  </si>
  <si>
    <t>246158414.0</t>
  </si>
  <si>
    <t>88469900000.0</t>
  </si>
  <si>
    <t>230844883.0</t>
  </si>
  <si>
    <t>76126700000.0</t>
  </si>
  <si>
    <t>304736785.0</t>
  </si>
  <si>
    <t>88842099999.99998</t>
  </si>
  <si>
    <t>199528571.0</t>
  </si>
  <si>
    <t>71664500000.0</t>
  </si>
  <si>
    <t>11899795.0</t>
  </si>
  <si>
    <t>4106600000.0000005</t>
  </si>
  <si>
    <t>180947382.0</t>
  </si>
  <si>
    <t>59678400000.0</t>
  </si>
  <si>
    <t>192225252.0</t>
  </si>
  <si>
    <t>60539700000.0</t>
  </si>
  <si>
    <t>188537828.0</t>
  </si>
  <si>
    <t>66663900000.0</t>
  </si>
  <si>
    <t>245042694.0</t>
  </si>
  <si>
    <t>80770800000.0</t>
  </si>
  <si>
    <t>250336455.0</t>
  </si>
  <si>
    <t>83474100000.0</t>
  </si>
  <si>
    <t>237186708.0</t>
  </si>
  <si>
    <t>76466800000.0</t>
  </si>
  <si>
    <t>250687562.0</t>
  </si>
  <si>
    <t>78957000000.0</t>
  </si>
  <si>
    <t>216558926.0</t>
  </si>
  <si>
    <t>69864900000.0</t>
  </si>
  <si>
    <t>209653008.0</t>
  </si>
  <si>
    <t>64540200000.00001</t>
  </si>
  <si>
    <t>192425661.0</t>
  </si>
  <si>
    <t>66022400000.0</t>
  </si>
  <si>
    <t>224393826.0</t>
  </si>
  <si>
    <t>69457200000.0</t>
  </si>
  <si>
    <t>242698678.0</t>
  </si>
  <si>
    <t>77536800000.0</t>
  </si>
  <si>
    <t>224519349.0</t>
  </si>
  <si>
    <t>71080500000.0</t>
  </si>
  <si>
    <t>220207580.0</t>
  </si>
  <si>
    <t>76366700000.0</t>
  </si>
  <si>
    <t>180343606.0</t>
  </si>
  <si>
    <t>56716200000.0</t>
  </si>
  <si>
    <t>205282336.0</t>
  </si>
  <si>
    <t>64114000000.0</t>
  </si>
  <si>
    <t>204901283.0</t>
  </si>
  <si>
    <t>60038500000.0</t>
  </si>
  <si>
    <t>207813079.0</t>
  </si>
  <si>
    <t>64306500000.0</t>
  </si>
  <si>
    <t>182962657.0</t>
  </si>
  <si>
    <t>56683300000.0</t>
  </si>
  <si>
    <t>155383597.0</t>
  </si>
  <si>
    <t>49527400000.0</t>
  </si>
  <si>
    <t>173393274.0</t>
  </si>
  <si>
    <t>58496100000.0</t>
  </si>
  <si>
    <t>206293531.0</t>
  </si>
  <si>
    <t>64121400000.0</t>
  </si>
  <si>
    <t>396589760.0</t>
  </si>
  <si>
    <t>124965400000.00002</t>
  </si>
  <si>
    <t>199183701.0</t>
  </si>
  <si>
    <t>61503900000.0</t>
  </si>
  <si>
    <t>208426046.0</t>
  </si>
  <si>
    <t>61170100000.0</t>
  </si>
  <si>
    <t>197517641.0</t>
  </si>
  <si>
    <t>60156300000.0</t>
  </si>
  <si>
    <t>280806781.0</t>
  </si>
  <si>
    <t>86655900000.0</t>
  </si>
  <si>
    <t>236287989.0</t>
  </si>
  <si>
    <t>76308900000.0</t>
  </si>
  <si>
    <t>208172164.0</t>
  </si>
  <si>
    <t>66215600000.00001</t>
  </si>
  <si>
    <t>210514604.0</t>
  </si>
  <si>
    <t>62078200000.0</t>
  </si>
  <si>
    <t>206840303.0</t>
  </si>
  <si>
    <t>65599300000.0</t>
  </si>
  <si>
    <t>209656203.0</t>
  </si>
  <si>
    <t>68239700000.0</t>
  </si>
  <si>
    <t>175663990.0</t>
  </si>
  <si>
    <t>57749500000.0</t>
  </si>
  <si>
    <t>215048079.0</t>
  </si>
  <si>
    <t>70814100000.0</t>
  </si>
  <si>
    <t>225718852.0</t>
  </si>
  <si>
    <t>72288200000.0</t>
  </si>
  <si>
    <t>241401607.0</t>
  </si>
  <si>
    <t>66544600000.0</t>
  </si>
  <si>
    <t>217485390.0</t>
  </si>
  <si>
    <t>64197500000.0</t>
  </si>
  <si>
    <t>213793017.0</t>
  </si>
  <si>
    <t>68875900000.0</t>
  </si>
  <si>
    <t>226211156.0</t>
  </si>
  <si>
    <t>67446100000.0</t>
  </si>
  <si>
    <t>177864795.0</t>
  </si>
  <si>
    <t>58220900000.0</t>
  </si>
  <si>
    <t>148338414.0</t>
  </si>
  <si>
    <t>50205700000.0</t>
  </si>
  <si>
    <t>167516922.0</t>
  </si>
  <si>
    <t>53388200000.0</t>
  </si>
  <si>
    <t>242900806.0</t>
  </si>
  <si>
    <t>78214100000.0</t>
  </si>
  <si>
    <t>316762873.0</t>
  </si>
  <si>
    <t>99797700000.0</t>
  </si>
  <si>
    <t>208893246.0</t>
  </si>
  <si>
    <t>64553800000.0</t>
  </si>
  <si>
    <t>223465584.0</t>
  </si>
  <si>
    <t>69441900000.0</t>
  </si>
  <si>
    <t>250155021.0</t>
  </si>
  <si>
    <t>72809100000.0</t>
  </si>
  <si>
    <t>201626252.0</t>
  </si>
  <si>
    <t>60969200000.0</t>
  </si>
  <si>
    <t>177652874.0</t>
  </si>
  <si>
    <t>60758700000.0</t>
  </si>
  <si>
    <t>155839896.0</t>
  </si>
  <si>
    <t>52013900000.0</t>
  </si>
  <si>
    <t>194724747.0</t>
  </si>
  <si>
    <t>63498400000.0</t>
  </si>
  <si>
    <t>176856901.0</t>
  </si>
  <si>
    <t>63331700000.0</t>
  </si>
  <si>
    <t>191640419.0</t>
  </si>
  <si>
    <t>74737700000.0</t>
  </si>
  <si>
    <t>155283395.0</t>
  </si>
  <si>
    <t>57352000000.0</t>
  </si>
  <si>
    <t>159043949.0</t>
  </si>
  <si>
    <t>53485700000.0</t>
  </si>
  <si>
    <t>175475502.0</t>
  </si>
  <si>
    <t>59459700000.0</t>
  </si>
  <si>
    <t>185000857.0</t>
  </si>
  <si>
    <t>61310200000.00001</t>
  </si>
  <si>
    <t>169190452.0</t>
  </si>
  <si>
    <t>66613500000.0</t>
  </si>
  <si>
    <t>151927436.0</t>
  </si>
  <si>
    <t>57202600000.0</t>
  </si>
  <si>
    <t>167662058.0</t>
  </si>
  <si>
    <t>55105100000.0</t>
  </si>
  <si>
    <t>195267604.0</t>
  </si>
  <si>
    <t>59599000000.0</t>
  </si>
  <si>
    <t>202164058.0</t>
  </si>
  <si>
    <t>60515000000.0</t>
  </si>
  <si>
    <t>292842238.0</t>
  </si>
  <si>
    <t>87669599999.99998</t>
  </si>
  <si>
    <t>214753443.0</t>
  </si>
  <si>
    <t>72801400000.0</t>
  </si>
  <si>
    <t>191005403.0</t>
  </si>
  <si>
    <t>67378600000.0</t>
  </si>
  <si>
    <t>219514908.0</t>
  </si>
  <si>
    <t>78994500000.0</t>
  </si>
  <si>
    <t>188147972.0</t>
  </si>
  <si>
    <t>59250300000.0</t>
  </si>
  <si>
    <t>149756885.0</t>
  </si>
  <si>
    <t>49185400000.0</t>
  </si>
  <si>
    <t>169031648.0</t>
  </si>
  <si>
    <t>58732000000.0</t>
  </si>
  <si>
    <t>160463963.0</t>
  </si>
  <si>
    <t>56754600000.0</t>
  </si>
  <si>
    <t>188782484.0</t>
  </si>
  <si>
    <t>66060700000.0</t>
  </si>
  <si>
    <t>226493512.0</t>
  </si>
  <si>
    <t>73269000000.0</t>
  </si>
  <si>
    <t>241762570.0</t>
  </si>
  <si>
    <t>80007800000.0</t>
  </si>
  <si>
    <t>189999180.0</t>
  </si>
  <si>
    <t>77132100000.0</t>
  </si>
  <si>
    <t>166433973.0</t>
  </si>
  <si>
    <t>62984399999.99999</t>
  </si>
  <si>
    <t>165767054.0</t>
  </si>
  <si>
    <t>63204500000.0</t>
  </si>
  <si>
    <t>192500970.0</t>
  </si>
  <si>
    <t>67617299999.99999</t>
  </si>
  <si>
    <t>210094501.0</t>
  </si>
  <si>
    <t>69570800000.0</t>
  </si>
  <si>
    <t>184169420.0</t>
  </si>
  <si>
    <t>65384000000.0</t>
  </si>
  <si>
    <t>168806512.0</t>
  </si>
  <si>
    <t>57123000000.0</t>
  </si>
  <si>
    <t>194751109.0</t>
  </si>
  <si>
    <t>69040100000.0</t>
  </si>
  <si>
    <t>172701735.0</t>
  </si>
  <si>
    <t>59137000000.0</t>
  </si>
  <si>
    <t>143481739.0</t>
  </si>
  <si>
    <t>50139000000.0</t>
  </si>
  <si>
    <t>198077758.0</t>
  </si>
  <si>
    <t>65654700000.0</t>
  </si>
  <si>
    <t>233405271.0</t>
  </si>
  <si>
    <t>63948600000.0</t>
  </si>
  <si>
    <t>323215284.0</t>
  </si>
  <si>
    <t>109050500000.0</t>
  </si>
  <si>
    <t>249727767.0</t>
  </si>
  <si>
    <t>83208300000.0</t>
  </si>
  <si>
    <t>171622206.0</t>
  </si>
  <si>
    <t>55538900000.0</t>
  </si>
  <si>
    <t>187562633.0</t>
  </si>
  <si>
    <t>54980200000.00001</t>
  </si>
  <si>
    <t>198891054.0</t>
  </si>
  <si>
    <t>64360700000.0</t>
  </si>
  <si>
    <t>194310247.0</t>
  </si>
  <si>
    <t>59890800000.0</t>
  </si>
  <si>
    <t>210873570.0</t>
  </si>
  <si>
    <t>72073100000.0</t>
  </si>
  <si>
    <t>16074716.0</t>
  </si>
  <si>
    <t>5053500000.0</t>
  </si>
  <si>
    <t>163710549.0</t>
  </si>
  <si>
    <t>54723700000.0</t>
  </si>
  <si>
    <t>178748724.0</t>
  </si>
  <si>
    <t>54401400000.0</t>
  </si>
  <si>
    <t>203078081.0</t>
  </si>
  <si>
    <t>64199600000.0</t>
  </si>
  <si>
    <t>174044837.0</t>
  </si>
  <si>
    <t>57599100000.0</t>
  </si>
  <si>
    <t>339714641.0</t>
  </si>
  <si>
    <t>114544700000.0</t>
  </si>
  <si>
    <t>383782205.0</t>
  </si>
  <si>
    <t>135694100000.0</t>
  </si>
  <si>
    <t>291464809.0</t>
  </si>
  <si>
    <t>96313100000.0</t>
  </si>
  <si>
    <t>271581983.0</t>
  </si>
  <si>
    <t>89144599999.99998</t>
  </si>
  <si>
    <t>431813815.0</t>
  </si>
  <si>
    <t>142901900000.0</t>
  </si>
  <si>
    <t>356019618.0</t>
  </si>
  <si>
    <t>116847099999.99998</t>
  </si>
  <si>
    <t>447324026.0</t>
  </si>
  <si>
    <t>154227500000.0</t>
  </si>
  <si>
    <t>265332548.0</t>
  </si>
  <si>
    <t>93671299999.99998</t>
  </si>
  <si>
    <t>363636730.0</t>
  </si>
  <si>
    <t>133332600000.0</t>
  </si>
  <si>
    <t>271223957.0</t>
  </si>
  <si>
    <t>95452300000.0</t>
  </si>
  <si>
    <t>197160963.0</t>
  </si>
  <si>
    <t>68127000000.0</t>
  </si>
  <si>
    <t>269323551.0</t>
  </si>
  <si>
    <t>94877900000.00002</t>
  </si>
  <si>
    <t>280395408.0</t>
  </si>
  <si>
    <t>93254800000.0</t>
  </si>
  <si>
    <t>354953156.0</t>
  </si>
  <si>
    <t>152651500000.0</t>
  </si>
  <si>
    <t>230159007.0</t>
  </si>
  <si>
    <t>80898100000.0</t>
  </si>
  <si>
    <t>196906178.0</t>
  </si>
  <si>
    <t>70760300000.0</t>
  </si>
  <si>
    <t>205903013.0</t>
  </si>
  <si>
    <t>65572800000.0</t>
  </si>
  <si>
    <t>238725626.0</t>
  </si>
  <si>
    <t>85543600000.0</t>
  </si>
  <si>
    <t>222251748.0</t>
  </si>
  <si>
    <t>85069900000.0</t>
  </si>
  <si>
    <t>150763927.0</t>
  </si>
  <si>
    <t>55800900000.0</t>
  </si>
  <si>
    <t>186513469.0</t>
  </si>
  <si>
    <t>69049200000.0</t>
  </si>
  <si>
    <t>198663564.0</t>
  </si>
  <si>
    <t>70151400000.0</t>
  </si>
  <si>
    <t>217451018.0</t>
  </si>
  <si>
    <t>78764300000.0</t>
  </si>
  <si>
    <t>214258251.0</t>
  </si>
  <si>
    <t>72511300000.0</t>
  </si>
  <si>
    <t>162689178.0</t>
  </si>
  <si>
    <t>64942100000.0</t>
  </si>
  <si>
    <t>142984655.0</t>
  </si>
  <si>
    <t>52620200000.00001</t>
  </si>
  <si>
    <t>247207848.0</t>
  </si>
  <si>
    <t>94435300000.0</t>
  </si>
  <si>
    <t>162622886.0</t>
  </si>
  <si>
    <t>62056899999.99999</t>
  </si>
  <si>
    <t>157094530.0</t>
  </si>
  <si>
    <t>61801400000.0</t>
  </si>
  <si>
    <t>185466100.0</t>
  </si>
  <si>
    <t>73170200000.0</t>
  </si>
  <si>
    <t>183411550.0</t>
  </si>
  <si>
    <t>67828500000.0</t>
  </si>
  <si>
    <t>175049599.0</t>
  </si>
  <si>
    <t>64072000000.0</t>
  </si>
  <si>
    <t>200029284.0</t>
  </si>
  <si>
    <t>67385300000.0</t>
  </si>
  <si>
    <t>152892857.0</t>
  </si>
  <si>
    <t>49410300000.0</t>
  </si>
  <si>
    <t>183699418.0</t>
  </si>
  <si>
    <t>63454300000.0</t>
  </si>
  <si>
    <t>210364732.0</t>
  </si>
  <si>
    <t>71172400000.0</t>
  </si>
  <si>
    <t>193093593.0</t>
  </si>
  <si>
    <t>71498500000.0</t>
  </si>
  <si>
    <t>208424268.0</t>
  </si>
  <si>
    <t>73270100000.0</t>
  </si>
  <si>
    <t>221328741.0</t>
  </si>
  <si>
    <t>95547500000.0</t>
  </si>
  <si>
    <t>37647863.0</t>
  </si>
  <si>
    <t>13219500000.0</t>
  </si>
  <si>
    <t>256931608.0</t>
  </si>
  <si>
    <t>89250900000.0</t>
  </si>
  <si>
    <t>218735139.0</t>
  </si>
  <si>
    <t>73319700000.0</t>
  </si>
  <si>
    <t>192493172.0</t>
  </si>
  <si>
    <t>59492100000.0</t>
  </si>
  <si>
    <t>197918413.0</t>
  </si>
  <si>
    <t>60972400000.0</t>
  </si>
  <si>
    <t>190138019.0</t>
  </si>
  <si>
    <t>58375100000.0</t>
  </si>
  <si>
    <t>174659662.0</t>
  </si>
  <si>
    <t>53186700000.0</t>
  </si>
  <si>
    <t>166021185.0</t>
  </si>
  <si>
    <t>47117400000.0</t>
  </si>
  <si>
    <t>170994462.0</t>
  </si>
  <si>
    <t>50245600000.00001</t>
  </si>
  <si>
    <t>232910956.0</t>
  </si>
  <si>
    <t>83297700000.0</t>
  </si>
  <si>
    <t>348004313.0</t>
  </si>
  <si>
    <t>134148300000.0</t>
  </si>
  <si>
    <t>462324496.0</t>
  </si>
  <si>
    <t>139998400000.0</t>
  </si>
  <si>
    <t>225218425.0</t>
  </si>
  <si>
    <t>68133500000.0</t>
  </si>
  <si>
    <t>239933087.0</t>
  </si>
  <si>
    <t>69673800000.0</t>
  </si>
  <si>
    <t>228624264.0</t>
  </si>
  <si>
    <t>75503400000.0</t>
  </si>
  <si>
    <t>257967131.0</t>
  </si>
  <si>
    <t>81284100000.0</t>
  </si>
  <si>
    <t>230273662.0</t>
  </si>
  <si>
    <t>79405400000.0</t>
  </si>
  <si>
    <t>179245517.0</t>
  </si>
  <si>
    <t>61097000000.0</t>
  </si>
  <si>
    <t>232249095.0</t>
  </si>
  <si>
    <t>85869400000.0</t>
  </si>
  <si>
    <t>225612714.0</t>
  </si>
  <si>
    <t>85862000000.0</t>
  </si>
  <si>
    <t>233058851.0</t>
  </si>
  <si>
    <t>82217600000.0</t>
  </si>
  <si>
    <t>188329572.0</t>
  </si>
  <si>
    <t>69312500000.0</t>
  </si>
  <si>
    <t>183278157.0</t>
  </si>
  <si>
    <t>67881400000.0</t>
  </si>
  <si>
    <t>243419609.0</t>
  </si>
  <si>
    <t>91858799999.99998</t>
  </si>
  <si>
    <t>249905085.0</t>
  </si>
  <si>
    <t>91124800000.0</t>
  </si>
  <si>
    <t>218676725.0</t>
  </si>
  <si>
    <t>76238100000.0</t>
  </si>
  <si>
    <t>235253834.0</t>
  </si>
  <si>
    <t>77906500000.0</t>
  </si>
  <si>
    <t>145790103.0</t>
  </si>
  <si>
    <t>49169000000.0</t>
  </si>
  <si>
    <t>137987499.0</t>
  </si>
  <si>
    <t>47265500000.0</t>
  </si>
  <si>
    <t>257155798.0</t>
  </si>
  <si>
    <t>83698900000.0</t>
  </si>
  <si>
    <t>148229478.0</t>
  </si>
  <si>
    <t>53636300000.0</t>
  </si>
  <si>
    <t>112338673.0</t>
  </si>
  <si>
    <t>41318900000.0</t>
  </si>
  <si>
    <t>142892119.0</t>
  </si>
  <si>
    <t>47225400000.0</t>
  </si>
  <si>
    <t>199130344.0</t>
  </si>
  <si>
    <t>68684900000.0</t>
  </si>
  <si>
    <t>193183242.0</t>
  </si>
  <si>
    <t>68123600000.0</t>
  </si>
  <si>
    <t>199526921.0</t>
  </si>
  <si>
    <t>69129600000.0</t>
  </si>
  <si>
    <t>205625988.0</t>
  </si>
  <si>
    <t>71949000000.0</t>
  </si>
  <si>
    <t>201019328.0</t>
  </si>
  <si>
    <t>73430200000.0</t>
  </si>
  <si>
    <t>226224239.0</t>
  </si>
  <si>
    <t>85698600000.0</t>
  </si>
  <si>
    <t>220164332.0</t>
  </si>
  <si>
    <t>82477200000.0</t>
  </si>
  <si>
    <t>209648767.0</t>
  </si>
  <si>
    <t>100415100000.0</t>
  </si>
  <si>
    <t>210368498.0</t>
  </si>
  <si>
    <t>90059100000.0</t>
  </si>
  <si>
    <t>236089475.0</t>
  </si>
  <si>
    <t>91789900000.0</t>
  </si>
  <si>
    <t>222486757.0</t>
  </si>
  <si>
    <t>86289700000.0</t>
  </si>
  <si>
    <t>279587966.0</t>
  </si>
  <si>
    <t>101146100000.0</t>
  </si>
  <si>
    <t>288481206.0</t>
  </si>
  <si>
    <t>109015800000.0</t>
  </si>
  <si>
    <t>235301382.0</t>
  </si>
  <si>
    <t>81104900000.0</t>
  </si>
  <si>
    <t>238302754.0</t>
  </si>
  <si>
    <t>78570300000.0</t>
  </si>
  <si>
    <t>244369094.0</t>
  </si>
  <si>
    <t>80047300000.0</t>
  </si>
  <si>
    <t>299474268.0</t>
  </si>
  <si>
    <t>99321299999.99998</t>
  </si>
  <si>
    <t>253748944.0</t>
  </si>
  <si>
    <t>83690300000.0</t>
  </si>
  <si>
    <t>199636696.0</t>
  </si>
  <si>
    <t>76742500000.0</t>
  </si>
  <si>
    <t>281602114.0</t>
  </si>
  <si>
    <t>109329900000.0</t>
  </si>
  <si>
    <t>245009023.0</t>
  </si>
  <si>
    <t>84750100000.0</t>
  </si>
  <si>
    <t>292459652.0</t>
  </si>
  <si>
    <t>113648500000.0</t>
  </si>
  <si>
    <t>248204164.0</t>
  </si>
  <si>
    <t>81338200000.0</t>
  </si>
  <si>
    <t>228625878.0</t>
  </si>
  <si>
    <t>79804200000.0</t>
  </si>
  <si>
    <t>216194103.0</t>
  </si>
  <si>
    <t>73891600000.0</t>
  </si>
  <si>
    <t>247262337.0</t>
  </si>
  <si>
    <t>78671400000.0</t>
  </si>
  <si>
    <t>241837464.0</t>
  </si>
  <si>
    <t>74765700000.0</t>
  </si>
  <si>
    <t>279605142.0</t>
  </si>
  <si>
    <t>86552700000.0</t>
  </si>
  <si>
    <t>179294039.0</t>
  </si>
  <si>
    <t>67106500000.0</t>
  </si>
  <si>
    <t>210656490.0</t>
  </si>
  <si>
    <t>62574100000.0</t>
  </si>
  <si>
    <t>215720509.0</t>
  </si>
  <si>
    <t>75220600000.0</t>
  </si>
  <si>
    <t>243239809.0</t>
  </si>
  <si>
    <t>91368400000.0</t>
  </si>
  <si>
    <t>204558498.0</t>
  </si>
  <si>
    <t>68175000000.0</t>
  </si>
  <si>
    <t>175209799.0</t>
  </si>
  <si>
    <t>54425700000.0</t>
  </si>
  <si>
    <t>167547576.0</t>
  </si>
  <si>
    <t>52059700000.0</t>
  </si>
  <si>
    <t>214608121.0</t>
  </si>
  <si>
    <t>70049000000.0</t>
  </si>
  <si>
    <t>267281674.0</t>
  </si>
  <si>
    <t>102864300000.0</t>
  </si>
  <si>
    <t>226157480.0</t>
  </si>
  <si>
    <t>71335100000.0</t>
  </si>
  <si>
    <t>187299353.0</t>
  </si>
  <si>
    <t>62860100000.0</t>
  </si>
  <si>
    <t>231181197.0</t>
  </si>
  <si>
    <t>73756600000.0</t>
  </si>
  <si>
    <t>253159464.0</t>
  </si>
  <si>
    <t>79061700000.0</t>
  </si>
  <si>
    <t>495538475.0</t>
  </si>
  <si>
    <t>160713200000.0</t>
  </si>
  <si>
    <t>253770304.0</t>
  </si>
  <si>
    <t>89667900000.00002</t>
  </si>
  <si>
    <t>217244660.0</t>
  </si>
  <si>
    <t>72952800000.0</t>
  </si>
  <si>
    <t>247054840.0</t>
  </si>
  <si>
    <t>80004500000.0</t>
  </si>
  <si>
    <t>226080207.0</t>
  </si>
  <si>
    <t>78180700000.0</t>
  </si>
  <si>
    <t>204789963.0</t>
  </si>
  <si>
    <t>72209400000.0</t>
  </si>
  <si>
    <t>219495371.0</t>
  </si>
  <si>
    <t>78469500000.0</t>
  </si>
  <si>
    <t>187610488.0</t>
  </si>
  <si>
    <t>72370300000.0</t>
  </si>
  <si>
    <t>185509542.0</t>
  </si>
  <si>
    <t>194793611.0</t>
  </si>
  <si>
    <t>64865000000.0</t>
  </si>
  <si>
    <t>233887702.0</t>
  </si>
  <si>
    <t>89292500000.0</t>
  </si>
  <si>
    <t>239881740.0</t>
  </si>
  <si>
    <t>90853000000.0</t>
  </si>
  <si>
    <t>163532439.0</t>
  </si>
  <si>
    <t>59966200000.0</t>
  </si>
  <si>
    <t>269127408.0</t>
  </si>
  <si>
    <t>100604100000.0</t>
  </si>
  <si>
    <t>284230994.0</t>
  </si>
  <si>
    <t>89619700000.0</t>
  </si>
  <si>
    <t>277259840.0</t>
  </si>
  <si>
    <t>92388400000.0</t>
  </si>
  <si>
    <t>257944212.0</t>
  </si>
  <si>
    <t>76666600000.0</t>
  </si>
  <si>
    <t>261624444.0</t>
  </si>
  <si>
    <t>74384600000.0</t>
  </si>
  <si>
    <t>218461399.0</t>
  </si>
  <si>
    <t>65176600000.0</t>
  </si>
  <si>
    <t>342204218.0</t>
  </si>
  <si>
    <t>149130930.0</t>
  </si>
  <si>
    <t>48607900000.0</t>
  </si>
  <si>
    <t>187275709.0</t>
  </si>
  <si>
    <t>60702400000.0</t>
  </si>
  <si>
    <t>261006726.0</t>
  </si>
  <si>
    <t>74564800000.0</t>
  </si>
  <si>
    <t>221156642.0</t>
  </si>
  <si>
    <t>67131600000.0</t>
  </si>
  <si>
    <t>210738929.0</t>
  </si>
  <si>
    <t>70843100000.0</t>
  </si>
  <si>
    <t>170559121.0</t>
  </si>
  <si>
    <t>52088800000.0</t>
  </si>
  <si>
    <t>210196907.0</t>
  </si>
  <si>
    <t>70526100000.0</t>
  </si>
  <si>
    <t>244257292.0</t>
  </si>
  <si>
    <t>73594200000.0</t>
  </si>
  <si>
    <t>252363769.0</t>
  </si>
  <si>
    <t>82252000000.0</t>
  </si>
  <si>
    <t>201446796.0</t>
  </si>
  <si>
    <t>89262200000.0</t>
  </si>
  <si>
    <t>224160548.0</t>
  </si>
  <si>
    <t>90653400000.0</t>
  </si>
  <si>
    <t>253436420.0</t>
  </si>
  <si>
    <t>79256700000.0</t>
  </si>
  <si>
    <t>258951519.0</t>
  </si>
  <si>
    <t>102181800000.0</t>
  </si>
  <si>
    <t>273960999.0</t>
  </si>
  <si>
    <t>91410900000.0</t>
  </si>
  <si>
    <t>264446516.0</t>
  </si>
  <si>
    <t>83913799999.99998</t>
  </si>
  <si>
    <t>247573184.0</t>
  </si>
  <si>
    <t>74079300000.0</t>
  </si>
  <si>
    <t>316580075.0</t>
  </si>
  <si>
    <t>116604000000.0</t>
  </si>
  <si>
    <t>238940683.0</t>
  </si>
  <si>
    <t>88205800000.0</t>
  </si>
  <si>
    <t>225866970.0</t>
  </si>
  <si>
    <t>73036700000.0</t>
  </si>
  <si>
    <t>270168764.0</t>
  </si>
  <si>
    <t>95499700000.0</t>
  </si>
  <si>
    <t>281582348.0</t>
  </si>
  <si>
    <t>98628799999.99998</t>
  </si>
  <si>
    <t>287244885.0</t>
  </si>
  <si>
    <t>93073799999.99998</t>
  </si>
  <si>
    <t>208342056.0</t>
  </si>
  <si>
    <t>65967200000.0</t>
  </si>
  <si>
    <t>223044840.0</t>
  </si>
  <si>
    <t>76422700000.0</t>
  </si>
  <si>
    <t>193871829.0</t>
  </si>
  <si>
    <t>69221900000.0</t>
  </si>
  <si>
    <t>204708951.0</t>
  </si>
  <si>
    <t>70794100000.0</t>
  </si>
  <si>
    <t>200381560.0</t>
  </si>
  <si>
    <t>70099300000.0</t>
  </si>
  <si>
    <t>16971298.0</t>
  </si>
  <si>
    <t>5240500000.0</t>
  </si>
  <si>
    <t>190056898.0</t>
  </si>
  <si>
    <t>62475400000.0</t>
  </si>
  <si>
    <t>200683876.0</t>
  </si>
  <si>
    <t>66914399999.99999</t>
  </si>
  <si>
    <t>242890657.0</t>
  </si>
  <si>
    <t>94643100000.0</t>
  </si>
  <si>
    <t>252108698.0</t>
  </si>
  <si>
    <t>91975700000.0</t>
  </si>
  <si>
    <t>238520674.0</t>
  </si>
  <si>
    <t>84436000000.0</t>
  </si>
  <si>
    <t>221823697.0</t>
  </si>
  <si>
    <t>78927000000.0</t>
  </si>
  <si>
    <t>218293425.0</t>
  </si>
  <si>
    <t>75187300000.0</t>
  </si>
  <si>
    <t>213697356.0</t>
  </si>
  <si>
    <t>83238300000.0</t>
  </si>
  <si>
    <t>300911568.0</t>
  </si>
  <si>
    <t>108077099999.99998</t>
  </si>
  <si>
    <t>228195112.0</t>
  </si>
  <si>
    <t>81170600000.0</t>
  </si>
  <si>
    <t>191838009.0</t>
  </si>
  <si>
    <t>69958700000.0</t>
  </si>
  <si>
    <t>211088665.0</t>
  </si>
  <si>
    <t>74622900000.0</t>
  </si>
  <si>
    <t>190375112.0</t>
  </si>
  <si>
    <t>69010500000.0</t>
  </si>
  <si>
    <t>297081189.0</t>
  </si>
  <si>
    <t>102065600000.0</t>
  </si>
  <si>
    <t>278026282.0</t>
  </si>
  <si>
    <t>103087400000.0</t>
  </si>
  <si>
    <t>198140561.0</t>
  </si>
  <si>
    <t>76784600000.0</t>
  </si>
  <si>
    <t>195512657.0</t>
  </si>
  <si>
    <t>70829400000.0</t>
  </si>
  <si>
    <t>192031283.0</t>
  </si>
  <si>
    <t>64370600000.00001</t>
  </si>
  <si>
    <t>199070262.0</t>
  </si>
  <si>
    <t>68190200000.00001</t>
  </si>
  <si>
    <t>200657157.0</t>
  </si>
  <si>
    <t>66007800000.0</t>
  </si>
  <si>
    <t>181696028.0</t>
  </si>
  <si>
    <t>60834500000.0</t>
  </si>
  <si>
    <t>283651025.0</t>
  </si>
  <si>
    <t>89217300000.0</t>
  </si>
  <si>
    <t>277720059.0</t>
  </si>
  <si>
    <t>88350100000.0</t>
  </si>
  <si>
    <t>222570923.0</t>
  </si>
  <si>
    <t>73089700000.0</t>
  </si>
  <si>
    <t>195154695.0</t>
  </si>
  <si>
    <t>67773400000.0</t>
  </si>
  <si>
    <t>171741412.0</t>
  </si>
  <si>
    <t>60341300000.0</t>
  </si>
  <si>
    <t>220214141.0</t>
  </si>
  <si>
    <t>65661400000.0</t>
  </si>
  <si>
    <t>218289686.0</t>
  </si>
  <si>
    <t>66002200000.0</t>
  </si>
  <si>
    <t>283346847.0</t>
  </si>
  <si>
    <t>90633000000.0</t>
  </si>
  <si>
    <t>284457712.0</t>
  </si>
  <si>
    <t>89833600000.0</t>
  </si>
  <si>
    <t>268380863.0</t>
  </si>
  <si>
    <t>80179100000.0</t>
  </si>
  <si>
    <t>290288924.0</t>
  </si>
  <si>
    <t>88785700000.0</t>
  </si>
  <si>
    <t>245098784.0</t>
  </si>
  <si>
    <t>78086500000.0</t>
  </si>
  <si>
    <t>351703010.0</t>
  </si>
  <si>
    <t>117048799999.99998</t>
  </si>
  <si>
    <t>323030922.0</t>
  </si>
  <si>
    <t>119830800000.0</t>
  </si>
  <si>
    <t>250390707.0</t>
  </si>
  <si>
    <t>79938200000.0</t>
  </si>
  <si>
    <t>245943587.0</t>
  </si>
  <si>
    <t>78195200000.0</t>
  </si>
  <si>
    <t>252020244.0</t>
  </si>
  <si>
    <t>76777900000.0</t>
  </si>
  <si>
    <t>273876621.0</t>
  </si>
  <si>
    <t>79969200000.0</t>
  </si>
  <si>
    <t>205998267.0</t>
  </si>
  <si>
    <t>63360300000.0</t>
  </si>
  <si>
    <t>251391333.0</t>
  </si>
  <si>
    <t>71764400000.0</t>
  </si>
  <si>
    <t>215130740.0</t>
  </si>
  <si>
    <t>68504900000.0</t>
  </si>
  <si>
    <t>208220168.0</t>
  </si>
  <si>
    <t>67933800000.0</t>
  </si>
  <si>
    <t>195175908.0</t>
  </si>
  <si>
    <t>66147800000.0</t>
  </si>
  <si>
    <t>207088824.0</t>
  </si>
  <si>
    <t>85792900000.00002</t>
  </si>
  <si>
    <t>195428381.0</t>
  </si>
  <si>
    <t>64307000000.0</t>
  </si>
  <si>
    <t>273692685.0</t>
  </si>
  <si>
    <t>82743600000.0</t>
  </si>
  <si>
    <t>335239935.0</t>
  </si>
  <si>
    <t>113197000000.0</t>
  </si>
  <si>
    <t>278871855.0</t>
  </si>
  <si>
    <t>101076400000.0</t>
  </si>
  <si>
    <t>258493391.0</t>
  </si>
  <si>
    <t>100728799999.99998</t>
  </si>
  <si>
    <t>196664514.0</t>
  </si>
  <si>
    <t>69426500000.0</t>
  </si>
  <si>
    <t>223088701.0</t>
  </si>
  <si>
    <t>76502600000.0</t>
  </si>
  <si>
    <t>261108684.0</t>
  </si>
  <si>
    <t>92860600000.0</t>
  </si>
  <si>
    <t>360178107.0</t>
  </si>
  <si>
    <t>116920800000.0</t>
  </si>
  <si>
    <t>287104679.0</t>
  </si>
  <si>
    <t>92297900000.00002</t>
  </si>
  <si>
    <t>248484895.0</t>
  </si>
  <si>
    <t>68210600000.00001</t>
  </si>
  <si>
    <t>270558371.0</t>
  </si>
  <si>
    <t>79520700000.0</t>
  </si>
  <si>
    <t>385510321.0</t>
  </si>
  <si>
    <t>118422000000.0</t>
  </si>
  <si>
    <t>358613944.0</t>
  </si>
  <si>
    <t>100255100000.0</t>
  </si>
  <si>
    <t>354685346.0</t>
  </si>
  <si>
    <t>89956400000.0</t>
  </si>
  <si>
    <t>304057259.0</t>
  </si>
  <si>
    <t>75569700000.0</t>
  </si>
  <si>
    <t>345336085.0</t>
  </si>
  <si>
    <t>86937099999.99998</t>
  </si>
  <si>
    <t>352812107.0</t>
  </si>
  <si>
    <t>99351100000.0</t>
  </si>
  <si>
    <t>294620937.0</t>
  </si>
  <si>
    <t>87569400000.0</t>
  </si>
  <si>
    <t>289986830.0</t>
  </si>
  <si>
    <t>90435200000.0</t>
  </si>
  <si>
    <t>323016958.0</t>
  </si>
  <si>
    <t>93585200000.0</t>
  </si>
  <si>
    <t>324767435.0</t>
  </si>
  <si>
    <t>90732900000.00002</t>
  </si>
  <si>
    <t>370187757.0</t>
  </si>
  <si>
    <t>113527900000.00002</t>
  </si>
  <si>
    <t>334643554.0</t>
  </si>
  <si>
    <t>91798700000.00002</t>
  </si>
  <si>
    <t>373187039.0</t>
  </si>
  <si>
    <t>103370800000.0</t>
  </si>
  <si>
    <t>397997031.0</t>
  </si>
  <si>
    <t>115445200000.0</t>
  </si>
  <si>
    <t>418706322.0</t>
  </si>
  <si>
    <t>119299700000.0</t>
  </si>
  <si>
    <t>363396503.0</t>
  </si>
  <si>
    <t>102459000000.0</t>
  </si>
  <si>
    <t>339392418.0</t>
  </si>
  <si>
    <t>85501200000.00002</t>
  </si>
  <si>
    <t>408411770.0</t>
  </si>
  <si>
    <t>103152900000.00002</t>
  </si>
  <si>
    <t>467271992.0</t>
  </si>
  <si>
    <t>132609599999.99998</t>
  </si>
  <si>
    <t>477923813.0</t>
  </si>
  <si>
    <t>133227600000.0</t>
  </si>
  <si>
    <t>455444593.0</t>
  </si>
  <si>
    <t>138938100000.0</t>
  </si>
  <si>
    <t>302828460.0</t>
  </si>
  <si>
    <t>78929600000.0</t>
  </si>
  <si>
    <t>358550925.0</t>
  </si>
  <si>
    <t>95865200000.0</t>
  </si>
  <si>
    <t>333008368.0</t>
  </si>
  <si>
    <t>93445100000.0</t>
  </si>
  <si>
    <t>410811730.0</t>
  </si>
  <si>
    <t>121870900000.0</t>
  </si>
  <si>
    <t>366134211.0</t>
  </si>
  <si>
    <t>110894700000.0</t>
  </si>
  <si>
    <t>386847401.0</t>
  </si>
  <si>
    <t>127414599999.99998</t>
  </si>
  <si>
    <t>396905574.0</t>
  </si>
  <si>
    <t>105870200000.0</t>
  </si>
  <si>
    <t>399247639.0</t>
  </si>
  <si>
    <t>100306500000.0</t>
  </si>
  <si>
    <t>304960064.0</t>
  </si>
  <si>
    <t>86703500000.0</t>
  </si>
  <si>
    <t>315000112.0</t>
  </si>
  <si>
    <t>100187000000.0</t>
  </si>
  <si>
    <t>224110868.0</t>
  </si>
  <si>
    <t>71940500000.0</t>
  </si>
  <si>
    <t>222075570.0</t>
  </si>
  <si>
    <t>69006500000.0</t>
  </si>
  <si>
    <t>456537662.0</t>
  </si>
  <si>
    <t>150951900000.0</t>
  </si>
  <si>
    <t>507693945.0</t>
  </si>
  <si>
    <t>155532500000.0</t>
  </si>
  <si>
    <t>315428351.0</t>
  </si>
  <si>
    <t>92041500000.0</t>
  </si>
  <si>
    <t>310007834.0</t>
  </si>
  <si>
    <t>94931100000.0</t>
  </si>
  <si>
    <t>320741019.0</t>
  </si>
  <si>
    <t>92859800000.0</t>
  </si>
  <si>
    <t>337965142.0</t>
  </si>
  <si>
    <t>100617000000.0</t>
  </si>
  <si>
    <t>241115987.0</t>
  </si>
  <si>
    <t>75029500000.0</t>
  </si>
  <si>
    <t>234300242.0</t>
  </si>
  <si>
    <t>76146200000.0</t>
  </si>
  <si>
    <t>242161228.0</t>
  </si>
  <si>
    <t>71982300000.0</t>
  </si>
  <si>
    <t>300513838.0</t>
  </si>
  <si>
    <t>100002400000.0</t>
  </si>
  <si>
    <t>294600419.0</t>
  </si>
  <si>
    <t>84384000000.0</t>
  </si>
  <si>
    <t>229923162.0</t>
  </si>
  <si>
    <t>72023500000.0</t>
  </si>
  <si>
    <t>243312928.0</t>
  </si>
  <si>
    <t>81791700000.0</t>
  </si>
  <si>
    <t>276912079.0</t>
  </si>
  <si>
    <t>92121600000.0</t>
  </si>
  <si>
    <t>235132465.0</t>
  </si>
  <si>
    <t>82101700000.0</t>
  </si>
  <si>
    <t>253204783.0</t>
  </si>
  <si>
    <t>101905200000.0</t>
  </si>
  <si>
    <t>202796136.0</t>
  </si>
  <si>
    <t>74443800000.0</t>
  </si>
  <si>
    <t>298098957.0</t>
  </si>
  <si>
    <t>87182700000.0</t>
  </si>
  <si>
    <t>308908600.0</t>
  </si>
  <si>
    <t>100872000000.0</t>
  </si>
  <si>
    <t>328519073.0</t>
  </si>
  <si>
    <t>101439500000.0</t>
  </si>
  <si>
    <t>303913825.0</t>
  </si>
  <si>
    <t>96661200000.00002</t>
  </si>
  <si>
    <t>267327538.0</t>
  </si>
  <si>
    <t>83825100000.0</t>
  </si>
  <si>
    <t>293902237.0</t>
  </si>
  <si>
    <t>92747099999.99998</t>
  </si>
  <si>
    <t>283690879.0</t>
  </si>
  <si>
    <t>92515900000.0</t>
  </si>
  <si>
    <t>219953736.0</t>
  </si>
  <si>
    <t>76152200000.0</t>
  </si>
  <si>
    <t>209410066.0</t>
  </si>
  <si>
    <t>68769400000.0</t>
  </si>
  <si>
    <t>291213837.0</t>
  </si>
  <si>
    <t>99117400000.0</t>
  </si>
  <si>
    <t>268415580.0</t>
  </si>
  <si>
    <t>90034100000.0</t>
  </si>
  <si>
    <t>375581224.0</t>
  </si>
  <si>
    <t>126003400000.0</t>
  </si>
  <si>
    <t>333876550.0</t>
  </si>
  <si>
    <t>105090700000.0</t>
  </si>
  <si>
    <t>39693502.0</t>
  </si>
  <si>
    <t>12397400000.0</t>
  </si>
  <si>
    <t>294074764.0</t>
  </si>
  <si>
    <t>91076100000.0</t>
  </si>
  <si>
    <t>245609945.0</t>
  </si>
  <si>
    <t>75835900000.0</t>
  </si>
  <si>
    <t>263776484.0</t>
  </si>
  <si>
    <t>86459700000.0</t>
  </si>
  <si>
    <t>229533456.0</t>
  </si>
  <si>
    <t>85262000000.0</t>
  </si>
  <si>
    <t>247461659.0</t>
  </si>
  <si>
    <t>83767400000.0</t>
  </si>
  <si>
    <t>243901763.0</t>
  </si>
  <si>
    <t>78655400000.0</t>
  </si>
  <si>
    <t>270112159.0</t>
  </si>
  <si>
    <t>90727900000.00002</t>
  </si>
  <si>
    <t>238520632.0</t>
  </si>
  <si>
    <t>79091700000.0</t>
  </si>
  <si>
    <t>240491247.0</t>
  </si>
  <si>
    <t>81735600000.0</t>
  </si>
  <si>
    <t>237182817.0</t>
  </si>
  <si>
    <t>78810100000.0</t>
  </si>
  <si>
    <t>236933325.0</t>
  </si>
  <si>
    <t>77322300000.0</t>
  </si>
  <si>
    <t>219594254.0</t>
  </si>
  <si>
    <t>75661600000.0</t>
  </si>
  <si>
    <t>202270485.0</t>
  </si>
  <si>
    <t>66284399999.99999</t>
  </si>
  <si>
    <t>208698904.0</t>
  </si>
  <si>
    <t>72025500000.0</t>
  </si>
  <si>
    <t>297262559.0</t>
  </si>
  <si>
    <t>119478000000.0</t>
  </si>
  <si>
    <t>193822372.0</t>
  </si>
  <si>
    <t>70470700000.0</t>
  </si>
  <si>
    <t>286928180.0</t>
  </si>
  <si>
    <t>90352500000.0</t>
  </si>
  <si>
    <t>270605679.0</t>
  </si>
  <si>
    <t>73741600000.0</t>
  </si>
  <si>
    <t>210243962.0</t>
  </si>
  <si>
    <t>68999000000.0</t>
  </si>
  <si>
    <t>218721975.0</t>
  </si>
  <si>
    <t>71269200000.0</t>
  </si>
  <si>
    <t>254002917.0</t>
  </si>
  <si>
    <t>72070000000.0</t>
  </si>
  <si>
    <t>279832487.0</t>
  </si>
  <si>
    <t>98660600000.0</t>
  </si>
  <si>
    <t>236460802.0</t>
  </si>
  <si>
    <t>76211900000.0</t>
  </si>
  <si>
    <t>291069290.0</t>
  </si>
  <si>
    <t>104292400000.0</t>
  </si>
  <si>
    <t>317213599.0</t>
  </si>
  <si>
    <t>105684900000.0</t>
  </si>
  <si>
    <t>215888624.0</t>
  </si>
  <si>
    <t>74504700000.0</t>
  </si>
  <si>
    <t>215338668.0</t>
  </si>
  <si>
    <t>68092600000.0</t>
  </si>
  <si>
    <t>232245493.0</t>
  </si>
  <si>
    <t>79758800000.0</t>
  </si>
  <si>
    <t>208116840.0</t>
  </si>
  <si>
    <t>71177100000.0</t>
  </si>
  <si>
    <t>212999617.0</t>
  </si>
  <si>
    <t>73049900000.0</t>
  </si>
  <si>
    <t>323767597.0</t>
  </si>
  <si>
    <t>96015900000.0</t>
  </si>
  <si>
    <t>503620941.0</t>
  </si>
  <si>
    <t>109522099999.99998</t>
  </si>
  <si>
    <t>245520934.0</t>
  </si>
  <si>
    <t>86910200000.0</t>
  </si>
  <si>
    <t>202682191.0</t>
  </si>
  <si>
    <t>68326400000.0</t>
  </si>
  <si>
    <t>165108542.0</t>
  </si>
  <si>
    <t>54485300000.0</t>
  </si>
  <si>
    <t>261434606.0</t>
  </si>
  <si>
    <t>84260000000.0</t>
  </si>
  <si>
    <t>151605707.0</t>
  </si>
  <si>
    <t>52931600000.0</t>
  </si>
  <si>
    <t>150351686.0</t>
  </si>
  <si>
    <t>52597000000.0</t>
  </si>
  <si>
    <t>152630789.0</t>
  </si>
  <si>
    <t>43959200000.0</t>
  </si>
  <si>
    <t>118174966.0</t>
  </si>
  <si>
    <t>30713300000.0</t>
  </si>
  <si>
    <t>249683508.0</t>
  </si>
  <si>
    <t>74220800000.0</t>
  </si>
  <si>
    <t>201602653.0</t>
  </si>
  <si>
    <t>69546500000.0</t>
  </si>
  <si>
    <t>174240794.0</t>
  </si>
  <si>
    <t>62324300000.0</t>
  </si>
  <si>
    <t>206505714.0</t>
  </si>
  <si>
    <t>73750700000.0</t>
  </si>
  <si>
    <t>217248358.0</t>
  </si>
  <si>
    <t>76348900000.0</t>
  </si>
  <si>
    <t>219494529.0</t>
  </si>
  <si>
    <t>76769300000.0</t>
  </si>
  <si>
    <t>232316189.0</t>
  </si>
  <si>
    <t>93846500000.0</t>
  </si>
  <si>
    <t>202692437.0</t>
  </si>
  <si>
    <t>76338600000.0</t>
  </si>
  <si>
    <t>166338576.0</t>
  </si>
  <si>
    <t>61290800000.0</t>
  </si>
  <si>
    <t>215542523.0</t>
  </si>
  <si>
    <t>84328700000.00002</t>
  </si>
  <si>
    <t>222255955.0</t>
  </si>
  <si>
    <t>85526600000.0</t>
  </si>
  <si>
    <t>248185619.0</t>
  </si>
  <si>
    <t>96430900000.0</t>
  </si>
  <si>
    <t>181346078.0</t>
  </si>
  <si>
    <t>69678000000.0</t>
  </si>
  <si>
    <t>204814833.0</t>
  </si>
  <si>
    <t>73289000000.0</t>
  </si>
  <si>
    <t>199117859.0</t>
  </si>
  <si>
    <t>71741000000.0</t>
  </si>
  <si>
    <t>196924597.0</t>
  </si>
  <si>
    <t>72013300000.0</t>
  </si>
  <si>
    <t>226929834.0</t>
  </si>
  <si>
    <t>78370100000.0</t>
  </si>
  <si>
    <t>266049649.0</t>
  </si>
  <si>
    <t>89676000000.0</t>
  </si>
  <si>
    <t>280490716.0</t>
  </si>
  <si>
    <t>98564200000.0</t>
  </si>
  <si>
    <t>224227891.0</t>
  </si>
  <si>
    <t>82223900000.0</t>
  </si>
  <si>
    <t>339453444.0</t>
  </si>
  <si>
    <t>108143700000.00002</t>
  </si>
  <si>
    <t>234086827.0</t>
  </si>
  <si>
    <t>76165200000.0</t>
  </si>
  <si>
    <t>205110105.0</t>
  </si>
  <si>
    <t>65932500000.0</t>
  </si>
  <si>
    <t>272391740.0</t>
  </si>
  <si>
    <t>82506900000.0</t>
  </si>
  <si>
    <t>240882354.0</t>
  </si>
  <si>
    <t>76476700000.0</t>
  </si>
  <si>
    <t>260212847.0</t>
  </si>
  <si>
    <t>80962900000.0</t>
  </si>
  <si>
    <t>250873593.0</t>
  </si>
  <si>
    <t>72601400000.0</t>
  </si>
  <si>
    <t>198968060.0</t>
  </si>
  <si>
    <t>63171100000.0</t>
  </si>
  <si>
    <t>212502468.0</t>
  </si>
  <si>
    <t>68101500000.0</t>
  </si>
  <si>
    <t>202759913.0</t>
  </si>
  <si>
    <t>70833400000.0</t>
  </si>
  <si>
    <t>207584818.0</t>
  </si>
  <si>
    <t>63929100000.0</t>
  </si>
  <si>
    <t>209076695.0</t>
  </si>
  <si>
    <t>72074800000.0</t>
  </si>
  <si>
    <t>166637393.0</t>
  </si>
  <si>
    <t>57212200000.0</t>
  </si>
  <si>
    <t>186351934.0</t>
  </si>
  <si>
    <t>60430700000.0</t>
  </si>
  <si>
    <t>145931258.0</t>
  </si>
  <si>
    <t>50147100000.0</t>
  </si>
  <si>
    <t>185498667.0</t>
  </si>
  <si>
    <t>56790700000.0</t>
  </si>
  <si>
    <t>172812198.0</t>
  </si>
  <si>
    <t>52977700000.00001</t>
  </si>
  <si>
    <t>195763890.0</t>
  </si>
  <si>
    <t>56022800000.0</t>
  </si>
  <si>
    <t>202239661.0</t>
  </si>
  <si>
    <t>60429200000.0</t>
  </si>
  <si>
    <t>260248315.0</t>
  </si>
  <si>
    <t>85540400000.00002</t>
  </si>
  <si>
    <t>309623405.0</t>
  </si>
  <si>
    <t>110205800000.0</t>
  </si>
  <si>
    <t>215137849.0</t>
  </si>
  <si>
    <t>67894900000.0</t>
  </si>
  <si>
    <t>251837680.0</t>
  </si>
  <si>
    <t>75112100000.0</t>
  </si>
  <si>
    <t>261714352.0</t>
  </si>
  <si>
    <t>80667600000.0</t>
  </si>
  <si>
    <t>282863538.0</t>
  </si>
  <si>
    <t>82176200000.00002</t>
  </si>
  <si>
    <t>421541035.0</t>
  </si>
  <si>
    <t>146551900000.0</t>
  </si>
  <si>
    <t>348646834.0</t>
  </si>
  <si>
    <t>128275700000.0</t>
  </si>
  <si>
    <t>346994063.0</t>
  </si>
  <si>
    <t>109153600000.0</t>
  </si>
  <si>
    <t>244611653.0</t>
  </si>
  <si>
    <t>79775700000.0</t>
  </si>
  <si>
    <t>248921744.0</t>
  </si>
  <si>
    <t>104494100000.0</t>
  </si>
  <si>
    <t>257100877.0</t>
  </si>
  <si>
    <t>91129100000.0</t>
  </si>
  <si>
    <t>266389243.0</t>
  </si>
  <si>
    <t>94362000000.0</t>
  </si>
  <si>
    <t>261192812.0</t>
  </si>
  <si>
    <t>99729400000.0</t>
  </si>
  <si>
    <t>212236050.0</t>
  </si>
  <si>
    <t>80775100000.0</t>
  </si>
  <si>
    <t>262584846.0</t>
  </si>
  <si>
    <t>109219900000.0</t>
  </si>
  <si>
    <t>20554799.0</t>
  </si>
  <si>
    <t>5883300000.0</t>
  </si>
  <si>
    <t>224296675.0</t>
  </si>
  <si>
    <t>84050900000.0</t>
  </si>
  <si>
    <t>238144780.0</t>
  </si>
  <si>
    <t>83656000000.0</t>
  </si>
  <si>
    <t>272894538.0</t>
  </si>
  <si>
    <t>94387300000.0</t>
  </si>
  <si>
    <t>434048097.0</t>
  </si>
  <si>
    <t>162298100000.0</t>
  </si>
  <si>
    <t>243297360.0</t>
  </si>
  <si>
    <t>93152700000.0</t>
  </si>
  <si>
    <t>297539570.0</t>
  </si>
  <si>
    <t>103624500000.0</t>
  </si>
  <si>
    <t>231586768.0</t>
  </si>
  <si>
    <t>91745800000.0</t>
  </si>
  <si>
    <t>274784100.0</t>
  </si>
  <si>
    <t>106233700000.00002</t>
  </si>
  <si>
    <t>305824697.0</t>
  </si>
  <si>
    <t>104127600000.0</t>
  </si>
  <si>
    <t>250243221.0</t>
  </si>
  <si>
    <t>92793000000.0</t>
  </si>
  <si>
    <t>221568757.0</t>
  </si>
  <si>
    <t>90156700000.0</t>
  </si>
  <si>
    <t>272706398.0</t>
  </si>
  <si>
    <t>116495700000.0</t>
  </si>
  <si>
    <t>346528414.0</t>
  </si>
  <si>
    <t>132737099999.99998</t>
  </si>
  <si>
    <t>250916542.0</t>
  </si>
  <si>
    <t>104507300000.0</t>
  </si>
  <si>
    <t>219592749.0</t>
  </si>
  <si>
    <t>95435000000.0</t>
  </si>
  <si>
    <t>249348271.0</t>
  </si>
  <si>
    <t>96303700000.00002</t>
  </si>
  <si>
    <t>234088383.0</t>
  </si>
  <si>
    <t>95205300000.0</t>
  </si>
  <si>
    <t>204728862.0</t>
  </si>
  <si>
    <t>80838600000.0</t>
  </si>
  <si>
    <t>199809297.0</t>
  </si>
  <si>
    <t>78858400000.0</t>
  </si>
  <si>
    <t>310888810.0</t>
  </si>
  <si>
    <t>125380400000.00002</t>
  </si>
  <si>
    <t>270777027.0</t>
  </si>
  <si>
    <t>109437099999.99998</t>
  </si>
  <si>
    <t>234182394.0</t>
  </si>
  <si>
    <t>92810200000.0</t>
  </si>
  <si>
    <t>225550734.0</t>
  </si>
  <si>
    <t>81182900000.0</t>
  </si>
  <si>
    <t>290574145.0</t>
  </si>
  <si>
    <t>102062000000.0</t>
  </si>
  <si>
    <t>194800459.0</t>
  </si>
  <si>
    <t>70626900000.0</t>
  </si>
  <si>
    <t>191808979.0</t>
  </si>
  <si>
    <t>70948300000.0</t>
  </si>
  <si>
    <t>163967213.0</t>
  </si>
  <si>
    <t>61038900000.0</t>
  </si>
  <si>
    <t>194792590.0</t>
  </si>
  <si>
    <t>85620700000.0</t>
  </si>
  <si>
    <t>186871876.0</t>
  </si>
  <si>
    <t>73679200000.0</t>
  </si>
  <si>
    <t>291125194.0</t>
  </si>
  <si>
    <t>114715000000.0</t>
  </si>
  <si>
    <t>264684762.0</t>
  </si>
  <si>
    <t>113354900000.0</t>
  </si>
  <si>
    <t>403417815.0</t>
  </si>
  <si>
    <t>154193900000.0</t>
  </si>
  <si>
    <t>332367866.0</t>
  </si>
  <si>
    <t>136461000000.0</t>
  </si>
  <si>
    <t>319707500.0</t>
  </si>
  <si>
    <t>124747700000.0</t>
  </si>
  <si>
    <t>636727763.0</t>
  </si>
  <si>
    <t>279272400000.0</t>
  </si>
  <si>
    <t>511889191.0</t>
  </si>
  <si>
    <t>205109100000.0</t>
  </si>
  <si>
    <t>423830904.0</t>
  </si>
  <si>
    <t>153941000000.0</t>
  </si>
  <si>
    <t>329593225.0</t>
  </si>
  <si>
    <t>129116400000.0</t>
  </si>
  <si>
    <t>377417500.0</t>
  </si>
  <si>
    <t>138473400000.0</t>
  </si>
  <si>
    <t>409755561.0</t>
  </si>
  <si>
    <t>160486400000.0</t>
  </si>
  <si>
    <t>483627762.0</t>
  </si>
  <si>
    <t>183297599999.99997</t>
  </si>
  <si>
    <t>290542179.0</t>
  </si>
  <si>
    <t>112325800000.0</t>
  </si>
  <si>
    <t>293984500.0</t>
  </si>
  <si>
    <t>120809400000.0</t>
  </si>
  <si>
    <t>371671636.0</t>
  </si>
  <si>
    <t>170255700000.0</t>
  </si>
  <si>
    <t>452961310.0</t>
  </si>
  <si>
    <t>177998100000.0</t>
  </si>
  <si>
    <t>283142793.0</t>
  </si>
  <si>
    <t>109198500000.0</t>
  </si>
  <si>
    <t>366820606.0</t>
  </si>
  <si>
    <t>140453000000.0</t>
  </si>
  <si>
    <t>338403327.0</t>
  </si>
  <si>
    <t>125624300000.0</t>
  </si>
  <si>
    <t>411700595.0</t>
  </si>
  <si>
    <t>158116000000.0</t>
  </si>
  <si>
    <t>431142897.0</t>
  </si>
  <si>
    <t>171049199999.99997</t>
  </si>
  <si>
    <t>387779601.0</t>
  </si>
  <si>
    <t>151548000000.0</t>
  </si>
  <si>
    <t>323295780.0</t>
  </si>
  <si>
    <t>133152400000.0</t>
  </si>
  <si>
    <t>336989344.0</t>
  </si>
  <si>
    <t>145928500000.0</t>
  </si>
  <si>
    <t>243290816.0</t>
  </si>
  <si>
    <t>108714100000.0</t>
  </si>
  <si>
    <t>294158294.0</t>
  </si>
  <si>
    <t>147199800000.0</t>
  </si>
  <si>
    <t>277688110.0</t>
  </si>
  <si>
    <t>117086600000.0</t>
  </si>
  <si>
    <t>282314009.0</t>
  </si>
  <si>
    <t>121504200000.0</t>
  </si>
  <si>
    <t>325169029.0</t>
  </si>
  <si>
    <t>130619100000.0</t>
  </si>
  <si>
    <t>244985023.0</t>
  </si>
  <si>
    <t>108057700000.0</t>
  </si>
  <si>
    <t>213325758.0</t>
  </si>
  <si>
    <t>93654100000.0</t>
  </si>
  <si>
    <t>214155131.0</t>
  </si>
  <si>
    <t>89535600000.0</t>
  </si>
  <si>
    <t>243092315.0</t>
  </si>
  <si>
    <t>100861299999.99998</t>
  </si>
  <si>
    <t>213466348.0</t>
  </si>
  <si>
    <t>87598600000.0</t>
  </si>
  <si>
    <t>295929728.0</t>
  </si>
  <si>
    <t>125984599999.99998</t>
  </si>
  <si>
    <t>216283477.0</t>
  </si>
  <si>
    <t>94187000000.0</t>
  </si>
  <si>
    <t>249045336.0</t>
  </si>
  <si>
    <t>107318000000.0</t>
  </si>
  <si>
    <t>226523416.0</t>
  </si>
  <si>
    <t>95071299999.99998</t>
  </si>
  <si>
    <t>271347894.0</t>
  </si>
  <si>
    <t>112726600000.0</t>
  </si>
  <si>
    <t>242605971.0</t>
  </si>
  <si>
    <t>106240900000.0</t>
  </si>
  <si>
    <t>221525058.0</t>
  </si>
  <si>
    <t>87993900000.0</t>
  </si>
  <si>
    <t>290301614.0</t>
  </si>
  <si>
    <t>119162000000.0</t>
  </si>
  <si>
    <t>300025097.0</t>
  </si>
  <si>
    <t>125914900000.0</t>
  </si>
  <si>
    <t>293069629.0</t>
  </si>
  <si>
    <t>114730400000.00002</t>
  </si>
  <si>
    <t>444160969.0</t>
  </si>
  <si>
    <t>164602599999.99997</t>
  </si>
  <si>
    <t>324596186.0</t>
  </si>
  <si>
    <t>125155000000.0</t>
  </si>
  <si>
    <t>225040454.0</t>
  </si>
  <si>
    <t>90470900000.0</t>
  </si>
  <si>
    <t>214072851.0</t>
  </si>
  <si>
    <t>87738000000.0</t>
  </si>
  <si>
    <t>279169110.0</t>
  </si>
  <si>
    <t>111818400000.0</t>
  </si>
  <si>
    <t>259122099.0</t>
  </si>
  <si>
    <t>97609300000.0</t>
  </si>
  <si>
    <t>249725511.0</t>
  </si>
  <si>
    <t>100059500000.0</t>
  </si>
  <si>
    <t>187430752.0</t>
  </si>
  <si>
    <t>80865600000.0</t>
  </si>
  <si>
    <t>238501097.0</t>
  </si>
  <si>
    <t>93847600000.0</t>
  </si>
  <si>
    <t>212220294.0</t>
  </si>
  <si>
    <t>96329100000.0</t>
  </si>
  <si>
    <t>208217023.0</t>
  </si>
  <si>
    <t>88927400000.0</t>
  </si>
  <si>
    <t>258793194.0</t>
  </si>
  <si>
    <t>106496500000.0</t>
  </si>
  <si>
    <t>192285303.0</t>
  </si>
  <si>
    <t>82635200000.0</t>
  </si>
  <si>
    <t>278757807.0</t>
  </si>
  <si>
    <t>129738900000.0</t>
  </si>
  <si>
    <t>356628227.0</t>
  </si>
  <si>
    <t>155646400000.0</t>
  </si>
  <si>
    <t>291974376.0</t>
  </si>
  <si>
    <t>128944400000.0</t>
  </si>
  <si>
    <t>230578750.0</t>
  </si>
  <si>
    <t>100991800000.0</t>
  </si>
  <si>
    <t>224541835.0</t>
  </si>
  <si>
    <t>95380800000.0</t>
  </si>
  <si>
    <t>204263172.0</t>
  </si>
  <si>
    <t>95337300000.0</t>
  </si>
  <si>
    <t>189308971.0</t>
  </si>
  <si>
    <t>81573700000.0</t>
  </si>
  <si>
    <t>197104925.0</t>
  </si>
  <si>
    <t>85613100000.0</t>
  </si>
  <si>
    <t>178949539.0</t>
  </si>
  <si>
    <t>75941500000.0</t>
  </si>
  <si>
    <t>186826645.0</t>
  </si>
  <si>
    <t>82334599999.99998</t>
  </si>
  <si>
    <t>245602848.0</t>
  </si>
  <si>
    <t>107983000000.0</t>
  </si>
  <si>
    <t>208277800.0</t>
  </si>
  <si>
    <t>92072500000.0</t>
  </si>
  <si>
    <t>209001472.0</t>
  </si>
  <si>
    <t>92800200000.0</t>
  </si>
  <si>
    <t>229652972.0</t>
  </si>
  <si>
    <t>108129300000.0</t>
  </si>
  <si>
    <t>202820795.0</t>
  </si>
  <si>
    <t>90157900000.00002</t>
  </si>
  <si>
    <t>218173390.0</t>
  </si>
  <si>
    <t>107104200000.0</t>
  </si>
  <si>
    <t>181086289.0</t>
  </si>
  <si>
    <t>96608799999.99998</t>
  </si>
  <si>
    <t>191434879.0</t>
  </si>
  <si>
    <t>86126100000.0</t>
  </si>
  <si>
    <t>228254209.0</t>
  </si>
  <si>
    <t>91446200000.00002</t>
  </si>
  <si>
    <t>191056751.0</t>
  </si>
  <si>
    <t>84610800000.0</t>
  </si>
  <si>
    <t>312771577.0</t>
  </si>
  <si>
    <t>137613500000.0</t>
  </si>
  <si>
    <t>225298064.0</t>
  </si>
  <si>
    <t>94002200000.0</t>
  </si>
  <si>
    <t>220276540.0</t>
  </si>
  <si>
    <t>98778100000.0</t>
  </si>
  <si>
    <t>258353746.0</t>
  </si>
  <si>
    <t>118125100000.0</t>
  </si>
  <si>
    <t>238169958.0</t>
  </si>
  <si>
    <t>96738900000.0</t>
  </si>
  <si>
    <t>207967623.0</t>
  </si>
  <si>
    <t>89990600000.0</t>
  </si>
  <si>
    <t>196387559.0</t>
  </si>
  <si>
    <t>90027300000.0</t>
  </si>
  <si>
    <t>171904025.0</t>
  </si>
  <si>
    <t>75202100000.0</t>
  </si>
  <si>
    <t>184326659.0</t>
  </si>
  <si>
    <t>79438400000.0</t>
  </si>
  <si>
    <t>215335792.0</t>
  </si>
  <si>
    <t>92838200000.0</t>
  </si>
  <si>
    <t>205155054.0</t>
  </si>
  <si>
    <t>89976200000.00002</t>
  </si>
  <si>
    <t>173371432.0</t>
  </si>
  <si>
    <t>77225900000.0</t>
  </si>
  <si>
    <t>213516619.0</t>
  </si>
  <si>
    <t>93633100000.0</t>
  </si>
  <si>
    <t>216422678.0</t>
  </si>
  <si>
    <t>92184800000.0</t>
  </si>
  <si>
    <t>198477543.0</t>
  </si>
  <si>
    <t>94013500000.0</t>
  </si>
  <si>
    <t>281261871.0</t>
  </si>
  <si>
    <t>127504900000.0</t>
  </si>
  <si>
    <t>169470426.0</t>
  </si>
  <si>
    <t>77460800000.0</t>
  </si>
  <si>
    <t>219186830.0</t>
  </si>
  <si>
    <t>103430400000.00002</t>
  </si>
  <si>
    <t>282891253.0</t>
  </si>
  <si>
    <t>107879000000.0</t>
  </si>
  <si>
    <t>373523929.0</t>
  </si>
  <si>
    <t>155933800000.0</t>
  </si>
  <si>
    <t>248105733.0</t>
  </si>
  <si>
    <t>110697500000.0</t>
  </si>
  <si>
    <t>164445780.0</t>
  </si>
  <si>
    <t>73191700000.0</t>
  </si>
  <si>
    <t>231766927.0</t>
  </si>
  <si>
    <t>103338400000.0</t>
  </si>
  <si>
    <t>176218740.0</t>
  </si>
  <si>
    <t>78985900000.0</t>
  </si>
  <si>
    <t>213821474.0</t>
  </si>
  <si>
    <t>100739000000.0</t>
  </si>
  <si>
    <t>203397214.0</t>
  </si>
  <si>
    <t>95622400000.0</t>
  </si>
  <si>
    <t>205322592.0</t>
  </si>
  <si>
    <t>90782500000.0</t>
  </si>
  <si>
    <t>215537502.0</t>
  </si>
  <si>
    <t>105162500000.0</t>
  </si>
  <si>
    <t>184471962.0</t>
  </si>
  <si>
    <t>86779500000.0</t>
  </si>
  <si>
    <t>309870298.0</t>
  </si>
  <si>
    <t>102606800000.0</t>
  </si>
  <si>
    <t>304537700.0</t>
  </si>
  <si>
    <t>117225400000.00002</t>
  </si>
  <si>
    <t>267273868.0</t>
  </si>
  <si>
    <t>121556100000.0</t>
  </si>
  <si>
    <t>261221485.0</t>
  </si>
  <si>
    <t>108689300000.0</t>
  </si>
  <si>
    <t>258790172.0</t>
  </si>
  <si>
    <t>110210900000.0</t>
  </si>
  <si>
    <t>217022136.0</t>
  </si>
  <si>
    <t>92776700000.0</t>
  </si>
  <si>
    <t>29250828.0</t>
  </si>
  <si>
    <t>11937400000.0</t>
  </si>
  <si>
    <t>205729297.0</t>
  </si>
  <si>
    <t>86797500000.0</t>
  </si>
  <si>
    <t>191559018.0</t>
  </si>
  <si>
    <t>92448500000.0</t>
  </si>
  <si>
    <t>213263086.0</t>
  </si>
  <si>
    <t>95285000000.0</t>
  </si>
  <si>
    <t>309550479.0</t>
  </si>
  <si>
    <t>144854900000.0</t>
  </si>
  <si>
    <t>289273082.0</t>
  </si>
  <si>
    <t>130330800000.0</t>
  </si>
  <si>
    <t>232603437.0</t>
  </si>
  <si>
    <t>101505700000.0</t>
  </si>
  <si>
    <t>249643936.0</t>
  </si>
  <si>
    <t>120140400000.00002</t>
  </si>
  <si>
    <t>243268981.0</t>
  </si>
  <si>
    <t>147636900000.0</t>
  </si>
  <si>
    <t>216387207.0</t>
  </si>
  <si>
    <t>100545400000.00002</t>
  </si>
  <si>
    <t>209276988.0</t>
  </si>
  <si>
    <t>97268200000.0</t>
  </si>
  <si>
    <t>216894074.0</t>
  </si>
  <si>
    <t>101717300000.0</t>
  </si>
  <si>
    <t>205449984.0</t>
  </si>
  <si>
    <t>96091000000.0</t>
  </si>
  <si>
    <t>232845736.0</t>
  </si>
  <si>
    <t>110078500000.0</t>
  </si>
  <si>
    <t>192959811.0</t>
  </si>
  <si>
    <t>99282400000.0</t>
  </si>
  <si>
    <t>246796073.0</t>
  </si>
  <si>
    <t>108116100000.0</t>
  </si>
  <si>
    <t>229283178.0</t>
  </si>
  <si>
    <t>105149200000.0</t>
  </si>
  <si>
    <t>204360735.0</t>
  </si>
  <si>
    <t>94629599999.99998</t>
  </si>
  <si>
    <t>216281053.0</t>
  </si>
  <si>
    <t>108189000000.0</t>
  </si>
  <si>
    <t>220207671.0</t>
  </si>
  <si>
    <t>100104700000.0</t>
  </si>
  <si>
    <t>454260859.0</t>
  </si>
  <si>
    <t>170127200000.0</t>
  </si>
  <si>
    <t>224671666.0</t>
  </si>
  <si>
    <t>96525800000.0</t>
  </si>
  <si>
    <t>376137677.0</t>
  </si>
  <si>
    <t>144167100000.0</t>
  </si>
  <si>
    <t>309410794.0</t>
  </si>
  <si>
    <t>140601400000.0</t>
  </si>
  <si>
    <t>233113097.0</t>
  </si>
  <si>
    <t>114441200000.00002</t>
  </si>
  <si>
    <t>230123782.0</t>
  </si>
  <si>
    <t>98869800000.0</t>
  </si>
  <si>
    <t>241908735.0</t>
  </si>
  <si>
    <t>108939800000.0</t>
  </si>
  <si>
    <t>225413712.0</t>
  </si>
  <si>
    <t>96618500000.0</t>
  </si>
  <si>
    <t>250827684.0</t>
  </si>
  <si>
    <t>94834100000.0</t>
  </si>
  <si>
    <t>255673224.0</t>
  </si>
  <si>
    <t>166452300000.0</t>
  </si>
  <si>
    <t>233889077.0</t>
  </si>
  <si>
    <t>100008600000.0</t>
  </si>
  <si>
    <t>221880598.0</t>
  </si>
  <si>
    <t>96815200000.0</t>
  </si>
  <si>
    <t>221915569.0</t>
  </si>
  <si>
    <t>98878500000.0</t>
  </si>
  <si>
    <t>219638201.0</t>
  </si>
  <si>
    <t>95790900000.0</t>
  </si>
  <si>
    <t>203031580.0</t>
  </si>
  <si>
    <t>89351500000.0</t>
  </si>
  <si>
    <t>297657223.0</t>
  </si>
  <si>
    <t>121387800000.0</t>
  </si>
  <si>
    <t>326584589.0</t>
  </si>
  <si>
    <t>136722099999.99998</t>
  </si>
  <si>
    <t>249152275.0</t>
  </si>
  <si>
    <t>104386600000.0</t>
  </si>
  <si>
    <t>265073884.0</t>
  </si>
  <si>
    <t>112095100000.0</t>
  </si>
  <si>
    <t>197428399.0</t>
  </si>
  <si>
    <t>77589700000.0</t>
  </si>
  <si>
    <t>205943892.0</t>
  </si>
  <si>
    <t>78895400000.0</t>
  </si>
  <si>
    <t>340875795.0</t>
  </si>
  <si>
    <t>148787600000.0</t>
  </si>
  <si>
    <t>136607401.0</t>
  </si>
  <si>
    <t>48361400000.0</t>
  </si>
  <si>
    <t>137667032.0</t>
  </si>
  <si>
    <t>51444900000.0</t>
  </si>
  <si>
    <t>138232193.0</t>
  </si>
  <si>
    <t>56479600000.0</t>
  </si>
  <si>
    <t>136551576.0</t>
  </si>
  <si>
    <t>60960800000.0</t>
  </si>
  <si>
    <t>99195064.0</t>
  </si>
  <si>
    <t>34926300000.0</t>
  </si>
  <si>
    <t>167014280.0</t>
  </si>
  <si>
    <t>70797800000.0</t>
  </si>
  <si>
    <t>176417312.0</t>
  </si>
  <si>
    <t>76194300000.0</t>
  </si>
  <si>
    <t>253896016.0</t>
  </si>
  <si>
    <t>108534100000.0</t>
  </si>
  <si>
    <t>239160183.0</t>
  </si>
  <si>
    <t>102438799999.99998</t>
  </si>
  <si>
    <t>222689365.0</t>
  </si>
  <si>
    <t>108369100000.0</t>
  </si>
  <si>
    <t>232336477.0</t>
  </si>
  <si>
    <t>120983400000.0</t>
  </si>
  <si>
    <t>164061121.0</t>
  </si>
  <si>
    <t>77498900000.0</t>
  </si>
  <si>
    <t>206126882.0</t>
  </si>
  <si>
    <t>96941500000.0</t>
  </si>
  <si>
    <t>232785154.0</t>
  </si>
  <si>
    <t>100057400000.0</t>
  </si>
  <si>
    <t>331818622.0</t>
  </si>
  <si>
    <t>141587500000.0</t>
  </si>
  <si>
    <t>256607345.0</t>
  </si>
  <si>
    <t>117967700000.0</t>
  </si>
  <si>
    <t>192608381.0</t>
  </si>
  <si>
    <t>85840900000.0</t>
  </si>
  <si>
    <t>230341301.0</t>
  </si>
  <si>
    <t>103369400000.0</t>
  </si>
  <si>
    <t>282280888.0</t>
  </si>
  <si>
    <t>130080700000.0</t>
  </si>
  <si>
    <t>256791501.0</t>
  </si>
  <si>
    <t>116557099999.99998</t>
  </si>
  <si>
    <t>303158950.0</t>
  </si>
  <si>
    <t>134958600000.0</t>
  </si>
  <si>
    <t>276273225.0</t>
  </si>
  <si>
    <t>132115200000.0</t>
  </si>
  <si>
    <t>286998664.0</t>
  </si>
  <si>
    <t>137979100000.0</t>
  </si>
  <si>
    <t>370106549.0</t>
  </si>
  <si>
    <t>172919900000.00003</t>
  </si>
  <si>
    <t>386914780.0</t>
  </si>
  <si>
    <t>165273600000.0</t>
  </si>
  <si>
    <t>308385189.0</t>
  </si>
  <si>
    <t>142734600000.0</t>
  </si>
  <si>
    <t>306373304.0</t>
  </si>
  <si>
    <t>136163000000.0</t>
  </si>
  <si>
    <t>302957153.0</t>
  </si>
  <si>
    <t>124840100000.0</t>
  </si>
  <si>
    <t>273178441.0</t>
  </si>
  <si>
    <t>125639000000.0</t>
  </si>
  <si>
    <t>262901756.0</t>
  </si>
  <si>
    <t>109451200000.00002</t>
  </si>
  <si>
    <t>230578097.0</t>
  </si>
  <si>
    <t>94439599999.99998</t>
  </si>
  <si>
    <t>297458675.0</t>
  </si>
  <si>
    <t>134270400000.00002</t>
  </si>
  <si>
    <t>237317446.0</t>
  </si>
  <si>
    <t>103799000000.0</t>
  </si>
  <si>
    <t>250558837.0</t>
  </si>
  <si>
    <t>114253900000.0</t>
  </si>
  <si>
    <t>311332820.0</t>
  </si>
  <si>
    <t>137901300000.0</t>
  </si>
  <si>
    <t>213146132.0</t>
  </si>
  <si>
    <t>97544000000.0</t>
  </si>
  <si>
    <t>229849722.0</t>
  </si>
  <si>
    <t>130061400000.0</t>
  </si>
  <si>
    <t>294342511.0</t>
  </si>
  <si>
    <t>129546900000.0</t>
  </si>
  <si>
    <t>274716092.0</t>
  </si>
  <si>
    <t>109979500000.0</t>
  </si>
  <si>
    <t>210398477.0</t>
  </si>
  <si>
    <t>98657300000.0</t>
  </si>
  <si>
    <t>238056957.0</t>
  </si>
  <si>
    <t>106144800000.0</t>
  </si>
  <si>
    <t>208629865.0</t>
  </si>
  <si>
    <t>97926400000.0</t>
  </si>
  <si>
    <t>351128496.0</t>
  </si>
  <si>
    <t>154123900000.0</t>
  </si>
  <si>
    <t>339981012.0</t>
  </si>
  <si>
    <t>174718900000.0</t>
  </si>
  <si>
    <t>323880704.0</t>
  </si>
  <si>
    <t>131827800000.0</t>
  </si>
  <si>
    <t>314028443.0</t>
  </si>
  <si>
    <t>153298400000.0</t>
  </si>
  <si>
    <t>261298786.0</t>
  </si>
  <si>
    <t>122955400000.00002</t>
  </si>
  <si>
    <t>355264964.0</t>
  </si>
  <si>
    <t>160238100000.0</t>
  </si>
  <si>
    <t>248955337.0</t>
  </si>
  <si>
    <t>117241900000.0</t>
  </si>
  <si>
    <t>237633698.0</t>
  </si>
  <si>
    <t>110695000000.0</t>
  </si>
  <si>
    <t>252017934.0</t>
  </si>
  <si>
    <t>260569414.0</t>
  </si>
  <si>
    <t>112634000000.0</t>
  </si>
  <si>
    <t>275431027.0</t>
  </si>
  <si>
    <t>114048300000.0</t>
  </si>
  <si>
    <t>297074828.0</t>
  </si>
  <si>
    <t>123038000000.0</t>
  </si>
  <si>
    <t>265547057.0</t>
  </si>
  <si>
    <t>107557200000.0</t>
  </si>
  <si>
    <t>262223323.0</t>
  </si>
  <si>
    <t>113065600000.0</t>
  </si>
  <si>
    <t>234713673.0</t>
  </si>
  <si>
    <t>109644200000.0</t>
  </si>
  <si>
    <t>237588436.0</t>
  </si>
  <si>
    <t>114992800000.0</t>
  </si>
  <si>
    <t>269054839.0</t>
  </si>
  <si>
    <t>126238500000.0</t>
  </si>
  <si>
    <t>205512081.0</t>
  </si>
  <si>
    <t>82952300000.0</t>
  </si>
  <si>
    <t>218490638.0</t>
  </si>
  <si>
    <t>102069000000.0</t>
  </si>
  <si>
    <t>224171636.0</t>
  </si>
  <si>
    <t>105778400000.0</t>
  </si>
  <si>
    <t>403660673.0</t>
  </si>
  <si>
    <t>179306100000.0</t>
  </si>
  <si>
    <t>271962610.0</t>
  </si>
  <si>
    <t>121837400000.0</t>
  </si>
  <si>
    <t>190679254.0</t>
  </si>
  <si>
    <t>85383600000.0</t>
  </si>
  <si>
    <t>240929818.0</t>
  </si>
  <si>
    <t>107360700000.0</t>
  </si>
  <si>
    <t>186426468.0</t>
  </si>
  <si>
    <t>88197600000.0</t>
  </si>
  <si>
    <t>204193445.0</t>
  </si>
  <si>
    <t>99394599999.99998</t>
  </si>
  <si>
    <t>209510066.0</t>
  </si>
  <si>
    <t>99881500000.0</t>
  </si>
  <si>
    <t>225527054.0</t>
  </si>
  <si>
    <t>114327700000.0</t>
  </si>
  <si>
    <t>243340342.0</t>
  </si>
  <si>
    <t>115862200000.0</t>
  </si>
  <si>
    <t>265979496.0</t>
  </si>
  <si>
    <t>104000100000.0</t>
  </si>
  <si>
    <t>193026707.0</t>
  </si>
  <si>
    <t>87535400000.00002</t>
  </si>
  <si>
    <t>258085109.0</t>
  </si>
  <si>
    <t>121403400000.0</t>
  </si>
  <si>
    <t>214589262.0</t>
  </si>
  <si>
    <t>111471500000.0</t>
  </si>
  <si>
    <t>218585377.0</t>
  </si>
  <si>
    <t>117678900000.0</t>
  </si>
  <si>
    <t>221830802.0</t>
  </si>
  <si>
    <t>119163200000.0</t>
  </si>
  <si>
    <t>477144506.0</t>
  </si>
  <si>
    <t>353623200000.0</t>
  </si>
  <si>
    <t>243540053.0</t>
  </si>
  <si>
    <t>128456600000.0</t>
  </si>
  <si>
    <t>224071108.0</t>
  </si>
  <si>
    <t>119946600000.0</t>
  </si>
  <si>
    <t>240968907.0</t>
  </si>
  <si>
    <t>136941900000.0</t>
  </si>
  <si>
    <t>246213110.0</t>
  </si>
  <si>
    <t>131480300000.0</t>
  </si>
  <si>
    <t>258552664.0</t>
  </si>
  <si>
    <t>124352600000.0</t>
  </si>
  <si>
    <t>238703264.0</t>
  </si>
  <si>
    <t>111375000000.0</t>
  </si>
  <si>
    <t>386903932.0</t>
  </si>
  <si>
    <t>185907500000.0</t>
  </si>
  <si>
    <t>207692601.0</t>
  </si>
  <si>
    <t>109886700000.0</t>
  </si>
  <si>
    <t>239136401.0</t>
  </si>
  <si>
    <t>113370800000.0</t>
  </si>
  <si>
    <t>298957420.0</t>
  </si>
  <si>
    <t>141505300000.0</t>
  </si>
  <si>
    <t>242760645.0</t>
  </si>
  <si>
    <t>113956299999.99998</t>
  </si>
  <si>
    <t>253477726.0</t>
  </si>
  <si>
    <t>116297000000.0</t>
  </si>
  <si>
    <t>268616664.0</t>
  </si>
  <si>
    <t>114017700000.0</t>
  </si>
  <si>
    <t>264345663.0</t>
  </si>
  <si>
    <t>117146400000.0</t>
  </si>
  <si>
    <t>274001277.0</t>
  </si>
  <si>
    <t>127441600000.0</t>
  </si>
  <si>
    <t>218632643.0</t>
  </si>
  <si>
    <t>102458600000.0</t>
  </si>
  <si>
    <t>198255003.0</t>
  </si>
  <si>
    <t>91476800000.0</t>
  </si>
  <si>
    <t>212951639.0</t>
  </si>
  <si>
    <t>100148000000.0</t>
  </si>
  <si>
    <t>205114342.0</t>
  </si>
  <si>
    <t>98797400000.0</t>
  </si>
  <si>
    <t>193452292.0</t>
  </si>
  <si>
    <t>96542099999.99998</t>
  </si>
  <si>
    <t>202979654.0</t>
  </si>
  <si>
    <t>102418300000.0</t>
  </si>
  <si>
    <t>248500701.0</t>
  </si>
  <si>
    <t>106254700000.0</t>
  </si>
  <si>
    <t>174964478.0</t>
  </si>
  <si>
    <t>79189100000.0</t>
  </si>
  <si>
    <t>177998348.0</t>
  </si>
  <si>
    <t>90171200000.00002</t>
  </si>
  <si>
    <t>235660879.0</t>
  </si>
  <si>
    <t>112598100000.0</t>
  </si>
  <si>
    <t>349415055.0</t>
  </si>
  <si>
    <t>160757000000.0</t>
  </si>
  <si>
    <t>572740415.0</t>
  </si>
  <si>
    <t>336406500000.0</t>
  </si>
  <si>
    <t>181064207.0</t>
  </si>
  <si>
    <t>98976600000.0</t>
  </si>
  <si>
    <t>221280622.0</t>
  </si>
  <si>
    <t>108884900000.0</t>
  </si>
  <si>
    <t>285395700.0</t>
  </si>
  <si>
    <t>113618799999.99998</t>
  </si>
  <si>
    <t>231441681.0</t>
  </si>
  <si>
    <t>104665200000.0</t>
  </si>
  <si>
    <t>224576029.0</t>
  </si>
  <si>
    <t>98187900000.00002</t>
  </si>
  <si>
    <t>202267480.0</t>
  </si>
  <si>
    <t>81326400000.0</t>
  </si>
  <si>
    <t>195639899.0</t>
  </si>
  <si>
    <t>88245100000.0</t>
  </si>
  <si>
    <t>190253212.0</t>
  </si>
  <si>
    <t>87318600000.0</t>
  </si>
  <si>
    <t>235013975.0</t>
  </si>
  <si>
    <t>101787700000.0</t>
  </si>
  <si>
    <t>195477592.0</t>
  </si>
  <si>
    <t>84624900000.0</t>
  </si>
  <si>
    <t>189076904.0</t>
  </si>
  <si>
    <t>78097800000.0</t>
  </si>
  <si>
    <t>182621427.0</t>
  </si>
  <si>
    <t>80162800000.0</t>
  </si>
  <si>
    <t>217927011.0</t>
  </si>
  <si>
    <t>106855400000.00002</t>
  </si>
  <si>
    <t>204306566.0</t>
  </si>
  <si>
    <t>101194900000.0</t>
  </si>
  <si>
    <t>211405856.0</t>
  </si>
  <si>
    <t>110590700000.0</t>
  </si>
  <si>
    <t>193662825.0</t>
  </si>
  <si>
    <t>86034200000.0</t>
  </si>
  <si>
    <t>193038453.0</t>
  </si>
  <si>
    <t>87165400000.00002</t>
  </si>
  <si>
    <t>201063582.0</t>
  </si>
  <si>
    <t>98730300000.0</t>
  </si>
  <si>
    <t>308461196.0</t>
  </si>
  <si>
    <t>139979800000.0</t>
  </si>
  <si>
    <t>201520597.0</t>
  </si>
  <si>
    <t>83147300000.0</t>
  </si>
  <si>
    <t>206780036.0</t>
  </si>
  <si>
    <t>88293700000.00002</t>
  </si>
  <si>
    <t>238840565.0</t>
  </si>
  <si>
    <t>113008900000.0</t>
  </si>
  <si>
    <t>202229562.0</t>
  </si>
  <si>
    <t>95342500000.0</t>
  </si>
  <si>
    <t>193843984.0</t>
  </si>
  <si>
    <t>91143200000.0</t>
  </si>
  <si>
    <t>152613933.0</t>
  </si>
  <si>
    <t>75317400000.0</t>
  </si>
  <si>
    <t>165009140.0</t>
  </si>
  <si>
    <t>79905800000.0</t>
  </si>
  <si>
    <t>203192532.0</t>
  </si>
  <si>
    <t>90956800000.0</t>
  </si>
  <si>
    <t>290124352.0</t>
  </si>
  <si>
    <t>118801299999.99998</t>
  </si>
  <si>
    <t>208395321.0</t>
  </si>
  <si>
    <t>91387000000.0</t>
  </si>
  <si>
    <t>231326470.0</t>
  </si>
  <si>
    <t>104560100000.0</t>
  </si>
  <si>
    <t>177551815.0</t>
  </si>
  <si>
    <t>86056900000.0</t>
  </si>
  <si>
    <t>159717006.0</t>
  </si>
  <si>
    <t>75760600000.0</t>
  </si>
  <si>
    <t>168420862.0</t>
  </si>
  <si>
    <t>77583200000.0</t>
  </si>
  <si>
    <t>175177469.0</t>
  </si>
  <si>
    <t>86775800000.0</t>
  </si>
  <si>
    <t>172374496.0</t>
  </si>
  <si>
    <t>79844500000.0</t>
  </si>
  <si>
    <t>169949027.0</t>
  </si>
  <si>
    <t>73247200000.0</t>
  </si>
  <si>
    <t>228889894.0</t>
  </si>
  <si>
    <t>129065500000.0</t>
  </si>
  <si>
    <t>192704031.0</t>
  </si>
  <si>
    <t>97079900000.0</t>
  </si>
  <si>
    <t>192009382.0</t>
  </si>
  <si>
    <t>101232900000.00002</t>
  </si>
  <si>
    <t>189477459.0</t>
  </si>
  <si>
    <t>95167700000.0</t>
  </si>
  <si>
    <t>198777205.0</t>
  </si>
  <si>
    <t>99482700000.0</t>
  </si>
  <si>
    <t>264206364.0</t>
  </si>
  <si>
    <t>112844500000.0</t>
  </si>
  <si>
    <t>215360064.0</t>
  </si>
  <si>
    <t>99643300000.0</t>
  </si>
  <si>
    <t>324479199.0</t>
  </si>
  <si>
    <t>136747099999.99998</t>
  </si>
  <si>
    <t>305513310.0</t>
  </si>
  <si>
    <t>130476500000.0</t>
  </si>
  <si>
    <t>232048022.0</t>
  </si>
  <si>
    <t>107230100000.0</t>
  </si>
  <si>
    <t>292255608.0</t>
  </si>
  <si>
    <t>130851900000.0</t>
  </si>
  <si>
    <t>229295715.0</t>
  </si>
  <si>
    <t>100215300000.0</t>
  </si>
  <si>
    <t>219937566.0</t>
  </si>
  <si>
    <t>99255900000.0</t>
  </si>
  <si>
    <t>219927310.0</t>
  </si>
  <si>
    <t>95368100000.0</t>
  </si>
  <si>
    <t>190937560.0</t>
  </si>
  <si>
    <t>85306000000.0</t>
  </si>
  <si>
    <t>232040141.0</t>
  </si>
  <si>
    <t>98131100000.0</t>
  </si>
  <si>
    <t>276608541.0</t>
  </si>
  <si>
    <t>115770600000.0</t>
  </si>
  <si>
    <t>301043327.0</t>
  </si>
  <si>
    <t>109994700000.0</t>
  </si>
  <si>
    <t>258140633.0</t>
  </si>
  <si>
    <t>107545800000.0</t>
  </si>
  <si>
    <t>270901711.0</t>
  </si>
  <si>
    <t>96901299999.99998</t>
  </si>
  <si>
    <t>231740222.0</t>
  </si>
  <si>
    <t>93458100000.0</t>
  </si>
  <si>
    <t>190489909.0</t>
  </si>
  <si>
    <t>88765800000.0</t>
  </si>
  <si>
    <t>266747157.0</t>
  </si>
  <si>
    <t>126463000000.0</t>
  </si>
  <si>
    <t>282372636.0</t>
  </si>
  <si>
    <t>127658500000.0</t>
  </si>
  <si>
    <t>445234540.0</t>
  </si>
  <si>
    <t>183160000000.0</t>
  </si>
  <si>
    <t>446909898.0</t>
  </si>
  <si>
    <t>179660400000.0</t>
  </si>
  <si>
    <t>323801007.0</t>
  </si>
  <si>
    <t>135658500000.0</t>
  </si>
  <si>
    <t>452025007.0</t>
  </si>
  <si>
    <t>190743200000.0</t>
  </si>
  <si>
    <t>297277419.0</t>
  </si>
  <si>
    <t>123716200000.00002</t>
  </si>
  <si>
    <t>349484694.0</t>
  </si>
  <si>
    <t>170605300000.0</t>
  </si>
  <si>
    <t>278730291.0</t>
  </si>
  <si>
    <t>118688600000.0</t>
  </si>
  <si>
    <t>307621348.0</t>
  </si>
  <si>
    <t>130282400000.0</t>
  </si>
  <si>
    <t>238737332.0</t>
  </si>
  <si>
    <t>99695300000.0</t>
  </si>
  <si>
    <t>275483155.0</t>
  </si>
  <si>
    <t>111114800000.0</t>
  </si>
  <si>
    <t>205735445.0</t>
  </si>
  <si>
    <t>79980500000.0</t>
  </si>
  <si>
    <t>258081328.0</t>
  </si>
  <si>
    <t>102961500000.0</t>
  </si>
  <si>
    <t>312940758.0</t>
  </si>
  <si>
    <t>114547700000.0</t>
  </si>
  <si>
    <t>255775295.0</t>
  </si>
  <si>
    <t>98212200000.0</t>
  </si>
  <si>
    <t>204461387.0</t>
  </si>
  <si>
    <t>81894100000.0</t>
  </si>
  <si>
    <t>185083198.0</t>
  </si>
  <si>
    <t>73074800000.0</t>
  </si>
  <si>
    <t>200771453.0</t>
  </si>
  <si>
    <t>84481900000.0</t>
  </si>
  <si>
    <t>204384387.0</t>
  </si>
  <si>
    <t>92248900000.0</t>
  </si>
  <si>
    <t>352489158.0</t>
  </si>
  <si>
    <t>152322700000.0</t>
  </si>
  <si>
    <t>194795739.0</t>
  </si>
  <si>
    <t>78402400000.0</t>
  </si>
  <si>
    <t>262790456.0</t>
  </si>
  <si>
    <t>111838000000.0</t>
  </si>
  <si>
    <t>242047712.0</t>
  </si>
  <si>
    <t>101700100000.0</t>
  </si>
  <si>
    <t>313110920.0</t>
  </si>
  <si>
    <t>135238500000.0</t>
  </si>
  <si>
    <t>198823974.0</t>
  </si>
  <si>
    <t>91162900000.00002</t>
  </si>
  <si>
    <t>341144240.0</t>
  </si>
  <si>
    <t>143504100000.0</t>
  </si>
  <si>
    <t>315893890.0</t>
  </si>
  <si>
    <t>133707900000.00002</t>
  </si>
  <si>
    <t>252296836.0</t>
  </si>
  <si>
    <t>115541200000.00002</t>
  </si>
  <si>
    <t>276149376.0</t>
  </si>
  <si>
    <t>124725500000.0</t>
  </si>
  <si>
    <t>261638224.0</t>
  </si>
  <si>
    <t>110486500000.0</t>
  </si>
  <si>
    <t>288129188.0</t>
  </si>
  <si>
    <t>103822300000.0</t>
  </si>
  <si>
    <t>247646482.0</t>
  </si>
  <si>
    <t>99287800000.0</t>
  </si>
  <si>
    <t>269185278.0</t>
  </si>
  <si>
    <t>101726100000.0</t>
  </si>
  <si>
    <t>271235678.0</t>
  </si>
  <si>
    <t>96201900000.0</t>
  </si>
  <si>
    <t>220203507.0</t>
  </si>
  <si>
    <t>91041800000.0</t>
  </si>
  <si>
    <t>202229519.0</t>
  </si>
  <si>
    <t>85704900000.0</t>
  </si>
  <si>
    <t>227777332.0</t>
  </si>
  <si>
    <t>95942800000.0</t>
  </si>
  <si>
    <t>234863869.0</t>
  </si>
  <si>
    <t>92792500000.0</t>
  </si>
  <si>
    <t>186484172.0</t>
  </si>
  <si>
    <t>89296900000.0</t>
  </si>
  <si>
    <t>227670664.0</t>
  </si>
  <si>
    <t>99166500000.0</t>
  </si>
  <si>
    <t>248396476.0</t>
  </si>
  <si>
    <t>90878600000.0</t>
  </si>
  <si>
    <t>230923881.0</t>
  </si>
  <si>
    <t>97860100000.0</t>
  </si>
  <si>
    <t>210519806.0</t>
  </si>
  <si>
    <t>92604800000.0</t>
  </si>
  <si>
    <t>217888523.0</t>
  </si>
  <si>
    <t>102792700000.0</t>
  </si>
  <si>
    <t>270364795.0</t>
  </si>
  <si>
    <t>116455600000.0</t>
  </si>
  <si>
    <t>316763197.0</t>
  </si>
  <si>
    <t>143126300000.0</t>
  </si>
  <si>
    <t>281250625.0</t>
  </si>
  <si>
    <t>118482200000.0</t>
  </si>
  <si>
    <t>220453096.0</t>
  </si>
  <si>
    <t>86938600000.0</t>
  </si>
  <si>
    <t>214980966.0</t>
  </si>
  <si>
    <t>83059599999.99998</t>
  </si>
  <si>
    <t>212365867.0</t>
  </si>
  <si>
    <t>83830700000.0</t>
  </si>
  <si>
    <t>236940792.0</t>
  </si>
  <si>
    <t>83436400000.0</t>
  </si>
  <si>
    <t>318541068.0</t>
  </si>
  <si>
    <t>113729900000.0</t>
  </si>
  <si>
    <t>294972687.0</t>
  </si>
  <si>
    <t>119242600000.0</t>
  </si>
  <si>
    <t>275281891.0</t>
  </si>
  <si>
    <t>97445800000.0</t>
  </si>
  <si>
    <t>31847545.0</t>
  </si>
  <si>
    <t>13817300000.0</t>
  </si>
  <si>
    <t>264081261.0</t>
  </si>
  <si>
    <t>110764400000.0</t>
  </si>
  <si>
    <t>226332965.0</t>
  </si>
  <si>
    <t>93386500000.0</t>
  </si>
  <si>
    <t>218479910.0</t>
  </si>
  <si>
    <t>85666800000.0</t>
  </si>
  <si>
    <t>211499146.0</t>
  </si>
  <si>
    <t>82169400000.0</t>
  </si>
  <si>
    <t>200290135.0</t>
  </si>
  <si>
    <t>96980100000.0</t>
  </si>
  <si>
    <t>226015077.0</t>
  </si>
  <si>
    <t>96006800000.0</t>
  </si>
  <si>
    <t>199184164.0</t>
  </si>
  <si>
    <t>83064200000.0</t>
  </si>
  <si>
    <t>222102083.0</t>
  </si>
  <si>
    <t>90737200000.0</t>
  </si>
  <si>
    <t>339458865.0</t>
  </si>
  <si>
    <t>144319000000.0</t>
  </si>
  <si>
    <t>235535000.0</t>
  </si>
  <si>
    <t>92556600000.0</t>
  </si>
  <si>
    <t>445347705.0</t>
  </si>
  <si>
    <t>200153400000.0</t>
  </si>
  <si>
    <t>222552149.0</t>
  </si>
  <si>
    <t>92055900000.0</t>
  </si>
  <si>
    <t>207292727.0</t>
  </si>
  <si>
    <t>85742500000.0</t>
  </si>
  <si>
    <t>238318609.0</t>
  </si>
  <si>
    <t>83358900000.0</t>
  </si>
  <si>
    <t>284593360.0</t>
  </si>
  <si>
    <t>103830600000.0</t>
  </si>
  <si>
    <t>216861299.0</t>
  </si>
  <si>
    <t>84473500000.0</t>
  </si>
  <si>
    <t>208078528.0</t>
  </si>
  <si>
    <t>79080900000.0</t>
  </si>
  <si>
    <t>221779534.0</t>
  </si>
  <si>
    <t>89944700000.0</t>
  </si>
  <si>
    <t>218843582.0</t>
  </si>
  <si>
    <t>88514100000.0</t>
  </si>
  <si>
    <t>252749267.0</t>
  </si>
  <si>
    <t>93344900000.0</t>
  </si>
  <si>
    <t>233041052.0</t>
  </si>
  <si>
    <t>85672500000.0</t>
  </si>
  <si>
    <t>199675630.0</t>
  </si>
  <si>
    <t>80672200000.0</t>
  </si>
  <si>
    <t>228816066.0</t>
  </si>
  <si>
    <t>88168300000.0</t>
  </si>
  <si>
    <t>264065281.0</t>
  </si>
  <si>
    <t>99395100000.0</t>
  </si>
  <si>
    <t>278839624.0</t>
  </si>
  <si>
    <t>108112800000.0</t>
  </si>
  <si>
    <t>181152270.0</t>
  </si>
  <si>
    <t>73011900000.0</t>
  </si>
  <si>
    <t>200798238.0</t>
  </si>
  <si>
    <t>68058900000.0</t>
  </si>
  <si>
    <t>175112927.0</t>
  </si>
  <si>
    <t>61721100000.0</t>
  </si>
  <si>
    <t>156832106.0</t>
  </si>
  <si>
    <t>52458200000.0</t>
  </si>
  <si>
    <t>172338486.0</t>
  </si>
  <si>
    <t>73173000000.0</t>
  </si>
  <si>
    <t>184103062.0</t>
  </si>
  <si>
    <t>71751800000.0</t>
  </si>
  <si>
    <t>165474564.0</t>
  </si>
  <si>
    <t>63406899999.99999</t>
  </si>
  <si>
    <t>277621992.0</t>
  </si>
  <si>
    <t>106954300000.0</t>
  </si>
  <si>
    <t>119511770.0</t>
  </si>
  <si>
    <t>45612100000.0</t>
  </si>
  <si>
    <t>229291062.0</t>
  </si>
  <si>
    <t>86823400000.0</t>
  </si>
  <si>
    <t>238177923.0</t>
  </si>
  <si>
    <t>89225200000.0</t>
  </si>
  <si>
    <t>236986742.0</t>
  </si>
  <si>
    <t>97721100000.0</t>
  </si>
  <si>
    <t>281866849.0</t>
  </si>
  <si>
    <t>106029200000.0</t>
  </si>
  <si>
    <t>224645641.0</t>
  </si>
  <si>
    <t>91208900000.0</t>
  </si>
  <si>
    <t>262996606.0</t>
  </si>
  <si>
    <t>95218300000.0</t>
  </si>
  <si>
    <t>267389974.0</t>
  </si>
  <si>
    <t>93664500000.0</t>
  </si>
  <si>
    <t>334229722.0</t>
  </si>
  <si>
    <t>125813400000.0</t>
  </si>
  <si>
    <t>290753093.0</t>
  </si>
  <si>
    <t>116055200000.0</t>
  </si>
  <si>
    <t>285264776.0</t>
  </si>
  <si>
    <t>105978900000.0</t>
  </si>
  <si>
    <t>341142566.0</t>
  </si>
  <si>
    <t>112118200000.0</t>
  </si>
  <si>
    <t>276144639.0</t>
  </si>
  <si>
    <t>93863600000.0</t>
  </si>
  <si>
    <t>323152386.0</t>
  </si>
  <si>
    <t>113065200000.0</t>
  </si>
  <si>
    <t>359913308.0</t>
  </si>
  <si>
    <t>123262300000.0</t>
  </si>
  <si>
    <t>324035071.0</t>
  </si>
  <si>
    <t>101971100000.0</t>
  </si>
  <si>
    <t>234870136.0</t>
  </si>
  <si>
    <t>80759400000.0</t>
  </si>
  <si>
    <t>286345341.0</t>
  </si>
  <si>
    <t>97533799999.99998</t>
  </si>
  <si>
    <t>397200320.0</t>
  </si>
  <si>
    <t>137215300000.0</t>
  </si>
  <si>
    <t>408773879.0</t>
  </si>
  <si>
    <t>143339800000.0</t>
  </si>
  <si>
    <t>278717070.0</t>
  </si>
  <si>
    <t>105094000000.0</t>
  </si>
  <si>
    <t>323948447.0</t>
  </si>
  <si>
    <t>108241299999.99998</t>
  </si>
  <si>
    <t>281651701.0</t>
  </si>
  <si>
    <t>93349200000.0</t>
  </si>
  <si>
    <t>312089358.0</t>
  </si>
  <si>
    <t>101219800000.0</t>
  </si>
  <si>
    <t>340797833.0</t>
  </si>
  <si>
    <t>114218300000.0</t>
  </si>
  <si>
    <t>250818566.0</t>
  </si>
  <si>
    <t>79274200000.0</t>
  </si>
  <si>
    <t>316112871.0</t>
  </si>
  <si>
    <t>100414200000.0</t>
  </si>
  <si>
    <t>359998886.0</t>
  </si>
  <si>
    <t>114497500000.0</t>
  </si>
  <si>
    <t>417658029.0</t>
  </si>
  <si>
    <t>124188900000.0</t>
  </si>
  <si>
    <t>478643641.0</t>
  </si>
  <si>
    <t>145912500000.0</t>
  </si>
  <si>
    <t>469291084.0</t>
  </si>
  <si>
    <t>126477200000.0</t>
  </si>
  <si>
    <t>351609181.0</t>
  </si>
  <si>
    <t>99317600000.0</t>
  </si>
  <si>
    <t>375433049.0</t>
  </si>
  <si>
    <t>105186600000.0</t>
  </si>
  <si>
    <t>342243422.0</t>
  </si>
  <si>
    <t>102586700000.0</t>
  </si>
  <si>
    <t>277178130.0</t>
  </si>
  <si>
    <t>80937500000.0</t>
  </si>
  <si>
    <t>223943317.0</t>
  </si>
  <si>
    <t>77097100000.0</t>
  </si>
  <si>
    <t>293748103.0</t>
  </si>
  <si>
    <t>87849700000.0</t>
  </si>
  <si>
    <t>301239470.0</t>
  </si>
  <si>
    <t>87176100000.0</t>
  </si>
  <si>
    <t>423551351.0</t>
  </si>
  <si>
    <t>125857099999.99998</t>
  </si>
  <si>
    <t>290212962.0</t>
  </si>
  <si>
    <t>92907900000.00002</t>
  </si>
  <si>
    <t>605769747.0</t>
  </si>
  <si>
    <t>193923000000.0</t>
  </si>
  <si>
    <t>376429374.0</t>
  </si>
  <si>
    <t>126421600000.0</t>
  </si>
  <si>
    <t>446830587.0</t>
  </si>
  <si>
    <t>140066200000.0</t>
  </si>
  <si>
    <t>375095745.0</t>
  </si>
  <si>
    <t>119730600000.0</t>
  </si>
  <si>
    <t>388545761.0</t>
  </si>
  <si>
    <t>107908200000.0</t>
  </si>
  <si>
    <t>360345543.0</t>
  </si>
  <si>
    <t>112674500000.0</t>
  </si>
  <si>
    <t>351374615.0</t>
  </si>
  <si>
    <t>116931500000.0</t>
  </si>
  <si>
    <t>309687869.0</t>
  </si>
  <si>
    <t>113439800000.0</t>
  </si>
  <si>
    <t>280860387.0</t>
  </si>
  <si>
    <t>101589300000.0</t>
  </si>
  <si>
    <t>237139906.0</t>
  </si>
  <si>
    <t>83823000000.0</t>
  </si>
  <si>
    <t>267486799.0</t>
  </si>
  <si>
    <t>99362300000.0</t>
  </si>
  <si>
    <t>273695024.0</t>
  </si>
  <si>
    <t>94615800000.0</t>
  </si>
  <si>
    <t>333806453.0</t>
  </si>
  <si>
    <t>122107800000.0</t>
  </si>
  <si>
    <t>330435601.0</t>
  </si>
  <si>
    <t>127690000000.0</t>
  </si>
  <si>
    <t>286080480.0</t>
  </si>
  <si>
    <t>107305000000.0</t>
  </si>
  <si>
    <t>302731909.0</t>
  </si>
  <si>
    <t>112579100000.0</t>
  </si>
  <si>
    <t>280173537.0</t>
  </si>
  <si>
    <t>97311000000.0</t>
  </si>
  <si>
    <t>324184518.0</t>
  </si>
  <si>
    <t>120137200000.0</t>
  </si>
  <si>
    <t>300816676.0</t>
  </si>
  <si>
    <t>126941500000.0</t>
  </si>
  <si>
    <t>322744653.0</t>
  </si>
  <si>
    <t>125089599999.99998</t>
  </si>
  <si>
    <t>538220262.0</t>
  </si>
  <si>
    <t>201838300000.00003</t>
  </si>
  <si>
    <t>293025056.0</t>
  </si>
  <si>
    <t>101062900000.00002</t>
  </si>
  <si>
    <t>248402728.0</t>
  </si>
  <si>
    <t>82543200000.0</t>
  </si>
  <si>
    <t>313617147.0</t>
  </si>
  <si>
    <t>105360200000.0</t>
  </si>
  <si>
    <t>275464320.0</t>
  </si>
  <si>
    <t>91250600000.0</t>
  </si>
  <si>
    <t>325842217.0</t>
  </si>
  <si>
    <t>94053400000.0</t>
  </si>
  <si>
    <t>223881380.0</t>
  </si>
  <si>
    <t>75520900000.0</t>
  </si>
  <si>
    <t>278448057.0</t>
  </si>
  <si>
    <t>90327000000.0</t>
  </si>
  <si>
    <t>257471313.0</t>
  </si>
  <si>
    <t>91450200000.0</t>
  </si>
  <si>
    <t>348266085.0</t>
  </si>
  <si>
    <t>127117099999.99998</t>
  </si>
  <si>
    <t>288595065.0</t>
  </si>
  <si>
    <t>127523900000.0</t>
  </si>
  <si>
    <t>350501769.0</t>
  </si>
  <si>
    <t>130653000000.0</t>
  </si>
  <si>
    <t>353428551.0</t>
  </si>
  <si>
    <t>123179300000.0</t>
  </si>
  <si>
    <t>304836648.0</t>
  </si>
  <si>
    <t>99272200000.0</t>
  </si>
  <si>
    <t>237721343.0</t>
  </si>
  <si>
    <t>93413700000.00002</t>
  </si>
  <si>
    <t>315279155.0</t>
  </si>
  <si>
    <t>122081500000.0</t>
  </si>
  <si>
    <t>347072106.0</t>
  </si>
  <si>
    <t>115564500000.0</t>
  </si>
  <si>
    <t>471059111.0</t>
  </si>
  <si>
    <t>181304500000.0</t>
  </si>
  <si>
    <t>426028305.0</t>
  </si>
  <si>
    <t>123088100000.0</t>
  </si>
  <si>
    <t>329727964.0</t>
  </si>
  <si>
    <t>88036000000.0</t>
  </si>
  <si>
    <t>311201703.0</t>
  </si>
  <si>
    <t>115091700000.0</t>
  </si>
  <si>
    <t>317078802.0</t>
  </si>
  <si>
    <t>100892200000.0</t>
  </si>
  <si>
    <t>296769475.0</t>
  </si>
  <si>
    <t>105376600000.0</t>
  </si>
  <si>
    <t>258824116.0</t>
  </si>
  <si>
    <t>81402000000.0</t>
  </si>
  <si>
    <t>238002284.0</t>
  </si>
  <si>
    <t>94790300000.0</t>
  </si>
  <si>
    <t>248171599.0</t>
  </si>
  <si>
    <t>93245100000.0</t>
  </si>
  <si>
    <t>349344711.0</t>
  </si>
  <si>
    <t>115661900000.0</t>
  </si>
  <si>
    <t>242471572.0</t>
  </si>
  <si>
    <t>94937900000.00002</t>
  </si>
  <si>
    <t>280856568.0</t>
  </si>
  <si>
    <t>125083500000.0</t>
  </si>
  <si>
    <t>296598656.0</t>
  </si>
  <si>
    <t>97093799999.99998</t>
  </si>
  <si>
    <t>288875604.0</t>
  </si>
  <si>
    <t>109199400000.0</t>
  </si>
  <si>
    <t>290275923.0</t>
  </si>
  <si>
    <t>97876700000.0</t>
  </si>
  <si>
    <t>278717525.0</t>
  </si>
  <si>
    <t>95780100000.0</t>
  </si>
  <si>
    <t>247880788.0</t>
  </si>
  <si>
    <t>87949900000.0</t>
  </si>
  <si>
    <t>246618846.0</t>
  </si>
  <si>
    <t>89669900000.0</t>
  </si>
  <si>
    <t>256451681.0</t>
  </si>
  <si>
    <t>88053100000.0</t>
  </si>
  <si>
    <t>307076578.0</t>
  </si>
  <si>
    <t>108203600000.0</t>
  </si>
  <si>
    <t>439150180.0</t>
  </si>
  <si>
    <t>161631100000.0</t>
  </si>
  <si>
    <t>400676887.0</t>
  </si>
  <si>
    <t>143810100000.0</t>
  </si>
  <si>
    <t>372027711.0</t>
  </si>
  <si>
    <t>114661100000.0</t>
  </si>
  <si>
    <t>809199588.0</t>
  </si>
  <si>
    <t>285230600000.0</t>
  </si>
  <si>
    <t>366379828.0</t>
  </si>
  <si>
    <t>112881299999.99998</t>
  </si>
  <si>
    <t>310924981.0</t>
  </si>
  <si>
    <t>108559300000.0</t>
  </si>
  <si>
    <t>509355072.0</t>
  </si>
  <si>
    <t>134331600000.0</t>
  </si>
  <si>
    <t>264510153.0</t>
  </si>
  <si>
    <t>96334400000.0</t>
  </si>
  <si>
    <t>347869886.0</t>
  </si>
  <si>
    <t>128358400000.0</t>
  </si>
  <si>
    <t>282100777.0</t>
  </si>
  <si>
    <t>98953000000.0</t>
  </si>
  <si>
    <t>299177326.0</t>
  </si>
  <si>
    <t>101161299999.99998</t>
  </si>
  <si>
    <t>295806585.0</t>
  </si>
  <si>
    <t>99692900000.00002</t>
  </si>
  <si>
    <t>256471761.0</t>
  </si>
  <si>
    <t>90499599999.99998</t>
  </si>
  <si>
    <t>245576140.0</t>
  </si>
  <si>
    <t>77858900000.0</t>
  </si>
  <si>
    <t>270424714.0</t>
  </si>
  <si>
    <t>89291800000.0</t>
  </si>
  <si>
    <t>322050062.0</t>
  </si>
  <si>
    <t>101787000000.0</t>
  </si>
  <si>
    <t>286586315.0</t>
  </si>
  <si>
    <t>98451200000.00002</t>
  </si>
  <si>
    <t>291617774.0</t>
  </si>
  <si>
    <t>95541700000.0</t>
  </si>
  <si>
    <t>255473469.0</t>
  </si>
  <si>
    <t>83021700000.0</t>
  </si>
  <si>
    <t>232985195.0</t>
  </si>
  <si>
    <t>82603000000.0</t>
  </si>
  <si>
    <t>266538569.0</t>
  </si>
  <si>
    <t>87176900000.0</t>
  </si>
  <si>
    <t>497748969.0</t>
  </si>
  <si>
    <t>166535099999.99997</t>
  </si>
  <si>
    <t>265118178.0</t>
  </si>
  <si>
    <t>96949400000.0</t>
  </si>
  <si>
    <t>270058968.0</t>
  </si>
  <si>
    <t>100678600000.0</t>
  </si>
  <si>
    <t>283532640.0</t>
  </si>
  <si>
    <t>97961800000.0</t>
  </si>
  <si>
    <t>476675326.0</t>
  </si>
  <si>
    <t>167342900000.0</t>
  </si>
  <si>
    <t>288631827.0</t>
  </si>
  <si>
    <t>102948400000.0</t>
  </si>
  <si>
    <t>283888993.0</t>
  </si>
  <si>
    <t>94030500000.0</t>
  </si>
  <si>
    <t>276493951.0</t>
  </si>
  <si>
    <t>84856299999.99998</t>
  </si>
  <si>
    <t>295213094.0</t>
  </si>
  <si>
    <t>103184800000.0</t>
  </si>
  <si>
    <t>260971665.0</t>
  </si>
  <si>
    <t>95406100000.0</t>
  </si>
  <si>
    <t>285709774.0</t>
  </si>
  <si>
    <t>108421200000.00002</t>
  </si>
  <si>
    <t>339462810.0</t>
  </si>
  <si>
    <t>114970800000.0</t>
  </si>
  <si>
    <t>402141418.0</t>
  </si>
  <si>
    <t>128610100000.0</t>
  </si>
  <si>
    <t>294404472.0</t>
  </si>
  <si>
    <t>102034000000.0</t>
  </si>
  <si>
    <t>368410408.0</t>
  </si>
  <si>
    <t>157990300000.0</t>
  </si>
  <si>
    <t>277134837.0</t>
  </si>
  <si>
    <t>108468200000.0</t>
  </si>
  <si>
    <t>305199536.0</t>
  </si>
  <si>
    <t>111097400000.0</t>
  </si>
  <si>
    <t>293702224.0</t>
  </si>
  <si>
    <t>109508700000.00002</t>
  </si>
  <si>
    <t>303375575.0</t>
  </si>
  <si>
    <t>111053000000.0</t>
  </si>
  <si>
    <t>317441053.0</t>
  </si>
  <si>
    <t>100897900000.00002</t>
  </si>
  <si>
    <t>322301356.0</t>
  </si>
  <si>
    <t>120156200000.00002</t>
  </si>
  <si>
    <t>302073481.0</t>
  </si>
  <si>
    <t>129033400000.0</t>
  </si>
  <si>
    <t>323899586.0</t>
  </si>
  <si>
    <t>151098400000.0</t>
  </si>
  <si>
    <t>440320877.0</t>
  </si>
  <si>
    <t>184325700000.0</t>
  </si>
  <si>
    <t>306255007.0</t>
  </si>
  <si>
    <t>126899200000.0</t>
  </si>
  <si>
    <t>339234138.0</t>
  </si>
  <si>
    <t>137441700000.0</t>
  </si>
  <si>
    <t>317871032.0</t>
  </si>
  <si>
    <t>127262200000.0</t>
  </si>
  <si>
    <t>282622282.0</t>
  </si>
  <si>
    <t>121412099999.99998</t>
  </si>
  <si>
    <t>287942087.0</t>
  </si>
  <si>
    <t>109744300000.0</t>
  </si>
  <si>
    <t>297896393.0</t>
  </si>
  <si>
    <t>118382200000.0</t>
  </si>
  <si>
    <t>285744676.0</t>
  </si>
  <si>
    <t>117865200000.0</t>
  </si>
  <si>
    <t>312871458.0</t>
  </si>
  <si>
    <t>123323000000.0</t>
  </si>
  <si>
    <t>307668393.0</t>
  </si>
  <si>
    <t>120396299999.99998</t>
  </si>
  <si>
    <t>314320416.0</t>
  </si>
  <si>
    <t>122399700000.0</t>
  </si>
  <si>
    <t>387266149.0</t>
  </si>
  <si>
    <t>152321900000.0</t>
  </si>
  <si>
    <t>343328079.0</t>
  </si>
  <si>
    <t>140555200000.0</t>
  </si>
  <si>
    <t>292839699.0</t>
  </si>
  <si>
    <t>108243600000.0</t>
  </si>
  <si>
    <t>273985207.0</t>
  </si>
  <si>
    <t>104191700000.0</t>
  </si>
  <si>
    <t>330071760.0</t>
  </si>
  <si>
    <t>110489000000.0</t>
  </si>
  <si>
    <t>255164796.0</t>
  </si>
  <si>
    <t>95879000000.0</t>
  </si>
  <si>
    <t>295341641.0</t>
  </si>
  <si>
    <t>100502600000.0</t>
  </si>
  <si>
    <t>240930345.0</t>
  </si>
  <si>
    <t>100241299999.99998</t>
  </si>
  <si>
    <t>346804998.0</t>
  </si>
  <si>
    <t>145587300000.0</t>
  </si>
  <si>
    <t>259904013.0</t>
  </si>
  <si>
    <t>96133200000.0</t>
  </si>
  <si>
    <t>228858454.0</t>
  </si>
  <si>
    <t>91322500000.0</t>
  </si>
  <si>
    <t>242607523.0</t>
  </si>
  <si>
    <t>107109200000.0</t>
  </si>
  <si>
    <t>507593364.0</t>
  </si>
  <si>
    <t>262621100000.0</t>
  </si>
  <si>
    <t>393850779.0</t>
  </si>
  <si>
    <t>124438300000.0</t>
  </si>
  <si>
    <t>299971279.0</t>
  </si>
  <si>
    <t>105238000000.0</t>
  </si>
  <si>
    <t>298469630.0</t>
  </si>
  <si>
    <t>122587800000.0</t>
  </si>
  <si>
    <t>457468274.0</t>
  </si>
  <si>
    <t>151991600000.0</t>
  </si>
  <si>
    <t>355558545.0</t>
  </si>
  <si>
    <t>138802100000.0</t>
  </si>
  <si>
    <t>317766570.0</t>
  </si>
  <si>
    <t>130985000000.0</t>
  </si>
  <si>
    <t>332333864.0</t>
  </si>
  <si>
    <t>128183000000.0</t>
  </si>
  <si>
    <t>317096697.0</t>
  </si>
  <si>
    <t>121603200000.0</t>
  </si>
  <si>
    <t>293670166.0</t>
  </si>
  <si>
    <t>100337200000.0</t>
  </si>
  <si>
    <t>454788667.0</t>
  </si>
  <si>
    <t>189005300000.0</t>
  </si>
  <si>
    <t>240152450.0</t>
  </si>
  <si>
    <t>101133700000.00002</t>
  </si>
  <si>
    <t>241358968.0</t>
  </si>
  <si>
    <t>102137300000.0</t>
  </si>
  <si>
    <t>239363227.0</t>
  </si>
  <si>
    <t>101277200000.0</t>
  </si>
  <si>
    <t>277984556.0</t>
  </si>
  <si>
    <t>122213400000.0</t>
  </si>
  <si>
    <t>307994442.0</t>
  </si>
  <si>
    <t>132833000000.0</t>
  </si>
  <si>
    <t>270194295.0</t>
  </si>
  <si>
    <t>113118500000.0</t>
  </si>
  <si>
    <t>248469632.0</t>
  </si>
  <si>
    <t>99452000000.0</t>
  </si>
  <si>
    <t>284783804.0</t>
  </si>
  <si>
    <t>112711700000.0</t>
  </si>
  <si>
    <t>639020154.0</t>
  </si>
  <si>
    <t>258424500000.0</t>
  </si>
  <si>
    <t>295941744.0</t>
  </si>
  <si>
    <t>119572900000.00002</t>
  </si>
  <si>
    <t>251753648.0</t>
  </si>
  <si>
    <t>104522900000.00002</t>
  </si>
  <si>
    <t>305413005.0</t>
  </si>
  <si>
    <t>115637900000.00002</t>
  </si>
  <si>
    <t>265570742.0</t>
  </si>
  <si>
    <t>99649800000.0</t>
  </si>
  <si>
    <t>281810646.0</t>
  </si>
  <si>
    <t>115041900000.0</t>
  </si>
  <si>
    <t>245236074.0</t>
  </si>
  <si>
    <t>107780700000.0</t>
  </si>
  <si>
    <t>180284707.0</t>
  </si>
  <si>
    <t>72096000000.0</t>
  </si>
  <si>
    <t>318513762.0</t>
  </si>
  <si>
    <t>136816200000.00002</t>
  </si>
  <si>
    <t>237657698.0</t>
  </si>
  <si>
    <t>119362800000.0</t>
  </si>
  <si>
    <t>285016597.0</t>
  </si>
  <si>
    <t>111272800000.0</t>
  </si>
  <si>
    <t>304527836.0</t>
  </si>
  <si>
    <t>119091100000.0</t>
  </si>
  <si>
    <t>258493922.0</t>
  </si>
  <si>
    <t>104398700000.00002</t>
  </si>
  <si>
    <t>264119789.0</t>
  </si>
  <si>
    <t>99349599999.99998</t>
  </si>
  <si>
    <t>243285551.0</t>
  </si>
  <si>
    <t>102671000000.0</t>
  </si>
  <si>
    <t>237536455.0</t>
  </si>
  <si>
    <t>89079800000.0</t>
  </si>
  <si>
    <t>264876237.0</t>
  </si>
  <si>
    <t>106367800000.0</t>
  </si>
  <si>
    <t>311574198.0</t>
  </si>
  <si>
    <t>123502200000.0</t>
  </si>
  <si>
    <t>357689193.0</t>
  </si>
  <si>
    <t>163168000000.0</t>
  </si>
  <si>
    <t>301181058.0</t>
  </si>
  <si>
    <t>126385400000.00002</t>
  </si>
  <si>
    <t>30798558.0</t>
  </si>
  <si>
    <t>11359500000.0</t>
  </si>
  <si>
    <t>302187205.0</t>
  </si>
  <si>
    <t>119466900000.0</t>
  </si>
  <si>
    <t>263437514.0</t>
  </si>
  <si>
    <t>105500500000.0</t>
  </si>
  <si>
    <t>285503345.0</t>
  </si>
  <si>
    <t>105441100000.0</t>
  </si>
  <si>
    <t>349794613.0</t>
  </si>
  <si>
    <t>155279000000.0</t>
  </si>
  <si>
    <t>269370669.0</t>
  </si>
  <si>
    <t>113994900000.0</t>
  </si>
  <si>
    <t>293590965.0</t>
  </si>
  <si>
    <t>112737700000.0</t>
  </si>
  <si>
    <t>516583966.0</t>
  </si>
  <si>
    <t>208594400000.0</t>
  </si>
  <si>
    <t>460201755.0</t>
  </si>
  <si>
    <t>174399600000.0</t>
  </si>
  <si>
    <t>430215243.0</t>
  </si>
  <si>
    <t>169555600000.0</t>
  </si>
  <si>
    <t>535037224.0</t>
  </si>
  <si>
    <t>228040400000.0</t>
  </si>
  <si>
    <t>418717257.0</t>
  </si>
  <si>
    <t>180703500000.0</t>
  </si>
  <si>
    <t>305651417.0</t>
  </si>
  <si>
    <t>118433500000.0</t>
  </si>
  <si>
    <t>279679962.0</t>
  </si>
  <si>
    <t>109639300000.0</t>
  </si>
  <si>
    <t>342209038.0</t>
  </si>
  <si>
    <t>121933799999.99998</t>
  </si>
  <si>
    <t>334488445.0</t>
  </si>
  <si>
    <t>120275700000.0</t>
  </si>
  <si>
    <t>297828757.0</t>
  </si>
  <si>
    <t>116051299999.99998</t>
  </si>
  <si>
    <t>424510115.0</t>
  </si>
  <si>
    <t>162482600000.0</t>
  </si>
  <si>
    <t>288946776.0</t>
  </si>
  <si>
    <t>118798000000.0</t>
  </si>
  <si>
    <t>298282446.0</t>
  </si>
  <si>
    <t>115970000000.0</t>
  </si>
  <si>
    <t>292510517.0</t>
  </si>
  <si>
    <t>114922400000.0</t>
  </si>
  <si>
    <t>415806462.0</t>
  </si>
  <si>
    <t>220809000000.0</t>
  </si>
  <si>
    <t>249388676.0</t>
  </si>
  <si>
    <t>103471400000.0</t>
  </si>
  <si>
    <t>274435719.0</t>
  </si>
  <si>
    <t>106895000000.0</t>
  </si>
  <si>
    <t>208064098.0</t>
  </si>
  <si>
    <t>85809700000.0</t>
  </si>
  <si>
    <t>189234998.0</t>
  </si>
  <si>
    <t>75171500000.0</t>
  </si>
  <si>
    <t>254616943.0</t>
  </si>
  <si>
    <t>102244599999.99998</t>
  </si>
  <si>
    <t>239645412.0</t>
  </si>
  <si>
    <t>100518500000.0</t>
  </si>
  <si>
    <t>243927162.0</t>
  </si>
  <si>
    <t>92489700000.0</t>
  </si>
  <si>
    <t>191590812.0</t>
  </si>
  <si>
    <t>71239100000.0</t>
  </si>
  <si>
    <t>270931094.0</t>
  </si>
  <si>
    <t>115996100000.0</t>
  </si>
  <si>
    <t>233074218.0</t>
  </si>
  <si>
    <t>97373799999.99998</t>
  </si>
  <si>
    <t>260443173.0</t>
  </si>
  <si>
    <t>109226200000.00002</t>
  </si>
  <si>
    <t>281486636.0</t>
  </si>
  <si>
    <t>122095900000.0</t>
  </si>
  <si>
    <t>174184782.0</t>
  </si>
  <si>
    <t>72076200000.0</t>
  </si>
  <si>
    <t>194617175.0</t>
  </si>
  <si>
    <t>81581200000.0</t>
  </si>
  <si>
    <t>196345237.0</t>
  </si>
  <si>
    <t>83813100000.0</t>
  </si>
  <si>
    <t>200617132.0</t>
  </si>
  <si>
    <t>82937700000.0</t>
  </si>
  <si>
    <t>212717351.0</t>
  </si>
  <si>
    <t>93679200000.0</t>
  </si>
  <si>
    <t>195614772.0</t>
  </si>
  <si>
    <t>79865500000.0</t>
  </si>
  <si>
    <t>214088445.0</t>
  </si>
  <si>
    <t>78630200000.0</t>
  </si>
  <si>
    <t>211588067.0</t>
  </si>
  <si>
    <t>84909900000.0</t>
  </si>
  <si>
    <t>314316229.0</t>
  </si>
  <si>
    <t>113532800000.0</t>
  </si>
  <si>
    <t>205477330.0</t>
  </si>
  <si>
    <t>79682300000.0</t>
  </si>
  <si>
    <t>208398549.0</t>
  </si>
  <si>
    <t>76773700000.0</t>
  </si>
  <si>
    <t>215814370.0</t>
  </si>
  <si>
    <t>86167500000.0</t>
  </si>
  <si>
    <t>243249400.0</t>
  </si>
  <si>
    <t>96421500000.0</t>
  </si>
  <si>
    <t>260376889.0</t>
  </si>
  <si>
    <t>109571600000.0</t>
  </si>
  <si>
    <t>248977741.0</t>
  </si>
  <si>
    <t>105018200000.0</t>
  </si>
  <si>
    <t>170197756.0</t>
  </si>
  <si>
    <t>74912200000.0</t>
  </si>
  <si>
    <t>229813230.0</t>
  </si>
  <si>
    <t>97214900000.0</t>
  </si>
  <si>
    <t>328048284.0</t>
  </si>
  <si>
    <t>127730800000.0</t>
  </si>
  <si>
    <t>361979696.0</t>
  </si>
  <si>
    <t>104568400000.0</t>
  </si>
  <si>
    <t>294726096.0</t>
  </si>
  <si>
    <t>115850500000.0</t>
  </si>
  <si>
    <t>233019011.0</t>
  </si>
  <si>
    <t>85494400000.0</t>
  </si>
  <si>
    <t>244556382.0</t>
  </si>
  <si>
    <t>98493200000.0</t>
  </si>
  <si>
    <t>269333472.0</t>
  </si>
  <si>
    <t>106673700000.00002</t>
  </si>
  <si>
    <t>261492545.0</t>
  </si>
  <si>
    <t>102831500000.0</t>
  </si>
  <si>
    <t>298725553.0</t>
  </si>
  <si>
    <t>118378900000.0</t>
  </si>
  <si>
    <t>281931388.0</t>
  </si>
  <si>
    <t>114127700000.0</t>
  </si>
  <si>
    <t>267493315.0</t>
  </si>
  <si>
    <t>111054800000.0</t>
  </si>
  <si>
    <t>492960503.0</t>
  </si>
  <si>
    <t>192543300000.00003</t>
  </si>
  <si>
    <t>428070715.0</t>
  </si>
  <si>
    <t>154056400000.0</t>
  </si>
  <si>
    <t>406626241.0</t>
  </si>
  <si>
    <t>125795600000.0</t>
  </si>
  <si>
    <t>666893953.0</t>
  </si>
  <si>
    <t>190051400000.0</t>
  </si>
  <si>
    <t>481080241.0</t>
  </si>
  <si>
    <t>176195200000.0</t>
  </si>
  <si>
    <t>429021287.0</t>
  </si>
  <si>
    <t>154964900000.0</t>
  </si>
  <si>
    <t>311910874.0</t>
  </si>
  <si>
    <t>118838200000.0</t>
  </si>
  <si>
    <t>307213592.0</t>
  </si>
  <si>
    <t>122518200000.0</t>
  </si>
  <si>
    <t>380597280.0</t>
  </si>
  <si>
    <t>131906000000.0</t>
  </si>
  <si>
    <t>353860325.0</t>
  </si>
  <si>
    <t>129521500000.0</t>
  </si>
  <si>
    <t>292629426.0</t>
  </si>
  <si>
    <t>120927099999.99998</t>
  </si>
  <si>
    <t>338588385.0</t>
  </si>
  <si>
    <t>131975900000.0</t>
  </si>
  <si>
    <t>308003702.0</t>
  </si>
  <si>
    <t>112903700000.00002</t>
  </si>
  <si>
    <t>303232569.0</t>
  </si>
  <si>
    <t>116428500000.0</t>
  </si>
  <si>
    <t>335882131.0</t>
  </si>
  <si>
    <t>135423200000.0</t>
  </si>
  <si>
    <t>318663329.0</t>
  </si>
  <si>
    <t>135246500000.0</t>
  </si>
  <si>
    <t>405813345.0</t>
  </si>
  <si>
    <t>266939900000.00003</t>
  </si>
  <si>
    <t>258222965.0</t>
  </si>
  <si>
    <t>104465700000.0</t>
  </si>
  <si>
    <t>264827696.0</t>
  </si>
  <si>
    <t>116281100000.0</t>
  </si>
  <si>
    <t>358914046.0</t>
  </si>
  <si>
    <t>166193200000.0</t>
  </si>
  <si>
    <t>546609026.0</t>
  </si>
  <si>
    <t>221280300000.0</t>
  </si>
  <si>
    <t>284260996.0</t>
  </si>
  <si>
    <t>136050900000.0</t>
  </si>
  <si>
    <t>400884823.0</t>
  </si>
  <si>
    <t>170670900000.0</t>
  </si>
  <si>
    <t>327659069.0</t>
  </si>
  <si>
    <t>131457600000.0</t>
  </si>
  <si>
    <t>357501716.0</t>
  </si>
  <si>
    <t>141670500000.0</t>
  </si>
  <si>
    <t>307300800.0</t>
  </si>
  <si>
    <t>139938700000.0</t>
  </si>
  <si>
    <t>256610599.0</t>
  </si>
  <si>
    <t>113010300000.0</t>
  </si>
  <si>
    <t>267280823.0</t>
  </si>
  <si>
    <t>108080700000.0</t>
  </si>
  <si>
    <t>282745643.0</t>
  </si>
  <si>
    <t>127708200000.0</t>
  </si>
  <si>
    <t>249820988.0</t>
  </si>
  <si>
    <t>110500000000.0</t>
  </si>
  <si>
    <t>227213489.0</t>
  </si>
  <si>
    <t>94387099999.99998</t>
  </si>
  <si>
    <t>380171078.0</t>
  </si>
  <si>
    <t>177106300000.0</t>
  </si>
  <si>
    <t>332097056.0</t>
  </si>
  <si>
    <t>126228400000.0</t>
  </si>
  <si>
    <t>341051606.0</t>
  </si>
  <si>
    <t>128997400000.0</t>
  </si>
  <si>
    <t>410729698.0</t>
  </si>
  <si>
    <t>169945800000.00003</t>
  </si>
  <si>
    <t>427946072.0</t>
  </si>
  <si>
    <t>119097700000.0</t>
  </si>
  <si>
    <t>356562332.0</t>
  </si>
  <si>
    <t>145418600000.0</t>
  </si>
  <si>
    <t>358224195.0</t>
  </si>
  <si>
    <t>140067000000.0</t>
  </si>
  <si>
    <t>314092583.0</t>
  </si>
  <si>
    <t>126210000000.0</t>
  </si>
  <si>
    <t>323347808.0</t>
  </si>
  <si>
    <t>120018799999.99998</t>
  </si>
  <si>
    <t>314788299.0</t>
  </si>
  <si>
    <t>117671000000.0</t>
  </si>
  <si>
    <t>285124057.0</t>
  </si>
  <si>
    <t>111679900000.0</t>
  </si>
  <si>
    <t>364308094.0</t>
  </si>
  <si>
    <t>144392100000.0</t>
  </si>
  <si>
    <t>530006069.0</t>
  </si>
  <si>
    <t>217539199999.99997</t>
  </si>
  <si>
    <t>324863317.0</t>
  </si>
  <si>
    <t>142308000000.0</t>
  </si>
  <si>
    <t>238938888.0</t>
  </si>
  <si>
    <t>109783500000.0</t>
  </si>
  <si>
    <t>323687866.0</t>
  </si>
  <si>
    <t>149065300000.0</t>
  </si>
  <si>
    <t>334473043.0</t>
  </si>
  <si>
    <t>135423100000.0</t>
  </si>
  <si>
    <t>337052642.0</t>
  </si>
  <si>
    <t>136474300000.0</t>
  </si>
  <si>
    <t>249724001.0</t>
  </si>
  <si>
    <t>113578400000.0</t>
  </si>
  <si>
    <t>394230893.0</t>
  </si>
  <si>
    <t>138358700000.0</t>
  </si>
  <si>
    <t>318648651.0</t>
  </si>
  <si>
    <t>127191299999.99998</t>
  </si>
  <si>
    <t>272276116.0</t>
  </si>
  <si>
    <t>117973700000.00002</t>
  </si>
  <si>
    <t>282107934.0</t>
  </si>
  <si>
    <t>97864400000.0</t>
  </si>
  <si>
    <t>328298726.0</t>
  </si>
  <si>
    <t>121946400000.0</t>
  </si>
  <si>
    <t>311723478.0</t>
  </si>
  <si>
    <t>122172000000.0</t>
  </si>
  <si>
    <t>281372309.0</t>
  </si>
  <si>
    <t>118999500000.0</t>
  </si>
  <si>
    <t>316515725.0</t>
  </si>
  <si>
    <t>119966100000.0</t>
  </si>
  <si>
    <t>291774871.0</t>
  </si>
  <si>
    <t>125706100000.0</t>
  </si>
  <si>
    <t>329638850.0</t>
  </si>
  <si>
    <t>145902000000.0</t>
  </si>
  <si>
    <t>328838451.0</t>
  </si>
  <si>
    <t>144695100000.0</t>
  </si>
  <si>
    <t>338051072.0</t>
  </si>
  <si>
    <t>169954700000.0</t>
  </si>
  <si>
    <t>286378694.0</t>
  </si>
  <si>
    <t>120579900000.0</t>
  </si>
  <si>
    <t>278055711.0</t>
  </si>
  <si>
    <t>124481100000.0</t>
  </si>
  <si>
    <t>266723017.0</t>
  </si>
  <si>
    <t>111167000000.0</t>
  </si>
  <si>
    <t>393340527.0</t>
  </si>
  <si>
    <t>152818100000.0</t>
  </si>
  <si>
    <t>383740415.0</t>
  </si>
  <si>
    <t>139658900000.0</t>
  </si>
  <si>
    <t>303906708.0</t>
  </si>
  <si>
    <t>111469800000.0</t>
  </si>
  <si>
    <t>263352932.0</t>
  </si>
  <si>
    <t>113532400000.0</t>
  </si>
  <si>
    <t>287935352.0</t>
  </si>
  <si>
    <t>122151400000.0</t>
  </si>
  <si>
    <t>317641209.0</t>
  </si>
  <si>
    <t>136134100000.0</t>
  </si>
  <si>
    <t>298251422.0</t>
  </si>
  <si>
    <t>143479600000.0</t>
  </si>
  <si>
    <t>296195828.0</t>
  </si>
  <si>
    <t>122283000000.0</t>
  </si>
  <si>
    <t>350960226.0</t>
  </si>
  <si>
    <t>137577900000.0</t>
  </si>
  <si>
    <t>367170583.0</t>
  </si>
  <si>
    <t>149627100000.0</t>
  </si>
  <si>
    <t>329122790.0</t>
  </si>
  <si>
    <t>144503000000.0</t>
  </si>
  <si>
    <t>391058675.0</t>
  </si>
  <si>
    <t>160323000000.0</t>
  </si>
  <si>
    <t>304592660.0</t>
  </si>
  <si>
    <t>127750800000.0</t>
  </si>
  <si>
    <t>374880490.0</t>
  </si>
  <si>
    <t>157265800000.0</t>
  </si>
  <si>
    <t>343810339.0</t>
  </si>
  <si>
    <t>143864100000.0</t>
  </si>
  <si>
    <t>510151168.0</t>
  </si>
  <si>
    <t>224149199999.99997</t>
  </si>
  <si>
    <t>402331046.0</t>
  </si>
  <si>
    <t>155825200000.0</t>
  </si>
  <si>
    <t>373191869.0</t>
  </si>
  <si>
    <t>158340500000.0</t>
  </si>
  <si>
    <t>433807097.0</t>
  </si>
  <si>
    <t>145562000000.0</t>
  </si>
  <si>
    <t>692949071.0</t>
  </si>
  <si>
    <t>268318900000.0</t>
  </si>
  <si>
    <t>309788764.0</t>
  </si>
  <si>
    <t>129004700000.0</t>
  </si>
  <si>
    <t>280495627.0</t>
  </si>
  <si>
    <t>117392400000.0</t>
  </si>
  <si>
    <t>239225076.0</t>
  </si>
  <si>
    <t>113027600000.0</t>
  </si>
  <si>
    <t>253226390.0</t>
  </si>
  <si>
    <t>117257300000.0</t>
  </si>
  <si>
    <t>276743825.0</t>
  </si>
  <si>
    <t>125319000000.0</t>
  </si>
  <si>
    <t>286885347.0</t>
  </si>
  <si>
    <t>125319400000.0</t>
  </si>
  <si>
    <t>289441820.0</t>
  </si>
  <si>
    <t>120861800000.0</t>
  </si>
  <si>
    <t>248772198.0</t>
  </si>
  <si>
    <t>106937300000.0</t>
  </si>
  <si>
    <t>233440720.0</t>
  </si>
  <si>
    <t>99559100000.0</t>
  </si>
  <si>
    <t>289295578.0</t>
  </si>
  <si>
    <t>132964500000.0</t>
  </si>
  <si>
    <t>268151773.0</t>
  </si>
  <si>
    <t>127275600000.0</t>
  </si>
  <si>
    <t>339242393.0</t>
  </si>
  <si>
    <t>153498200000.0</t>
  </si>
  <si>
    <t>220564724.0</t>
  </si>
  <si>
    <t>103122300000.0</t>
  </si>
  <si>
    <t>256841178.0</t>
  </si>
  <si>
    <t>111578700000.00002</t>
  </si>
  <si>
    <t>243522396.0</t>
  </si>
  <si>
    <t>108389300000.0</t>
  </si>
  <si>
    <t>299298695.0</t>
  </si>
  <si>
    <t>133208200000.0</t>
  </si>
  <si>
    <t>273899651.0</t>
  </si>
  <si>
    <t>115518400000.0</t>
  </si>
  <si>
    <t>306365736.0</t>
  </si>
  <si>
    <t>137819200000.0</t>
  </si>
  <si>
    <t>273521698.0</t>
  </si>
  <si>
    <t>121184500000.0</t>
  </si>
  <si>
    <t>402853728.0</t>
  </si>
  <si>
    <t>172137599999.99997</t>
  </si>
  <si>
    <t>280200626.0</t>
  </si>
  <si>
    <t>117314599999.99998</t>
  </si>
  <si>
    <t>315533782.0</t>
  </si>
  <si>
    <t>117249700000.0</t>
  </si>
  <si>
    <t>252333092.0</t>
  </si>
  <si>
    <t>108216000000.0</t>
  </si>
  <si>
    <t>227561538.0</t>
  </si>
  <si>
    <t>102236400000.0</t>
  </si>
  <si>
    <t>265866924.0</t>
  </si>
  <si>
    <t>106000100000.0</t>
  </si>
  <si>
    <t>253103215.0</t>
  </si>
  <si>
    <t>115770800000.0</t>
  </si>
  <si>
    <t>75715079.0</t>
  </si>
  <si>
    <t>27626300000.0</t>
  </si>
  <si>
    <t>320692153.0</t>
  </si>
  <si>
    <t>132539200000.0</t>
  </si>
  <si>
    <t>243982910.0</t>
  </si>
  <si>
    <t>108982700000.0</t>
  </si>
  <si>
    <t>283678494.0</t>
  </si>
  <si>
    <t>132757500000.0</t>
  </si>
  <si>
    <t>265115737.0</t>
  </si>
  <si>
    <t>118039800000.0</t>
  </si>
  <si>
    <t>263589938.0</t>
  </si>
  <si>
    <t>110568600000.0</t>
  </si>
  <si>
    <t>419714010.0</t>
  </si>
  <si>
    <t>160796300000.0</t>
  </si>
  <si>
    <t>341370104.0</t>
  </si>
  <si>
    <t>147698100000.0</t>
  </si>
  <si>
    <t>277557981.0</t>
  </si>
  <si>
    <t>123179800000.0</t>
  </si>
  <si>
    <t>340997593.0</t>
  </si>
  <si>
    <t>154103100000.0</t>
  </si>
  <si>
    <t>289836253.0</t>
  </si>
  <si>
    <t>137143500000.0</t>
  </si>
  <si>
    <t>333107839.0</t>
  </si>
  <si>
    <t>139590900000.0</t>
  </si>
  <si>
    <t>319230601.0</t>
  </si>
  <si>
    <t>146183000000.0</t>
  </si>
  <si>
    <t>465103837.0</t>
  </si>
  <si>
    <t>231962300000.0</t>
  </si>
  <si>
    <t>320536243.0</t>
  </si>
  <si>
    <t>155890100000.0</t>
  </si>
  <si>
    <t>369463201.0</t>
  </si>
  <si>
    <t>172618800000.0</t>
  </si>
  <si>
    <t>325861170.0</t>
  </si>
  <si>
    <t>159566400000.0</t>
  </si>
  <si>
    <t>281749205.0</t>
  </si>
  <si>
    <t>125097099999.99998</t>
  </si>
  <si>
    <t>335896464.0</t>
  </si>
  <si>
    <t>152829400000.0</t>
  </si>
  <si>
    <t>308697822.0</t>
  </si>
  <si>
    <t>145672900000.0</t>
  </si>
  <si>
    <t>238748948.0</t>
  </si>
  <si>
    <t>112694200000.0</t>
  </si>
  <si>
    <t>353193491.0</t>
  </si>
  <si>
    <t>146200600000.0</t>
  </si>
  <si>
    <t>279660913.0</t>
  </si>
  <si>
    <t>123356400000.0</t>
  </si>
  <si>
    <t>416867735.0</t>
  </si>
  <si>
    <t>165699900000.00003</t>
  </si>
  <si>
    <t>455933248.0</t>
  </si>
  <si>
    <t>181241699999.99997</t>
  </si>
  <si>
    <t>313040058.0</t>
  </si>
  <si>
    <t>126646000000.0</t>
  </si>
  <si>
    <t>335724503.0</t>
  </si>
  <si>
    <t>141273300000.0</t>
  </si>
  <si>
    <t>319654650.0</t>
  </si>
  <si>
    <t>130459599999.99998</t>
  </si>
  <si>
    <t>361541288.0</t>
  </si>
  <si>
    <t>185505600000.0</t>
  </si>
  <si>
    <t>305232356.0</t>
  </si>
  <si>
    <t>144301200000.0</t>
  </si>
  <si>
    <t>303891438.0</t>
  </si>
  <si>
    <t>129637500000.0</t>
  </si>
  <si>
    <t>285544677.0</t>
  </si>
  <si>
    <t>132940100000.0</t>
  </si>
  <si>
    <t>291134438.0</t>
  </si>
  <si>
    <t>136604400000.0</t>
  </si>
  <si>
    <t>283120031.0</t>
  </si>
  <si>
    <t>132958900000.0</t>
  </si>
  <si>
    <t>283988825.0</t>
  </si>
  <si>
    <t>114537400000.0</t>
  </si>
  <si>
    <t>254667774.0</t>
  </si>
  <si>
    <t>107878900000.0</t>
  </si>
  <si>
    <t>493425152.0</t>
  </si>
  <si>
    <t>189921400000.0</t>
  </si>
  <si>
    <t>284099252.0</t>
  </si>
  <si>
    <t>128388000000.0</t>
  </si>
  <si>
    <t>266875659.0</t>
  </si>
  <si>
    <t>113559700000.0</t>
  </si>
  <si>
    <t>227370743.0</t>
  </si>
  <si>
    <t>103361500000.0</t>
  </si>
  <si>
    <t>263048755.0</t>
  </si>
  <si>
    <t>124971600000.0</t>
  </si>
  <si>
    <t>289667075.0</t>
  </si>
  <si>
    <t>130557700000.0</t>
  </si>
  <si>
    <t>274429264.0</t>
  </si>
  <si>
    <t>122941700000.0</t>
  </si>
  <si>
    <t>267457874.0</t>
  </si>
  <si>
    <t>125204599999.99998</t>
  </si>
  <si>
    <t>301210314.0</t>
  </si>
  <si>
    <t>137984600000.0</t>
  </si>
  <si>
    <t>368114753.0</t>
  </si>
  <si>
    <t>152597500000.0</t>
  </si>
  <si>
    <t>389045236.0</t>
  </si>
  <si>
    <t>154690000000.0</t>
  </si>
  <si>
    <t>407648532.0</t>
  </si>
  <si>
    <t>180577400000.00003</t>
  </si>
  <si>
    <t>245302066.0</t>
  </si>
  <si>
    <t>111278000000.0</t>
  </si>
  <si>
    <t>288905215.0</t>
  </si>
  <si>
    <t>122302500000.0</t>
  </si>
  <si>
    <t>329208076.0</t>
  </si>
  <si>
    <t>144122800000.0</t>
  </si>
  <si>
    <t>310876414.0</t>
  </si>
  <si>
    <t>157631700000.0</t>
  </si>
  <si>
    <t>352463271.0</t>
  </si>
  <si>
    <t>161310700000.0</t>
  </si>
  <si>
    <t>350852051.0</t>
  </si>
  <si>
    <t>153609000000.0</t>
  </si>
  <si>
    <t>303041986.0</t>
  </si>
  <si>
    <t>132275600000.0</t>
  </si>
  <si>
    <t>333202369.0</t>
  </si>
  <si>
    <t>145618400000.0</t>
  </si>
  <si>
    <t>574159907.0</t>
  </si>
  <si>
    <t>256819900000.00003</t>
  </si>
  <si>
    <t>334697879.0</t>
  </si>
  <si>
    <t>145812200000.0</t>
  </si>
  <si>
    <t>294966980.0</t>
  </si>
  <si>
    <t>128811100000.0</t>
  </si>
  <si>
    <t>259217108.0</t>
  </si>
  <si>
    <t>112323700000.00002</t>
  </si>
  <si>
    <t>234335022.0</t>
  </si>
  <si>
    <t>101224000000.0</t>
  </si>
  <si>
    <t>298764769.0</t>
  </si>
  <si>
    <t>125375100000.0</t>
  </si>
  <si>
    <t>231109060.0</t>
  </si>
  <si>
    <t>96645800000.0</t>
  </si>
  <si>
    <t>239265679.0</t>
  </si>
  <si>
    <t>107508400000.0</t>
  </si>
  <si>
    <t>317262926.0</t>
  </si>
  <si>
    <t>136425400000.00002</t>
  </si>
  <si>
    <t>306321374.0</t>
  </si>
  <si>
    <t>134493600000.0</t>
  </si>
  <si>
    <t>350413539.0</t>
  </si>
  <si>
    <t>151816300000.0</t>
  </si>
  <si>
    <t>329478569.0</t>
  </si>
  <si>
    <t>145480700000.0</t>
  </si>
  <si>
    <t>337577010.0</t>
  </si>
  <si>
    <t>135103700000.00002</t>
  </si>
  <si>
    <t>384106306.0</t>
  </si>
  <si>
    <t>161786600000.0</t>
  </si>
  <si>
    <t>55056099.0</t>
  </si>
  <si>
    <t>21865700000.0</t>
  </si>
  <si>
    <t>389435188.0</t>
  </si>
  <si>
    <t>157330600000.0</t>
  </si>
  <si>
    <t>360424245.0</t>
  </si>
  <si>
    <t>145663400000.0</t>
  </si>
  <si>
    <t>1064011141.0</t>
  </si>
  <si>
    <t>348784200000.0</t>
  </si>
  <si>
    <t>864551875.0</t>
  </si>
  <si>
    <t>314052300000.0</t>
  </si>
  <si>
    <t>575939819.0</t>
  </si>
  <si>
    <t>215225200000.0</t>
  </si>
  <si>
    <t>421348973.0</t>
  </si>
  <si>
    <t>171167400000.00003</t>
  </si>
  <si>
    <t>444207134.0</t>
  </si>
  <si>
    <t>180504700000.0</t>
  </si>
  <si>
    <t>500180724.0</t>
  </si>
  <si>
    <t>198167500000.0</t>
  </si>
  <si>
    <t>394946397.0</t>
  </si>
  <si>
    <t>154831000000.0</t>
  </si>
  <si>
    <t>535789266.0</t>
  </si>
  <si>
    <t>165077300000.0</t>
  </si>
  <si>
    <t>418631282.0</t>
  </si>
  <si>
    <t>162515300000.0</t>
  </si>
  <si>
    <t>528438692.0</t>
  </si>
  <si>
    <t>210563200000.0</t>
  </si>
  <si>
    <t>474853251.0</t>
  </si>
  <si>
    <t>187508500000.0</t>
  </si>
  <si>
    <t>428547033.0</t>
  </si>
  <si>
    <t>171285000000.0</t>
  </si>
  <si>
    <t>467575831.0</t>
  </si>
  <si>
    <t>189812900000.0</t>
  </si>
  <si>
    <t>387617463.0</t>
  </si>
  <si>
    <t>155303700000.0</t>
  </si>
  <si>
    <t>466108687.0</t>
  </si>
  <si>
    <t>188485500000.0</t>
  </si>
  <si>
    <t>392519849.0</t>
  </si>
  <si>
    <t>154499500000.0</t>
  </si>
  <si>
    <t>330050582.0</t>
  </si>
  <si>
    <t>131920400000.00002</t>
  </si>
  <si>
    <t>412847694.0</t>
  </si>
  <si>
    <t>157674300000.0</t>
  </si>
  <si>
    <t>326249667.0</t>
  </si>
  <si>
    <t>120590200000.0</t>
  </si>
  <si>
    <t>363365872.0</t>
  </si>
  <si>
    <t>142698200000.0</t>
  </si>
  <si>
    <t>334376864.0</t>
  </si>
  <si>
    <t>131357200000.0</t>
  </si>
  <si>
    <t>325213558.0</t>
  </si>
  <si>
    <t>123727900000.00002</t>
  </si>
  <si>
    <t>261980369.0</t>
  </si>
  <si>
    <t>112710500000.0</t>
  </si>
  <si>
    <t>295620600.0</t>
  </si>
  <si>
    <t>112900300000.0</t>
  </si>
  <si>
    <t>369395270.0</t>
  </si>
  <si>
    <t>137290200000.0</t>
  </si>
  <si>
    <t>298250123.0</t>
  </si>
  <si>
    <t>121493500000.0</t>
  </si>
  <si>
    <t>618882700.0</t>
  </si>
  <si>
    <t>264197200000.0</t>
  </si>
  <si>
    <t>306560532.0</t>
  </si>
  <si>
    <t>121365300000.0</t>
  </si>
  <si>
    <t>270763844.0</t>
  </si>
  <si>
    <t>113470100000.0</t>
  </si>
  <si>
    <t>277083146.0</t>
  </si>
  <si>
    <t>115992200000.0</t>
  </si>
  <si>
    <t>281613222.0</t>
  </si>
  <si>
    <t>125388100000.0</t>
  </si>
  <si>
    <t>295658007.0</t>
  </si>
  <si>
    <t>134060600000.0</t>
  </si>
  <si>
    <t>352649060.0</t>
  </si>
  <si>
    <t>155381800000.0</t>
  </si>
  <si>
    <t>249491504.0</t>
  </si>
  <si>
    <t>111263799999.99998</t>
  </si>
  <si>
    <t>296737054.0</t>
  </si>
  <si>
    <t>133357300000.0</t>
  </si>
  <si>
    <t>310042100.0</t>
  </si>
  <si>
    <t>138818300000.0</t>
  </si>
  <si>
    <t>280628906.0</t>
  </si>
  <si>
    <t>128310300000.0</t>
  </si>
  <si>
    <t>370025680.0</t>
  </si>
  <si>
    <t>180369800000.0</t>
  </si>
  <si>
    <t>405698499.0</t>
  </si>
  <si>
    <t>168186699999.99997</t>
  </si>
  <si>
    <t>329925708.0</t>
  </si>
  <si>
    <t>149667000000.0</t>
  </si>
  <si>
    <t>367706593.0</t>
  </si>
  <si>
    <t>156751100000.0</t>
  </si>
  <si>
    <t>318027579.0</t>
  </si>
  <si>
    <t>136548400000.0</t>
  </si>
  <si>
    <t>294989090.0</t>
  </si>
  <si>
    <t>124696700000.0</t>
  </si>
  <si>
    <t>318225455.0</t>
  </si>
  <si>
    <t>126123799999.99998</t>
  </si>
  <si>
    <t>320318289.0</t>
  </si>
  <si>
    <t>124580000000.0</t>
  </si>
  <si>
    <t>473621352.0</t>
  </si>
  <si>
    <t>192987700000.0</t>
  </si>
  <si>
    <t>310575365.0</t>
  </si>
  <si>
    <t>123846400000.0</t>
  </si>
  <si>
    <t>280255426.0</t>
  </si>
  <si>
    <t>100640600000.0</t>
  </si>
  <si>
    <t>360492746.0</t>
  </si>
  <si>
    <t>124491000000.0</t>
  </si>
  <si>
    <t>338608508.0</t>
  </si>
  <si>
    <t>129321200000.00002</t>
  </si>
  <si>
    <t>389091952.0</t>
  </si>
  <si>
    <t>137511000000.0</t>
  </si>
  <si>
    <t>423432093.0</t>
  </si>
  <si>
    <t>155982100000.0</t>
  </si>
  <si>
    <t>323211782.0</t>
  </si>
  <si>
    <t>135487200000.0</t>
  </si>
  <si>
    <t>378713598.0</t>
  </si>
  <si>
    <t>145800000000.0</t>
  </si>
  <si>
    <t>337237167.0</t>
  </si>
  <si>
    <t>139319900000.0</t>
  </si>
  <si>
    <t>282863925.0</t>
  </si>
  <si>
    <t>127404800000.0</t>
  </si>
  <si>
    <t>325389855.0</t>
  </si>
  <si>
    <t>149172200000.0</t>
  </si>
  <si>
    <t>296441491.0</t>
  </si>
  <si>
    <t>142667400000.0</t>
  </si>
  <si>
    <t>374414462.0</t>
  </si>
  <si>
    <t>163456700000.0</t>
  </si>
  <si>
    <t>423295208.0</t>
  </si>
  <si>
    <t>182281200000.0</t>
  </si>
  <si>
    <t>499437945.0</t>
  </si>
  <si>
    <t>221196699999.99997</t>
  </si>
  <si>
    <t>345296798.0</t>
  </si>
  <si>
    <t>150578200000.0</t>
  </si>
  <si>
    <t>358043949.0</t>
  </si>
  <si>
    <t>179121100000.0</t>
  </si>
  <si>
    <t>486725145.0</t>
  </si>
  <si>
    <t>212995900000.0</t>
  </si>
  <si>
    <t>509266824.0</t>
  </si>
  <si>
    <t>226303100000.0</t>
  </si>
  <si>
    <t>651824123.0</t>
  </si>
  <si>
    <t>266620000000.0</t>
  </si>
  <si>
    <t>396135002.0</t>
  </si>
  <si>
    <t>200628700000.0</t>
  </si>
  <si>
    <t>370817898.0</t>
  </si>
  <si>
    <t>168066100000.0</t>
  </si>
  <si>
    <t>430982837.0</t>
  </si>
  <si>
    <t>191076900000.0</t>
  </si>
  <si>
    <t>497349398.0</t>
  </si>
  <si>
    <t>227269900000.00003</t>
  </si>
  <si>
    <t>547115606.0</t>
  </si>
  <si>
    <t>227686200000.0</t>
  </si>
  <si>
    <t>439821754.0</t>
  </si>
  <si>
    <t>184718800000.0</t>
  </si>
  <si>
    <t>501977947.0</t>
  </si>
  <si>
    <t>208753000000.0</t>
  </si>
  <si>
    <t>441988232.0</t>
  </si>
  <si>
    <t>181787400000.00003</t>
  </si>
  <si>
    <t>413051747.0</t>
  </si>
  <si>
    <t>168429900000.00003</t>
  </si>
  <si>
    <t>368031837.0</t>
  </si>
  <si>
    <t>144993600000.0</t>
  </si>
  <si>
    <t>425753702.0</t>
  </si>
  <si>
    <t>155059600000.0</t>
  </si>
  <si>
    <t>481060019.0</t>
  </si>
  <si>
    <t>174371000000.0</t>
  </si>
  <si>
    <t>519827703.0</t>
  </si>
  <si>
    <t>166300200000.0</t>
  </si>
  <si>
    <t>486366602.0</t>
  </si>
  <si>
    <t>154663600000.0</t>
  </si>
  <si>
    <t>459038291.0</t>
  </si>
  <si>
    <t>145848400000.0</t>
  </si>
  <si>
    <t>461178937.0</t>
  </si>
  <si>
    <t>142994500000.0</t>
  </si>
  <si>
    <t>425541321.0</t>
  </si>
  <si>
    <t>168223700000.0</t>
  </si>
  <si>
    <t>557979122.0</t>
  </si>
  <si>
    <t>229251699999.99997</t>
  </si>
  <si>
    <t>398057793.0</t>
  </si>
  <si>
    <t>166510800000.00003</t>
  </si>
  <si>
    <t>356566208.0</t>
  </si>
  <si>
    <t>141338000000.0</t>
  </si>
  <si>
    <t>527268571.0</t>
  </si>
  <si>
    <t>155934800000.0</t>
  </si>
  <si>
    <t>700317465.0</t>
  </si>
  <si>
    <t>224077100000.0</t>
  </si>
  <si>
    <t>435135129.0</t>
  </si>
  <si>
    <t>143325600000.0</t>
  </si>
  <si>
    <t>410024455.0</t>
  </si>
  <si>
    <t>146708300000.0</t>
  </si>
  <si>
    <t>406858292.0</t>
  </si>
  <si>
    <t>159937300000.0</t>
  </si>
  <si>
    <t>462668017.0</t>
  </si>
  <si>
    <t>162564900000.0</t>
  </si>
  <si>
    <t>431537945.0</t>
  </si>
  <si>
    <t>156776600000.0</t>
  </si>
  <si>
    <t>412334540.0</t>
  </si>
  <si>
    <t>145938800000.0</t>
  </si>
  <si>
    <t>534054740.0</t>
  </si>
  <si>
    <t>287191700000.0</t>
  </si>
  <si>
    <t>408496159.0</t>
  </si>
  <si>
    <t>135299800000.0</t>
  </si>
  <si>
    <t>349048310.0</t>
  </si>
  <si>
    <t>122007900000.00002</t>
  </si>
  <si>
    <t>573959782.0</t>
  </si>
  <si>
    <t>240205700000.0</t>
  </si>
  <si>
    <t>425237389.0</t>
  </si>
  <si>
    <t>150211700000.0</t>
  </si>
  <si>
    <t>384532030.0</t>
  </si>
  <si>
    <t>144873900000.0</t>
  </si>
  <si>
    <t>373226878.0</t>
  </si>
  <si>
    <t>147188900000.0</t>
  </si>
  <si>
    <t>490494903.0</t>
  </si>
  <si>
    <t>185165099999.99997</t>
  </si>
  <si>
    <t>453075728.0</t>
  </si>
  <si>
    <t>168007900000.0</t>
  </si>
  <si>
    <t>406806347.0</t>
  </si>
  <si>
    <t>153063800000.0</t>
  </si>
  <si>
    <t>600528901.0</t>
  </si>
  <si>
    <t>252708300000.00003</t>
  </si>
  <si>
    <t>411295991.0</t>
  </si>
  <si>
    <t>157538100000.0</t>
  </si>
  <si>
    <t>400743032.0</t>
  </si>
  <si>
    <t>155472300000.0</t>
  </si>
  <si>
    <t>371748825.0</t>
  </si>
  <si>
    <t>140301700000.0</t>
  </si>
  <si>
    <t>406210984.0</t>
  </si>
  <si>
    <t>150347300000.0</t>
  </si>
  <si>
    <t>392061410.0</t>
  </si>
  <si>
    <t>150454400000.0</t>
  </si>
  <si>
    <t>367533883.0</t>
  </si>
  <si>
    <t>151770400000.0</t>
  </si>
  <si>
    <t>362095016.0</t>
  </si>
  <si>
    <t>157998600000.0</t>
  </si>
  <si>
    <t>318621231.0</t>
  </si>
  <si>
    <t>141395400000.0</t>
  </si>
  <si>
    <t>338399461.0</t>
  </si>
  <si>
    <t>134232400000.0</t>
  </si>
  <si>
    <t>416527311.0</t>
  </si>
  <si>
    <t>160313300000.0</t>
  </si>
  <si>
    <t>389973344.0</t>
  </si>
  <si>
    <t>183482800000.0</t>
  </si>
  <si>
    <t>329747006.0</t>
  </si>
  <si>
    <t>166886200000.0</t>
  </si>
  <si>
    <t>358339161.0</t>
  </si>
  <si>
    <t>160662900000.0</t>
  </si>
  <si>
    <t>354159041.0</t>
  </si>
  <si>
    <t>153119700000.0</t>
  </si>
  <si>
    <t>552322800.0</t>
  </si>
  <si>
    <t>237490099999.99997</t>
  </si>
  <si>
    <t>444774594.0</t>
  </si>
  <si>
    <t>202963400000.0</t>
  </si>
  <si>
    <t>292987182.0</t>
  </si>
  <si>
    <t>133500400000.00002</t>
  </si>
  <si>
    <t>379374134.0</t>
  </si>
  <si>
    <t>186287599999.99997</t>
  </si>
  <si>
    <t>337216435.0</t>
  </si>
  <si>
    <t>159829400000.0</t>
  </si>
  <si>
    <t>328858475.0</t>
  </si>
  <si>
    <t>130990500000.0</t>
  </si>
  <si>
    <t>277116984.0</t>
  </si>
  <si>
    <t>121147700000.0</t>
  </si>
  <si>
    <t>423364425.0</t>
  </si>
  <si>
    <t>161790400000.0</t>
  </si>
  <si>
    <t>329926740.0</t>
  </si>
  <si>
    <t>133427400000.0</t>
  </si>
  <si>
    <t>336397487.0</t>
  </si>
  <si>
    <t>137374400000.0</t>
  </si>
  <si>
    <t>410588303.0</t>
  </si>
  <si>
    <t>141276300000.0</t>
  </si>
  <si>
    <t>331029514.0</t>
  </si>
  <si>
    <t>128141000000.0</t>
  </si>
  <si>
    <t>457927824.0</t>
  </si>
  <si>
    <t>181794500000.0</t>
  </si>
  <si>
    <t>466052565.0</t>
  </si>
  <si>
    <t>154672500000.0</t>
  </si>
  <si>
    <t>407192090.0</t>
  </si>
  <si>
    <t>163719100000.0</t>
  </si>
  <si>
    <t>396170251.0</t>
  </si>
  <si>
    <t>175895700000.0</t>
  </si>
  <si>
    <t>379611092.0</t>
  </si>
  <si>
    <t>154075400000.0</t>
  </si>
  <si>
    <t>487345958.0</t>
  </si>
  <si>
    <t>167528600000.0</t>
  </si>
  <si>
    <t>487378999.0</t>
  </si>
  <si>
    <t>172771900000.0</t>
  </si>
  <si>
    <t>479807196.0</t>
  </si>
  <si>
    <t>168478200000.0</t>
  </si>
  <si>
    <t>458364442.0</t>
  </si>
  <si>
    <t>171811100000.0</t>
  </si>
  <si>
    <t>434343083.0</t>
  </si>
  <si>
    <t>160317400000.0</t>
  </si>
  <si>
    <t>472993464.0</t>
  </si>
  <si>
    <t>164501699999.99997</t>
  </si>
  <si>
    <t>440087878.0</t>
  </si>
  <si>
    <t>164630800000.00003</t>
  </si>
  <si>
    <t>968520034.0</t>
  </si>
  <si>
    <t>410359200000.0</t>
  </si>
  <si>
    <t>407913564.0</t>
  </si>
  <si>
    <t>165918600000.0</t>
  </si>
  <si>
    <t>384246976.0</t>
  </si>
  <si>
    <t>177377500000.0</t>
  </si>
  <si>
    <t>363062530.0</t>
  </si>
  <si>
    <t>134705700000.0</t>
  </si>
  <si>
    <t>366431422.0</t>
  </si>
  <si>
    <t>132977600000.0</t>
  </si>
  <si>
    <t>404957186.0</t>
  </si>
  <si>
    <t>146176100000.0</t>
  </si>
  <si>
    <t>409987829.0</t>
  </si>
  <si>
    <t>159769000000.0</t>
  </si>
  <si>
    <t>397366998.0</t>
  </si>
  <si>
    <t>147989100000.0</t>
  </si>
  <si>
    <t>377012998.0</t>
  </si>
  <si>
    <t>153914700000.0</t>
  </si>
  <si>
    <t>393342965.0</t>
  </si>
  <si>
    <t>165202500000.0</t>
  </si>
  <si>
    <t>342099427.0</t>
  </si>
  <si>
    <t>149765100000.0</t>
  </si>
  <si>
    <t>500694338.0</t>
  </si>
  <si>
    <t>235768100000.0</t>
  </si>
  <si>
    <t>324749555.0</t>
  </si>
  <si>
    <t>137672600000.0</t>
  </si>
  <si>
    <t>379700828.0</t>
  </si>
  <si>
    <t>155077200000.0</t>
  </si>
  <si>
    <t>357334883.0</t>
  </si>
  <si>
    <t>143648300000.0</t>
  </si>
  <si>
    <t>370538278.0</t>
  </si>
  <si>
    <t>154382700000.0</t>
  </si>
  <si>
    <t>376245742.0</t>
  </si>
  <si>
    <t>166355800000.00003</t>
  </si>
  <si>
    <t>386836056.0</t>
  </si>
  <si>
    <t>149891700000.0</t>
  </si>
  <si>
    <t>406789001.0</t>
  </si>
  <si>
    <t>157840000000.0</t>
  </si>
  <si>
    <t>429810297.0</t>
  </si>
  <si>
    <t>174415700000.0</t>
  </si>
  <si>
    <t>590628884.0</t>
  </si>
  <si>
    <t>246953600000.0</t>
  </si>
  <si>
    <t>430645792.0</t>
  </si>
  <si>
    <t>182758500000.0</t>
  </si>
  <si>
    <t>473960827.0</t>
  </si>
  <si>
    <t>167632900000.0</t>
  </si>
  <si>
    <t>357455313.0</t>
  </si>
  <si>
    <t>139565700000.0</t>
  </si>
  <si>
    <t>323739944.0</t>
  </si>
  <si>
    <t>149280700000.0</t>
  </si>
  <si>
    <t>373025504.0</t>
  </si>
  <si>
    <t>170963900000.0</t>
  </si>
  <si>
    <t>440793364.0</t>
  </si>
  <si>
    <t>176917800000.0</t>
  </si>
  <si>
    <t>319652804.0</t>
  </si>
  <si>
    <t>133211900000.0</t>
  </si>
  <si>
    <t>360525058.0</t>
  </si>
  <si>
    <t>163762600000.0</t>
  </si>
  <si>
    <t>380359896.0</t>
  </si>
  <si>
    <t>192456000000.0</t>
  </si>
  <si>
    <t>420882166.0</t>
  </si>
  <si>
    <t>194222000000.0</t>
  </si>
  <si>
    <t>401352596.0</t>
  </si>
  <si>
    <t>178253800000.0</t>
  </si>
  <si>
    <t>383047338.0</t>
  </si>
  <si>
    <t>169850700000.0</t>
  </si>
  <si>
    <t>441959532.0</t>
  </si>
  <si>
    <t>165364300000.0</t>
  </si>
  <si>
    <t>553896048.0</t>
  </si>
  <si>
    <t>183110000000.0</t>
  </si>
  <si>
    <t>500414998.0</t>
  </si>
  <si>
    <t>163977500000.0</t>
  </si>
  <si>
    <t>374909768.0</t>
  </si>
  <si>
    <t>173834199999.99997</t>
  </si>
  <si>
    <t>442525231.0</t>
  </si>
  <si>
    <t>191818700000.0</t>
  </si>
  <si>
    <t>545620992.0</t>
  </si>
  <si>
    <t>203998800000.0</t>
  </si>
  <si>
    <t>469790676.0</t>
  </si>
  <si>
    <t>175007100000.0</t>
  </si>
  <si>
    <t>699517047.0</t>
  </si>
  <si>
    <t>287702300000.0</t>
  </si>
  <si>
    <t>591432626.0</t>
  </si>
  <si>
    <t>197258600000.0</t>
  </si>
  <si>
    <t>601952703.0</t>
  </si>
  <si>
    <t>200895000000.0</t>
  </si>
  <si>
    <t>553326367.0</t>
  </si>
  <si>
    <t>213326500000.0</t>
  </si>
  <si>
    <t>581070772.0</t>
  </si>
  <si>
    <t>200252100000.0</t>
  </si>
  <si>
    <t>442211411.0</t>
  </si>
  <si>
    <t>172352800000.0</t>
  </si>
  <si>
    <t>457290767.0</t>
  </si>
  <si>
    <t>174766400000.0</t>
  </si>
  <si>
    <t>407974204.0</t>
  </si>
  <si>
    <t>154715800000.0</t>
  </si>
  <si>
    <t>537761961.0</t>
  </si>
  <si>
    <t>176372400000.00003</t>
  </si>
  <si>
    <t>450989684.0</t>
  </si>
  <si>
    <t>166145500000.0</t>
  </si>
  <si>
    <t>534443264.0</t>
  </si>
  <si>
    <t>202102100000.0</t>
  </si>
  <si>
    <t>541009898.0</t>
  </si>
  <si>
    <t>196252500000.0</t>
  </si>
  <si>
    <t>426249079.0</t>
  </si>
  <si>
    <t>167206200000.0</t>
  </si>
  <si>
    <t>392877490.0</t>
  </si>
  <si>
    <t>177026699999.99997</t>
  </si>
  <si>
    <t>470570618.0</t>
  </si>
  <si>
    <t>208649100000.0</t>
  </si>
  <si>
    <t>398342324.0</t>
  </si>
  <si>
    <t>172154400000.0</t>
  </si>
  <si>
    <t>432622960.0</t>
  </si>
  <si>
    <t>184297500000.0</t>
  </si>
  <si>
    <t>398103951.0</t>
  </si>
  <si>
    <t>180057800000.0</t>
  </si>
  <si>
    <t>432007236.0</t>
  </si>
  <si>
    <t>207742800000.0</t>
  </si>
  <si>
    <t>455729120.0</t>
  </si>
  <si>
    <t>177452000000.0</t>
  </si>
  <si>
    <t>403961101.0</t>
  </si>
  <si>
    <t>164861000000.0</t>
  </si>
  <si>
    <t>421365193.0</t>
  </si>
  <si>
    <t>181806800000.0</t>
  </si>
  <si>
    <t>514214498.0</t>
  </si>
  <si>
    <t>203776100000.0</t>
  </si>
  <si>
    <t>597547976.0</t>
  </si>
  <si>
    <t>247043100000.0</t>
  </si>
  <si>
    <t>636312047.0</t>
  </si>
  <si>
    <t>264506300000.0</t>
  </si>
  <si>
    <t>466166979.0</t>
  </si>
  <si>
    <t>208360800000.00003</t>
  </si>
  <si>
    <t>477602670.0</t>
  </si>
  <si>
    <t>213424700000.0</t>
  </si>
  <si>
    <t>606042210.0</t>
  </si>
  <si>
    <t>213491200000.0</t>
  </si>
  <si>
    <t>499894777.0</t>
  </si>
  <si>
    <t>211997500000.0</t>
  </si>
  <si>
    <t>552913242.0</t>
  </si>
  <si>
    <t>233883200000.0</t>
  </si>
  <si>
    <t>493368544.0</t>
  </si>
  <si>
    <t>211939000000.0</t>
  </si>
  <si>
    <t>547313340.0</t>
  </si>
  <si>
    <t>237960600000.0</t>
  </si>
  <si>
    <t>533033916.0</t>
  </si>
  <si>
    <t>210559100000.0</t>
  </si>
  <si>
    <t>483721928.0</t>
  </si>
  <si>
    <t>213350800000.00003</t>
  </si>
  <si>
    <t>385513868.0</t>
  </si>
  <si>
    <t>157627900000.0</t>
  </si>
  <si>
    <t>564873683.0</t>
  </si>
  <si>
    <t>194215500000.0</t>
  </si>
  <si>
    <t>532690349.0</t>
  </si>
  <si>
    <t>203237500000.0</t>
  </si>
  <si>
    <t>1129401189.0</t>
  </si>
  <si>
    <t>427671900000.0</t>
  </si>
  <si>
    <t>644807335.0</t>
  </si>
  <si>
    <t>277618300000.0</t>
  </si>
  <si>
    <t>727009003.0</t>
  </si>
  <si>
    <t>284171300000.0</t>
  </si>
  <si>
    <t>612154047.0</t>
  </si>
  <si>
    <t>222776500000.0</t>
  </si>
  <si>
    <t>704063791.0</t>
  </si>
  <si>
    <t>285918200000.0</t>
  </si>
  <si>
    <t>715947003.0</t>
  </si>
  <si>
    <t>285368900000.0</t>
  </si>
  <si>
    <t>616339911.0</t>
  </si>
  <si>
    <t>252183100000.0</t>
  </si>
  <si>
    <t>622050396.0</t>
  </si>
  <si>
    <t>264258300000.00003</t>
  </si>
  <si>
    <t>653027369.0</t>
  </si>
  <si>
    <t>288290400000.0</t>
  </si>
  <si>
    <t>847949244.0</t>
  </si>
  <si>
    <t>297060900000.0</t>
  </si>
  <si>
    <t>678303671.0</t>
  </si>
  <si>
    <t>265715099999.99997</t>
  </si>
  <si>
    <t>659327711.0</t>
  </si>
  <si>
    <t>230753700000.0</t>
  </si>
  <si>
    <t>601087367.0</t>
  </si>
  <si>
    <t>246855200000.0</t>
  </si>
  <si>
    <t>682772633.0</t>
  </si>
  <si>
    <t>264093600000.0</t>
  </si>
  <si>
    <t>521872348.0</t>
  </si>
  <si>
    <t>227321400000.0</t>
  </si>
  <si>
    <t>392646214.0</t>
  </si>
  <si>
    <t>178092000000.0</t>
  </si>
  <si>
    <t>411420766.0</t>
  </si>
  <si>
    <t>190139500000.0</t>
  </si>
  <si>
    <t>458930781.0</t>
  </si>
  <si>
    <t>213155800000.00003</t>
  </si>
  <si>
    <t>570138805.0</t>
  </si>
  <si>
    <t>254789000000.0</t>
  </si>
  <si>
    <t>453438974.0</t>
  </si>
  <si>
    <t>209214000000.0</t>
  </si>
  <si>
    <t>452077911.0</t>
  </si>
  <si>
    <t>217050900000.0</t>
  </si>
  <si>
    <t>525590536.0</t>
  </si>
  <si>
    <t>235305400000.0</t>
  </si>
  <si>
    <t>776712468.0</t>
  </si>
  <si>
    <t>290006000000.0</t>
  </si>
  <si>
    <t>578224558.0</t>
  </si>
  <si>
    <t>205502800000.0</t>
  </si>
  <si>
    <t>552310007.0</t>
  </si>
  <si>
    <t>218719800000.0</t>
  </si>
  <si>
    <t>502232408.0</t>
  </si>
  <si>
    <t>191148200000.0</t>
  </si>
  <si>
    <t>607333586.0</t>
  </si>
  <si>
    <t>271010000000.0</t>
  </si>
  <si>
    <t>566850800.0</t>
  </si>
  <si>
    <t>235364199999.99997</t>
  </si>
  <si>
    <t>656037238.0</t>
  </si>
  <si>
    <t>267564199999.99997</t>
  </si>
  <si>
    <t>470065486.0</t>
  </si>
  <si>
    <t>183400099999.99997</t>
  </si>
  <si>
    <t>438807073.0</t>
  </si>
  <si>
    <t>170375600000.0</t>
  </si>
  <si>
    <t>49597981.0</t>
  </si>
  <si>
    <t>19618700000.0</t>
  </si>
  <si>
    <t>441548166.0</t>
  </si>
  <si>
    <t>185547400000.00003</t>
  </si>
  <si>
    <t>386537354.0</t>
  </si>
  <si>
    <t>165661400000.0</t>
  </si>
  <si>
    <t>385548439.0</t>
  </si>
  <si>
    <t>164219000000.0</t>
  </si>
  <si>
    <t>670239963.0</t>
  </si>
  <si>
    <t>245626500000.0</t>
  </si>
  <si>
    <t>518892413.0</t>
  </si>
  <si>
    <t>188331699999.99997</t>
  </si>
  <si>
    <t>602278728.0</t>
  </si>
  <si>
    <t>209219100000.0</t>
  </si>
  <si>
    <t>482564210.0</t>
  </si>
  <si>
    <t>173159100000.0</t>
  </si>
  <si>
    <t>483561855.0</t>
  </si>
  <si>
    <t>164674199999.99997</t>
  </si>
  <si>
    <t>492686031.0</t>
  </si>
  <si>
    <t>187778500000.0</t>
  </si>
  <si>
    <t>408064396.0</t>
  </si>
  <si>
    <t>151030900000.0</t>
  </si>
  <si>
    <t>508190142.0</t>
  </si>
  <si>
    <t>196982599999.99997</t>
  </si>
  <si>
    <t>541395771.0</t>
  </si>
  <si>
    <t>207661000000.0</t>
  </si>
  <si>
    <t>609902090.0</t>
  </si>
  <si>
    <t>214827500000.0</t>
  </si>
  <si>
    <t>941637341.0</t>
  </si>
  <si>
    <t>315051100000.0</t>
  </si>
  <si>
    <t>802093420.0</t>
  </si>
  <si>
    <t>264270900000.0</t>
  </si>
  <si>
    <t>608638414.0</t>
  </si>
  <si>
    <t>223230600000.0</t>
  </si>
  <si>
    <t>487797881.0</t>
  </si>
  <si>
    <t>194970300000.0</t>
  </si>
  <si>
    <t>501908799.0</t>
  </si>
  <si>
    <t>189286699999.99997</t>
  </si>
  <si>
    <t>507910485.0</t>
  </si>
  <si>
    <t>202869800000.0</t>
  </si>
  <si>
    <t>494143024.0</t>
  </si>
  <si>
    <t>217854800000.0</t>
  </si>
  <si>
    <t>538063639.0</t>
  </si>
  <si>
    <t>194407400000.00003</t>
  </si>
  <si>
    <t>616413785.0</t>
  </si>
  <si>
    <t>237750500000.0</t>
  </si>
  <si>
    <t>529062342.0</t>
  </si>
  <si>
    <t>210846300000.0</t>
  </si>
  <si>
    <t>546794697.0</t>
  </si>
  <si>
    <t>217296900000.0</t>
  </si>
  <si>
    <t>534769907.0</t>
  </si>
  <si>
    <t>187853100000.0</t>
  </si>
  <si>
    <t>435539848.0</t>
  </si>
  <si>
    <t>158144400000.0</t>
  </si>
  <si>
    <t>430329852.0</t>
  </si>
  <si>
    <t>168300099999.99997</t>
  </si>
  <si>
    <t>506408963.0</t>
  </si>
  <si>
    <t>223779500000.0</t>
  </si>
  <si>
    <t>476918002.0</t>
  </si>
  <si>
    <t>186278700000.0</t>
  </si>
  <si>
    <t>602699200.0</t>
  </si>
  <si>
    <t>236047700000.0</t>
  </si>
  <si>
    <t>377594512.0</t>
  </si>
  <si>
    <t>141240800000.0</t>
  </si>
  <si>
    <t>434838223.0</t>
  </si>
  <si>
    <t>166869400000.0</t>
  </si>
  <si>
    <t>686265362.0</t>
  </si>
  <si>
    <t>234703900000.0</t>
  </si>
  <si>
    <t>380419086.0</t>
  </si>
  <si>
    <t>157822900000.0</t>
  </si>
  <si>
    <t>307709495.0</t>
  </si>
  <si>
    <t>133714200000.0</t>
  </si>
  <si>
    <t>261689768.0</t>
  </si>
  <si>
    <t>110555400000.00002</t>
  </si>
  <si>
    <t>479573539.0</t>
  </si>
  <si>
    <t>187859800000.0</t>
  </si>
  <si>
    <t>463008349.0</t>
  </si>
  <si>
    <t>184063600000.0</t>
  </si>
  <si>
    <t>463083403.0</t>
  </si>
  <si>
    <t>178400700000.0</t>
  </si>
  <si>
    <t>408861633.0</t>
  </si>
  <si>
    <t>156289400000.0</t>
  </si>
  <si>
    <t>411383722.0</t>
  </si>
  <si>
    <t>166150099999.99997</t>
  </si>
  <si>
    <t>485649256.0</t>
  </si>
  <si>
    <t>194773400000.0</t>
  </si>
  <si>
    <t>394891069.0</t>
  </si>
  <si>
    <t>153939400000.0</t>
  </si>
  <si>
    <t>372755460.0</t>
  </si>
  <si>
    <t>158764200000.0</t>
  </si>
  <si>
    <t>413114985.0</t>
  </si>
  <si>
    <t>158226200000.0</t>
  </si>
  <si>
    <t>415959403.0</t>
  </si>
  <si>
    <t>177667700000.0</t>
  </si>
  <si>
    <t>382299958.0</t>
  </si>
  <si>
    <t>157993400000.0</t>
  </si>
  <si>
    <t>392333417.0</t>
  </si>
  <si>
    <t>160477200000.0</t>
  </si>
  <si>
    <t>455935490.0</t>
  </si>
  <si>
    <t>193916699999.99997</t>
  </si>
  <si>
    <t>426708208.0</t>
  </si>
  <si>
    <t>200471500000.0</t>
  </si>
  <si>
    <t>460402016.0</t>
  </si>
  <si>
    <t>212512599999.99997</t>
  </si>
  <si>
    <t>431966710.0</t>
  </si>
  <si>
    <t>184297100000.0</t>
  </si>
  <si>
    <t>521455279.0</t>
  </si>
  <si>
    <t>195624700000.0</t>
  </si>
  <si>
    <t>629065512.0</t>
  </si>
  <si>
    <t>247201600000.0</t>
  </si>
  <si>
    <t>583915207.0</t>
  </si>
  <si>
    <t>248606200000.0</t>
  </si>
  <si>
    <t>518523830.0</t>
  </si>
  <si>
    <t>222572900000.0</t>
  </si>
  <si>
    <t>567122863.0</t>
  </si>
  <si>
    <t>246777900000.0</t>
  </si>
  <si>
    <t>836962479.0</t>
  </si>
  <si>
    <t>323888300000.0</t>
  </si>
  <si>
    <t>706450230.0</t>
  </si>
  <si>
    <t>278977400000.0</t>
  </si>
  <si>
    <t>455398569.0</t>
  </si>
  <si>
    <t>184300400000.0</t>
  </si>
  <si>
    <t>443600813.0</t>
  </si>
  <si>
    <t>166629000000.0</t>
  </si>
  <si>
    <t>453221508.0</t>
  </si>
  <si>
    <t>187308000000.0</t>
  </si>
  <si>
    <t>477554001.0</t>
  </si>
  <si>
    <t>179023500000.0</t>
  </si>
  <si>
    <t>546054674.0</t>
  </si>
  <si>
    <t>190358000000.0</t>
  </si>
  <si>
    <t>456225793.0</t>
  </si>
  <si>
    <t>175207800000.0</t>
  </si>
  <si>
    <t>458531134.0</t>
  </si>
  <si>
    <t>173957100000.0</t>
  </si>
  <si>
    <t>474591263.0</t>
  </si>
  <si>
    <t>187898800000.0</t>
  </si>
  <si>
    <t>822641878.0</t>
  </si>
  <si>
    <t>241588100000.0</t>
  </si>
  <si>
    <t>713620118.0</t>
  </si>
  <si>
    <t>244606500000.0</t>
  </si>
  <si>
    <t>476725198.0</t>
  </si>
  <si>
    <t>180204300000.0</t>
  </si>
  <si>
    <t>466195624.0</t>
  </si>
  <si>
    <t>171193700000.0</t>
  </si>
  <si>
    <t>460390179.0</t>
  </si>
  <si>
    <t>166858500000.0</t>
  </si>
  <si>
    <t>438886110.0</t>
  </si>
  <si>
    <t>177406699999.99997</t>
  </si>
  <si>
    <t>568898054.0</t>
  </si>
  <si>
    <t>275223600000.0</t>
  </si>
  <si>
    <t>609844710.0</t>
  </si>
  <si>
    <t>203885400000.0</t>
  </si>
  <si>
    <t>612226029.0</t>
  </si>
  <si>
    <t>232632800000.0</t>
  </si>
  <si>
    <t>575902937.0</t>
  </si>
  <si>
    <t>224635800000.00003</t>
  </si>
  <si>
    <t>953836362.0</t>
  </si>
  <si>
    <t>322342700000.0</t>
  </si>
  <si>
    <t>569551987.0</t>
  </si>
  <si>
    <t>196935700000.0</t>
  </si>
  <si>
    <t>618761765.0</t>
  </si>
  <si>
    <t>225089300000.0</t>
  </si>
  <si>
    <t>625197484.0</t>
  </si>
  <si>
    <t>225384800000.0</t>
  </si>
  <si>
    <t>574079883.0</t>
  </si>
  <si>
    <t>192718900000.0</t>
  </si>
  <si>
    <t>520217347.0</t>
  </si>
  <si>
    <t>178950600000.0</t>
  </si>
  <si>
    <t>567377087.0</t>
  </si>
  <si>
    <t>216975700000.0</t>
  </si>
  <si>
    <t>638431960.0</t>
  </si>
  <si>
    <t>265505000000.0</t>
  </si>
  <si>
    <t>629811249.0</t>
  </si>
  <si>
    <t>263158100000.0</t>
  </si>
  <si>
    <t>469371485.0</t>
  </si>
  <si>
    <t>199649800000.0</t>
  </si>
  <si>
    <t>700551590.0</t>
  </si>
  <si>
    <t>302664700000.0</t>
  </si>
  <si>
    <t>510981209.0</t>
  </si>
  <si>
    <t>206814000000.0</t>
  </si>
  <si>
    <t>520328904.0</t>
  </si>
  <si>
    <t>198910300000.0</t>
  </si>
  <si>
    <t>692998518.0</t>
  </si>
  <si>
    <t>228977700000.0</t>
  </si>
  <si>
    <t>613637002.0</t>
  </si>
  <si>
    <t>244043600000.0</t>
  </si>
  <si>
    <t>496171258.0</t>
  </si>
  <si>
    <t>177323700000.0</t>
  </si>
  <si>
    <t>516908313.0</t>
  </si>
  <si>
    <t>192839400000.0</t>
  </si>
  <si>
    <t>617827236.0</t>
  </si>
  <si>
    <t>238119100000.0</t>
  </si>
  <si>
    <t>941030305.0</t>
  </si>
  <si>
    <t>333697000000.0</t>
  </si>
  <si>
    <t>887079071.0</t>
  </si>
  <si>
    <t>275270100000.0</t>
  </si>
  <si>
    <t>643705302.0</t>
  </si>
  <si>
    <t>242194400000.0</t>
  </si>
  <si>
    <t>641596176.0</t>
  </si>
  <si>
    <t>233492400000.00003</t>
  </si>
  <si>
    <t>660309707.0</t>
  </si>
  <si>
    <t>245261500000.0</t>
  </si>
  <si>
    <t>648258414.0</t>
  </si>
  <si>
    <t>242952300000.0</t>
  </si>
  <si>
    <t>585478908.0</t>
  </si>
  <si>
    <t>189173300000.00003</t>
  </si>
  <si>
    <t>611191962.0</t>
  </si>
  <si>
    <t>195615099999.99997</t>
  </si>
  <si>
    <t>535902983.0</t>
  </si>
  <si>
    <t>198379700000.0</t>
  </si>
  <si>
    <t>592384227.0</t>
  </si>
  <si>
    <t>265872300000.0</t>
  </si>
  <si>
    <t>501921193.0</t>
  </si>
  <si>
    <t>185189900000.00003</t>
  </si>
  <si>
    <t>468447694.0</t>
  </si>
  <si>
    <t>178991600000.0</t>
  </si>
  <si>
    <t>512056678.0</t>
  </si>
  <si>
    <t>188397900000.0</t>
  </si>
  <si>
    <t>621572520.0</t>
  </si>
  <si>
    <t>223549800000.0</t>
  </si>
  <si>
    <t>573791651.0</t>
  </si>
  <si>
    <t>232224600000.0</t>
  </si>
  <si>
    <t>434148269.0</t>
  </si>
  <si>
    <t>170174000000.0</t>
  </si>
  <si>
    <t>440462641.0</t>
  </si>
  <si>
    <t>185533800000.0</t>
  </si>
  <si>
    <t>530746090.0</t>
  </si>
  <si>
    <t>215389199999.99997</t>
  </si>
  <si>
    <t>882694154.0</t>
  </si>
  <si>
    <t>341459500000.0</t>
  </si>
  <si>
    <t>517783419.0</t>
  </si>
  <si>
    <t>224824500000.0</t>
  </si>
  <si>
    <t>769626461.0</t>
  </si>
  <si>
    <t>284206900000.0</t>
  </si>
  <si>
    <t>641085374.0</t>
  </si>
  <si>
    <t>232170600000.0</t>
  </si>
  <si>
    <t>500002080.0</t>
  </si>
  <si>
    <t>199199500000.0</t>
  </si>
  <si>
    <t>469289620.0</t>
  </si>
  <si>
    <t>181624300000.0</t>
  </si>
  <si>
    <t>516723480.0</t>
  </si>
  <si>
    <t>206559500000.0</t>
  </si>
  <si>
    <t>750320961.0</t>
  </si>
  <si>
    <t>216081000000.0</t>
  </si>
  <si>
    <t>659627065.0</t>
  </si>
  <si>
    <t>211798000000.0</t>
  </si>
  <si>
    <t>750713890.0</t>
  </si>
  <si>
    <t>217466800000.0</t>
  </si>
  <si>
    <t>681360515.0</t>
  </si>
  <si>
    <t>199731500000.0</t>
  </si>
  <si>
    <t>822711342.0</t>
  </si>
  <si>
    <t>240728800000.0</t>
  </si>
  <si>
    <t>711657068.0</t>
  </si>
  <si>
    <t>221698600000.0</t>
  </si>
  <si>
    <t>681607759.0</t>
  </si>
  <si>
    <t>210363700000.0</t>
  </si>
  <si>
    <t>742572635.0</t>
  </si>
  <si>
    <t>258055200000.0</t>
  </si>
  <si>
    <t>799654524.0</t>
  </si>
  <si>
    <t>309106200000.0</t>
  </si>
  <si>
    <t>665336233.0</t>
  </si>
  <si>
    <t>259968900000.0</t>
  </si>
  <si>
    <t>651781719.0</t>
  </si>
  <si>
    <t>237411600000.0</t>
  </si>
  <si>
    <t>1019874149.0</t>
  </si>
  <si>
    <t>383108700000.0</t>
  </si>
  <si>
    <t>739232097.0</t>
  </si>
  <si>
    <t>264385700000.0</t>
  </si>
  <si>
    <t>683042290.0</t>
  </si>
  <si>
    <t>243568700000.0</t>
  </si>
  <si>
    <t>1058069075.0</t>
  </si>
  <si>
    <t>381674500000.0</t>
  </si>
  <si>
    <t>545315344.0</t>
  </si>
  <si>
    <t>206260200000.0</t>
  </si>
  <si>
    <t>875194923.0</t>
  </si>
  <si>
    <t>257311699999.99997</t>
  </si>
  <si>
    <t>800233741.0</t>
  </si>
  <si>
    <t>286205600000.0</t>
  </si>
  <si>
    <t>561032903.0</t>
  </si>
  <si>
    <t>226064800000.0</t>
  </si>
  <si>
    <t>528209165.0</t>
  </si>
  <si>
    <t>197451900000.0</t>
  </si>
  <si>
    <t>673613170.0</t>
  </si>
  <si>
    <t>261376699999.99997</t>
  </si>
  <si>
    <t>490196986.0</t>
  </si>
  <si>
    <t>187867700000.0</t>
  </si>
  <si>
    <t>492817086.0</t>
  </si>
  <si>
    <t>510749542.0</t>
  </si>
  <si>
    <t>188929199999.99997</t>
  </si>
  <si>
    <t>443050034.0</t>
  </si>
  <si>
    <t>174189400000.0</t>
  </si>
  <si>
    <t>649688906.0</t>
  </si>
  <si>
    <t>225073900000.0</t>
  </si>
  <si>
    <t>558562993.0</t>
  </si>
  <si>
    <t>195445500000.0</t>
  </si>
  <si>
    <t>500376784.0</t>
  </si>
  <si>
    <t>199850099999.99997</t>
  </si>
  <si>
    <t>557132144.0</t>
  </si>
  <si>
    <t>205797700000.0</t>
  </si>
  <si>
    <t>664908409.0</t>
  </si>
  <si>
    <t>227427000000.0</t>
  </si>
  <si>
    <t>650015464.0</t>
  </si>
  <si>
    <t>227945700000.0</t>
  </si>
  <si>
    <t>717435942.0</t>
  </si>
  <si>
    <t>285236100000.0</t>
  </si>
  <si>
    <t>451400585.0</t>
  </si>
  <si>
    <t>160842800000.0</t>
  </si>
  <si>
    <t>493749317.0</t>
  </si>
  <si>
    <t>198018900000.0</t>
  </si>
  <si>
    <t>852288099.0</t>
  </si>
  <si>
    <t>287504700000.0</t>
  </si>
  <si>
    <t>494739651.0</t>
  </si>
  <si>
    <t>192456200000.0</t>
  </si>
  <si>
    <t>435729215.0</t>
  </si>
  <si>
    <t>160023600000.0</t>
  </si>
  <si>
    <t>500301904.0</t>
  </si>
  <si>
    <t>163107000000.0</t>
  </si>
  <si>
    <t>529062743.0</t>
  </si>
  <si>
    <t>179069800000.0</t>
  </si>
  <si>
    <t>621656629.0</t>
  </si>
  <si>
    <t>191730700000.0</t>
  </si>
  <si>
    <t>800017085.0</t>
  </si>
  <si>
    <t>244463400000.0</t>
  </si>
  <si>
    <t>676971875.0</t>
  </si>
  <si>
    <t>230212700000.0</t>
  </si>
  <si>
    <t>601945562.0</t>
  </si>
  <si>
    <t>251984000000.0</t>
  </si>
  <si>
    <t>517327104.0</t>
  </si>
  <si>
    <t>208920500000.0</t>
  </si>
  <si>
    <t>515459796.0</t>
  </si>
  <si>
    <t>195686400000.0</t>
  </si>
  <si>
    <t>522356896.0</t>
  </si>
  <si>
    <t>207561900000.0</t>
  </si>
  <si>
    <t>514667482.0</t>
  </si>
  <si>
    <t>195833000000.0</t>
  </si>
  <si>
    <t>659503243.0</t>
  </si>
  <si>
    <t>203353300000.00003</t>
  </si>
  <si>
    <t>648150183.0</t>
  </si>
  <si>
    <t>197423900000.0</t>
  </si>
  <si>
    <t>690348502.0</t>
  </si>
  <si>
    <t>210300400000.0</t>
  </si>
  <si>
    <t>708959465.0</t>
  </si>
  <si>
    <t>238340200000.0</t>
  </si>
  <si>
    <t>705728307.0</t>
  </si>
  <si>
    <t>237408500000.0</t>
  </si>
  <si>
    <t>677175001.0</t>
  </si>
  <si>
    <t>235129900000.00003</t>
  </si>
  <si>
    <t>708854870.0</t>
  </si>
  <si>
    <t>240196400000.0</t>
  </si>
  <si>
    <t>789190281.0</t>
  </si>
  <si>
    <t>296975500000.0</t>
  </si>
  <si>
    <t>776989626.0</t>
  </si>
  <si>
    <t>243461200000.0</t>
  </si>
  <si>
    <t>1287644420.0</t>
  </si>
  <si>
    <t>226526800000.0</t>
  </si>
  <si>
    <t>1027842998.0</t>
  </si>
  <si>
    <t>251770900000.0</t>
  </si>
  <si>
    <t>863147144.0</t>
  </si>
  <si>
    <t>277799600000.0</t>
  </si>
  <si>
    <t>803068344.0</t>
  </si>
  <si>
    <t>252456699999.99997</t>
  </si>
  <si>
    <t>1005932582.0</t>
  </si>
  <si>
    <t>293268200000.0</t>
  </si>
  <si>
    <t>791957616.0</t>
  </si>
  <si>
    <t>246414900000.00003</t>
  </si>
  <si>
    <t>826578515.0</t>
  </si>
  <si>
    <t>258809000000.0</t>
  </si>
  <si>
    <t>879003009.0</t>
  </si>
  <si>
    <t>254076400000.0</t>
  </si>
  <si>
    <t>863782500.0</t>
  </si>
  <si>
    <t>260953400000.0</t>
  </si>
  <si>
    <t>887924510.0</t>
  </si>
  <si>
    <t>260469000000.0</t>
  </si>
  <si>
    <t>1034564056.0</t>
  </si>
  <si>
    <t>294668400000.0</t>
  </si>
  <si>
    <t>868086016.0</t>
  </si>
  <si>
    <t>255065700000.0</t>
  </si>
  <si>
    <t>895118491.0</t>
  </si>
  <si>
    <t>233329400000.0</t>
  </si>
  <si>
    <t>645261155.0</t>
  </si>
  <si>
    <t>180279400000.0</t>
  </si>
  <si>
    <t>774295643.0</t>
  </si>
  <si>
    <t>209320500000.0</t>
  </si>
  <si>
    <t>868735164.0</t>
  </si>
  <si>
    <t>208960800000.00003</t>
  </si>
  <si>
    <t>1109590806.0</t>
  </si>
  <si>
    <t>238785900000.0</t>
  </si>
  <si>
    <t>1072172091.0</t>
  </si>
  <si>
    <t>257295600000.0</t>
  </si>
  <si>
    <t>1147522062.0</t>
  </si>
  <si>
    <t>275698000000.0</t>
  </si>
  <si>
    <t>1202290996.0</t>
  </si>
  <si>
    <t>376813100000.0</t>
  </si>
  <si>
    <t>912210588.0</t>
  </si>
  <si>
    <t>210103600000.0</t>
  </si>
  <si>
    <t>989250934.0</t>
  </si>
  <si>
    <t>239925600000.0</t>
  </si>
  <si>
    <t>971311298.0</t>
  </si>
  <si>
    <t>261382000000.0</t>
  </si>
  <si>
    <t>722969994.0</t>
  </si>
  <si>
    <t>211122599999.99997</t>
  </si>
  <si>
    <t>776602270.0</t>
  </si>
  <si>
    <t>234289000000.0</t>
  </si>
  <si>
    <t>842545723.0</t>
  </si>
  <si>
    <t>221533600000.0</t>
  </si>
  <si>
    <t>756179287.0</t>
  </si>
  <si>
    <t>216588100000.0</t>
  </si>
  <si>
    <t>616866329.0</t>
  </si>
  <si>
    <t>176591300000.0</t>
  </si>
  <si>
    <t>1042362202.0</t>
  </si>
  <si>
    <t>258443500000.0</t>
  </si>
  <si>
    <t>859345190.0</t>
  </si>
  <si>
    <t>215803600000.0</t>
  </si>
  <si>
    <t>929292369.0</t>
  </si>
  <si>
    <t>223139900000.00003</t>
  </si>
  <si>
    <t>650416707.0</t>
  </si>
  <si>
    <t>197647700000.0</t>
  </si>
  <si>
    <t>851220149.0</t>
  </si>
  <si>
    <t>220559100000.0</t>
  </si>
  <si>
    <t>798888585.0</t>
  </si>
  <si>
    <t>202158000000.0</t>
  </si>
  <si>
    <t>1120155190.0</t>
  </si>
  <si>
    <t>199137000000.0</t>
  </si>
  <si>
    <t>2045265251.0</t>
  </si>
  <si>
    <t>638286000000.0</t>
  </si>
  <si>
    <t>1338329722.0</t>
  </si>
  <si>
    <t>484762300000.00006</t>
  </si>
  <si>
    <t>965535012.0</t>
  </si>
  <si>
    <t>320243600000.0</t>
  </si>
  <si>
    <t>934419558.0</t>
  </si>
  <si>
    <t>301709900000.0</t>
  </si>
  <si>
    <t>1196607574.0</t>
  </si>
  <si>
    <t>369759200000.0</t>
  </si>
  <si>
    <t>979136708.0</t>
  </si>
  <si>
    <t>247936900000.0</t>
  </si>
  <si>
    <t>1439560001.0</t>
  </si>
  <si>
    <t>314379800000.0</t>
  </si>
  <si>
    <t>1876909436.0</t>
  </si>
  <si>
    <t>369495600000.0</t>
  </si>
  <si>
    <t>1395458125.0</t>
  </si>
  <si>
    <t>276331400000.0</t>
  </si>
  <si>
    <t>1247901278.0</t>
  </si>
  <si>
    <t>276346300000.0</t>
  </si>
  <si>
    <t>1061142532.0</t>
  </si>
  <si>
    <t>243557400000.00003</t>
  </si>
  <si>
    <t>1204890333.0</t>
  </si>
  <si>
    <t>272518200000.0</t>
  </si>
  <si>
    <t>1254008680.0</t>
  </si>
  <si>
    <t>257314800000.0</t>
  </si>
  <si>
    <t>1159991457.0</t>
  </si>
  <si>
    <t>294249800000.0</t>
  </si>
  <si>
    <t>973252899.0</t>
  </si>
  <si>
    <t>231238500000.0</t>
  </si>
  <si>
    <t>897267904.0</t>
  </si>
  <si>
    <t>256904700000.0</t>
  </si>
  <si>
    <t>1093555770.0</t>
  </si>
  <si>
    <t>278758200000.0</t>
  </si>
  <si>
    <t>1269119374.0</t>
  </si>
  <si>
    <t>280098700000.0</t>
  </si>
  <si>
    <t>1266569197.0</t>
  </si>
  <si>
    <t>295099700000.0</t>
  </si>
  <si>
    <t>1288981608.0</t>
  </si>
  <si>
    <t>378679500000.0</t>
  </si>
  <si>
    <t>1047120652.0</t>
  </si>
  <si>
    <t>294702400000.0</t>
  </si>
  <si>
    <t>1675387538.0</t>
  </si>
  <si>
    <t>311955500000.0</t>
  </si>
  <si>
    <t>274741328.0</t>
  </si>
  <si>
    <t>43868100000.00001</t>
  </si>
  <si>
    <t>1602095073.0</t>
  </si>
  <si>
    <t>343847800000.0</t>
  </si>
  <si>
    <t>1290447981.0</t>
  </si>
  <si>
    <t>322975700000.0</t>
  </si>
  <si>
    <t>2125487687.0</t>
  </si>
  <si>
    <t>387297000000.0</t>
  </si>
  <si>
    <t>1908441647.0</t>
  </si>
  <si>
    <t>319865900000.0</t>
  </si>
  <si>
    <t>1247189596.0</t>
  </si>
  <si>
    <t>296378900000.0</t>
  </si>
  <si>
    <t>1037106079.0</t>
  </si>
  <si>
    <t>280975800000.0</t>
  </si>
  <si>
    <t>1029509863.0</t>
  </si>
  <si>
    <t>304100300000.0</t>
  </si>
  <si>
    <t>1050826641.0</t>
  </si>
  <si>
    <t>298040000000.0</t>
  </si>
  <si>
    <t>1333744868.0</t>
  </si>
  <si>
    <t>322668900000.0</t>
  </si>
  <si>
    <t>950926939.0</t>
  </si>
  <si>
    <t>233032800000.0</t>
  </si>
  <si>
    <t>1159719494.0</t>
  </si>
  <si>
    <t>282789100000.0</t>
  </si>
  <si>
    <t>1378079286.0</t>
  </si>
  <si>
    <t>259312400000.00003</t>
  </si>
  <si>
    <t>1653923262.0</t>
  </si>
  <si>
    <t>287753500000.0</t>
  </si>
  <si>
    <t>1272353250.0</t>
  </si>
  <si>
    <t>234820600000.0</t>
  </si>
  <si>
    <t>1906401025.0</t>
  </si>
  <si>
    <t>326443900000.0</t>
  </si>
  <si>
    <t>2681802230.0</t>
  </si>
  <si>
    <t>317736600000.0</t>
  </si>
  <si>
    <t>1654076974.0</t>
  </si>
  <si>
    <t>285135600000.0</t>
  </si>
  <si>
    <t>1146476236.0</t>
  </si>
  <si>
    <t>257234300000.0</t>
  </si>
  <si>
    <t>1295685591.0</t>
  </si>
  <si>
    <t>269605000000.0</t>
  </si>
  <si>
    <t>2947394322.0</t>
  </si>
  <si>
    <t>699115600000.0</t>
  </si>
  <si>
    <t>1172561401.0</t>
  </si>
  <si>
    <t>261713300000.00003</t>
  </si>
  <si>
    <t>1570598065.0</t>
  </si>
  <si>
    <t>319902200000.0</t>
  </si>
  <si>
    <t>1603807228.0</t>
  </si>
  <si>
    <t>333533600000.0</t>
  </si>
  <si>
    <t>2434824538.0</t>
  </si>
  <si>
    <t>311797800000.0</t>
  </si>
  <si>
    <t>1560648131.0</t>
  </si>
  <si>
    <t>250106699999.99997</t>
  </si>
  <si>
    <t>1670720452.0</t>
  </si>
  <si>
    <t>286749900000.0</t>
  </si>
  <si>
    <t>1070921388.0</t>
  </si>
  <si>
    <t>251787300000.0</t>
  </si>
  <si>
    <t>1338642525.0</t>
  </si>
  <si>
    <t>243015700000.0</t>
  </si>
  <si>
    <t>1115320862.0</t>
  </si>
  <si>
    <t>221134100000.0</t>
  </si>
  <si>
    <t>1222345671.0</t>
  </si>
  <si>
    <t>226361400000.0</t>
  </si>
  <si>
    <t>1415176257.0</t>
  </si>
  <si>
    <t>243546000000.0</t>
  </si>
  <si>
    <t>1061800238.0</t>
  </si>
  <si>
    <t>237467700000.0</t>
  </si>
  <si>
    <t>1131609701.0</t>
  </si>
  <si>
    <t>274410099999.99997</t>
  </si>
  <si>
    <t>773530469.0</t>
  </si>
  <si>
    <t>212808100000.0</t>
  </si>
  <si>
    <t>972559023.0</t>
  </si>
  <si>
    <t>259465800000.00003</t>
  </si>
  <si>
    <t>1029683849.0</t>
  </si>
  <si>
    <t>276887500000.0</t>
  </si>
  <si>
    <t>1007227537.0</t>
  </si>
  <si>
    <t>245198900000.0</t>
  </si>
  <si>
    <t>1203286549.0</t>
  </si>
  <si>
    <t>332217200000.0</t>
  </si>
  <si>
    <t>902079631.0</t>
  </si>
  <si>
    <t>225671800000.0</t>
  </si>
  <si>
    <t>725662777.0</t>
  </si>
  <si>
    <t>179446300000.0</t>
  </si>
  <si>
    <t>865726853.0</t>
  </si>
  <si>
    <t>208869199999.99997</t>
  </si>
  <si>
    <t>711181375.0</t>
  </si>
  <si>
    <t>184753800000.0</t>
  </si>
  <si>
    <t>710778770.0</t>
  </si>
  <si>
    <t>181128900000.0</t>
  </si>
  <si>
    <t>753781413.0</t>
  </si>
  <si>
    <t>191236900000.0</t>
  </si>
  <si>
    <t>446251194.0</t>
  </si>
  <si>
    <t>129461700000.0</t>
  </si>
  <si>
    <t>645781490.0</t>
  </si>
  <si>
    <t>194296900000.0</t>
  </si>
  <si>
    <t>671669795.0</t>
  </si>
  <si>
    <t>217618100000.0</t>
  </si>
  <si>
    <t>652762014.0</t>
  </si>
  <si>
    <t>218969300000.0</t>
  </si>
  <si>
    <t>736051577.0</t>
  </si>
  <si>
    <t>231154500000.0</t>
  </si>
  <si>
    <t>948960796.0</t>
  </si>
  <si>
    <t>229026600000.0</t>
  </si>
  <si>
    <t>1053400858.0</t>
  </si>
  <si>
    <t>240277100000.0</t>
  </si>
  <si>
    <t>939484313.0</t>
  </si>
  <si>
    <t>240925099999.99997</t>
  </si>
  <si>
    <t>783662824.0</t>
  </si>
  <si>
    <t>223165900000.0</t>
  </si>
  <si>
    <t>838396839.0</t>
  </si>
  <si>
    <t>230980000000.0</t>
  </si>
  <si>
    <t>974972459.0</t>
  </si>
  <si>
    <t>231053400000.0</t>
  </si>
  <si>
    <t>732714264.0</t>
  </si>
  <si>
    <t>207162700000.0</t>
  </si>
  <si>
    <t>1709289047.0</t>
  </si>
  <si>
    <t>262909199999.99997</t>
  </si>
  <si>
    <t>1063748617.0</t>
  </si>
  <si>
    <t>263105200000.0</t>
  </si>
  <si>
    <t>1256487056.0</t>
  </si>
  <si>
    <t>237789199999.99997</t>
  </si>
  <si>
    <t>1078861020.0</t>
  </si>
  <si>
    <t>259148500000.0</t>
  </si>
  <si>
    <t>1699254365.0</t>
  </si>
  <si>
    <t>310590400000.0</t>
  </si>
  <si>
    <t>937241490.0</t>
  </si>
  <si>
    <t>234565300000.0</t>
  </si>
  <si>
    <t>750304421.0</t>
  </si>
  <si>
    <t>228361800000.0</t>
  </si>
  <si>
    <t>912989710.0</t>
  </si>
  <si>
    <t>276369100000.0</t>
  </si>
  <si>
    <t>863864153.0</t>
  </si>
  <si>
    <t>257194900000.00003</t>
  </si>
  <si>
    <t>964503298.0</t>
  </si>
  <si>
    <t>257845800000.00003</t>
  </si>
  <si>
    <t>1147901344.0</t>
  </si>
  <si>
    <t>322015200000.0</t>
  </si>
  <si>
    <t>861850212.0</t>
  </si>
  <si>
    <t>267363400000.0</t>
  </si>
  <si>
    <t>1031833247.0</t>
  </si>
  <si>
    <t>326770200000.0</t>
  </si>
  <si>
    <t>902955660.0</t>
  </si>
  <si>
    <t>305029500000.0</t>
  </si>
  <si>
    <t>1096111366.0</t>
  </si>
  <si>
    <t>297495100000.0</t>
  </si>
  <si>
    <t>1013558973.0</t>
  </si>
  <si>
    <t>328468600000.0</t>
  </si>
  <si>
    <t>839983098.0</t>
  </si>
  <si>
    <t>247983400000.0</t>
  </si>
  <si>
    <t>828817060.0</t>
  </si>
  <si>
    <t>231414500000.0</t>
  </si>
  <si>
    <t>827144568.0</t>
  </si>
  <si>
    <t>234610800000.00003</t>
  </si>
  <si>
    <t>932387054.0</t>
  </si>
  <si>
    <t>244604900000.00003</t>
  </si>
  <si>
    <t>794527828.0</t>
  </si>
  <si>
    <t>221128500000.0</t>
  </si>
  <si>
    <t>2214334346.0</t>
  </si>
  <si>
    <t>273601699999.99997</t>
  </si>
  <si>
    <t>1434093320.0</t>
  </si>
  <si>
    <t>201807100000.0</t>
  </si>
  <si>
    <t>1524574950.0</t>
  </si>
  <si>
    <t>240930200000.0</t>
  </si>
  <si>
    <t>1718114837.0</t>
  </si>
  <si>
    <t>246251600000.0</t>
  </si>
  <si>
    <t>1724531604.0</t>
  </si>
  <si>
    <t>274696500000.0</t>
  </si>
  <si>
    <t>1395035167.0</t>
  </si>
  <si>
    <t>261937400000.00003</t>
  </si>
  <si>
    <t>1278186416.0</t>
  </si>
  <si>
    <t>254535900000.0</t>
  </si>
  <si>
    <t>1104078933.0</t>
  </si>
  <si>
    <t>284273100000.0</t>
  </si>
  <si>
    <t>1244139818.0</t>
  </si>
  <si>
    <t>283229000000.0</t>
  </si>
  <si>
    <t>1546581871.0</t>
  </si>
  <si>
    <t>426274800000.00006</t>
  </si>
  <si>
    <t>1249491066.0</t>
  </si>
  <si>
    <t>329339700000.0</t>
  </si>
  <si>
    <t>1279395761.0</t>
  </si>
  <si>
    <t>306683500000.0</t>
  </si>
  <si>
    <t>1274895204.0</t>
  </si>
  <si>
    <t>345398399999.99994</t>
  </si>
  <si>
    <t>1954755189.0</t>
  </si>
  <si>
    <t>339591100000.0</t>
  </si>
  <si>
    <t>2394161843.0</t>
  </si>
  <si>
    <t>332932300000.00006</t>
  </si>
  <si>
    <t>2548062704.0</t>
  </si>
  <si>
    <t>425283800000.0</t>
  </si>
  <si>
    <t>2227115701.0</t>
  </si>
  <si>
    <t>394393500000.0</t>
  </si>
  <si>
    <t>2531991495.0</t>
  </si>
  <si>
    <t>482139000000.0</t>
  </si>
  <si>
    <t>3211802047.0</t>
  </si>
  <si>
    <t>527765600000.0</t>
  </si>
  <si>
    <t>2510748783.0</t>
  </si>
  <si>
    <t>358824300000.0</t>
  </si>
  <si>
    <t>1917292875.0</t>
  </si>
  <si>
    <t>345658900000.0</t>
  </si>
  <si>
    <t>4113890919.0</t>
  </si>
  <si>
    <t>474527699999.99994</t>
  </si>
  <si>
    <t>1965626432.0</t>
  </si>
  <si>
    <t>415626900000.0</t>
  </si>
  <si>
    <t>2004820848.0</t>
  </si>
  <si>
    <t>457607300000.00006</t>
  </si>
  <si>
    <t>1228948752.0</t>
  </si>
  <si>
    <t>281377800000.0</t>
  </si>
  <si>
    <t>1318518499.0</t>
  </si>
  <si>
    <t>333302600000.0</t>
  </si>
  <si>
    <t>1158184925.0</t>
  </si>
  <si>
    <t>337250199999.99994</t>
  </si>
  <si>
    <t>1424521253.0</t>
  </si>
  <si>
    <t>394061300000.0</t>
  </si>
  <si>
    <t>1309947851.0</t>
  </si>
  <si>
    <t>384192000000.0</t>
  </si>
  <si>
    <t>893292409.0</t>
  </si>
  <si>
    <t>290049500000.0</t>
  </si>
  <si>
    <t>1107770001.0</t>
  </si>
  <si>
    <t>322538300000.0</t>
  </si>
  <si>
    <t>910933088.0</t>
  </si>
  <si>
    <t>254888400000.0</t>
  </si>
  <si>
    <t>1135951449.0</t>
  </si>
  <si>
    <t>322676200000.0</t>
  </si>
  <si>
    <t>1279303814.0</t>
  </si>
  <si>
    <t>425508000000.0</t>
  </si>
  <si>
    <t>1451866382.0</t>
  </si>
  <si>
    <t>463113200000.0</t>
  </si>
  <si>
    <t>1188555121.0</t>
  </si>
  <si>
    <t>409314700000.0</t>
  </si>
  <si>
    <t>1738753990.0</t>
  </si>
  <si>
    <t>345159000000.0</t>
  </si>
  <si>
    <t>1956343583.0</t>
  </si>
  <si>
    <t>504552000000.0</t>
  </si>
  <si>
    <t>1470438278.0</t>
  </si>
  <si>
    <t>388329800000.00006</t>
  </si>
  <si>
    <t>1683221443.0</t>
  </si>
  <si>
    <t>423235199999.99994</t>
  </si>
  <si>
    <t>1384639426.0</t>
  </si>
  <si>
    <t>362280600000.0</t>
  </si>
  <si>
    <t>1229727241.0</t>
  </si>
  <si>
    <t>369957600000.0</t>
  </si>
  <si>
    <t>1473594215.0</t>
  </si>
  <si>
    <t>426393100000.0</t>
  </si>
  <si>
    <t>1597917146.0</t>
  </si>
  <si>
    <t>370497300000.00006</t>
  </si>
  <si>
    <t>1232232691.0</t>
  </si>
  <si>
    <t>408356600000.00006</t>
  </si>
  <si>
    <t>1022920718.0</t>
  </si>
  <si>
    <t>340650100000.0</t>
  </si>
  <si>
    <t>1167294737.0</t>
  </si>
  <si>
    <t>364124900000.0</t>
  </si>
  <si>
    <t>1383333673.0</t>
  </si>
  <si>
    <t>387698000000.0</t>
  </si>
  <si>
    <t>1643801529.0</t>
  </si>
  <si>
    <t>481541900000.0</t>
  </si>
  <si>
    <t>1424063547.0</t>
  </si>
  <si>
    <t>378094100000.00006</t>
  </si>
  <si>
    <t>1220003370.0</t>
  </si>
  <si>
    <t>373050199999.99994</t>
  </si>
  <si>
    <t>1455393069.0</t>
  </si>
  <si>
    <t>382455600000.0</t>
  </si>
  <si>
    <t>1076714362.0</t>
  </si>
  <si>
    <t>652165100000.0</t>
  </si>
  <si>
    <t>1011497649.0</t>
  </si>
  <si>
    <t>364851100000.0</t>
  </si>
  <si>
    <t>1916995744.0</t>
  </si>
  <si>
    <t>374882300000.00006</t>
  </si>
  <si>
    <t>1648822311.0</t>
  </si>
  <si>
    <t>444349600000.0</t>
  </si>
  <si>
    <t>1710074994.0</t>
  </si>
  <si>
    <t>445407500000.0</t>
  </si>
  <si>
    <t>1170951485.0</t>
  </si>
  <si>
    <t>373250600000.0</t>
  </si>
  <si>
    <t>1080340845.0</t>
  </si>
  <si>
    <t>325972800000.0</t>
  </si>
  <si>
    <t>1441748253.0</t>
  </si>
  <si>
    <t>405158700000.0</t>
  </si>
  <si>
    <t>1915613615.0</t>
  </si>
  <si>
    <t>383415300000.0</t>
  </si>
  <si>
    <t>1358836937.0</t>
  </si>
  <si>
    <t>367142100000.0</t>
  </si>
  <si>
    <t>1335073201.0</t>
  </si>
  <si>
    <t>364370500000.0</t>
  </si>
  <si>
    <t>1318601668.0</t>
  </si>
  <si>
    <t>383288800000.0</t>
  </si>
  <si>
    <t>1141939246.0</t>
  </si>
  <si>
    <t>366948700000.0</t>
  </si>
  <si>
    <t>1234643132.0</t>
  </si>
  <si>
    <t>402411400000.0</t>
  </si>
  <si>
    <t>1701278974.0</t>
  </si>
  <si>
    <t>450222100000.0</t>
  </si>
  <si>
    <t>3947490978.0</t>
  </si>
  <si>
    <t>612006700000.0</t>
  </si>
  <si>
    <t>1791819753.0</t>
  </si>
  <si>
    <t>474492699999.99994</t>
  </si>
  <si>
    <t>2138778507.0</t>
  </si>
  <si>
    <t>457591000000.0</t>
  </si>
  <si>
    <t>2215510124.0</t>
  </si>
  <si>
    <t>490586400000.0</t>
  </si>
  <si>
    <t>2108980071.0</t>
  </si>
  <si>
    <t>465750000000.0</t>
  </si>
  <si>
    <t>3270327392.0</t>
  </si>
  <si>
    <t>477329500000.0</t>
  </si>
  <si>
    <t>3471432404.0</t>
  </si>
  <si>
    <t>497862699999.99994</t>
  </si>
  <si>
    <t>2788328255.0</t>
  </si>
  <si>
    <t>473677900000.0</t>
  </si>
  <si>
    <t>2144837522.0</t>
  </si>
  <si>
    <t>375792900000.0</t>
  </si>
  <si>
    <t>3371136358.0</t>
  </si>
  <si>
    <t>408942600000.0</t>
  </si>
  <si>
    <t>2676409014.0</t>
  </si>
  <si>
    <t>459683300000.0</t>
  </si>
  <si>
    <t>1909180732.0</t>
  </si>
  <si>
    <t>401739600000.0</t>
  </si>
  <si>
    <t>2063440331.0</t>
  </si>
  <si>
    <t>442504200000.0</t>
  </si>
  <si>
    <t>1459838530.0</t>
  </si>
  <si>
    <t>380929400000.0</t>
  </si>
  <si>
    <t>1868154105.0</t>
  </si>
  <si>
    <t>350712900000.0</t>
  </si>
  <si>
    <t>1958325647.0</t>
  </si>
  <si>
    <t>623954700000.0</t>
  </si>
  <si>
    <t>2367953979.0</t>
  </si>
  <si>
    <t>459937100000.0</t>
  </si>
  <si>
    <t>1565717249.0</t>
  </si>
  <si>
    <t>441633000000.0</t>
  </si>
  <si>
    <t>1923412305.0</t>
  </si>
  <si>
    <t>523646500000.0</t>
  </si>
  <si>
    <t>2059052209.0</t>
  </si>
  <si>
    <t>513917800000.0</t>
  </si>
  <si>
    <t>878239139.0</t>
  </si>
  <si>
    <t>382488500000.0</t>
  </si>
  <si>
    <t>749442398.0</t>
  </si>
  <si>
    <t>326152200000.0</t>
  </si>
  <si>
    <t>749012846.0</t>
  </si>
  <si>
    <t>337950100000.0</t>
  </si>
  <si>
    <t>781060066.0</t>
  </si>
  <si>
    <t>341418900000.0</t>
  </si>
  <si>
    <t>843593478.0</t>
  </si>
  <si>
    <t>379148900000.0</t>
  </si>
  <si>
    <t>788213226.0</t>
  </si>
  <si>
    <t>324398500000.0</t>
  </si>
  <si>
    <t>780691759.0</t>
  </si>
  <si>
    <t>359439400000.0</t>
  </si>
  <si>
    <t>902506185.0</t>
  </si>
  <si>
    <t>447695100000.0</t>
  </si>
  <si>
    <t>1114696266.0</t>
  </si>
  <si>
    <t>463644900000.0</t>
  </si>
  <si>
    <t>833206849.0</t>
  </si>
  <si>
    <t>377187800000.0</t>
  </si>
  <si>
    <t>859764397.0</t>
  </si>
  <si>
    <t>376021300000.0</t>
  </si>
  <si>
    <t>743013106.0</t>
  </si>
  <si>
    <t>367556000000.0</t>
  </si>
  <si>
    <t>742921099.0</t>
  </si>
  <si>
    <t>382118600000.0</t>
  </si>
  <si>
    <t>902729476.0</t>
  </si>
  <si>
    <t>488613700000.0</t>
  </si>
  <si>
    <t>856719868.0</t>
  </si>
  <si>
    <t>476791500000.0</t>
  </si>
  <si>
    <t>869154577.0</t>
  </si>
  <si>
    <t>431766000000.0</t>
  </si>
  <si>
    <t>722089955.0</t>
  </si>
  <si>
    <t>394163900000.0</t>
  </si>
  <si>
    <t>994338465.0</t>
  </si>
  <si>
    <t>506970000000.0</t>
  </si>
  <si>
    <t>972531821.0</t>
  </si>
  <si>
    <t>488295000000.0</t>
  </si>
  <si>
    <t>789250393.0</t>
  </si>
  <si>
    <t>391321100000.0</t>
  </si>
  <si>
    <t>851553214.0</t>
  </si>
  <si>
    <t>464181800000.0</t>
  </si>
  <si>
    <t>777995295.0</t>
  </si>
  <si>
    <t>412469300000.0</t>
  </si>
  <si>
    <t>858690643.0</t>
  </si>
  <si>
    <t>451475800000.0</t>
  </si>
  <si>
    <t>800172783.0</t>
  </si>
  <si>
    <t>456986800000.0</t>
  </si>
  <si>
    <t>896041243.0</t>
  </si>
  <si>
    <t>484847500000.0</t>
  </si>
  <si>
    <t>857549547.0</t>
  </si>
  <si>
    <t>458805400000.0</t>
  </si>
  <si>
    <t>982402456.0</t>
  </si>
  <si>
    <t>417489800000.00006</t>
  </si>
  <si>
    <t>804498496.0</t>
  </si>
  <si>
    <t>417986800000.0</t>
  </si>
  <si>
    <t>868007162.0</t>
  </si>
  <si>
    <t>425224800000.00006</t>
  </si>
  <si>
    <t>825662871.0</t>
  </si>
  <si>
    <t>407008200000.0</t>
  </si>
  <si>
    <t>680924527.0</t>
  </si>
  <si>
    <t>360147900000.0</t>
  </si>
  <si>
    <t>746983109.0</t>
  </si>
  <si>
    <t>401470100000.0</t>
  </si>
  <si>
    <t>858386306.0</t>
  </si>
  <si>
    <t>392956600000.00006</t>
  </si>
  <si>
    <t>954983974.0</t>
  </si>
  <si>
    <t>383017699999.99994</t>
  </si>
  <si>
    <t>814730858.0</t>
  </si>
  <si>
    <t>366136900000.0</t>
  </si>
  <si>
    <t>913132359.0</t>
  </si>
  <si>
    <t>428775000000.0</t>
  </si>
  <si>
    <t>832239668.0</t>
  </si>
  <si>
    <t>342415000000.0</t>
  </si>
  <si>
    <t>815036837.0</t>
  </si>
  <si>
    <t>358619700000.0</t>
  </si>
  <si>
    <t>870414477.0</t>
  </si>
  <si>
    <t>352239600000.0</t>
  </si>
  <si>
    <t>1061535618.0</t>
  </si>
  <si>
    <t>349340500000.0</t>
  </si>
  <si>
    <t>906275671.0</t>
  </si>
  <si>
    <t>340001200000.0</t>
  </si>
  <si>
    <t>747901386.0</t>
  </si>
  <si>
    <t>351858200000.0</t>
  </si>
  <si>
    <t>835414982.0</t>
  </si>
  <si>
    <t>355218100000.0</t>
  </si>
  <si>
    <t>913698261.0</t>
  </si>
  <si>
    <t>408450199999.99994</t>
  </si>
  <si>
    <t>1019748805.0</t>
  </si>
  <si>
    <t>404592000000.0</t>
  </si>
  <si>
    <t>1242901428.0</t>
  </si>
  <si>
    <t>487764000000.0</t>
  </si>
  <si>
    <t>1749528540.0</t>
  </si>
  <si>
    <t>728845900000.0</t>
  </si>
  <si>
    <t>1031875168.0</t>
  </si>
  <si>
    <t>443052600000.0</t>
  </si>
  <si>
    <t>792559954.0</t>
  </si>
  <si>
    <t>344017600000.0</t>
  </si>
  <si>
    <t>756153040.0</t>
  </si>
  <si>
    <t>331330800000.0</t>
  </si>
  <si>
    <t>874262419.0</t>
  </si>
  <si>
    <t>387498700000.0</t>
  </si>
  <si>
    <t>709029632.0</t>
  </si>
  <si>
    <t>311910900000.0</t>
  </si>
  <si>
    <t>723008019.0</t>
  </si>
  <si>
    <t>344244000000.0</t>
  </si>
  <si>
    <t>897414151.0</t>
  </si>
  <si>
    <t>389162100000.0</t>
  </si>
  <si>
    <t>825431885.0</t>
  </si>
  <si>
    <t>448869100000.00006</t>
  </si>
  <si>
    <t>696962368.0</t>
  </si>
  <si>
    <t>354434900000.0</t>
  </si>
  <si>
    <t>802126364.0</t>
  </si>
  <si>
    <t>403596300000.0</t>
  </si>
  <si>
    <t>670346837.0</t>
  </si>
  <si>
    <t>352056300000.0</t>
  </si>
  <si>
    <t>729509772.0</t>
  </si>
  <si>
    <t>348076000000.0</t>
  </si>
  <si>
    <t>664077965.0</t>
  </si>
  <si>
    <t>354815400000.0</t>
  </si>
  <si>
    <t>1005722849.0</t>
  </si>
  <si>
    <t>601027000000.0</t>
  </si>
  <si>
    <t>795322439.0</t>
  </si>
  <si>
    <t>442909900000.0</t>
  </si>
  <si>
    <t>868986867.0</t>
  </si>
  <si>
    <t>429992600000.0</t>
  </si>
  <si>
    <t>910056854.0</t>
  </si>
  <si>
    <t>417972300000.00006</t>
  </si>
  <si>
    <t>922902558.0</t>
  </si>
  <si>
    <t>425221700000.0</t>
  </si>
  <si>
    <t>756633008.0</t>
  </si>
  <si>
    <t>371211900000.0</t>
  </si>
  <si>
    <t>623662120.0</t>
  </si>
  <si>
    <t>295978000000.0</t>
  </si>
  <si>
    <t>685046809.0</t>
  </si>
  <si>
    <t>330154700000.0</t>
  </si>
  <si>
    <t>690244326.0</t>
  </si>
  <si>
    <t>345161400000.0</t>
  </si>
  <si>
    <t>640143018.0</t>
  </si>
  <si>
    <t>314788100000.0</t>
  </si>
  <si>
    <t>699911432.0</t>
  </si>
  <si>
    <t>367071800000.0</t>
  </si>
  <si>
    <t>736680622.0</t>
  </si>
  <si>
    <t>362100600000.0</t>
  </si>
  <si>
    <t>684365686.0</t>
  </si>
  <si>
    <t>386081100000.0</t>
  </si>
  <si>
    <t>808567864.0</t>
  </si>
  <si>
    <t>446994700000.0</t>
  </si>
  <si>
    <t>827498785.0</t>
  </si>
  <si>
    <t>413696300000.0</t>
  </si>
  <si>
    <t>711357331.0</t>
  </si>
  <si>
    <t>321171100000.0</t>
  </si>
  <si>
    <t>629775818.0</t>
  </si>
  <si>
    <t>361525100000.0</t>
  </si>
  <si>
    <t>767926416.0</t>
  </si>
  <si>
    <t>371677000000.0</t>
  </si>
  <si>
    <t>791428317.0</t>
  </si>
  <si>
    <t>413124800000.00006</t>
  </si>
  <si>
    <t>716895894.0</t>
  </si>
  <si>
    <t>361407100000.0</t>
  </si>
  <si>
    <t>726821093.0</t>
  </si>
  <si>
    <t>358502900000.0</t>
  </si>
  <si>
    <t>643639359.0</t>
  </si>
  <si>
    <t>348280199999.99994</t>
  </si>
  <si>
    <t>820394742.0</t>
  </si>
  <si>
    <t>438529000000.0</t>
  </si>
  <si>
    <t>733945468.0</t>
  </si>
  <si>
    <t>397038800000.0</t>
  </si>
  <si>
    <t>687236336.0</t>
  </si>
  <si>
    <t>340846200000.0</t>
  </si>
  <si>
    <t>706561684.0</t>
  </si>
  <si>
    <t>350298600000.0</t>
  </si>
  <si>
    <t>816605902.0</t>
  </si>
  <si>
    <t>453808700000.0</t>
  </si>
  <si>
    <t>879800110.0</t>
  </si>
  <si>
    <t>426469700000.0</t>
  </si>
  <si>
    <t>749082716.0</t>
  </si>
  <si>
    <t>367974300000.0</t>
  </si>
  <si>
    <t>785993622.0</t>
  </si>
  <si>
    <t>353008399999.99994</t>
  </si>
  <si>
    <t>823729504.0</t>
  </si>
  <si>
    <t>417730800000.0</t>
  </si>
  <si>
    <t>953802242.0</t>
  </si>
  <si>
    <t>449263399999.99994</t>
  </si>
  <si>
    <t>863156499.0</t>
  </si>
  <si>
    <t>443358500000.0</t>
  </si>
  <si>
    <t>899249402.0</t>
  </si>
  <si>
    <t>407350100000.0</t>
  </si>
  <si>
    <t>804054661.0</t>
  </si>
  <si>
    <t>425193200000.0</t>
  </si>
  <si>
    <t>800136997.0</t>
  </si>
  <si>
    <t>419788600000.0</t>
  </si>
  <si>
    <t>1139971706.0</t>
  </si>
  <si>
    <t>609157200000.0</t>
  </si>
  <si>
    <t>1164551800.0</t>
  </si>
  <si>
    <t>640330000000.0</t>
  </si>
  <si>
    <t>844441019.0</t>
  </si>
  <si>
    <t>454806000000.0</t>
  </si>
  <si>
    <t>716108427.0</t>
  </si>
  <si>
    <t>415323700000.0</t>
  </si>
  <si>
    <t>137370936.0</t>
  </si>
  <si>
    <t>61190200000.00001</t>
  </si>
  <si>
    <t>920879716.0</t>
  </si>
  <si>
    <t>491409900000.0</t>
  </si>
  <si>
    <t>1043099227.0</t>
  </si>
  <si>
    <t>481692000000.0</t>
  </si>
  <si>
    <t>1009610819.0</t>
  </si>
  <si>
    <t>528920700000.0</t>
  </si>
  <si>
    <t>902734567.0</t>
  </si>
  <si>
    <t>516091500000.0</t>
  </si>
  <si>
    <t>842348668.0</t>
  </si>
  <si>
    <t>500277699999.99994</t>
  </si>
  <si>
    <t>810989180.0</t>
  </si>
  <si>
    <t>456722800000.0</t>
  </si>
  <si>
    <t>1023380383.0</t>
  </si>
  <si>
    <t>457345500000.0</t>
  </si>
  <si>
    <t>805810513.0</t>
  </si>
  <si>
    <t>437295500000.0</t>
  </si>
  <si>
    <t>1665879376.0</t>
  </si>
  <si>
    <t>1040353800000.0</t>
  </si>
  <si>
    <t>871453843.0</t>
  </si>
  <si>
    <t>416060899999.99994</t>
  </si>
  <si>
    <t>1132396506.0</t>
  </si>
  <si>
    <t>443708200000.0</t>
  </si>
  <si>
    <t>1078581766.0</t>
  </si>
  <si>
    <t>485577100000.0</t>
  </si>
  <si>
    <t>1016516084.0</t>
  </si>
  <si>
    <t>457990700000.0</t>
  </si>
  <si>
    <t>886105886.0</t>
  </si>
  <si>
    <t>416237000000.0</t>
  </si>
  <si>
    <t>1046678355.0</t>
  </si>
  <si>
    <t>434751500000.0</t>
  </si>
  <si>
    <t>979004023.0</t>
  </si>
  <si>
    <t>372181900000.0</t>
  </si>
  <si>
    <t>832534815.0</t>
  </si>
  <si>
    <t>384607699999.99994</t>
  </si>
  <si>
    <t>1131841046.0</t>
  </si>
  <si>
    <t>419857400000.0</t>
  </si>
  <si>
    <t>799294909.0</t>
  </si>
  <si>
    <t>347046500000.0</t>
  </si>
  <si>
    <t>727885170.0</t>
  </si>
  <si>
    <t>382481300000.0</t>
  </si>
  <si>
    <t>908464400.0</t>
  </si>
  <si>
    <t>366007900000.0</t>
  </si>
  <si>
    <t>662385752.0</t>
  </si>
  <si>
    <t>349053500000.0</t>
  </si>
  <si>
    <t>752615100.0</t>
  </si>
  <si>
    <t>429340500000.0</t>
  </si>
  <si>
    <t>993373733.0</t>
  </si>
  <si>
    <t>482032000000.0</t>
  </si>
  <si>
    <t>1045080971.0</t>
  </si>
  <si>
    <t>454056800000.0</t>
  </si>
  <si>
    <t>805475572.0</t>
  </si>
  <si>
    <t>348516100000.0</t>
  </si>
  <si>
    <t>756316405.0</t>
  </si>
  <si>
    <t>316515500000.0</t>
  </si>
  <si>
    <t>698820505.0</t>
  </si>
  <si>
    <t>275938900000.0</t>
  </si>
  <si>
    <t>754411486.0</t>
  </si>
  <si>
    <t>316772500000.0</t>
  </si>
  <si>
    <t>612680345.0</t>
  </si>
  <si>
    <t>304393300000.0</t>
  </si>
  <si>
    <t>801448184.0</t>
  </si>
  <si>
    <t>336557500000.0</t>
  </si>
  <si>
    <t>612252114.0</t>
  </si>
  <si>
    <t>214448100000.0</t>
  </si>
  <si>
    <t>890944888.0</t>
  </si>
  <si>
    <t>367449400000.0</t>
  </si>
  <si>
    <t>833496981.0</t>
  </si>
  <si>
    <t>408595600000.0</t>
  </si>
  <si>
    <t>1056764771.0</t>
  </si>
  <si>
    <t>467162400000.0</t>
  </si>
  <si>
    <t>836480345.0</t>
  </si>
  <si>
    <t>424393000000.0</t>
  </si>
  <si>
    <t>886906592.0</t>
  </si>
  <si>
    <t>475045600000.0</t>
  </si>
  <si>
    <t>914650051.0</t>
  </si>
  <si>
    <t>487586100000.0</t>
  </si>
  <si>
    <t>1379546690.0</t>
  </si>
  <si>
    <t>552655400000.0</t>
  </si>
  <si>
    <t>1407169536.0</t>
  </si>
  <si>
    <t>555175800000.0</t>
  </si>
  <si>
    <t>1001314209.0</t>
  </si>
  <si>
    <t>458024100000.00006</t>
  </si>
  <si>
    <t>1153712302.0</t>
  </si>
  <si>
    <t>489819500000.0</t>
  </si>
  <si>
    <t>1074947889.0</t>
  </si>
  <si>
    <t>497822000000.0</t>
  </si>
  <si>
    <t>842802855.0</t>
  </si>
  <si>
    <t>413031300000.0</t>
  </si>
  <si>
    <t>944435422.0</t>
  </si>
  <si>
    <t>427079700000.0</t>
  </si>
  <si>
    <t>1064217766.0</t>
  </si>
  <si>
    <t>537460500000.0</t>
  </si>
  <si>
    <t>1161151870.0</t>
  </si>
  <si>
    <t>561636300000.0</t>
  </si>
  <si>
    <t>917258207.0</t>
  </si>
  <si>
    <t>518158000000.0</t>
  </si>
  <si>
    <t>951172188.0</t>
  </si>
  <si>
    <t>493517699999.99994</t>
  </si>
  <si>
    <t>1081458517.0</t>
  </si>
  <si>
    <t>501596600000.00006</t>
  </si>
  <si>
    <t>1125687575.0</t>
  </si>
  <si>
    <t>583366900000.0</t>
  </si>
  <si>
    <t>1336529984.0</t>
  </si>
  <si>
    <t>617308900000.0</t>
  </si>
  <si>
    <t>1372017537.0</t>
  </si>
  <si>
    <t>688347899999.9999</t>
  </si>
  <si>
    <t>1374129689.0</t>
  </si>
  <si>
    <t>595166700000.0</t>
  </si>
  <si>
    <t>1539062227.0</t>
  </si>
  <si>
    <t>578194900000.0</t>
  </si>
  <si>
    <t>1556801120.0</t>
  </si>
  <si>
    <t>650451000000.0</t>
  </si>
  <si>
    <t>1080009067.0</t>
  </si>
  <si>
    <t>492317600000.0</t>
  </si>
  <si>
    <t>1325218693.0</t>
  </si>
  <si>
    <t>528069400000.0</t>
  </si>
  <si>
    <t>1081016208.0</t>
  </si>
  <si>
    <t>515889400000.0</t>
  </si>
  <si>
    <t>888372953.0</t>
  </si>
  <si>
    <t>406132200000.0</t>
  </si>
  <si>
    <t>1042860960.0</t>
  </si>
  <si>
    <t>445033600000.0</t>
  </si>
  <si>
    <t>850611668.0</t>
  </si>
  <si>
    <t>394901100000.0</t>
  </si>
  <si>
    <t>1062091069.0</t>
  </si>
  <si>
    <t>472381600000.00006</t>
  </si>
  <si>
    <t>1301175206.0</t>
  </si>
  <si>
    <t>476754000000.0</t>
  </si>
  <si>
    <t>1602789504.0</t>
  </si>
  <si>
    <t>515354100000.00006</t>
  </si>
  <si>
    <t>1554539091.0</t>
  </si>
  <si>
    <t>506752900000.0</t>
  </si>
  <si>
    <t>1059662954.0</t>
  </si>
  <si>
    <t>464813300000.0</t>
  </si>
  <si>
    <t>1209769808.0</t>
  </si>
  <si>
    <t>495771500000.0</t>
  </si>
  <si>
    <t>617662356.0</t>
  </si>
  <si>
    <t>292191500000.0</t>
  </si>
  <si>
    <t>1156997060.0</t>
  </si>
  <si>
    <t>525497900000.0</t>
  </si>
  <si>
    <t>1629245878.0</t>
  </si>
  <si>
    <t>788945000000.0</t>
  </si>
  <si>
    <t>822993530.0</t>
  </si>
  <si>
    <t>371222900000.0</t>
  </si>
  <si>
    <t>908519565.0</t>
  </si>
  <si>
    <t>418441700000.0</t>
  </si>
  <si>
    <t>981599743.0</t>
  </si>
  <si>
    <t>437783700000.0</t>
  </si>
  <si>
    <t>974013484.0</t>
  </si>
  <si>
    <t>451890800000.0</t>
  </si>
  <si>
    <t>1008799017.0</t>
  </si>
  <si>
    <t>464949000000.0</t>
  </si>
  <si>
    <t>823458690.0</t>
  </si>
  <si>
    <t>354713600000.0</t>
  </si>
  <si>
    <t>908373546.0</t>
  </si>
  <si>
    <t>446649500000.0</t>
  </si>
  <si>
    <t>588163053.0</t>
  </si>
  <si>
    <t>312903900000.0</t>
  </si>
  <si>
    <t>756551758.0</t>
  </si>
  <si>
    <t>393228800000.0</t>
  </si>
  <si>
    <t>747035263.0</t>
  </si>
  <si>
    <t>342347500000.0</t>
  </si>
  <si>
    <t>702151434.0</t>
  </si>
  <si>
    <t>336348600000.0</t>
  </si>
  <si>
    <t>747659540.0</t>
  </si>
  <si>
    <t>360474000000.0</t>
  </si>
  <si>
    <t>851112777.0</t>
  </si>
  <si>
    <t>384390899999.99994</t>
  </si>
  <si>
    <t>1310491137.0</t>
  </si>
  <si>
    <t>580311700000.0</t>
  </si>
  <si>
    <t>720614069.0</t>
  </si>
  <si>
    <t>348241200000.0</t>
  </si>
  <si>
    <t>787545946.0</t>
  </si>
  <si>
    <t>383554100000.00006</t>
  </si>
  <si>
    <t>747133448.0</t>
  </si>
  <si>
    <t>346041900000.0</t>
  </si>
  <si>
    <t>988633587.0</t>
  </si>
  <si>
    <t>427941400000.0</t>
  </si>
  <si>
    <t>733437391.0</t>
  </si>
  <si>
    <t>358440199999.99994</t>
  </si>
  <si>
    <t>929210121.0</t>
  </si>
  <si>
    <t>440115199999.99994</t>
  </si>
  <si>
    <t>911009335.0</t>
  </si>
  <si>
    <t>376580000000.0</t>
  </si>
  <si>
    <t>742190182.0</t>
  </si>
  <si>
    <t>366755199999.99994</t>
  </si>
  <si>
    <t>831267656.0</t>
  </si>
  <si>
    <t>428256600000.00006</t>
  </si>
  <si>
    <t>749253329.0</t>
  </si>
  <si>
    <t>405234400000.0</t>
  </si>
  <si>
    <t>803884513.0</t>
  </si>
  <si>
    <t>455939100000.00006</t>
  </si>
  <si>
    <t>772606850.0</t>
  </si>
  <si>
    <t>432031800000.0</t>
  </si>
  <si>
    <t>826843514.0</t>
  </si>
  <si>
    <t>455553000000.0</t>
  </si>
  <si>
    <t>1137902555.0</t>
  </si>
  <si>
    <t>547047000000.0</t>
  </si>
  <si>
    <t>975320329.0</t>
  </si>
  <si>
    <t>496302500000.0</t>
  </si>
  <si>
    <t>877636182.0</t>
  </si>
  <si>
    <t>486344600000.0</t>
  </si>
  <si>
    <t>886688463.0</t>
  </si>
  <si>
    <t>456419400000.0</t>
  </si>
  <si>
    <t>843149579.0</t>
  </si>
  <si>
    <t>439750800000.0</t>
  </si>
  <si>
    <t>847757494.0</t>
  </si>
  <si>
    <t>471584400000.0</t>
  </si>
  <si>
    <t>836096230.0</t>
  </si>
  <si>
    <t>467811600000.00006</t>
  </si>
  <si>
    <t>867001032.0</t>
  </si>
  <si>
    <t>417143300000.0</t>
  </si>
  <si>
    <t>739918127.0</t>
  </si>
  <si>
    <t>418650800000.0</t>
  </si>
  <si>
    <t>800727612.0</t>
  </si>
  <si>
    <t>399459100000.00006</t>
  </si>
  <si>
    <t>764221799.0</t>
  </si>
  <si>
    <t>455372400000.0</t>
  </si>
  <si>
    <t>916664652.0</t>
  </si>
  <si>
    <t>490880600000.0</t>
  </si>
  <si>
    <t>968975515.0</t>
  </si>
  <si>
    <t>491418100000.0</t>
  </si>
  <si>
    <t>945255952.0</t>
  </si>
  <si>
    <t>409805500000.0</t>
  </si>
  <si>
    <t>1181183721.0</t>
  </si>
  <si>
    <t>436177200000.0</t>
  </si>
  <si>
    <t>940480821.0</t>
  </si>
  <si>
    <t>435980800000.0</t>
  </si>
  <si>
    <t>869186165.0</t>
  </si>
  <si>
    <t>407521600000.00006</t>
  </si>
  <si>
    <t>940441644.0</t>
  </si>
  <si>
    <t>438770300000.0</t>
  </si>
  <si>
    <t>1037003290.0</t>
  </si>
  <si>
    <t>430310400000.0</t>
  </si>
  <si>
    <t>1188822781.0</t>
  </si>
  <si>
    <t>432193900000.0</t>
  </si>
  <si>
    <t>1385613965.0</t>
  </si>
  <si>
    <t>469402000000.0</t>
  </si>
  <si>
    <t>1101425495.0</t>
  </si>
  <si>
    <t>510151600000.00006</t>
  </si>
  <si>
    <t>907196071.0</t>
  </si>
  <si>
    <t>448401400000.0</t>
  </si>
  <si>
    <t>907470425.0</t>
  </si>
  <si>
    <t>454117500000.0</t>
  </si>
  <si>
    <t>950136752.0</t>
  </si>
  <si>
    <t>414535100000.0</t>
  </si>
  <si>
    <t>1038277455.0</t>
  </si>
  <si>
    <t>384410800000.0</t>
  </si>
  <si>
    <t>1024473811.0</t>
  </si>
  <si>
    <t>428644700000.0</t>
  </si>
  <si>
    <t>1318883886.0</t>
  </si>
  <si>
    <t>433364700000.0</t>
  </si>
  <si>
    <t>828675969.0</t>
  </si>
  <si>
    <t>362917699999.99994</t>
  </si>
  <si>
    <t>775665827.0</t>
  </si>
  <si>
    <t>346375199999.99994</t>
  </si>
  <si>
    <t>1707297507.0</t>
  </si>
  <si>
    <t>741966000000.0</t>
  </si>
  <si>
    <t>994998846.0</t>
  </si>
  <si>
    <t>412958500000.0</t>
  </si>
  <si>
    <t>902872946.0</t>
  </si>
  <si>
    <t>418651400000.0</t>
  </si>
  <si>
    <t>748710543.0</t>
  </si>
  <si>
    <t>356901900000.0</t>
  </si>
  <si>
    <t>1161053133.0</t>
  </si>
  <si>
    <t>453772300000.00006</t>
  </si>
  <si>
    <t>967371701.0</t>
  </si>
  <si>
    <t>421961800000.0</t>
  </si>
  <si>
    <t>924516712.0</t>
  </si>
  <si>
    <t>384384100000.00006</t>
  </si>
  <si>
    <t>1283097541.0</t>
  </si>
  <si>
    <t>372233100000.0</t>
  </si>
  <si>
    <t>916957215.0</t>
  </si>
  <si>
    <t>354819000000.0</t>
  </si>
  <si>
    <t>1040614071.0</t>
  </si>
  <si>
    <t>391283800000.0</t>
  </si>
  <si>
    <t>792534681.0</t>
  </si>
  <si>
    <t>324600700000.0</t>
  </si>
  <si>
    <t>736532754.0</t>
  </si>
  <si>
    <t>337018399999.99994</t>
  </si>
  <si>
    <t>910465134.0</t>
  </si>
  <si>
    <t>415672900000.0</t>
  </si>
  <si>
    <t>603943275.0</t>
  </si>
  <si>
    <t>324523400000.0</t>
  </si>
  <si>
    <t>628362542.0</t>
  </si>
  <si>
    <t>322139700000.0</t>
  </si>
  <si>
    <t>687779891.0</t>
  </si>
  <si>
    <t>371579900000.0</t>
  </si>
  <si>
    <t>1095857544.0</t>
  </si>
  <si>
    <t>602334800000.0</t>
  </si>
  <si>
    <t>747146908.0</t>
  </si>
  <si>
    <t>333347200000.0</t>
  </si>
  <si>
    <t>679800496.0</t>
  </si>
  <si>
    <t>344169200000.0</t>
  </si>
  <si>
    <t>718002466.0</t>
  </si>
  <si>
    <t>330436500000.0</t>
  </si>
  <si>
    <t>612172600.0</t>
  </si>
  <si>
    <t>370699500000.0</t>
  </si>
  <si>
    <t>583841789.0</t>
  </si>
  <si>
    <t>341774900000.0</t>
  </si>
  <si>
    <t>592658931.0</t>
  </si>
  <si>
    <t>265916000000.0</t>
  </si>
  <si>
    <t>724862193.0</t>
  </si>
  <si>
    <t>336847400000.0</t>
  </si>
  <si>
    <t>551617037.0</t>
  </si>
  <si>
    <t>270982400000.00003</t>
  </si>
  <si>
    <t>460474969.0</t>
  </si>
  <si>
    <t>247662800000.0</t>
  </si>
  <si>
    <t>476828532.0</t>
  </si>
  <si>
    <t>249764500000.0</t>
  </si>
  <si>
    <t>434958600.0</t>
  </si>
  <si>
    <t>233715500000.0</t>
  </si>
  <si>
    <t>678521568.0</t>
  </si>
  <si>
    <t>332096700000.0</t>
  </si>
  <si>
    <t>566273587.0</t>
  </si>
  <si>
    <t>289121300000.0</t>
  </si>
  <si>
    <t>VLOOKUP</t>
  </si>
  <si>
    <t>HLOOKUP</t>
  </si>
  <si>
    <t xml:space="preserve">Name </t>
  </si>
  <si>
    <t>PlayerID</t>
  </si>
  <si>
    <t>Scores</t>
  </si>
  <si>
    <t>Rohit Sharma</t>
  </si>
  <si>
    <t>Virat kohli</t>
  </si>
  <si>
    <t>Hardik</t>
  </si>
  <si>
    <t>Bumrah</t>
  </si>
  <si>
    <t>Dhoni</t>
  </si>
  <si>
    <t>Rishab</t>
  </si>
  <si>
    <t>Ganguly</t>
  </si>
  <si>
    <t>Dravid</t>
  </si>
  <si>
    <t>Sehwag</t>
  </si>
  <si>
    <t>Tendulkar</t>
  </si>
  <si>
    <t xml:space="preserve">Y singh </t>
  </si>
  <si>
    <t>it is a vertical lookup in the excel</t>
  </si>
  <si>
    <t>it is a horizontal lookup in the excel</t>
  </si>
  <si>
    <t>Concatname</t>
  </si>
  <si>
    <t xml:space="preserve">Total </t>
  </si>
  <si>
    <t>FORMULATEXT</t>
  </si>
  <si>
    <t>it is used to see the formula which</t>
  </si>
  <si>
    <t>we used in the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</si>
</sst>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/>
    <xf numFmtId="0" fontId="0" fillId="0" borderId="0" xfId="0"/>
    <xf numFmtId="9" fontId="0" fillId="0" borderId="0" xfId="1" applyFont="1"/>
    <xf numFmtId="14" fontId="0" fillId="0" borderId="0" xfId="0" applyNumberFormat="1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3"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2FDED6B-96C4-4E6E-80E5-E928FEEDEF21}" autoFormatId="16" applyNumberFormats="0" applyBorderFormats="0" applyFontFormats="0" applyPatternFormats="0" applyAlignmentFormats="0" applyWidthHeightFormats="0">
  <queryTableRefresh nextId="11">
    <queryTableFields count="10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" tableColumnId="5"/>
      <queryTableField id="6" name="Volume" tableColumnId="6"/>
      <queryTableField id="7" name="Turnover" tableColumnId="7"/>
      <queryTableField id="8" name="P/E" tableColumnId="8"/>
      <queryTableField id="9" name="P/B" tableColumnId="9"/>
      <queryTableField id="10" name="Div Yield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F8F15B-94F1-4CB7-9DDA-1A46D046FD53}" name="NIFTY_100" displayName="NIFTY_100" ref="A1:J4604" tableType="queryTable" totalsRowShown="0">
  <autoFilter ref="A1:J4604" xr:uid="{77F8F15B-94F1-4CB7-9DDA-1A46D046FD53}"/>
  <sortState xmlns:xlrd2="http://schemas.microsoft.com/office/spreadsheetml/2017/richdata2" ref="A2:J4604">
    <sortCondition ref="E1:E4604"/>
  </sortState>
  <tableColumns count="10">
    <tableColumn id="1" xr3:uid="{1879A3C4-8C57-4B0C-A25A-E639A57B3735}" uniqueName="1" name="Date" queryTableFieldId="1" dataDxfId="2"/>
    <tableColumn id="2" xr3:uid="{BC431EBC-21F5-4401-AB0B-DD4BDE153A97}" uniqueName="2" name="Open" queryTableFieldId="2"/>
    <tableColumn id="3" xr3:uid="{734A1430-EC58-4983-A87E-83A2302353BA}" uniqueName="3" name="High" queryTableFieldId="3"/>
    <tableColumn id="4" xr3:uid="{1BE39F21-3238-4F6B-9111-0627A70ACC7D}" uniqueName="4" name="Low" queryTableFieldId="4"/>
    <tableColumn id="5" xr3:uid="{A6EFC800-D43D-4AB2-A5F4-68C354D014DE}" uniqueName="5" name="Close" queryTableFieldId="5"/>
    <tableColumn id="6" xr3:uid="{CCCCD9BC-51DD-4B5D-93F6-CBE28C1B2480}" uniqueName="6" name="Volume" queryTableFieldId="6" dataDxfId="1"/>
    <tableColumn id="7" xr3:uid="{806287F0-B564-4590-9655-6140A0958345}" uniqueName="7" name="Turnover" queryTableFieldId="7" dataDxfId="0"/>
    <tableColumn id="8" xr3:uid="{BCE64EE1-55EB-4889-A253-15ABF769B138}" uniqueName="8" name="P/E" queryTableFieldId="8"/>
    <tableColumn id="9" xr3:uid="{B15323A3-5D59-477E-90CA-3C24427ED525}" uniqueName="9" name="P/B" queryTableFieldId="9"/>
    <tableColumn id="10" xr3:uid="{03141CB5-262C-460D-9D73-BD6611BABFC4}" uniqueName="10" name="Div Yield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P30"/>
  <sheetViews>
    <sheetView topLeftCell="C30" zoomScale="112" workbookViewId="0">
      <selection activeCell="G30" sqref="G30"/>
    </sheetView>
  </sheetViews>
  <sheetFormatPr defaultRowHeight="14.4" x14ac:dyDescent="0.3"/>
  <cols>
    <col min="1" max="1" width="16.5546875" customWidth="1"/>
    <col min="2" max="2" width="62.44140625" customWidth="1"/>
    <col min="4" max="4" width="11.44140625" customWidth="1"/>
    <col min="5" max="5" width="12.6640625" style="4" customWidth="1"/>
    <col min="7" max="7" width="18.44140625" style="4" customWidth="1"/>
    <col min="8" max="8" width="15.33203125" customWidth="1"/>
    <col min="9" max="9" width="22.44140625" customWidth="1"/>
    <col min="10" max="10" width="22.44140625" style="4" customWidth="1"/>
    <col min="11" max="11" width="15.109375" customWidth="1"/>
    <col min="12" max="12" width="10.21875" bestFit="1" customWidth="1"/>
    <col min="13" max="13" width="10" bestFit="1" customWidth="1"/>
    <col min="14" max="14" width="9" bestFit="1" customWidth="1"/>
    <col min="15" max="15" width="13.88671875" customWidth="1"/>
    <col min="16" max="16" width="10.77734375" bestFit="1" customWidth="1"/>
  </cols>
  <sheetData>
    <row r="1" spans="1:16" x14ac:dyDescent="0.3">
      <c r="A1" t="s">
        <v>4</v>
      </c>
      <c r="B1" t="s">
        <v>0</v>
      </c>
    </row>
    <row r="2" spans="1:16" x14ac:dyDescent="0.3">
      <c r="A2" s="9" t="s">
        <v>3</v>
      </c>
      <c r="B2" t="s">
        <v>1</v>
      </c>
      <c r="D2" t="s">
        <v>7</v>
      </c>
      <c r="E2" t="s">
        <v>8</v>
      </c>
      <c r="F2" s="4"/>
      <c r="H2" t="s">
        <v>9</v>
      </c>
      <c r="I2" t="s">
        <v>12</v>
      </c>
      <c r="K2" t="s">
        <v>10</v>
      </c>
      <c r="L2" t="s">
        <v>11</v>
      </c>
      <c r="M2" t="s">
        <v>13</v>
      </c>
      <c r="N2" t="s">
        <v>14</v>
      </c>
      <c r="O2" t="s">
        <v>15</v>
      </c>
      <c r="P2" t="s">
        <v>27</v>
      </c>
    </row>
    <row r="3" spans="1:16" s="1" customFormat="1" x14ac:dyDescent="0.3">
      <c r="A3" s="9"/>
      <c r="B3" s="1" t="s">
        <v>2</v>
      </c>
      <c r="C3" s="2"/>
      <c r="D3"/>
      <c r="E3"/>
      <c r="F3" s="4"/>
      <c r="G3" s="4"/>
      <c r="H3"/>
      <c r="I3"/>
      <c r="J3" s="4"/>
      <c r="K3"/>
      <c r="L3"/>
      <c r="M3"/>
      <c r="N3"/>
      <c r="O3"/>
      <c r="P3"/>
    </row>
    <row r="4" spans="1:16" x14ac:dyDescent="0.3">
      <c r="A4" t="s">
        <v>5</v>
      </c>
      <c r="B4" t="s">
        <v>6</v>
      </c>
      <c r="D4">
        <v>8846</v>
      </c>
      <c r="E4">
        <f>D4*1.5</f>
        <v>13269</v>
      </c>
      <c r="F4" s="4"/>
      <c r="G4" s="4">
        <f t="array" ref="G4:G10">(D4:D10*E4:E10)</f>
        <v>117377574</v>
      </c>
      <c r="H4">
        <f t="shared" ref="H4:H10" si="0">SUM(D4,E4)</f>
        <v>22115</v>
      </c>
      <c r="I4">
        <f t="shared" ref="I4:I10" si="1">(D4/E4)</f>
        <v>0.66666666666666663</v>
      </c>
      <c r="K4">
        <f t="shared" ref="K4:K10" si="2">PRODUCT(D4:E4)</f>
        <v>117377574</v>
      </c>
      <c r="L4">
        <f t="shared" ref="L4:L10" si="3">(E4-D4)</f>
        <v>4423</v>
      </c>
      <c r="M4">
        <f t="array" ref="M4:M10">D4:D10*E4:E10</f>
        <v>117377574</v>
      </c>
      <c r="N4">
        <f t="array" ref="N4:N10">(D4:D10+E4:E10)</f>
        <v>22115</v>
      </c>
      <c r="O4">
        <f t="array" ref="O4:O10">(D4:D10-E4:E10)</f>
        <v>-4423</v>
      </c>
      <c r="P4" s="5">
        <f t="array" ref="P4:P10">(D4:D10/E4:E10)</f>
        <v>0.66666666666666663</v>
      </c>
    </row>
    <row r="5" spans="1:16" x14ac:dyDescent="0.3">
      <c r="D5">
        <v>8977</v>
      </c>
      <c r="E5">
        <f t="shared" ref="E5" si="4">D5*1.5</f>
        <v>13465.5</v>
      </c>
      <c r="F5" s="4"/>
      <c r="G5" s="4">
        <v>120879793.5</v>
      </c>
      <c r="H5" s="3">
        <f t="shared" si="0"/>
        <v>22442.5</v>
      </c>
      <c r="I5" s="3">
        <f t="shared" si="1"/>
        <v>0.66666666666666663</v>
      </c>
      <c r="K5" s="3">
        <f t="shared" si="2"/>
        <v>120879793.5</v>
      </c>
      <c r="L5" s="3">
        <f t="shared" si="3"/>
        <v>4488.5</v>
      </c>
      <c r="M5">
        <v>120879793.5</v>
      </c>
      <c r="N5">
        <v>22442.5</v>
      </c>
      <c r="O5">
        <v>-4488.5</v>
      </c>
      <c r="P5" s="5">
        <v>0.66666666666666663</v>
      </c>
    </row>
    <row r="6" spans="1:16" x14ac:dyDescent="0.3">
      <c r="D6">
        <v>6465</v>
      </c>
      <c r="E6">
        <v>8654</v>
      </c>
      <c r="F6" s="4"/>
      <c r="G6" s="4">
        <v>55948110</v>
      </c>
      <c r="H6" s="4">
        <f t="shared" si="0"/>
        <v>15119</v>
      </c>
      <c r="I6" s="3">
        <f t="shared" si="1"/>
        <v>0.74705338571758728</v>
      </c>
      <c r="K6" s="3">
        <f t="shared" si="2"/>
        <v>55948110</v>
      </c>
      <c r="L6" s="3">
        <f t="shared" si="3"/>
        <v>2189</v>
      </c>
      <c r="M6">
        <v>55948110</v>
      </c>
      <c r="N6">
        <v>15119</v>
      </c>
      <c r="O6">
        <v>-2189</v>
      </c>
      <c r="P6" s="5">
        <v>0.74705338571758728</v>
      </c>
    </row>
    <row r="7" spans="1:16" x14ac:dyDescent="0.3">
      <c r="D7">
        <v>6565</v>
      </c>
      <c r="E7">
        <v>8654</v>
      </c>
      <c r="F7" s="4"/>
      <c r="G7" s="4">
        <v>56813510</v>
      </c>
      <c r="H7" s="4">
        <f t="shared" si="0"/>
        <v>15219</v>
      </c>
      <c r="I7" s="3">
        <f t="shared" si="1"/>
        <v>0.75860873584469612</v>
      </c>
      <c r="K7" s="3">
        <f t="shared" si="2"/>
        <v>56813510</v>
      </c>
      <c r="L7" s="3">
        <f t="shared" si="3"/>
        <v>2089</v>
      </c>
      <c r="M7">
        <v>56813510</v>
      </c>
      <c r="N7">
        <v>15219</v>
      </c>
      <c r="O7">
        <v>-2089</v>
      </c>
      <c r="P7" s="5">
        <v>0.75860873584469612</v>
      </c>
    </row>
    <row r="8" spans="1:16" x14ac:dyDescent="0.3">
      <c r="D8">
        <v>5200</v>
      </c>
      <c r="E8">
        <v>6548</v>
      </c>
      <c r="F8" s="4"/>
      <c r="G8" s="4">
        <v>34049600</v>
      </c>
      <c r="H8" s="4">
        <f t="shared" si="0"/>
        <v>11748</v>
      </c>
      <c r="I8" s="3">
        <f t="shared" si="1"/>
        <v>0.79413561392791687</v>
      </c>
      <c r="K8" s="3">
        <f t="shared" si="2"/>
        <v>34049600</v>
      </c>
      <c r="L8" s="3">
        <f t="shared" si="3"/>
        <v>1348</v>
      </c>
      <c r="M8">
        <v>34049600</v>
      </c>
      <c r="N8">
        <v>11748</v>
      </c>
      <c r="O8">
        <v>-1348</v>
      </c>
      <c r="P8" s="5">
        <v>0.79413561392791687</v>
      </c>
    </row>
    <row r="9" spans="1:16" x14ac:dyDescent="0.3">
      <c r="D9">
        <v>6845</v>
      </c>
      <c r="E9">
        <v>8654</v>
      </c>
      <c r="F9" s="4"/>
      <c r="G9" s="4">
        <v>59236630</v>
      </c>
      <c r="H9" s="4">
        <f t="shared" si="0"/>
        <v>15499</v>
      </c>
      <c r="I9" s="3">
        <f t="shared" si="1"/>
        <v>0.79096371620060091</v>
      </c>
      <c r="K9" s="3">
        <f t="shared" si="2"/>
        <v>59236630</v>
      </c>
      <c r="L9" s="3">
        <f t="shared" si="3"/>
        <v>1809</v>
      </c>
      <c r="M9">
        <v>59236630</v>
      </c>
      <c r="N9">
        <v>15499</v>
      </c>
      <c r="O9">
        <v>-1809</v>
      </c>
      <c r="P9" s="5">
        <v>0.79096371620060091</v>
      </c>
    </row>
    <row r="10" spans="1:16" x14ac:dyDescent="0.3">
      <c r="D10">
        <v>8846</v>
      </c>
      <c r="E10">
        <v>8465</v>
      </c>
      <c r="F10" s="4"/>
      <c r="G10" s="4">
        <v>74881390</v>
      </c>
      <c r="H10" s="4">
        <f t="shared" si="0"/>
        <v>17311</v>
      </c>
      <c r="I10" s="3">
        <f t="shared" si="1"/>
        <v>1.0450088600118133</v>
      </c>
      <c r="K10" s="3">
        <f t="shared" si="2"/>
        <v>74881390</v>
      </c>
      <c r="L10" s="3">
        <f t="shared" si="3"/>
        <v>-381</v>
      </c>
      <c r="M10">
        <v>74881390</v>
      </c>
      <c r="N10">
        <v>17311</v>
      </c>
      <c r="O10">
        <v>381</v>
      </c>
      <c r="P10" s="5">
        <v>1.0450088600118133</v>
      </c>
    </row>
    <row r="11" spans="1:16" x14ac:dyDescent="0.3">
      <c r="E11"/>
      <c r="F11" s="4"/>
      <c r="H11" s="3"/>
    </row>
    <row r="12" spans="1:16" x14ac:dyDescent="0.3">
      <c r="E12"/>
      <c r="F12" s="4"/>
      <c r="H12" s="3"/>
    </row>
    <row r="13" spans="1:16" x14ac:dyDescent="0.3">
      <c r="E13" t="s">
        <v>26</v>
      </c>
      <c r="F13" s="4"/>
      <c r="H13" s="3"/>
    </row>
    <row r="14" spans="1:16" x14ac:dyDescent="0.3">
      <c r="E14"/>
      <c r="F14" s="4"/>
      <c r="H14" s="3"/>
    </row>
    <row r="15" spans="1:16" x14ac:dyDescent="0.3">
      <c r="D15" t="s">
        <v>16</v>
      </c>
      <c r="E15" t="s">
        <v>28</v>
      </c>
      <c r="F15" s="4" t="s">
        <v>17</v>
      </c>
      <c r="I15" s="4" t="str">
        <f>_xlfn.CONCAT(D15," ",E15)</f>
        <v>First Name Middle Name</v>
      </c>
      <c r="K15" t="s">
        <v>16</v>
      </c>
      <c r="L15" t="s">
        <v>33</v>
      </c>
      <c r="M15" t="s">
        <v>17</v>
      </c>
    </row>
    <row r="16" spans="1:16" x14ac:dyDescent="0.3">
      <c r="D16" t="s">
        <v>18</v>
      </c>
      <c r="E16" t="s">
        <v>19</v>
      </c>
      <c r="F16" s="4" t="s">
        <v>29</v>
      </c>
      <c r="I16" s="4" t="str">
        <f>_xlfn.CONCAT(D16,E16," ",F16)</f>
        <v>Mohd Sohail Jatt</v>
      </c>
      <c r="K16" t="str">
        <f>_xlfn.CONCAT(D16)</f>
        <v xml:space="preserve">Mohd </v>
      </c>
      <c r="L16" s="4" t="str">
        <f>_xlfn.CONCAT(E16)</f>
        <v>Sohail</v>
      </c>
      <c r="M16" s="4" t="str">
        <f>_xlfn.CONCAT(F16)</f>
        <v>Jatt</v>
      </c>
      <c r="N16" s="4" t="str">
        <f t="shared" ref="N16" si="5">_xlfn.CONCAT(H16)</f>
        <v/>
      </c>
    </row>
    <row r="17" spans="4:14" x14ac:dyDescent="0.3">
      <c r="D17" t="s">
        <v>20</v>
      </c>
      <c r="E17" t="s">
        <v>21</v>
      </c>
      <c r="F17" s="4" t="s">
        <v>30</v>
      </c>
      <c r="I17" s="4" t="str">
        <f>_xlfn.CONCAT(D17,E17," ",F17)</f>
        <v>Bill Lawrence sunder</v>
      </c>
      <c r="J17" s="4" t="str">
        <f>LEFT(D17, 3)</f>
        <v>Bil</v>
      </c>
      <c r="K17" s="4" t="str">
        <f t="shared" ref="K17:L19" si="6">_xlfn.CONCAT(D17)</f>
        <v xml:space="preserve">Bill </v>
      </c>
      <c r="L17" s="4" t="str">
        <f t="shared" si="6"/>
        <v>Lawrence</v>
      </c>
      <c r="M17" s="4" t="str">
        <f t="shared" ref="M17:M19" si="7">_xlfn.CONCAT(F17)</f>
        <v>sunder</v>
      </c>
      <c r="N17" s="4" t="str">
        <f t="shared" ref="N17:N19" si="8">_xlfn.CONCAT(H17)</f>
        <v/>
      </c>
    </row>
    <row r="18" spans="4:14" x14ac:dyDescent="0.3">
      <c r="D18" t="s">
        <v>22</v>
      </c>
      <c r="E18" t="s">
        <v>23</v>
      </c>
      <c r="F18" s="4" t="s">
        <v>31</v>
      </c>
      <c r="I18" s="4" t="str">
        <f>_xlfn.CONCAT(D18,E18," ",F18)</f>
        <v>Narender Modi Frank</v>
      </c>
      <c r="J18" s="4" t="str">
        <f t="shared" ref="J18:J19" si="9">LEFT(D18, 3)</f>
        <v>Nar</v>
      </c>
      <c r="K18" s="4" t="str">
        <f t="shared" si="6"/>
        <v xml:space="preserve">Narender </v>
      </c>
      <c r="L18" s="4" t="str">
        <f t="shared" si="6"/>
        <v>Modi</v>
      </c>
      <c r="M18" s="4" t="str">
        <f t="shared" si="7"/>
        <v>Frank</v>
      </c>
      <c r="N18" s="4" t="str">
        <f t="shared" si="8"/>
        <v/>
      </c>
    </row>
    <row r="19" spans="4:14" x14ac:dyDescent="0.3">
      <c r="D19" t="s">
        <v>25</v>
      </c>
      <c r="E19" t="s">
        <v>24</v>
      </c>
      <c r="F19" s="4" t="s">
        <v>32</v>
      </c>
      <c r="I19" s="4" t="str">
        <f>_xlfn.CONCAT(D19,E19," ",F19)</f>
        <v>Vladimir Putin  Alexender</v>
      </c>
      <c r="J19" s="4" t="str">
        <f t="shared" si="9"/>
        <v>Vla</v>
      </c>
      <c r="K19" s="4" t="str">
        <f t="shared" si="6"/>
        <v xml:space="preserve">Vladimir </v>
      </c>
      <c r="L19" s="4" t="str">
        <f t="shared" si="6"/>
        <v xml:space="preserve">Putin </v>
      </c>
      <c r="M19" s="4" t="str">
        <f t="shared" si="7"/>
        <v>Alexender</v>
      </c>
      <c r="N19" s="4" t="str">
        <f t="shared" si="8"/>
        <v/>
      </c>
    </row>
    <row r="20" spans="4:14" x14ac:dyDescent="0.3">
      <c r="E20"/>
      <c r="F20" s="4"/>
    </row>
    <row r="24" spans="4:14" x14ac:dyDescent="0.3">
      <c r="D24" s="4" t="s">
        <v>18</v>
      </c>
      <c r="E24" s="4" t="s">
        <v>19</v>
      </c>
      <c r="F24" s="4" t="s">
        <v>29</v>
      </c>
    </row>
    <row r="25" spans="4:14" x14ac:dyDescent="0.3">
      <c r="D25" s="4" t="s">
        <v>39</v>
      </c>
      <c r="E25" s="4" t="s">
        <v>38</v>
      </c>
      <c r="F25" s="4" t="s">
        <v>34</v>
      </c>
      <c r="I25" s="4" t="str">
        <f>PROPER(TRIM(D25))</f>
        <v>Bill</v>
      </c>
      <c r="K25" s="4" t="str">
        <f t="shared" ref="K25:L25" si="10">PROPER(TRIM(E25))</f>
        <v>Lawrence</v>
      </c>
      <c r="L25" s="4" t="str">
        <f t="shared" si="10"/>
        <v>Sunder</v>
      </c>
    </row>
    <row r="26" spans="4:14" x14ac:dyDescent="0.3">
      <c r="D26" s="4" t="s">
        <v>37</v>
      </c>
      <c r="E26" s="4" t="s">
        <v>35</v>
      </c>
      <c r="F26" s="4" t="s">
        <v>36</v>
      </c>
      <c r="I26" s="4" t="str">
        <f t="shared" ref="I26:I27" si="11">PROPER(TRIM(D26))</f>
        <v>Narender</v>
      </c>
      <c r="K26" s="4" t="str">
        <f t="shared" ref="K26:K27" si="12">PROPER(TRIM(E26))</f>
        <v>Modi</v>
      </c>
      <c r="L26" s="4" t="str">
        <f t="shared" ref="L26:L27" si="13">PROPER(TRIM(F26))</f>
        <v>Frank</v>
      </c>
    </row>
    <row r="27" spans="4:14" x14ac:dyDescent="0.3">
      <c r="D27" s="4" t="s">
        <v>25</v>
      </c>
      <c r="E27" s="4" t="s">
        <v>24</v>
      </c>
      <c r="F27" s="4" t="s">
        <v>32</v>
      </c>
      <c r="I27" s="4" t="str">
        <f t="shared" si="11"/>
        <v>Vladimir</v>
      </c>
      <c r="K27" s="4" t="str">
        <f t="shared" si="12"/>
        <v>Putin</v>
      </c>
      <c r="L27" s="4" t="str">
        <f t="shared" si="13"/>
        <v>Alexender</v>
      </c>
    </row>
    <row r="29" spans="4:14" x14ac:dyDescent="0.3">
      <c r="D29" t="s">
        <v>7862</v>
      </c>
    </row>
    <row r="30" spans="4:14" x14ac:dyDescent="0.3">
      <c r="D30" t="s">
        <v>7863</v>
      </c>
    </row>
  </sheetData>
  <mergeCells count="1">
    <mergeCell ref="A2:A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E6EF9-64D0-4FB1-9F71-03174EEB19B3}">
  <dimension ref="A1:J4604"/>
  <sheetViews>
    <sheetView topLeftCell="A722" zoomScale="111" workbookViewId="0">
      <selection activeCell="J733" sqref="J733"/>
    </sheetView>
  </sheetViews>
  <sheetFormatPr defaultRowHeight="14.4" x14ac:dyDescent="0.3"/>
  <cols>
    <col min="1" max="1" width="10.33203125" bestFit="1" customWidth="1"/>
    <col min="2" max="2" width="7.77734375" bestFit="1" customWidth="1"/>
    <col min="3" max="3" width="7" bestFit="1" customWidth="1"/>
    <col min="4" max="4" width="6.6640625" bestFit="1" customWidth="1"/>
    <col min="5" max="5" width="9" bestFit="1" customWidth="1"/>
    <col min="6" max="6" width="12.5546875" bestFit="1" customWidth="1"/>
    <col min="7" max="7" width="18.77734375" bestFit="1" customWidth="1"/>
    <col min="8" max="8" width="6.21875" bestFit="1" customWidth="1"/>
    <col min="9" max="9" width="6.33203125" bestFit="1" customWidth="1"/>
    <col min="10" max="10" width="10.33203125" bestFit="1" customWidth="1"/>
  </cols>
  <sheetData>
    <row r="1" spans="1:10" x14ac:dyDescent="0.3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</row>
    <row r="2" spans="1:10" x14ac:dyDescent="0.3">
      <c r="A2" s="6">
        <v>37736</v>
      </c>
      <c r="B2" s="4">
        <v>0</v>
      </c>
      <c r="C2" s="4">
        <v>0</v>
      </c>
      <c r="D2" s="4">
        <v>0</v>
      </c>
      <c r="E2" s="4">
        <v>863.15</v>
      </c>
      <c r="F2" s="7" t="s">
        <v>50</v>
      </c>
      <c r="G2" s="7" t="s">
        <v>50</v>
      </c>
      <c r="H2" s="4">
        <v>10.06</v>
      </c>
      <c r="I2" s="4">
        <v>1.65</v>
      </c>
      <c r="J2" s="4">
        <v>3.16</v>
      </c>
    </row>
    <row r="3" spans="1:10" x14ac:dyDescent="0.3">
      <c r="A3" s="6">
        <v>37735</v>
      </c>
      <c r="B3" s="4">
        <v>0</v>
      </c>
      <c r="C3" s="4">
        <v>0</v>
      </c>
      <c r="D3" s="4">
        <v>0</v>
      </c>
      <c r="E3" s="4">
        <v>867.14</v>
      </c>
      <c r="F3" s="7" t="s">
        <v>50</v>
      </c>
      <c r="G3" s="7" t="s">
        <v>50</v>
      </c>
      <c r="H3" s="4">
        <v>10.1</v>
      </c>
      <c r="I3" s="4">
        <v>1.66</v>
      </c>
      <c r="J3" s="4">
        <v>3.14</v>
      </c>
    </row>
    <row r="4" spans="1:10" x14ac:dyDescent="0.3">
      <c r="A4" s="6">
        <v>37739</v>
      </c>
      <c r="B4" s="4">
        <v>0</v>
      </c>
      <c r="C4" s="4">
        <v>0</v>
      </c>
      <c r="D4" s="4">
        <v>0</v>
      </c>
      <c r="E4" s="4">
        <v>869.41</v>
      </c>
      <c r="F4" s="7" t="s">
        <v>50</v>
      </c>
      <c r="G4" s="7" t="s">
        <v>50</v>
      </c>
      <c r="H4" s="4">
        <v>10.130000000000001</v>
      </c>
      <c r="I4" s="4">
        <v>1.66</v>
      </c>
      <c r="J4" s="4">
        <v>3.14</v>
      </c>
    </row>
    <row r="5" spans="1:10" x14ac:dyDescent="0.3">
      <c r="A5" s="6">
        <v>37740</v>
      </c>
      <c r="B5" s="4">
        <v>0</v>
      </c>
      <c r="C5" s="4">
        <v>0</v>
      </c>
      <c r="D5" s="4">
        <v>0</v>
      </c>
      <c r="E5" s="4">
        <v>870.53</v>
      </c>
      <c r="F5" s="7" t="s">
        <v>50</v>
      </c>
      <c r="G5" s="7" t="s">
        <v>50</v>
      </c>
      <c r="H5" s="4">
        <v>10.14</v>
      </c>
      <c r="I5" s="4">
        <v>1.66</v>
      </c>
      <c r="J5" s="4">
        <v>3.13</v>
      </c>
    </row>
    <row r="6" spans="1:10" x14ac:dyDescent="0.3">
      <c r="A6" s="6">
        <v>37734</v>
      </c>
      <c r="B6" s="4">
        <v>0</v>
      </c>
      <c r="C6" s="4">
        <v>0</v>
      </c>
      <c r="D6" s="4">
        <v>0</v>
      </c>
      <c r="E6" s="4">
        <v>870.59</v>
      </c>
      <c r="F6" s="7" t="s">
        <v>50</v>
      </c>
      <c r="G6" s="7" t="s">
        <v>50</v>
      </c>
      <c r="H6" s="4">
        <v>10.14</v>
      </c>
      <c r="I6" s="4">
        <v>1.66</v>
      </c>
      <c r="J6" s="4">
        <v>3.13</v>
      </c>
    </row>
    <row r="7" spans="1:10" x14ac:dyDescent="0.3">
      <c r="A7" s="6">
        <v>37741</v>
      </c>
      <c r="B7" s="4">
        <v>0</v>
      </c>
      <c r="C7" s="4">
        <v>0</v>
      </c>
      <c r="D7" s="4">
        <v>0</v>
      </c>
      <c r="E7" s="4">
        <v>872.71</v>
      </c>
      <c r="F7" s="7" t="s">
        <v>50</v>
      </c>
      <c r="G7" s="7" t="s">
        <v>50</v>
      </c>
      <c r="H7" s="4">
        <v>10.17</v>
      </c>
      <c r="I7" s="4">
        <v>1.67</v>
      </c>
      <c r="J7" s="4">
        <v>3.12</v>
      </c>
    </row>
    <row r="8" spans="1:10" x14ac:dyDescent="0.3">
      <c r="A8" s="6">
        <v>37728</v>
      </c>
      <c r="B8" s="4">
        <v>0</v>
      </c>
      <c r="C8" s="4">
        <v>0</v>
      </c>
      <c r="D8" s="4">
        <v>0</v>
      </c>
      <c r="E8" s="4">
        <v>876.31</v>
      </c>
      <c r="F8" s="7" t="s">
        <v>50</v>
      </c>
      <c r="G8" s="7" t="s">
        <v>50</v>
      </c>
      <c r="H8" s="4">
        <v>10.210000000000001</v>
      </c>
      <c r="I8" s="4">
        <v>1.68</v>
      </c>
      <c r="J8" s="4">
        <v>3.11</v>
      </c>
    </row>
    <row r="9" spans="1:10" x14ac:dyDescent="0.3">
      <c r="A9" s="6">
        <v>37743</v>
      </c>
      <c r="B9" s="4">
        <v>0</v>
      </c>
      <c r="C9" s="4">
        <v>0</v>
      </c>
      <c r="D9" s="4">
        <v>0</v>
      </c>
      <c r="E9" s="4">
        <v>878.36</v>
      </c>
      <c r="F9" s="7" t="s">
        <v>50</v>
      </c>
      <c r="G9" s="7" t="s">
        <v>50</v>
      </c>
      <c r="H9" s="4">
        <v>9.92</v>
      </c>
      <c r="I9" s="4">
        <v>1.65</v>
      </c>
      <c r="J9" s="4">
        <v>3.24</v>
      </c>
    </row>
    <row r="10" spans="1:10" x14ac:dyDescent="0.3">
      <c r="A10" s="6">
        <v>37733</v>
      </c>
      <c r="B10" s="4">
        <v>0</v>
      </c>
      <c r="C10" s="4">
        <v>0</v>
      </c>
      <c r="D10" s="4">
        <v>0</v>
      </c>
      <c r="E10" s="4">
        <v>879.56</v>
      </c>
      <c r="F10" s="7" t="s">
        <v>50</v>
      </c>
      <c r="G10" s="7" t="s">
        <v>50</v>
      </c>
      <c r="H10" s="4">
        <v>10.25</v>
      </c>
      <c r="I10" s="4">
        <v>1.68</v>
      </c>
      <c r="J10" s="4">
        <v>3.1</v>
      </c>
    </row>
    <row r="11" spans="1:10" x14ac:dyDescent="0.3">
      <c r="A11" s="6">
        <v>37750</v>
      </c>
      <c r="B11" s="4">
        <v>0</v>
      </c>
      <c r="C11" s="4">
        <v>0</v>
      </c>
      <c r="D11" s="4">
        <v>0</v>
      </c>
      <c r="E11" s="4">
        <v>881.34</v>
      </c>
      <c r="F11" s="7" t="s">
        <v>50</v>
      </c>
      <c r="G11" s="7" t="s">
        <v>50</v>
      </c>
      <c r="H11" s="4">
        <v>9.9499999999999993</v>
      </c>
      <c r="I11" s="4">
        <v>1.66</v>
      </c>
      <c r="J11" s="4">
        <v>3.23</v>
      </c>
    </row>
    <row r="12" spans="1:10" x14ac:dyDescent="0.3">
      <c r="A12" s="6">
        <v>37732</v>
      </c>
      <c r="B12" s="4">
        <v>0</v>
      </c>
      <c r="C12" s="4">
        <v>0</v>
      </c>
      <c r="D12" s="4">
        <v>0</v>
      </c>
      <c r="E12" s="4">
        <v>882.74</v>
      </c>
      <c r="F12" s="7" t="s">
        <v>50</v>
      </c>
      <c r="G12" s="7" t="s">
        <v>50</v>
      </c>
      <c r="H12" s="4">
        <v>10.28</v>
      </c>
      <c r="I12" s="4">
        <v>1.69</v>
      </c>
      <c r="J12" s="4">
        <v>3.09</v>
      </c>
    </row>
    <row r="13" spans="1:10" x14ac:dyDescent="0.3">
      <c r="A13" s="6">
        <v>37749</v>
      </c>
      <c r="B13" s="4">
        <v>0</v>
      </c>
      <c r="C13" s="4">
        <v>0</v>
      </c>
      <c r="D13" s="4">
        <v>0</v>
      </c>
      <c r="E13" s="4">
        <v>883.17</v>
      </c>
      <c r="F13" s="7" t="s">
        <v>50</v>
      </c>
      <c r="G13" s="7" t="s">
        <v>50</v>
      </c>
      <c r="H13" s="4">
        <v>9.9700000000000006</v>
      </c>
      <c r="I13" s="4">
        <v>1.66</v>
      </c>
      <c r="J13" s="4">
        <v>3.22</v>
      </c>
    </row>
    <row r="14" spans="1:10" x14ac:dyDescent="0.3">
      <c r="A14" s="6">
        <v>37753</v>
      </c>
      <c r="B14" s="4">
        <v>0</v>
      </c>
      <c r="C14" s="4">
        <v>0</v>
      </c>
      <c r="D14" s="4">
        <v>0</v>
      </c>
      <c r="E14" s="4">
        <v>883.21</v>
      </c>
      <c r="F14" s="7" t="s">
        <v>50</v>
      </c>
      <c r="G14" s="7" t="s">
        <v>50</v>
      </c>
      <c r="H14" s="4">
        <v>9.9700000000000006</v>
      </c>
      <c r="I14" s="4">
        <v>1.66</v>
      </c>
      <c r="J14" s="4">
        <v>3.22</v>
      </c>
    </row>
    <row r="15" spans="1:10" x14ac:dyDescent="0.3">
      <c r="A15" s="6">
        <v>37722</v>
      </c>
      <c r="B15" s="4">
        <v>0</v>
      </c>
      <c r="C15" s="4">
        <v>0</v>
      </c>
      <c r="D15" s="4">
        <v>0</v>
      </c>
      <c r="E15" s="4">
        <v>883.91</v>
      </c>
      <c r="F15" s="7" t="s">
        <v>50</v>
      </c>
      <c r="G15" s="7" t="s">
        <v>50</v>
      </c>
      <c r="H15" s="4">
        <v>10.3</v>
      </c>
      <c r="I15" s="4">
        <v>1.69</v>
      </c>
      <c r="J15" s="4">
        <v>3.09</v>
      </c>
    </row>
    <row r="16" spans="1:10" x14ac:dyDescent="0.3">
      <c r="A16" s="6">
        <v>37726</v>
      </c>
      <c r="B16" s="4">
        <v>0</v>
      </c>
      <c r="C16" s="4">
        <v>0</v>
      </c>
      <c r="D16" s="4">
        <v>0</v>
      </c>
      <c r="E16" s="4">
        <v>885.08</v>
      </c>
      <c r="F16" s="7" t="s">
        <v>50</v>
      </c>
      <c r="G16" s="7" t="s">
        <v>50</v>
      </c>
      <c r="H16" s="4">
        <v>10.31</v>
      </c>
      <c r="I16" s="4">
        <v>1.69</v>
      </c>
      <c r="J16" s="4">
        <v>3.08</v>
      </c>
    </row>
    <row r="17" spans="1:10" x14ac:dyDescent="0.3">
      <c r="A17" s="6">
        <v>37746</v>
      </c>
      <c r="B17" s="4">
        <v>0</v>
      </c>
      <c r="C17" s="4">
        <v>0</v>
      </c>
      <c r="D17" s="4">
        <v>0</v>
      </c>
      <c r="E17" s="4">
        <v>886.84</v>
      </c>
      <c r="F17" s="7" t="s">
        <v>50</v>
      </c>
      <c r="G17" s="7" t="s">
        <v>50</v>
      </c>
      <c r="H17" s="4">
        <v>10.01</v>
      </c>
      <c r="I17" s="4">
        <v>1.67</v>
      </c>
      <c r="J17" s="4">
        <v>3.21</v>
      </c>
    </row>
    <row r="18" spans="1:10" x14ac:dyDescent="0.3">
      <c r="A18" s="6">
        <v>37748</v>
      </c>
      <c r="B18" s="4">
        <v>0</v>
      </c>
      <c r="C18" s="4">
        <v>0</v>
      </c>
      <c r="D18" s="4">
        <v>0</v>
      </c>
      <c r="E18" s="4">
        <v>890.79</v>
      </c>
      <c r="F18" s="7" t="s">
        <v>50</v>
      </c>
      <c r="G18" s="7" t="s">
        <v>50</v>
      </c>
      <c r="H18" s="4">
        <v>10.06</v>
      </c>
      <c r="I18" s="4">
        <v>1.67</v>
      </c>
      <c r="J18" s="4">
        <v>3.19</v>
      </c>
    </row>
    <row r="19" spans="1:10" x14ac:dyDescent="0.3">
      <c r="A19" s="6">
        <v>37754</v>
      </c>
      <c r="B19" s="4">
        <v>0</v>
      </c>
      <c r="C19" s="4">
        <v>0</v>
      </c>
      <c r="D19" s="4">
        <v>0</v>
      </c>
      <c r="E19" s="4">
        <v>890.81</v>
      </c>
      <c r="F19" s="7" t="s">
        <v>50</v>
      </c>
      <c r="G19" s="7" t="s">
        <v>50</v>
      </c>
      <c r="H19" s="4">
        <v>10.06</v>
      </c>
      <c r="I19" s="4">
        <v>1.67</v>
      </c>
      <c r="J19" s="4">
        <v>3.19</v>
      </c>
    </row>
    <row r="20" spans="1:10" x14ac:dyDescent="0.3">
      <c r="A20" s="6">
        <v>37727</v>
      </c>
      <c r="B20" s="4">
        <v>0</v>
      </c>
      <c r="C20" s="4">
        <v>0</v>
      </c>
      <c r="D20" s="4">
        <v>0</v>
      </c>
      <c r="E20" s="4">
        <v>891.51</v>
      </c>
      <c r="F20" s="7" t="s">
        <v>50</v>
      </c>
      <c r="G20" s="7" t="s">
        <v>50</v>
      </c>
      <c r="H20" s="4">
        <v>10.39</v>
      </c>
      <c r="I20" s="4">
        <v>1.7</v>
      </c>
      <c r="J20" s="4">
        <v>3.06</v>
      </c>
    </row>
    <row r="21" spans="1:10" x14ac:dyDescent="0.3">
      <c r="A21" s="6">
        <v>37747</v>
      </c>
      <c r="B21" s="4">
        <v>0</v>
      </c>
      <c r="C21" s="4">
        <v>0</v>
      </c>
      <c r="D21" s="4">
        <v>0</v>
      </c>
      <c r="E21" s="4">
        <v>892.99</v>
      </c>
      <c r="F21" s="7" t="s">
        <v>50</v>
      </c>
      <c r="G21" s="7" t="s">
        <v>50</v>
      </c>
      <c r="H21" s="4">
        <v>10.08</v>
      </c>
      <c r="I21" s="4">
        <v>1.68</v>
      </c>
      <c r="J21" s="4">
        <v>3.19</v>
      </c>
    </row>
    <row r="22" spans="1:10" x14ac:dyDescent="0.3">
      <c r="A22" s="6">
        <v>37721</v>
      </c>
      <c r="B22" s="4">
        <v>0</v>
      </c>
      <c r="C22" s="4">
        <v>0</v>
      </c>
      <c r="D22" s="4">
        <v>0</v>
      </c>
      <c r="E22" s="4">
        <v>893.81</v>
      </c>
      <c r="F22" s="7" t="s">
        <v>50</v>
      </c>
      <c r="G22" s="7" t="s">
        <v>50</v>
      </c>
      <c r="H22" s="4">
        <v>10.41</v>
      </c>
      <c r="I22" s="4">
        <v>1.71</v>
      </c>
      <c r="J22" s="4">
        <v>3.05</v>
      </c>
    </row>
    <row r="23" spans="1:10" x14ac:dyDescent="0.3">
      <c r="A23" s="6">
        <v>37755</v>
      </c>
      <c r="B23" s="4">
        <v>0</v>
      </c>
      <c r="C23" s="4">
        <v>0</v>
      </c>
      <c r="D23" s="4">
        <v>0</v>
      </c>
      <c r="E23" s="4">
        <v>900.16</v>
      </c>
      <c r="F23" s="7" t="s">
        <v>50</v>
      </c>
      <c r="G23" s="7" t="s">
        <v>50</v>
      </c>
      <c r="H23" s="4">
        <v>10.17</v>
      </c>
      <c r="I23" s="4">
        <v>1.69</v>
      </c>
      <c r="J23" s="4">
        <v>3.16</v>
      </c>
    </row>
    <row r="24" spans="1:10" x14ac:dyDescent="0.3">
      <c r="A24" s="6">
        <v>37711</v>
      </c>
      <c r="B24" s="4">
        <v>0</v>
      </c>
      <c r="C24" s="4">
        <v>0</v>
      </c>
      <c r="D24" s="4">
        <v>0</v>
      </c>
      <c r="E24" s="4">
        <v>902.42</v>
      </c>
      <c r="F24" s="7" t="s">
        <v>50</v>
      </c>
      <c r="G24" s="7" t="s">
        <v>50</v>
      </c>
      <c r="H24" s="4">
        <v>10.81</v>
      </c>
      <c r="I24" s="4">
        <v>1.77</v>
      </c>
      <c r="J24" s="4">
        <v>3.03</v>
      </c>
    </row>
    <row r="25" spans="1:10" x14ac:dyDescent="0.3">
      <c r="A25" s="6">
        <v>37756</v>
      </c>
      <c r="B25" s="4">
        <v>0</v>
      </c>
      <c r="C25" s="4">
        <v>0</v>
      </c>
      <c r="D25" s="4">
        <v>0</v>
      </c>
      <c r="E25" s="4">
        <v>907.95</v>
      </c>
      <c r="F25" s="7" t="s">
        <v>50</v>
      </c>
      <c r="G25" s="7" t="s">
        <v>50</v>
      </c>
      <c r="H25" s="4">
        <v>10.25</v>
      </c>
      <c r="I25" s="4">
        <v>1.71</v>
      </c>
      <c r="J25" s="4">
        <v>3.13</v>
      </c>
    </row>
    <row r="26" spans="1:10" x14ac:dyDescent="0.3">
      <c r="A26" s="6">
        <v>37712</v>
      </c>
      <c r="B26" s="4">
        <v>0</v>
      </c>
      <c r="C26" s="4">
        <v>0</v>
      </c>
      <c r="D26" s="4">
        <v>0</v>
      </c>
      <c r="E26" s="4">
        <v>908.29</v>
      </c>
      <c r="F26" s="7" t="s">
        <v>50</v>
      </c>
      <c r="G26" s="7" t="s">
        <v>50</v>
      </c>
      <c r="H26" s="4">
        <v>10.68</v>
      </c>
      <c r="I26" s="4">
        <v>1.73</v>
      </c>
      <c r="J26" s="4">
        <v>3</v>
      </c>
    </row>
    <row r="27" spans="1:10" x14ac:dyDescent="0.3">
      <c r="A27" s="6">
        <v>37760</v>
      </c>
      <c r="B27" s="4">
        <v>0</v>
      </c>
      <c r="C27" s="4">
        <v>0</v>
      </c>
      <c r="D27" s="4">
        <v>0</v>
      </c>
      <c r="E27" s="4">
        <v>911.86</v>
      </c>
      <c r="F27" s="7" t="s">
        <v>50</v>
      </c>
      <c r="G27" s="7" t="s">
        <v>50</v>
      </c>
      <c r="H27" s="4">
        <v>10.3</v>
      </c>
      <c r="I27" s="4">
        <v>1.71</v>
      </c>
      <c r="J27" s="4">
        <v>3.12</v>
      </c>
    </row>
    <row r="28" spans="1:10" x14ac:dyDescent="0.3">
      <c r="A28" s="6">
        <v>37763</v>
      </c>
      <c r="B28" s="4">
        <v>0</v>
      </c>
      <c r="C28" s="4">
        <v>0</v>
      </c>
      <c r="D28" s="4">
        <v>0</v>
      </c>
      <c r="E28" s="4">
        <v>915.95</v>
      </c>
      <c r="F28" s="7" t="s">
        <v>50</v>
      </c>
      <c r="G28" s="7" t="s">
        <v>50</v>
      </c>
      <c r="H28" s="4">
        <v>10.34</v>
      </c>
      <c r="I28" s="4">
        <v>1.72</v>
      </c>
      <c r="J28" s="4">
        <v>3.11</v>
      </c>
    </row>
    <row r="29" spans="1:10" x14ac:dyDescent="0.3">
      <c r="A29" s="6">
        <v>37697</v>
      </c>
      <c r="B29" s="4">
        <v>0</v>
      </c>
      <c r="C29" s="4">
        <v>0</v>
      </c>
      <c r="D29" s="4">
        <v>0</v>
      </c>
      <c r="E29" s="4">
        <v>917.41</v>
      </c>
      <c r="F29" s="7" t="s">
        <v>50</v>
      </c>
      <c r="G29" s="7" t="s">
        <v>50</v>
      </c>
      <c r="H29" s="4">
        <v>12.88</v>
      </c>
      <c r="I29" s="4">
        <v>1.96</v>
      </c>
      <c r="J29" s="4">
        <v>2.98</v>
      </c>
    </row>
    <row r="30" spans="1:10" x14ac:dyDescent="0.3">
      <c r="A30" s="6">
        <v>37761</v>
      </c>
      <c r="B30" s="4">
        <v>0</v>
      </c>
      <c r="C30" s="4">
        <v>0</v>
      </c>
      <c r="D30" s="4">
        <v>0</v>
      </c>
      <c r="E30" s="4">
        <v>917.71</v>
      </c>
      <c r="F30" s="7" t="s">
        <v>50</v>
      </c>
      <c r="G30" s="7" t="s">
        <v>50</v>
      </c>
      <c r="H30" s="4">
        <v>10.36</v>
      </c>
      <c r="I30" s="4">
        <v>1.72</v>
      </c>
      <c r="J30" s="4">
        <v>3.1</v>
      </c>
    </row>
    <row r="31" spans="1:10" x14ac:dyDescent="0.3">
      <c r="A31" s="6">
        <v>37762</v>
      </c>
      <c r="B31" s="4">
        <v>0</v>
      </c>
      <c r="C31" s="4">
        <v>0</v>
      </c>
      <c r="D31" s="4">
        <v>0</v>
      </c>
      <c r="E31" s="4">
        <v>917.95</v>
      </c>
      <c r="F31" s="7" t="s">
        <v>50</v>
      </c>
      <c r="G31" s="7" t="s">
        <v>50</v>
      </c>
      <c r="H31" s="4">
        <v>10.37</v>
      </c>
      <c r="I31" s="4">
        <v>1.72</v>
      </c>
      <c r="J31" s="4">
        <v>3.1</v>
      </c>
    </row>
    <row r="32" spans="1:10" x14ac:dyDescent="0.3">
      <c r="A32" s="6">
        <v>37757</v>
      </c>
      <c r="B32" s="4">
        <v>0</v>
      </c>
      <c r="C32" s="4">
        <v>0</v>
      </c>
      <c r="D32" s="4">
        <v>0</v>
      </c>
      <c r="E32" s="4">
        <v>918.13</v>
      </c>
      <c r="F32" s="7" t="s">
        <v>50</v>
      </c>
      <c r="G32" s="7" t="s">
        <v>50</v>
      </c>
      <c r="H32" s="4">
        <v>10.37</v>
      </c>
      <c r="I32" s="4">
        <v>1.73</v>
      </c>
      <c r="J32" s="4">
        <v>3.1</v>
      </c>
    </row>
    <row r="33" spans="1:10" x14ac:dyDescent="0.3">
      <c r="A33" s="6">
        <v>37764</v>
      </c>
      <c r="B33" s="4">
        <v>0</v>
      </c>
      <c r="C33" s="4">
        <v>0</v>
      </c>
      <c r="D33" s="4">
        <v>0</v>
      </c>
      <c r="E33" s="4">
        <v>921.08</v>
      </c>
      <c r="F33" s="7" t="s">
        <v>50</v>
      </c>
      <c r="G33" s="7" t="s">
        <v>50</v>
      </c>
      <c r="H33" s="4">
        <v>10.4</v>
      </c>
      <c r="I33" s="4">
        <v>1.73</v>
      </c>
      <c r="J33" s="4">
        <v>3.09</v>
      </c>
    </row>
    <row r="34" spans="1:10" x14ac:dyDescent="0.3">
      <c r="A34" s="6">
        <v>37713</v>
      </c>
      <c r="B34" s="4">
        <v>0</v>
      </c>
      <c r="C34" s="4">
        <v>0</v>
      </c>
      <c r="D34" s="4">
        <v>0</v>
      </c>
      <c r="E34" s="4">
        <v>922.88</v>
      </c>
      <c r="F34" s="7" t="s">
        <v>50</v>
      </c>
      <c r="G34" s="7" t="s">
        <v>50</v>
      </c>
      <c r="H34" s="4">
        <v>10.83</v>
      </c>
      <c r="I34" s="4">
        <v>1.75</v>
      </c>
      <c r="J34" s="4">
        <v>2.95</v>
      </c>
    </row>
    <row r="35" spans="1:10" x14ac:dyDescent="0.3">
      <c r="A35" s="6">
        <v>37693</v>
      </c>
      <c r="B35" s="4">
        <v>0</v>
      </c>
      <c r="C35" s="4">
        <v>0</v>
      </c>
      <c r="D35" s="4">
        <v>0</v>
      </c>
      <c r="E35" s="4">
        <v>923.54</v>
      </c>
      <c r="F35" s="7" t="s">
        <v>50</v>
      </c>
      <c r="G35" s="7" t="s">
        <v>50</v>
      </c>
      <c r="H35" s="4">
        <v>12.97</v>
      </c>
      <c r="I35" s="4">
        <v>1.98</v>
      </c>
      <c r="J35" s="4">
        <v>2.96</v>
      </c>
    </row>
    <row r="36" spans="1:10" x14ac:dyDescent="0.3">
      <c r="A36" s="6">
        <v>37708</v>
      </c>
      <c r="B36" s="4">
        <v>0</v>
      </c>
      <c r="C36" s="4">
        <v>0</v>
      </c>
      <c r="D36" s="4">
        <v>0</v>
      </c>
      <c r="E36" s="4">
        <v>923.84</v>
      </c>
      <c r="F36" s="7" t="s">
        <v>50</v>
      </c>
      <c r="G36" s="7" t="s">
        <v>50</v>
      </c>
      <c r="H36" s="4">
        <v>14.15</v>
      </c>
      <c r="I36" s="4">
        <v>1.99</v>
      </c>
      <c r="J36" s="4">
        <v>2.91</v>
      </c>
    </row>
    <row r="37" spans="1:10" x14ac:dyDescent="0.3">
      <c r="A37" s="6">
        <v>37692</v>
      </c>
      <c r="B37" s="4">
        <v>0</v>
      </c>
      <c r="C37" s="4">
        <v>0</v>
      </c>
      <c r="D37" s="4">
        <v>0</v>
      </c>
      <c r="E37" s="4">
        <v>925.57</v>
      </c>
      <c r="F37" s="7" t="s">
        <v>50</v>
      </c>
      <c r="G37" s="7" t="s">
        <v>50</v>
      </c>
      <c r="H37" s="4">
        <v>13</v>
      </c>
      <c r="I37" s="4">
        <v>1.98</v>
      </c>
      <c r="J37" s="4">
        <v>2.95</v>
      </c>
    </row>
    <row r="38" spans="1:10" x14ac:dyDescent="0.3">
      <c r="A38" s="6">
        <v>37707</v>
      </c>
      <c r="B38" s="4">
        <v>0</v>
      </c>
      <c r="C38" s="4">
        <v>0</v>
      </c>
      <c r="D38" s="4">
        <v>0</v>
      </c>
      <c r="E38" s="4">
        <v>926.25</v>
      </c>
      <c r="F38" s="7" t="s">
        <v>50</v>
      </c>
      <c r="G38" s="7" t="s">
        <v>50</v>
      </c>
      <c r="H38" s="4">
        <v>14.18</v>
      </c>
      <c r="I38" s="4">
        <v>2</v>
      </c>
      <c r="J38" s="4">
        <v>2.9</v>
      </c>
    </row>
    <row r="39" spans="1:10" x14ac:dyDescent="0.3">
      <c r="A39" s="6">
        <v>37699</v>
      </c>
      <c r="B39" s="4">
        <v>0</v>
      </c>
      <c r="C39" s="4">
        <v>0</v>
      </c>
      <c r="D39" s="4">
        <v>0</v>
      </c>
      <c r="E39" s="4">
        <v>926.72</v>
      </c>
      <c r="F39" s="7" t="s">
        <v>50</v>
      </c>
      <c r="G39" s="7" t="s">
        <v>50</v>
      </c>
      <c r="H39" s="4">
        <v>14.19</v>
      </c>
      <c r="I39" s="4">
        <v>2</v>
      </c>
      <c r="J39" s="4">
        <v>2.9</v>
      </c>
    </row>
    <row r="40" spans="1:10" x14ac:dyDescent="0.3">
      <c r="A40" s="6">
        <v>37768</v>
      </c>
      <c r="B40" s="4">
        <v>0</v>
      </c>
      <c r="C40" s="4">
        <v>0</v>
      </c>
      <c r="D40" s="4">
        <v>0</v>
      </c>
      <c r="E40" s="4">
        <v>929.39</v>
      </c>
      <c r="F40" s="7" t="s">
        <v>50</v>
      </c>
      <c r="G40" s="7" t="s">
        <v>50</v>
      </c>
      <c r="H40" s="4">
        <v>10.5</v>
      </c>
      <c r="I40" s="4">
        <v>1.75</v>
      </c>
      <c r="J40" s="4">
        <v>3.06</v>
      </c>
    </row>
    <row r="41" spans="1:10" x14ac:dyDescent="0.3">
      <c r="A41" s="6">
        <v>37690</v>
      </c>
      <c r="B41" s="4">
        <v>0</v>
      </c>
      <c r="C41" s="4">
        <v>0</v>
      </c>
      <c r="D41" s="4">
        <v>0</v>
      </c>
      <c r="E41" s="4">
        <v>929.62</v>
      </c>
      <c r="F41" s="7" t="s">
        <v>50</v>
      </c>
      <c r="G41" s="7" t="s">
        <v>50</v>
      </c>
      <c r="H41" s="4">
        <v>13.05</v>
      </c>
      <c r="I41" s="4">
        <v>1.99</v>
      </c>
      <c r="J41" s="4">
        <v>2.94</v>
      </c>
    </row>
    <row r="42" spans="1:10" x14ac:dyDescent="0.3">
      <c r="A42" s="6">
        <v>37720</v>
      </c>
      <c r="B42" s="4">
        <v>0</v>
      </c>
      <c r="C42" s="4">
        <v>0</v>
      </c>
      <c r="D42" s="4">
        <v>0</v>
      </c>
      <c r="E42" s="4">
        <v>931.35</v>
      </c>
      <c r="F42" s="7" t="s">
        <v>50</v>
      </c>
      <c r="G42" s="7" t="s">
        <v>50</v>
      </c>
      <c r="H42" s="4">
        <v>10.85</v>
      </c>
      <c r="I42" s="4">
        <v>1.78</v>
      </c>
      <c r="J42" s="4">
        <v>2.93</v>
      </c>
    </row>
    <row r="43" spans="1:10" x14ac:dyDescent="0.3">
      <c r="A43" s="6">
        <v>37714</v>
      </c>
      <c r="B43" s="4">
        <v>0</v>
      </c>
      <c r="C43" s="4">
        <v>0</v>
      </c>
      <c r="D43" s="4">
        <v>0</v>
      </c>
      <c r="E43" s="4">
        <v>932.4</v>
      </c>
      <c r="F43" s="7" t="s">
        <v>50</v>
      </c>
      <c r="G43" s="7" t="s">
        <v>50</v>
      </c>
      <c r="H43" s="4">
        <v>10.95</v>
      </c>
      <c r="I43" s="4">
        <v>1.77</v>
      </c>
      <c r="J43" s="4">
        <v>2.92</v>
      </c>
    </row>
    <row r="44" spans="1:10" x14ac:dyDescent="0.3">
      <c r="A44" s="6">
        <v>37705</v>
      </c>
      <c r="B44" s="4">
        <v>0</v>
      </c>
      <c r="C44" s="4">
        <v>0</v>
      </c>
      <c r="D44" s="4">
        <v>0</v>
      </c>
      <c r="E44" s="4">
        <v>933.76</v>
      </c>
      <c r="F44" s="7" t="s">
        <v>50</v>
      </c>
      <c r="G44" s="7" t="s">
        <v>50</v>
      </c>
      <c r="H44" s="4">
        <v>14.3</v>
      </c>
      <c r="I44" s="4">
        <v>2.0099999999999998</v>
      </c>
      <c r="J44" s="4">
        <v>2.88</v>
      </c>
    </row>
    <row r="45" spans="1:10" x14ac:dyDescent="0.3">
      <c r="A45" s="6">
        <v>37767</v>
      </c>
      <c r="B45" s="4">
        <v>0</v>
      </c>
      <c r="C45" s="4">
        <v>0</v>
      </c>
      <c r="D45" s="4">
        <v>0</v>
      </c>
      <c r="E45" s="4">
        <v>935.47</v>
      </c>
      <c r="F45" s="7" t="s">
        <v>50</v>
      </c>
      <c r="G45" s="7" t="s">
        <v>50</v>
      </c>
      <c r="H45" s="4">
        <v>10.56</v>
      </c>
      <c r="I45" s="4">
        <v>1.76</v>
      </c>
      <c r="J45" s="4">
        <v>3.04</v>
      </c>
    </row>
    <row r="46" spans="1:10" x14ac:dyDescent="0.3">
      <c r="A46" s="6">
        <v>37706</v>
      </c>
      <c r="B46" s="4">
        <v>0</v>
      </c>
      <c r="C46" s="4">
        <v>0</v>
      </c>
      <c r="D46" s="4">
        <v>0</v>
      </c>
      <c r="E46" s="4">
        <v>935.77</v>
      </c>
      <c r="F46" s="7" t="s">
        <v>50</v>
      </c>
      <c r="G46" s="7" t="s">
        <v>50</v>
      </c>
      <c r="H46" s="4">
        <v>14.33</v>
      </c>
      <c r="I46" s="4">
        <v>2.02</v>
      </c>
      <c r="J46" s="4">
        <v>2.87</v>
      </c>
    </row>
    <row r="47" spans="1:10" x14ac:dyDescent="0.3">
      <c r="A47" s="6">
        <v>37704</v>
      </c>
      <c r="B47" s="4">
        <v>0</v>
      </c>
      <c r="C47" s="4">
        <v>0</v>
      </c>
      <c r="D47" s="4">
        <v>0</v>
      </c>
      <c r="E47" s="4">
        <v>936.1</v>
      </c>
      <c r="F47" s="7" t="s">
        <v>50</v>
      </c>
      <c r="G47" s="7" t="s">
        <v>50</v>
      </c>
      <c r="H47" s="4">
        <v>14.33</v>
      </c>
      <c r="I47" s="4">
        <v>2.02</v>
      </c>
      <c r="J47" s="4">
        <v>2.87</v>
      </c>
    </row>
    <row r="48" spans="1:10" x14ac:dyDescent="0.3">
      <c r="A48" s="6">
        <v>37691</v>
      </c>
      <c r="B48" s="4">
        <v>0</v>
      </c>
      <c r="C48" s="4">
        <v>0</v>
      </c>
      <c r="D48" s="4">
        <v>0</v>
      </c>
      <c r="E48" s="4">
        <v>936.82</v>
      </c>
      <c r="F48" s="7" t="s">
        <v>50</v>
      </c>
      <c r="G48" s="7" t="s">
        <v>50</v>
      </c>
      <c r="H48" s="4">
        <v>13.16</v>
      </c>
      <c r="I48" s="4">
        <v>2.0099999999999998</v>
      </c>
      <c r="J48" s="4">
        <v>2.91</v>
      </c>
    </row>
    <row r="49" spans="1:10" x14ac:dyDescent="0.3">
      <c r="A49" s="6">
        <v>37687</v>
      </c>
      <c r="B49" s="4">
        <v>0</v>
      </c>
      <c r="C49" s="4">
        <v>0</v>
      </c>
      <c r="D49" s="4">
        <v>0</v>
      </c>
      <c r="E49" s="4">
        <v>940.15</v>
      </c>
      <c r="F49" s="7" t="s">
        <v>50</v>
      </c>
      <c r="G49" s="7" t="s">
        <v>50</v>
      </c>
      <c r="H49" s="4">
        <v>13.2</v>
      </c>
      <c r="I49" s="4">
        <v>2.0099999999999998</v>
      </c>
      <c r="J49" s="4">
        <v>2.9</v>
      </c>
    </row>
    <row r="50" spans="1:10" x14ac:dyDescent="0.3">
      <c r="A50" s="6">
        <v>37715</v>
      </c>
      <c r="B50" s="4">
        <v>0</v>
      </c>
      <c r="C50" s="4">
        <v>0</v>
      </c>
      <c r="D50" s="4">
        <v>0</v>
      </c>
      <c r="E50" s="4">
        <v>940.9</v>
      </c>
      <c r="F50" s="7" t="s">
        <v>50</v>
      </c>
      <c r="G50" s="7" t="s">
        <v>50</v>
      </c>
      <c r="H50" s="4">
        <v>11.05</v>
      </c>
      <c r="I50" s="4">
        <v>1.79</v>
      </c>
      <c r="J50" s="4">
        <v>2.9</v>
      </c>
    </row>
    <row r="51" spans="1:10" x14ac:dyDescent="0.3">
      <c r="A51" s="6">
        <v>37719</v>
      </c>
      <c r="B51" s="4">
        <v>0</v>
      </c>
      <c r="C51" s="4">
        <v>0</v>
      </c>
      <c r="D51" s="4">
        <v>0</v>
      </c>
      <c r="E51" s="4">
        <v>943.4</v>
      </c>
      <c r="F51" s="7" t="s">
        <v>50</v>
      </c>
      <c r="G51" s="7" t="s">
        <v>50</v>
      </c>
      <c r="H51" s="4">
        <v>10.99</v>
      </c>
      <c r="I51" s="4">
        <v>1.8</v>
      </c>
      <c r="J51" s="4">
        <v>2.89</v>
      </c>
    </row>
    <row r="52" spans="1:10" x14ac:dyDescent="0.3">
      <c r="A52" s="6">
        <v>37769</v>
      </c>
      <c r="B52" s="4">
        <v>0</v>
      </c>
      <c r="C52" s="4">
        <v>0</v>
      </c>
      <c r="D52" s="4">
        <v>0</v>
      </c>
      <c r="E52" s="4">
        <v>944.4</v>
      </c>
      <c r="F52" s="7" t="s">
        <v>50</v>
      </c>
      <c r="G52" s="7" t="s">
        <v>50</v>
      </c>
      <c r="H52" s="4">
        <v>10.67</v>
      </c>
      <c r="I52" s="4">
        <v>1.77</v>
      </c>
      <c r="J52" s="4">
        <v>3.01</v>
      </c>
    </row>
    <row r="53" spans="1:10" x14ac:dyDescent="0.3">
      <c r="A53" s="6">
        <v>37700</v>
      </c>
      <c r="B53" s="4">
        <v>0</v>
      </c>
      <c r="C53" s="4">
        <v>0</v>
      </c>
      <c r="D53" s="4">
        <v>0</v>
      </c>
      <c r="E53" s="4">
        <v>945.8</v>
      </c>
      <c r="F53" s="7" t="s">
        <v>50</v>
      </c>
      <c r="G53" s="7" t="s">
        <v>50</v>
      </c>
      <c r="H53" s="4">
        <v>14.48</v>
      </c>
      <c r="I53" s="4">
        <v>2.04</v>
      </c>
      <c r="J53" s="4">
        <v>2.84</v>
      </c>
    </row>
    <row r="54" spans="1:10" x14ac:dyDescent="0.3">
      <c r="A54" s="6">
        <v>37701</v>
      </c>
      <c r="B54" s="4">
        <v>0</v>
      </c>
      <c r="C54" s="4">
        <v>0</v>
      </c>
      <c r="D54" s="4">
        <v>0</v>
      </c>
      <c r="E54" s="4">
        <v>950.95</v>
      </c>
      <c r="F54" s="7" t="s">
        <v>50</v>
      </c>
      <c r="G54" s="7" t="s">
        <v>50</v>
      </c>
      <c r="H54" s="4">
        <v>14.56</v>
      </c>
      <c r="I54" s="4">
        <v>2.0499999999999998</v>
      </c>
      <c r="J54" s="4">
        <v>2.83</v>
      </c>
    </row>
    <row r="55" spans="1:10" x14ac:dyDescent="0.3">
      <c r="A55" s="6">
        <v>37686</v>
      </c>
      <c r="B55" s="4">
        <v>0</v>
      </c>
      <c r="C55" s="4">
        <v>0</v>
      </c>
      <c r="D55" s="4">
        <v>0</v>
      </c>
      <c r="E55" s="4">
        <v>953.68</v>
      </c>
      <c r="F55" s="7" t="s">
        <v>50</v>
      </c>
      <c r="G55" s="7" t="s">
        <v>50</v>
      </c>
      <c r="H55" s="4">
        <v>13.39</v>
      </c>
      <c r="I55" s="4">
        <v>2.04</v>
      </c>
      <c r="J55" s="4">
        <v>2.86</v>
      </c>
    </row>
    <row r="56" spans="1:10" x14ac:dyDescent="0.3">
      <c r="A56" s="6">
        <v>37718</v>
      </c>
      <c r="B56" s="4">
        <v>0</v>
      </c>
      <c r="C56" s="4">
        <v>0</v>
      </c>
      <c r="D56" s="4">
        <v>0</v>
      </c>
      <c r="E56" s="4">
        <v>954.59</v>
      </c>
      <c r="F56" s="7" t="s">
        <v>50</v>
      </c>
      <c r="G56" s="7" t="s">
        <v>50</v>
      </c>
      <c r="H56" s="4">
        <v>11.12</v>
      </c>
      <c r="I56" s="4">
        <v>1.82</v>
      </c>
      <c r="J56" s="4">
        <v>2.86</v>
      </c>
    </row>
    <row r="57" spans="1:10" x14ac:dyDescent="0.3">
      <c r="A57" s="6">
        <v>37666</v>
      </c>
      <c r="B57" s="4">
        <v>0</v>
      </c>
      <c r="C57" s="4">
        <v>0</v>
      </c>
      <c r="D57" s="4">
        <v>0</v>
      </c>
      <c r="E57" s="4">
        <v>955.96</v>
      </c>
      <c r="F57" s="7" t="s">
        <v>50</v>
      </c>
      <c r="G57" s="7" t="s">
        <v>50</v>
      </c>
      <c r="H57" s="4">
        <v>13.42</v>
      </c>
      <c r="I57" s="4">
        <v>2.0499999999999998</v>
      </c>
      <c r="J57" s="4">
        <v>2.86</v>
      </c>
    </row>
    <row r="58" spans="1:10" x14ac:dyDescent="0.3">
      <c r="A58" s="6">
        <v>37770</v>
      </c>
      <c r="B58" s="4">
        <v>0</v>
      </c>
      <c r="C58" s="4">
        <v>0</v>
      </c>
      <c r="D58" s="4">
        <v>0</v>
      </c>
      <c r="E58" s="4">
        <v>956.78</v>
      </c>
      <c r="F58" s="7" t="s">
        <v>50</v>
      </c>
      <c r="G58" s="7" t="s">
        <v>50</v>
      </c>
      <c r="H58" s="4">
        <v>10.81</v>
      </c>
      <c r="I58" s="4">
        <v>1.8</v>
      </c>
      <c r="J58" s="4">
        <v>2.97</v>
      </c>
    </row>
    <row r="59" spans="1:10" x14ac:dyDescent="0.3">
      <c r="A59" s="6">
        <v>37702</v>
      </c>
      <c r="B59" s="4">
        <v>0</v>
      </c>
      <c r="C59" s="4">
        <v>0</v>
      </c>
      <c r="D59" s="4">
        <v>0</v>
      </c>
      <c r="E59" s="4">
        <v>957.54</v>
      </c>
      <c r="F59" s="7" t="s">
        <v>50</v>
      </c>
      <c r="G59" s="7" t="s">
        <v>50</v>
      </c>
      <c r="H59" s="4">
        <v>14.66</v>
      </c>
      <c r="I59" s="4">
        <v>2.06</v>
      </c>
      <c r="J59" s="4">
        <v>2.81</v>
      </c>
    </row>
    <row r="60" spans="1:10" x14ac:dyDescent="0.3">
      <c r="A60" s="6">
        <v>37651</v>
      </c>
      <c r="B60" s="4">
        <v>0</v>
      </c>
      <c r="C60" s="4">
        <v>0</v>
      </c>
      <c r="D60" s="4">
        <v>0</v>
      </c>
      <c r="E60" s="4">
        <v>957.81</v>
      </c>
      <c r="F60" s="7" t="s">
        <v>50</v>
      </c>
      <c r="G60" s="7" t="s">
        <v>50</v>
      </c>
      <c r="H60" s="4">
        <v>13.45</v>
      </c>
      <c r="I60" s="4">
        <v>2.0499999999999998</v>
      </c>
      <c r="J60" s="4">
        <v>2.85</v>
      </c>
    </row>
    <row r="61" spans="1:10" x14ac:dyDescent="0.3">
      <c r="A61" s="6">
        <v>37648</v>
      </c>
      <c r="B61" s="4">
        <v>0</v>
      </c>
      <c r="C61" s="4">
        <v>0</v>
      </c>
      <c r="D61" s="4">
        <v>0</v>
      </c>
      <c r="E61" s="4">
        <v>959.04</v>
      </c>
      <c r="F61" s="7" t="s">
        <v>50</v>
      </c>
      <c r="G61" s="7" t="s">
        <v>50</v>
      </c>
      <c r="H61" s="4">
        <v>13.46</v>
      </c>
      <c r="I61" s="4">
        <v>2.0499999999999998</v>
      </c>
      <c r="J61" s="4">
        <v>2.85</v>
      </c>
    </row>
    <row r="62" spans="1:10" x14ac:dyDescent="0.3">
      <c r="A62" s="6">
        <v>37771</v>
      </c>
      <c r="B62" s="4">
        <v>0</v>
      </c>
      <c r="C62" s="4">
        <v>0</v>
      </c>
      <c r="D62" s="4">
        <v>0</v>
      </c>
      <c r="E62" s="4">
        <v>959.99</v>
      </c>
      <c r="F62" s="7" t="s">
        <v>50</v>
      </c>
      <c r="G62" s="7" t="s">
        <v>50</v>
      </c>
      <c r="H62" s="4">
        <v>10.84</v>
      </c>
      <c r="I62" s="4">
        <v>1.8</v>
      </c>
      <c r="J62" s="4">
        <v>2.96</v>
      </c>
    </row>
    <row r="63" spans="1:10" x14ac:dyDescent="0.3">
      <c r="A63" s="6">
        <v>37650</v>
      </c>
      <c r="B63" s="4">
        <v>0</v>
      </c>
      <c r="C63" s="4">
        <v>0</v>
      </c>
      <c r="D63" s="4">
        <v>0</v>
      </c>
      <c r="E63" s="4">
        <v>960.29</v>
      </c>
      <c r="F63" s="7" t="s">
        <v>50</v>
      </c>
      <c r="G63" s="7" t="s">
        <v>50</v>
      </c>
      <c r="H63" s="4">
        <v>13.48</v>
      </c>
      <c r="I63" s="4">
        <v>2.0499999999999998</v>
      </c>
      <c r="J63" s="4">
        <v>2.84</v>
      </c>
    </row>
    <row r="64" spans="1:10" x14ac:dyDescent="0.3">
      <c r="A64" s="6">
        <v>37775</v>
      </c>
      <c r="B64" s="4">
        <v>0</v>
      </c>
      <c r="C64" s="4">
        <v>0</v>
      </c>
      <c r="D64" s="4">
        <v>0</v>
      </c>
      <c r="E64" s="4">
        <v>960.88</v>
      </c>
      <c r="F64" s="7" t="s">
        <v>50</v>
      </c>
      <c r="G64" s="7" t="s">
        <v>50</v>
      </c>
      <c r="H64" s="4">
        <v>10.85</v>
      </c>
      <c r="I64" s="4">
        <v>1.81</v>
      </c>
      <c r="J64" s="4">
        <v>2.96</v>
      </c>
    </row>
    <row r="65" spans="1:10" x14ac:dyDescent="0.3">
      <c r="A65" s="6">
        <v>37685</v>
      </c>
      <c r="B65" s="4">
        <v>0</v>
      </c>
      <c r="C65" s="4">
        <v>0</v>
      </c>
      <c r="D65" s="4">
        <v>0</v>
      </c>
      <c r="E65" s="4">
        <v>962.17</v>
      </c>
      <c r="F65" s="7" t="s">
        <v>50</v>
      </c>
      <c r="G65" s="7" t="s">
        <v>50</v>
      </c>
      <c r="H65" s="4">
        <v>13.51</v>
      </c>
      <c r="I65" s="4">
        <v>2.06</v>
      </c>
      <c r="J65" s="4">
        <v>2.84</v>
      </c>
    </row>
    <row r="66" spans="1:10" x14ac:dyDescent="0.3">
      <c r="A66" s="6">
        <v>37774</v>
      </c>
      <c r="B66" s="4">
        <v>0</v>
      </c>
      <c r="C66" s="4">
        <v>0</v>
      </c>
      <c r="D66" s="4">
        <v>0</v>
      </c>
      <c r="E66" s="4">
        <v>962.2</v>
      </c>
      <c r="F66" s="7" t="s">
        <v>50</v>
      </c>
      <c r="G66" s="7" t="s">
        <v>50</v>
      </c>
      <c r="H66" s="4">
        <v>10.87</v>
      </c>
      <c r="I66" s="4">
        <v>1.81</v>
      </c>
      <c r="J66" s="4">
        <v>2.96</v>
      </c>
    </row>
    <row r="67" spans="1:10" x14ac:dyDescent="0.3">
      <c r="A67" s="6">
        <v>37652</v>
      </c>
      <c r="B67" s="4">
        <v>0</v>
      </c>
      <c r="C67" s="4">
        <v>0</v>
      </c>
      <c r="D67" s="4">
        <v>0</v>
      </c>
      <c r="E67" s="4">
        <v>963.55</v>
      </c>
      <c r="F67" s="7" t="s">
        <v>50</v>
      </c>
      <c r="G67" s="7" t="s">
        <v>50</v>
      </c>
      <c r="H67" s="4">
        <v>13.53</v>
      </c>
      <c r="I67" s="4">
        <v>2.06</v>
      </c>
      <c r="J67" s="4">
        <v>2.83</v>
      </c>
    </row>
    <row r="68" spans="1:10" x14ac:dyDescent="0.3">
      <c r="A68" s="6">
        <v>37664</v>
      </c>
      <c r="B68" s="4">
        <v>0</v>
      </c>
      <c r="C68" s="4">
        <v>0</v>
      </c>
      <c r="D68" s="4">
        <v>0</v>
      </c>
      <c r="E68" s="4">
        <v>964.5</v>
      </c>
      <c r="F68" s="7" t="s">
        <v>50</v>
      </c>
      <c r="G68" s="7" t="s">
        <v>50</v>
      </c>
      <c r="H68" s="4">
        <v>13.54</v>
      </c>
      <c r="I68" s="4">
        <v>2.06</v>
      </c>
      <c r="J68" s="4">
        <v>2.83</v>
      </c>
    </row>
    <row r="69" spans="1:10" x14ac:dyDescent="0.3">
      <c r="A69" s="6">
        <v>37649</v>
      </c>
      <c r="B69" s="4">
        <v>0</v>
      </c>
      <c r="C69" s="4">
        <v>0</v>
      </c>
      <c r="D69" s="4">
        <v>0</v>
      </c>
      <c r="E69" s="4">
        <v>967.5</v>
      </c>
      <c r="F69" s="7" t="s">
        <v>50</v>
      </c>
      <c r="G69" s="7" t="s">
        <v>50</v>
      </c>
      <c r="H69" s="4">
        <v>13.58</v>
      </c>
      <c r="I69" s="4">
        <v>2.0699999999999998</v>
      </c>
      <c r="J69" s="4">
        <v>2.82</v>
      </c>
    </row>
    <row r="70" spans="1:10" x14ac:dyDescent="0.3">
      <c r="A70" s="6">
        <v>37684</v>
      </c>
      <c r="B70" s="4">
        <v>0</v>
      </c>
      <c r="C70" s="4">
        <v>0</v>
      </c>
      <c r="D70" s="4">
        <v>0</v>
      </c>
      <c r="E70" s="4">
        <v>967.64</v>
      </c>
      <c r="F70" s="7" t="s">
        <v>50</v>
      </c>
      <c r="G70" s="7" t="s">
        <v>50</v>
      </c>
      <c r="H70" s="4">
        <v>13.58</v>
      </c>
      <c r="I70" s="4">
        <v>2.0699999999999998</v>
      </c>
      <c r="J70" s="4">
        <v>2.82</v>
      </c>
    </row>
    <row r="71" spans="1:10" x14ac:dyDescent="0.3">
      <c r="A71" s="6">
        <v>37663</v>
      </c>
      <c r="B71" s="4">
        <v>0</v>
      </c>
      <c r="C71" s="4">
        <v>0</v>
      </c>
      <c r="D71" s="4">
        <v>0</v>
      </c>
      <c r="E71" s="4">
        <v>967.91</v>
      </c>
      <c r="F71" s="7" t="s">
        <v>50</v>
      </c>
      <c r="G71" s="7" t="s">
        <v>50</v>
      </c>
      <c r="H71" s="4">
        <v>13.59</v>
      </c>
      <c r="I71" s="4">
        <v>2.0699999999999998</v>
      </c>
      <c r="J71" s="4">
        <v>2.82</v>
      </c>
    </row>
    <row r="72" spans="1:10" x14ac:dyDescent="0.3">
      <c r="A72" s="6">
        <v>37662</v>
      </c>
      <c r="B72" s="4">
        <v>0</v>
      </c>
      <c r="C72" s="4">
        <v>0</v>
      </c>
      <c r="D72" s="4">
        <v>0</v>
      </c>
      <c r="E72" s="4">
        <v>968.65</v>
      </c>
      <c r="F72" s="7" t="s">
        <v>50</v>
      </c>
      <c r="G72" s="7" t="s">
        <v>50</v>
      </c>
      <c r="H72" s="4">
        <v>13.6</v>
      </c>
      <c r="I72" s="4">
        <v>2.0699999999999998</v>
      </c>
      <c r="J72" s="4">
        <v>2.82</v>
      </c>
    </row>
    <row r="73" spans="1:10" x14ac:dyDescent="0.3">
      <c r="A73" s="6">
        <v>37657</v>
      </c>
      <c r="B73" s="4">
        <v>0</v>
      </c>
      <c r="C73" s="4">
        <v>0</v>
      </c>
      <c r="D73" s="4">
        <v>0</v>
      </c>
      <c r="E73" s="4">
        <v>968.92</v>
      </c>
      <c r="F73" s="7" t="s">
        <v>50</v>
      </c>
      <c r="G73" s="7" t="s">
        <v>50</v>
      </c>
      <c r="H73" s="4">
        <v>13.6</v>
      </c>
      <c r="I73" s="4">
        <v>2.0699999999999998</v>
      </c>
      <c r="J73" s="4">
        <v>2.82</v>
      </c>
    </row>
    <row r="74" spans="1:10" x14ac:dyDescent="0.3">
      <c r="A74" s="6">
        <v>37678</v>
      </c>
      <c r="B74" s="4">
        <v>0</v>
      </c>
      <c r="C74" s="4">
        <v>0</v>
      </c>
      <c r="D74" s="4">
        <v>0</v>
      </c>
      <c r="E74" s="4">
        <v>969.63</v>
      </c>
      <c r="F74" s="7" t="s">
        <v>50</v>
      </c>
      <c r="G74" s="7" t="s">
        <v>50</v>
      </c>
      <c r="H74" s="4">
        <v>13.61</v>
      </c>
      <c r="I74" s="4">
        <v>2.08</v>
      </c>
      <c r="J74" s="4">
        <v>2.82</v>
      </c>
    </row>
    <row r="75" spans="1:10" x14ac:dyDescent="0.3">
      <c r="A75" s="6">
        <v>37776</v>
      </c>
      <c r="B75" s="4">
        <v>0</v>
      </c>
      <c r="C75" s="4">
        <v>0</v>
      </c>
      <c r="D75" s="4">
        <v>0</v>
      </c>
      <c r="E75" s="4">
        <v>970.66</v>
      </c>
      <c r="F75" s="7" t="s">
        <v>50</v>
      </c>
      <c r="G75" s="7" t="s">
        <v>50</v>
      </c>
      <c r="H75" s="4">
        <v>10.96</v>
      </c>
      <c r="I75" s="4">
        <v>1.82</v>
      </c>
      <c r="J75" s="4">
        <v>2.93</v>
      </c>
    </row>
    <row r="76" spans="1:10" x14ac:dyDescent="0.3">
      <c r="A76" s="6">
        <v>37679</v>
      </c>
      <c r="B76" s="4">
        <v>0</v>
      </c>
      <c r="C76" s="4">
        <v>0</v>
      </c>
      <c r="D76" s="4">
        <v>0</v>
      </c>
      <c r="E76" s="4">
        <v>973.72</v>
      </c>
      <c r="F76" s="7" t="s">
        <v>50</v>
      </c>
      <c r="G76" s="7" t="s">
        <v>50</v>
      </c>
      <c r="H76" s="4">
        <v>13.67</v>
      </c>
      <c r="I76" s="4">
        <v>2.08</v>
      </c>
      <c r="J76" s="4">
        <v>2.81</v>
      </c>
    </row>
    <row r="77" spans="1:10" x14ac:dyDescent="0.3">
      <c r="A77" s="6">
        <v>37656</v>
      </c>
      <c r="B77" s="4">
        <v>0</v>
      </c>
      <c r="C77" s="4">
        <v>0</v>
      </c>
      <c r="D77" s="4">
        <v>0</v>
      </c>
      <c r="E77" s="4">
        <v>975.5</v>
      </c>
      <c r="F77" s="7" t="s">
        <v>50</v>
      </c>
      <c r="G77" s="7" t="s">
        <v>50</v>
      </c>
      <c r="H77" s="4">
        <v>13.69</v>
      </c>
      <c r="I77" s="4">
        <v>2.09</v>
      </c>
      <c r="J77" s="4">
        <v>2.8</v>
      </c>
    </row>
    <row r="78" spans="1:10" x14ac:dyDescent="0.3">
      <c r="A78" s="6">
        <v>37677</v>
      </c>
      <c r="B78" s="4">
        <v>0</v>
      </c>
      <c r="C78" s="4">
        <v>0</v>
      </c>
      <c r="D78" s="4">
        <v>0</v>
      </c>
      <c r="E78" s="4">
        <v>975.53</v>
      </c>
      <c r="F78" s="7" t="s">
        <v>50</v>
      </c>
      <c r="G78" s="7" t="s">
        <v>50</v>
      </c>
      <c r="H78" s="4">
        <v>13.7</v>
      </c>
      <c r="I78" s="4">
        <v>2.09</v>
      </c>
      <c r="J78" s="4">
        <v>2.8</v>
      </c>
    </row>
    <row r="79" spans="1:10" x14ac:dyDescent="0.3">
      <c r="A79" s="6">
        <v>37655</v>
      </c>
      <c r="B79" s="4">
        <v>0</v>
      </c>
      <c r="C79" s="4">
        <v>0</v>
      </c>
      <c r="D79" s="4">
        <v>0</v>
      </c>
      <c r="E79" s="4">
        <v>976.04</v>
      </c>
      <c r="F79" s="7" t="s">
        <v>50</v>
      </c>
      <c r="G79" s="7" t="s">
        <v>50</v>
      </c>
      <c r="H79" s="4">
        <v>13.7</v>
      </c>
      <c r="I79" s="4">
        <v>2.09</v>
      </c>
      <c r="J79" s="4">
        <v>2.8</v>
      </c>
    </row>
    <row r="80" spans="1:10" x14ac:dyDescent="0.3">
      <c r="A80" s="6">
        <v>37645</v>
      </c>
      <c r="B80" s="4">
        <v>0</v>
      </c>
      <c r="C80" s="4">
        <v>0</v>
      </c>
      <c r="D80" s="4">
        <v>0</v>
      </c>
      <c r="E80" s="4">
        <v>977.08</v>
      </c>
      <c r="F80" s="7" t="s">
        <v>50</v>
      </c>
      <c r="G80" s="7" t="s">
        <v>50</v>
      </c>
      <c r="H80" s="4">
        <v>13.72</v>
      </c>
      <c r="I80" s="4">
        <v>2.09</v>
      </c>
      <c r="J80" s="4">
        <v>2.8</v>
      </c>
    </row>
    <row r="81" spans="1:10" x14ac:dyDescent="0.3">
      <c r="A81" s="6">
        <v>37669</v>
      </c>
      <c r="B81" s="4">
        <v>0</v>
      </c>
      <c r="C81" s="4">
        <v>0</v>
      </c>
      <c r="D81" s="4">
        <v>0</v>
      </c>
      <c r="E81" s="4">
        <v>977.23</v>
      </c>
      <c r="F81" s="7" t="s">
        <v>50</v>
      </c>
      <c r="G81" s="7" t="s">
        <v>50</v>
      </c>
      <c r="H81" s="4">
        <v>13.72</v>
      </c>
      <c r="I81" s="4">
        <v>2.09</v>
      </c>
      <c r="J81" s="4">
        <v>2.8</v>
      </c>
    </row>
    <row r="82" spans="1:10" x14ac:dyDescent="0.3">
      <c r="A82" s="6">
        <v>37659</v>
      </c>
      <c r="B82" s="4">
        <v>0</v>
      </c>
      <c r="C82" s="4">
        <v>0</v>
      </c>
      <c r="D82" s="4">
        <v>0</v>
      </c>
      <c r="E82" s="4">
        <v>977.81</v>
      </c>
      <c r="F82" s="7" t="s">
        <v>50</v>
      </c>
      <c r="G82" s="7" t="s">
        <v>50</v>
      </c>
      <c r="H82" s="4">
        <v>13.73</v>
      </c>
      <c r="I82" s="4">
        <v>2.09</v>
      </c>
      <c r="J82" s="4">
        <v>2.79</v>
      </c>
    </row>
    <row r="83" spans="1:10" x14ac:dyDescent="0.3">
      <c r="A83" s="6">
        <v>37670</v>
      </c>
      <c r="B83" s="4">
        <v>0</v>
      </c>
      <c r="C83" s="4">
        <v>0</v>
      </c>
      <c r="D83" s="4">
        <v>0</v>
      </c>
      <c r="E83" s="4">
        <v>978.53</v>
      </c>
      <c r="F83" s="7" t="s">
        <v>50</v>
      </c>
      <c r="G83" s="7" t="s">
        <v>50</v>
      </c>
      <c r="H83" s="4">
        <v>13.74</v>
      </c>
      <c r="I83" s="4">
        <v>2.09</v>
      </c>
      <c r="J83" s="4">
        <v>2.79</v>
      </c>
    </row>
    <row r="84" spans="1:10" x14ac:dyDescent="0.3">
      <c r="A84" s="6">
        <v>37683</v>
      </c>
      <c r="B84" s="4">
        <v>0</v>
      </c>
      <c r="C84" s="4">
        <v>0</v>
      </c>
      <c r="D84" s="4">
        <v>0</v>
      </c>
      <c r="E84" s="4">
        <v>978.59</v>
      </c>
      <c r="F84" s="7" t="s">
        <v>50</v>
      </c>
      <c r="G84" s="7" t="s">
        <v>50</v>
      </c>
      <c r="H84" s="4">
        <v>13.74</v>
      </c>
      <c r="I84" s="4">
        <v>2.09</v>
      </c>
      <c r="J84" s="4">
        <v>2.79</v>
      </c>
    </row>
    <row r="85" spans="1:10" x14ac:dyDescent="0.3">
      <c r="A85" s="6">
        <v>37777</v>
      </c>
      <c r="B85" s="4">
        <v>0</v>
      </c>
      <c r="C85" s="4">
        <v>0</v>
      </c>
      <c r="D85" s="4">
        <v>0</v>
      </c>
      <c r="E85" s="4">
        <v>981.06</v>
      </c>
      <c r="F85" s="7" t="s">
        <v>50</v>
      </c>
      <c r="G85" s="7" t="s">
        <v>50</v>
      </c>
      <c r="H85" s="4">
        <v>11.08</v>
      </c>
      <c r="I85" s="4">
        <v>1.84</v>
      </c>
      <c r="J85" s="4">
        <v>2.9</v>
      </c>
    </row>
    <row r="86" spans="1:10" x14ac:dyDescent="0.3">
      <c r="A86" s="6">
        <v>37782</v>
      </c>
      <c r="B86" s="4">
        <v>0</v>
      </c>
      <c r="C86" s="4">
        <v>0</v>
      </c>
      <c r="D86" s="4">
        <v>0</v>
      </c>
      <c r="E86" s="4">
        <v>981.24</v>
      </c>
      <c r="F86" s="7" t="s">
        <v>50</v>
      </c>
      <c r="G86" s="7" t="s">
        <v>50</v>
      </c>
      <c r="H86" s="4">
        <v>11.08</v>
      </c>
      <c r="I86" s="4">
        <v>1.84</v>
      </c>
      <c r="J86" s="4">
        <v>2.9</v>
      </c>
    </row>
    <row r="87" spans="1:10" x14ac:dyDescent="0.3">
      <c r="A87" s="6">
        <v>37680</v>
      </c>
      <c r="B87" s="4">
        <v>0</v>
      </c>
      <c r="C87" s="4">
        <v>0</v>
      </c>
      <c r="D87" s="4">
        <v>0</v>
      </c>
      <c r="E87" s="4">
        <v>982.26</v>
      </c>
      <c r="F87" s="7" t="s">
        <v>50</v>
      </c>
      <c r="G87" s="7" t="s">
        <v>50</v>
      </c>
      <c r="H87" s="4">
        <v>13.79</v>
      </c>
      <c r="I87" s="4">
        <v>2.1</v>
      </c>
      <c r="J87" s="4">
        <v>2.78</v>
      </c>
    </row>
    <row r="88" spans="1:10" x14ac:dyDescent="0.3">
      <c r="A88" s="6">
        <v>37658</v>
      </c>
      <c r="B88" s="4">
        <v>0</v>
      </c>
      <c r="C88" s="4">
        <v>0</v>
      </c>
      <c r="D88" s="4">
        <v>0</v>
      </c>
      <c r="E88" s="4">
        <v>983.24</v>
      </c>
      <c r="F88" s="7" t="s">
        <v>50</v>
      </c>
      <c r="G88" s="7" t="s">
        <v>50</v>
      </c>
      <c r="H88" s="4">
        <v>13.8</v>
      </c>
      <c r="I88" s="4">
        <v>2.1</v>
      </c>
      <c r="J88" s="4">
        <v>2.78</v>
      </c>
    </row>
    <row r="89" spans="1:10" x14ac:dyDescent="0.3">
      <c r="A89" s="6">
        <v>37671</v>
      </c>
      <c r="B89" s="4">
        <v>0</v>
      </c>
      <c r="C89" s="4">
        <v>0</v>
      </c>
      <c r="D89" s="4">
        <v>0</v>
      </c>
      <c r="E89" s="4">
        <v>984.12</v>
      </c>
      <c r="F89" s="7" t="s">
        <v>50</v>
      </c>
      <c r="G89" s="7" t="s">
        <v>50</v>
      </c>
      <c r="H89" s="4">
        <v>13.82</v>
      </c>
      <c r="I89" s="4">
        <v>2.11</v>
      </c>
      <c r="J89" s="4">
        <v>2.78</v>
      </c>
    </row>
    <row r="90" spans="1:10" x14ac:dyDescent="0.3">
      <c r="A90" s="6">
        <v>37672</v>
      </c>
      <c r="B90" s="4">
        <v>0</v>
      </c>
      <c r="C90" s="4">
        <v>0</v>
      </c>
      <c r="D90" s="4">
        <v>0</v>
      </c>
      <c r="E90" s="4">
        <v>985.35</v>
      </c>
      <c r="F90" s="7" t="s">
        <v>50</v>
      </c>
      <c r="G90" s="7" t="s">
        <v>50</v>
      </c>
      <c r="H90" s="4">
        <v>13.83</v>
      </c>
      <c r="I90" s="4">
        <v>2.11</v>
      </c>
      <c r="J90" s="4">
        <v>2.77</v>
      </c>
    </row>
    <row r="91" spans="1:10" x14ac:dyDescent="0.3">
      <c r="A91" s="6">
        <v>37673</v>
      </c>
      <c r="B91" s="4">
        <v>0</v>
      </c>
      <c r="C91" s="4">
        <v>0</v>
      </c>
      <c r="D91" s="4">
        <v>0</v>
      </c>
      <c r="E91" s="4">
        <v>985.39</v>
      </c>
      <c r="F91" s="7" t="s">
        <v>50</v>
      </c>
      <c r="G91" s="7" t="s">
        <v>50</v>
      </c>
      <c r="H91" s="4">
        <v>13.83</v>
      </c>
      <c r="I91" s="4">
        <v>2.11</v>
      </c>
      <c r="J91" s="4">
        <v>2.77</v>
      </c>
    </row>
    <row r="92" spans="1:10" x14ac:dyDescent="0.3">
      <c r="A92" s="6">
        <v>37783</v>
      </c>
      <c r="B92" s="4">
        <v>0</v>
      </c>
      <c r="C92" s="4">
        <v>0</v>
      </c>
      <c r="D92" s="4">
        <v>0</v>
      </c>
      <c r="E92" s="4">
        <v>988.66</v>
      </c>
      <c r="F92" s="7" t="s">
        <v>50</v>
      </c>
      <c r="G92" s="7" t="s">
        <v>50</v>
      </c>
      <c r="H92" s="4">
        <v>11.17</v>
      </c>
      <c r="I92" s="4">
        <v>1.86</v>
      </c>
      <c r="J92" s="4">
        <v>2.88</v>
      </c>
    </row>
    <row r="93" spans="1:10" x14ac:dyDescent="0.3">
      <c r="A93" s="6">
        <v>37676</v>
      </c>
      <c r="B93" s="4">
        <v>0</v>
      </c>
      <c r="C93" s="4">
        <v>0</v>
      </c>
      <c r="D93" s="4">
        <v>0</v>
      </c>
      <c r="E93" s="4">
        <v>989.11</v>
      </c>
      <c r="F93" s="7" t="s">
        <v>50</v>
      </c>
      <c r="G93" s="7" t="s">
        <v>50</v>
      </c>
      <c r="H93" s="4">
        <v>13.89</v>
      </c>
      <c r="I93" s="4">
        <v>2.12</v>
      </c>
      <c r="J93" s="4">
        <v>2.76</v>
      </c>
    </row>
    <row r="94" spans="1:10" x14ac:dyDescent="0.3">
      <c r="A94" s="6">
        <v>37778</v>
      </c>
      <c r="B94" s="4">
        <v>0</v>
      </c>
      <c r="C94" s="4">
        <v>0</v>
      </c>
      <c r="D94" s="4">
        <v>0</v>
      </c>
      <c r="E94" s="4">
        <v>989.55</v>
      </c>
      <c r="F94" s="7" t="s">
        <v>50</v>
      </c>
      <c r="G94" s="7" t="s">
        <v>50</v>
      </c>
      <c r="H94" s="4">
        <v>11.18</v>
      </c>
      <c r="I94" s="4">
        <v>1.86</v>
      </c>
      <c r="J94" s="4">
        <v>2.87</v>
      </c>
    </row>
    <row r="95" spans="1:10" x14ac:dyDescent="0.3">
      <c r="A95" s="6">
        <v>37644</v>
      </c>
      <c r="B95" s="4">
        <v>0</v>
      </c>
      <c r="C95" s="4">
        <v>0</v>
      </c>
      <c r="D95" s="4">
        <v>0</v>
      </c>
      <c r="E95" s="4">
        <v>991.66</v>
      </c>
      <c r="F95" s="7" t="s">
        <v>50</v>
      </c>
      <c r="G95" s="7" t="s">
        <v>50</v>
      </c>
      <c r="H95" s="4">
        <v>13.92</v>
      </c>
      <c r="I95" s="4">
        <v>2.12</v>
      </c>
      <c r="J95" s="4">
        <v>2.75</v>
      </c>
    </row>
    <row r="96" spans="1:10" x14ac:dyDescent="0.3">
      <c r="A96" s="6">
        <v>37634</v>
      </c>
      <c r="B96" s="4">
        <v>0</v>
      </c>
      <c r="C96" s="4">
        <v>0</v>
      </c>
      <c r="D96" s="4">
        <v>0</v>
      </c>
      <c r="E96" s="4">
        <v>993.25</v>
      </c>
      <c r="F96" s="7" t="s">
        <v>50</v>
      </c>
      <c r="G96" s="7" t="s">
        <v>50</v>
      </c>
      <c r="H96" s="4">
        <v>13.94</v>
      </c>
      <c r="I96" s="4">
        <v>2.13</v>
      </c>
      <c r="J96" s="4">
        <v>2.75</v>
      </c>
    </row>
    <row r="97" spans="1:10" x14ac:dyDescent="0.3">
      <c r="A97" s="6">
        <v>37788</v>
      </c>
      <c r="B97" s="4">
        <v>0</v>
      </c>
      <c r="C97" s="4">
        <v>0</v>
      </c>
      <c r="D97" s="4">
        <v>0</v>
      </c>
      <c r="E97" s="4">
        <v>993.92</v>
      </c>
      <c r="F97" s="7" t="s">
        <v>50</v>
      </c>
      <c r="G97" s="7" t="s">
        <v>50</v>
      </c>
      <c r="H97" s="4">
        <v>11.23</v>
      </c>
      <c r="I97" s="4">
        <v>1.87</v>
      </c>
      <c r="J97" s="4">
        <v>2.86</v>
      </c>
    </row>
    <row r="98" spans="1:10" x14ac:dyDescent="0.3">
      <c r="A98" s="6">
        <v>37784</v>
      </c>
      <c r="B98" s="4">
        <v>0</v>
      </c>
      <c r="C98" s="4">
        <v>0</v>
      </c>
      <c r="D98" s="4">
        <v>0</v>
      </c>
      <c r="E98" s="4">
        <v>995.6</v>
      </c>
      <c r="F98" s="7" t="s">
        <v>50</v>
      </c>
      <c r="G98" s="7" t="s">
        <v>50</v>
      </c>
      <c r="H98" s="4">
        <v>11.24</v>
      </c>
      <c r="I98" s="4">
        <v>1.87</v>
      </c>
      <c r="J98" s="4">
        <v>2.86</v>
      </c>
    </row>
    <row r="99" spans="1:10" x14ac:dyDescent="0.3">
      <c r="A99" s="6">
        <v>37641</v>
      </c>
      <c r="B99" s="4">
        <v>0</v>
      </c>
      <c r="C99" s="4">
        <v>0</v>
      </c>
      <c r="D99" s="4">
        <v>0</v>
      </c>
      <c r="E99" s="4">
        <v>996.65</v>
      </c>
      <c r="F99" s="7" t="s">
        <v>50</v>
      </c>
      <c r="G99" s="7" t="s">
        <v>50</v>
      </c>
      <c r="H99" s="4">
        <v>13.99</v>
      </c>
      <c r="I99" s="4">
        <v>2.13</v>
      </c>
      <c r="J99" s="4">
        <v>2.74</v>
      </c>
    </row>
    <row r="100" spans="1:10" x14ac:dyDescent="0.3">
      <c r="A100" s="6">
        <v>37781</v>
      </c>
      <c r="B100" s="4">
        <v>0</v>
      </c>
      <c r="C100" s="4">
        <v>0</v>
      </c>
      <c r="D100" s="4">
        <v>0</v>
      </c>
      <c r="E100" s="4">
        <v>997.23</v>
      </c>
      <c r="F100" s="7" t="s">
        <v>50</v>
      </c>
      <c r="G100" s="7" t="s">
        <v>50</v>
      </c>
      <c r="H100" s="4">
        <v>11.26</v>
      </c>
      <c r="I100" s="4">
        <v>1.87</v>
      </c>
      <c r="J100" s="4">
        <v>2.85</v>
      </c>
    </row>
    <row r="101" spans="1:10" x14ac:dyDescent="0.3">
      <c r="A101" s="6">
        <v>37628</v>
      </c>
      <c r="B101" s="4">
        <v>0</v>
      </c>
      <c r="C101" s="4">
        <v>0</v>
      </c>
      <c r="D101" s="4">
        <v>0</v>
      </c>
      <c r="E101" s="4">
        <v>997.81</v>
      </c>
      <c r="F101" s="7" t="s">
        <v>50</v>
      </c>
      <c r="G101" s="7" t="s">
        <v>50</v>
      </c>
      <c r="H101" s="4">
        <v>14.01</v>
      </c>
      <c r="I101" s="4">
        <v>2.14</v>
      </c>
      <c r="J101" s="4">
        <v>2.74</v>
      </c>
    </row>
    <row r="102" spans="1:10" x14ac:dyDescent="0.3">
      <c r="A102" s="6">
        <v>37635</v>
      </c>
      <c r="B102" s="4">
        <v>0</v>
      </c>
      <c r="C102" s="4">
        <v>0</v>
      </c>
      <c r="D102" s="4">
        <v>0</v>
      </c>
      <c r="E102" s="4">
        <v>997.95</v>
      </c>
      <c r="F102" s="7" t="s">
        <v>50</v>
      </c>
      <c r="G102" s="7" t="s">
        <v>50</v>
      </c>
      <c r="H102" s="4">
        <v>14.01</v>
      </c>
      <c r="I102" s="4">
        <v>2.14</v>
      </c>
      <c r="J102" s="4">
        <v>2.74</v>
      </c>
    </row>
    <row r="103" spans="1:10" x14ac:dyDescent="0.3">
      <c r="A103" s="6">
        <v>37631</v>
      </c>
      <c r="B103" s="4">
        <v>0</v>
      </c>
      <c r="C103" s="4">
        <v>0</v>
      </c>
      <c r="D103" s="4">
        <v>0</v>
      </c>
      <c r="E103" s="4">
        <v>998.61</v>
      </c>
      <c r="F103" s="7" t="s">
        <v>50</v>
      </c>
      <c r="G103" s="7" t="s">
        <v>50</v>
      </c>
      <c r="H103" s="4">
        <v>14.02</v>
      </c>
      <c r="I103" s="4">
        <v>2.14</v>
      </c>
      <c r="J103" s="4">
        <v>2.74</v>
      </c>
    </row>
    <row r="104" spans="1:10" x14ac:dyDescent="0.3">
      <c r="A104" s="6">
        <v>37642</v>
      </c>
      <c r="B104" s="4">
        <v>0</v>
      </c>
      <c r="C104" s="4">
        <v>0</v>
      </c>
      <c r="D104" s="4">
        <v>0</v>
      </c>
      <c r="E104" s="4">
        <v>998.93</v>
      </c>
      <c r="F104" s="7" t="s">
        <v>50</v>
      </c>
      <c r="G104" s="7" t="s">
        <v>50</v>
      </c>
      <c r="H104" s="4">
        <v>14.02</v>
      </c>
      <c r="I104" s="4">
        <v>2.14</v>
      </c>
      <c r="J104" s="4">
        <v>2.73</v>
      </c>
    </row>
    <row r="105" spans="1:10" x14ac:dyDescent="0.3">
      <c r="A105" s="6">
        <v>37785</v>
      </c>
      <c r="B105" s="4">
        <v>0</v>
      </c>
      <c r="C105" s="4">
        <v>0</v>
      </c>
      <c r="D105" s="4">
        <v>0</v>
      </c>
      <c r="E105" s="4">
        <v>998.94</v>
      </c>
      <c r="F105" s="7" t="s">
        <v>50</v>
      </c>
      <c r="G105" s="7" t="s">
        <v>50</v>
      </c>
      <c r="H105" s="4">
        <v>11.28</v>
      </c>
      <c r="I105" s="4">
        <v>1.88</v>
      </c>
      <c r="J105" s="4">
        <v>2.85</v>
      </c>
    </row>
    <row r="106" spans="1:10" x14ac:dyDescent="0.3">
      <c r="A106" s="6">
        <v>37627</v>
      </c>
      <c r="B106" s="4">
        <v>0</v>
      </c>
      <c r="C106" s="4">
        <v>0</v>
      </c>
      <c r="D106" s="4">
        <v>0</v>
      </c>
      <c r="E106" s="4">
        <v>999.85</v>
      </c>
      <c r="F106" s="7" t="s">
        <v>50</v>
      </c>
      <c r="G106" s="7" t="s">
        <v>50</v>
      </c>
      <c r="H106" s="4">
        <v>14.04</v>
      </c>
      <c r="I106" s="4">
        <v>2.14</v>
      </c>
      <c r="J106" s="4">
        <v>2.73</v>
      </c>
    </row>
    <row r="107" spans="1:10" x14ac:dyDescent="0.3">
      <c r="A107" s="6">
        <v>37622</v>
      </c>
      <c r="B107" s="4">
        <v>0</v>
      </c>
      <c r="C107" s="4">
        <v>0</v>
      </c>
      <c r="D107" s="4">
        <v>0</v>
      </c>
      <c r="E107" s="4">
        <v>1000</v>
      </c>
      <c r="F107" s="7" t="s">
        <v>50</v>
      </c>
      <c r="G107" s="7" t="s">
        <v>50</v>
      </c>
      <c r="H107" s="4">
        <v>14.04</v>
      </c>
      <c r="I107" s="4">
        <v>2.14</v>
      </c>
      <c r="J107" s="4">
        <v>2.73</v>
      </c>
    </row>
    <row r="108" spans="1:10" x14ac:dyDescent="0.3">
      <c r="A108" s="6">
        <v>37643</v>
      </c>
      <c r="B108" s="4">
        <v>0</v>
      </c>
      <c r="C108" s="4">
        <v>0</v>
      </c>
      <c r="D108" s="4">
        <v>0</v>
      </c>
      <c r="E108" s="4">
        <v>1002.35</v>
      </c>
      <c r="F108" s="7" t="s">
        <v>50</v>
      </c>
      <c r="G108" s="7" t="s">
        <v>50</v>
      </c>
      <c r="H108" s="4">
        <v>14.07</v>
      </c>
      <c r="I108" s="4">
        <v>2.14</v>
      </c>
      <c r="J108" s="4">
        <v>2.73</v>
      </c>
    </row>
    <row r="109" spans="1:10" x14ac:dyDescent="0.3">
      <c r="A109" s="6">
        <v>37636</v>
      </c>
      <c r="B109" s="4">
        <v>0</v>
      </c>
      <c r="C109" s="4">
        <v>0</v>
      </c>
      <c r="D109" s="4">
        <v>0</v>
      </c>
      <c r="E109" s="4">
        <v>1003.67</v>
      </c>
      <c r="F109" s="7" t="s">
        <v>50</v>
      </c>
      <c r="G109" s="7" t="s">
        <v>50</v>
      </c>
      <c r="H109" s="4">
        <v>14.09</v>
      </c>
      <c r="I109" s="4">
        <v>2.15</v>
      </c>
      <c r="J109" s="4">
        <v>2.72</v>
      </c>
    </row>
    <row r="110" spans="1:10" x14ac:dyDescent="0.3">
      <c r="A110" s="6">
        <v>37624</v>
      </c>
      <c r="B110" s="4">
        <v>0</v>
      </c>
      <c r="C110" s="4">
        <v>0</v>
      </c>
      <c r="D110" s="4">
        <v>0</v>
      </c>
      <c r="E110" s="4">
        <v>1004.49</v>
      </c>
      <c r="F110" s="7" t="s">
        <v>50</v>
      </c>
      <c r="G110" s="7" t="s">
        <v>50</v>
      </c>
      <c r="H110" s="4">
        <v>14.1</v>
      </c>
      <c r="I110" s="4">
        <v>2.15</v>
      </c>
      <c r="J110" s="4">
        <v>2.72</v>
      </c>
    </row>
    <row r="111" spans="1:10" x14ac:dyDescent="0.3">
      <c r="A111" s="6">
        <v>37629</v>
      </c>
      <c r="B111" s="4">
        <v>0</v>
      </c>
      <c r="C111" s="4">
        <v>0</v>
      </c>
      <c r="D111" s="4">
        <v>0</v>
      </c>
      <c r="E111" s="4">
        <v>1005.31</v>
      </c>
      <c r="F111" s="7" t="s">
        <v>50</v>
      </c>
      <c r="G111" s="7" t="s">
        <v>50</v>
      </c>
      <c r="H111" s="4">
        <v>14.11</v>
      </c>
      <c r="I111" s="4">
        <v>2.15</v>
      </c>
      <c r="J111" s="4">
        <v>2.72</v>
      </c>
    </row>
    <row r="112" spans="1:10" x14ac:dyDescent="0.3">
      <c r="A112" s="6">
        <v>37638</v>
      </c>
      <c r="B112" s="4">
        <v>0</v>
      </c>
      <c r="C112" s="4">
        <v>0</v>
      </c>
      <c r="D112" s="4">
        <v>0</v>
      </c>
      <c r="E112" s="4">
        <v>1005.35</v>
      </c>
      <c r="F112" s="7" t="s">
        <v>50</v>
      </c>
      <c r="G112" s="7" t="s">
        <v>50</v>
      </c>
      <c r="H112" s="4">
        <v>14.11</v>
      </c>
      <c r="I112" s="4">
        <v>2.15</v>
      </c>
      <c r="J112" s="4">
        <v>2.72</v>
      </c>
    </row>
    <row r="113" spans="1:10" x14ac:dyDescent="0.3">
      <c r="A113" s="6">
        <v>37637</v>
      </c>
      <c r="B113" s="4">
        <v>0</v>
      </c>
      <c r="C113" s="4">
        <v>0</v>
      </c>
      <c r="D113" s="4">
        <v>0</v>
      </c>
      <c r="E113" s="4">
        <v>1006.77</v>
      </c>
      <c r="F113" s="7" t="s">
        <v>50</v>
      </c>
      <c r="G113" s="7" t="s">
        <v>50</v>
      </c>
      <c r="H113" s="4">
        <v>14.13</v>
      </c>
      <c r="I113" s="4">
        <v>2.15</v>
      </c>
      <c r="J113" s="4">
        <v>2.71</v>
      </c>
    </row>
    <row r="114" spans="1:10" x14ac:dyDescent="0.3">
      <c r="A114" s="6">
        <v>37623</v>
      </c>
      <c r="B114" s="4">
        <v>0</v>
      </c>
      <c r="C114" s="4">
        <v>0</v>
      </c>
      <c r="D114" s="4">
        <v>0</v>
      </c>
      <c r="E114" s="4">
        <v>1008.03</v>
      </c>
      <c r="F114" s="7" t="s">
        <v>50</v>
      </c>
      <c r="G114" s="7" t="s">
        <v>50</v>
      </c>
      <c r="H114" s="4">
        <v>14.15</v>
      </c>
      <c r="I114" s="4">
        <v>2.16</v>
      </c>
      <c r="J114" s="4">
        <v>2.71</v>
      </c>
    </row>
    <row r="115" spans="1:10" x14ac:dyDescent="0.3">
      <c r="A115" s="6">
        <v>37630</v>
      </c>
      <c r="B115" s="4">
        <v>0</v>
      </c>
      <c r="C115" s="4">
        <v>0</v>
      </c>
      <c r="D115" s="4">
        <v>0</v>
      </c>
      <c r="E115" s="4">
        <v>1013.33</v>
      </c>
      <c r="F115" s="7" t="s">
        <v>50</v>
      </c>
      <c r="G115" s="7" t="s">
        <v>50</v>
      </c>
      <c r="H115" s="4">
        <v>14.22</v>
      </c>
      <c r="I115" s="4">
        <v>2.17</v>
      </c>
      <c r="J115" s="4">
        <v>2.7</v>
      </c>
    </row>
    <row r="116" spans="1:10" x14ac:dyDescent="0.3">
      <c r="A116" s="6">
        <v>37789</v>
      </c>
      <c r="B116" s="4">
        <v>0</v>
      </c>
      <c r="C116" s="4">
        <v>0</v>
      </c>
      <c r="D116" s="4">
        <v>0</v>
      </c>
      <c r="E116" s="4">
        <v>1021.4</v>
      </c>
      <c r="F116" s="7" t="s">
        <v>50</v>
      </c>
      <c r="G116" s="7" t="s">
        <v>50</v>
      </c>
      <c r="H116" s="4">
        <v>11.54</v>
      </c>
      <c r="I116" s="4">
        <v>1.92</v>
      </c>
      <c r="J116" s="4">
        <v>2.79</v>
      </c>
    </row>
    <row r="117" spans="1:10" x14ac:dyDescent="0.3">
      <c r="A117" s="6">
        <v>37790</v>
      </c>
      <c r="B117" s="4">
        <v>0</v>
      </c>
      <c r="C117" s="4">
        <v>0</v>
      </c>
      <c r="D117" s="4">
        <v>0</v>
      </c>
      <c r="E117" s="4">
        <v>1025.19</v>
      </c>
      <c r="F117" s="7" t="s">
        <v>50</v>
      </c>
      <c r="G117" s="7" t="s">
        <v>50</v>
      </c>
      <c r="H117" s="4">
        <v>11.58</v>
      </c>
      <c r="I117" s="4">
        <v>1.93</v>
      </c>
      <c r="J117" s="4">
        <v>2.77</v>
      </c>
    </row>
    <row r="118" spans="1:10" x14ac:dyDescent="0.3">
      <c r="A118" s="6">
        <v>37796</v>
      </c>
      <c r="B118" s="4">
        <v>0</v>
      </c>
      <c r="C118" s="4">
        <v>0</v>
      </c>
      <c r="D118" s="4">
        <v>0</v>
      </c>
      <c r="E118" s="4">
        <v>1029.93</v>
      </c>
      <c r="F118" s="7" t="s">
        <v>50</v>
      </c>
      <c r="G118" s="7" t="s">
        <v>50</v>
      </c>
      <c r="H118" s="4">
        <v>11.63</v>
      </c>
      <c r="I118" s="4">
        <v>1.94</v>
      </c>
      <c r="J118" s="4">
        <v>2.76</v>
      </c>
    </row>
    <row r="119" spans="1:10" x14ac:dyDescent="0.3">
      <c r="A119" s="6">
        <v>37795</v>
      </c>
      <c r="B119" s="4">
        <v>0</v>
      </c>
      <c r="C119" s="4">
        <v>0</v>
      </c>
      <c r="D119" s="4">
        <v>0</v>
      </c>
      <c r="E119" s="4">
        <v>1032.3699999999999</v>
      </c>
      <c r="F119" s="7" t="s">
        <v>50</v>
      </c>
      <c r="G119" s="7" t="s">
        <v>50</v>
      </c>
      <c r="H119" s="4">
        <v>11.66</v>
      </c>
      <c r="I119" s="4">
        <v>1.94</v>
      </c>
      <c r="J119" s="4">
        <v>2.76</v>
      </c>
    </row>
    <row r="120" spans="1:10" x14ac:dyDescent="0.3">
      <c r="A120" s="6">
        <v>37791</v>
      </c>
      <c r="B120" s="4">
        <v>0</v>
      </c>
      <c r="C120" s="4">
        <v>0</v>
      </c>
      <c r="D120" s="4">
        <v>0</v>
      </c>
      <c r="E120" s="4">
        <v>1032.92</v>
      </c>
      <c r="F120" s="7" t="s">
        <v>50</v>
      </c>
      <c r="G120" s="7" t="s">
        <v>50</v>
      </c>
      <c r="H120" s="4">
        <v>11.67</v>
      </c>
      <c r="I120" s="4">
        <v>1.94</v>
      </c>
      <c r="J120" s="4">
        <v>2.75</v>
      </c>
    </row>
    <row r="121" spans="1:10" x14ac:dyDescent="0.3">
      <c r="A121" s="6">
        <v>37792</v>
      </c>
      <c r="B121" s="4">
        <v>0</v>
      </c>
      <c r="C121" s="4">
        <v>0</v>
      </c>
      <c r="D121" s="4">
        <v>0</v>
      </c>
      <c r="E121" s="4">
        <v>1040.71</v>
      </c>
      <c r="F121" s="7" t="s">
        <v>50</v>
      </c>
      <c r="G121" s="7" t="s">
        <v>50</v>
      </c>
      <c r="H121" s="4">
        <v>11.75</v>
      </c>
      <c r="I121" s="4">
        <v>1.96</v>
      </c>
      <c r="J121" s="4">
        <v>2.73</v>
      </c>
    </row>
    <row r="122" spans="1:10" x14ac:dyDescent="0.3">
      <c r="A122" s="6">
        <v>37797</v>
      </c>
      <c r="B122" s="4">
        <v>0</v>
      </c>
      <c r="C122" s="4">
        <v>0</v>
      </c>
      <c r="D122" s="4">
        <v>0</v>
      </c>
      <c r="E122" s="4">
        <v>1048.82</v>
      </c>
      <c r="F122" s="7" t="s">
        <v>50</v>
      </c>
      <c r="G122" s="7" t="s">
        <v>50</v>
      </c>
      <c r="H122" s="4">
        <v>11.85</v>
      </c>
      <c r="I122" s="4">
        <v>1.97</v>
      </c>
      <c r="J122" s="4">
        <v>2.71</v>
      </c>
    </row>
    <row r="123" spans="1:10" x14ac:dyDescent="0.3">
      <c r="A123" s="6">
        <v>37798</v>
      </c>
      <c r="B123" s="4">
        <v>0</v>
      </c>
      <c r="C123" s="4">
        <v>0</v>
      </c>
      <c r="D123" s="4">
        <v>0</v>
      </c>
      <c r="E123" s="4">
        <v>1056.51</v>
      </c>
      <c r="F123" s="7" t="s">
        <v>50</v>
      </c>
      <c r="G123" s="7" t="s">
        <v>50</v>
      </c>
      <c r="H123" s="4">
        <v>11.93</v>
      </c>
      <c r="I123" s="4">
        <v>1.99</v>
      </c>
      <c r="J123" s="4">
        <v>2.69</v>
      </c>
    </row>
    <row r="124" spans="1:10" x14ac:dyDescent="0.3">
      <c r="A124" s="6">
        <v>37824</v>
      </c>
      <c r="B124" s="4">
        <v>0</v>
      </c>
      <c r="C124" s="4">
        <v>0</v>
      </c>
      <c r="D124" s="4">
        <v>0</v>
      </c>
      <c r="E124" s="4">
        <v>1060.7</v>
      </c>
      <c r="F124" s="7" t="s">
        <v>50</v>
      </c>
      <c r="G124" s="7" t="s">
        <v>50</v>
      </c>
      <c r="H124" s="4">
        <v>12</v>
      </c>
      <c r="I124" s="4">
        <v>1.99</v>
      </c>
      <c r="J124" s="4">
        <v>2.7</v>
      </c>
    </row>
    <row r="125" spans="1:10" x14ac:dyDescent="0.3">
      <c r="A125" s="6">
        <v>37799</v>
      </c>
      <c r="B125" s="4">
        <v>0</v>
      </c>
      <c r="C125" s="4">
        <v>0</v>
      </c>
      <c r="D125" s="4">
        <v>0</v>
      </c>
      <c r="E125" s="4">
        <v>1065.1300000000001</v>
      </c>
      <c r="F125" s="7" t="s">
        <v>50</v>
      </c>
      <c r="G125" s="7" t="s">
        <v>50</v>
      </c>
      <c r="H125" s="4">
        <v>12.03</v>
      </c>
      <c r="I125" s="4">
        <v>2</v>
      </c>
      <c r="J125" s="4">
        <v>2.67</v>
      </c>
    </row>
    <row r="126" spans="1:10" x14ac:dyDescent="0.3">
      <c r="A126" s="6">
        <v>37823</v>
      </c>
      <c r="B126" s="4">
        <v>0</v>
      </c>
      <c r="C126" s="4">
        <v>0</v>
      </c>
      <c r="D126" s="4">
        <v>0</v>
      </c>
      <c r="E126" s="4">
        <v>1068.99</v>
      </c>
      <c r="F126" s="7" t="s">
        <v>50</v>
      </c>
      <c r="G126" s="7" t="s">
        <v>50</v>
      </c>
      <c r="H126" s="4">
        <v>12.09</v>
      </c>
      <c r="I126" s="4">
        <v>2.0099999999999998</v>
      </c>
      <c r="J126" s="4">
        <v>2.68</v>
      </c>
    </row>
    <row r="127" spans="1:10" x14ac:dyDescent="0.3">
      <c r="A127" s="6">
        <v>37825</v>
      </c>
      <c r="B127" s="4">
        <v>0</v>
      </c>
      <c r="C127" s="4">
        <v>0</v>
      </c>
      <c r="D127" s="4">
        <v>0</v>
      </c>
      <c r="E127" s="4">
        <v>1070.03</v>
      </c>
      <c r="F127" s="7" t="s">
        <v>50</v>
      </c>
      <c r="G127" s="7" t="s">
        <v>50</v>
      </c>
      <c r="H127" s="4">
        <v>12.11</v>
      </c>
      <c r="I127" s="4">
        <v>2.0099999999999998</v>
      </c>
      <c r="J127" s="4">
        <v>2.68</v>
      </c>
    </row>
    <row r="128" spans="1:10" x14ac:dyDescent="0.3">
      <c r="A128" s="6">
        <v>37803</v>
      </c>
      <c r="B128" s="4">
        <v>0</v>
      </c>
      <c r="C128" s="4">
        <v>0</v>
      </c>
      <c r="D128" s="4">
        <v>0</v>
      </c>
      <c r="E128" s="4">
        <v>1072.3599999999999</v>
      </c>
      <c r="F128" s="7" t="s">
        <v>50</v>
      </c>
      <c r="G128" s="7" t="s">
        <v>50</v>
      </c>
      <c r="H128" s="4">
        <v>12.13</v>
      </c>
      <c r="I128" s="4">
        <v>2.0099999999999998</v>
      </c>
      <c r="J128" s="4">
        <v>2.67</v>
      </c>
    </row>
    <row r="129" spans="1:10" x14ac:dyDescent="0.3">
      <c r="A129" s="6">
        <v>37802</v>
      </c>
      <c r="B129" s="4">
        <v>0</v>
      </c>
      <c r="C129" s="4">
        <v>0</v>
      </c>
      <c r="D129" s="4">
        <v>0</v>
      </c>
      <c r="E129" s="4">
        <v>1073.4100000000001</v>
      </c>
      <c r="F129" s="7" t="s">
        <v>50</v>
      </c>
      <c r="G129" s="7" t="s">
        <v>50</v>
      </c>
      <c r="H129" s="4">
        <v>12.14</v>
      </c>
      <c r="I129" s="4">
        <v>2.0099999999999998</v>
      </c>
      <c r="J129" s="4">
        <v>2.67</v>
      </c>
    </row>
    <row r="130" spans="1:10" x14ac:dyDescent="0.3">
      <c r="A130" s="6">
        <v>37804</v>
      </c>
      <c r="B130" s="4">
        <v>0</v>
      </c>
      <c r="C130" s="4">
        <v>0</v>
      </c>
      <c r="D130" s="4">
        <v>0</v>
      </c>
      <c r="E130" s="4">
        <v>1077.43</v>
      </c>
      <c r="F130" s="7" t="s">
        <v>50</v>
      </c>
      <c r="G130" s="7" t="s">
        <v>50</v>
      </c>
      <c r="H130" s="4">
        <v>12.18</v>
      </c>
      <c r="I130" s="4">
        <v>2.02</v>
      </c>
      <c r="J130" s="4">
        <v>2.66</v>
      </c>
    </row>
    <row r="131" spans="1:10" x14ac:dyDescent="0.3">
      <c r="A131" s="6">
        <v>37806</v>
      </c>
      <c r="B131" s="4">
        <v>0</v>
      </c>
      <c r="C131" s="4">
        <v>0</v>
      </c>
      <c r="D131" s="4">
        <v>0</v>
      </c>
      <c r="E131" s="4">
        <v>1084.27</v>
      </c>
      <c r="F131" s="7" t="s">
        <v>50</v>
      </c>
      <c r="G131" s="7" t="s">
        <v>50</v>
      </c>
      <c r="H131" s="4">
        <v>12.27</v>
      </c>
      <c r="I131" s="4">
        <v>2.04</v>
      </c>
      <c r="J131" s="4">
        <v>2.64</v>
      </c>
    </row>
    <row r="132" spans="1:10" x14ac:dyDescent="0.3">
      <c r="A132" s="6">
        <v>37811</v>
      </c>
      <c r="B132" s="4">
        <v>0</v>
      </c>
      <c r="C132" s="4">
        <v>0</v>
      </c>
      <c r="D132" s="4">
        <v>0</v>
      </c>
      <c r="E132" s="4">
        <v>1085.6600000000001</v>
      </c>
      <c r="F132" s="7" t="s">
        <v>50</v>
      </c>
      <c r="G132" s="7" t="s">
        <v>50</v>
      </c>
      <c r="H132" s="4">
        <v>12.28</v>
      </c>
      <c r="I132" s="4">
        <v>2.04</v>
      </c>
      <c r="J132" s="4">
        <v>2.64</v>
      </c>
    </row>
    <row r="133" spans="1:10" x14ac:dyDescent="0.3">
      <c r="A133" s="6">
        <v>37809</v>
      </c>
      <c r="B133" s="4">
        <v>0</v>
      </c>
      <c r="C133" s="4">
        <v>0</v>
      </c>
      <c r="D133" s="4">
        <v>0</v>
      </c>
      <c r="E133" s="4">
        <v>1088.83</v>
      </c>
      <c r="F133" s="7" t="s">
        <v>50</v>
      </c>
      <c r="G133" s="7" t="s">
        <v>50</v>
      </c>
      <c r="H133" s="4">
        <v>12.32</v>
      </c>
      <c r="I133" s="4">
        <v>2.04</v>
      </c>
      <c r="J133" s="4">
        <v>2.63</v>
      </c>
    </row>
    <row r="134" spans="1:10" x14ac:dyDescent="0.3">
      <c r="A134" s="6">
        <v>37826</v>
      </c>
      <c r="B134" s="4">
        <v>0</v>
      </c>
      <c r="C134" s="4">
        <v>0</v>
      </c>
      <c r="D134" s="4">
        <v>0</v>
      </c>
      <c r="E134" s="4">
        <v>1088.96</v>
      </c>
      <c r="F134" s="7" t="s">
        <v>50</v>
      </c>
      <c r="G134" s="7" t="s">
        <v>50</v>
      </c>
      <c r="H134" s="4">
        <v>12.32</v>
      </c>
      <c r="I134" s="4">
        <v>2.04</v>
      </c>
      <c r="J134" s="4">
        <v>2.63</v>
      </c>
    </row>
    <row r="135" spans="1:10" x14ac:dyDescent="0.3">
      <c r="A135" s="6">
        <v>37805</v>
      </c>
      <c r="B135" s="4">
        <v>0</v>
      </c>
      <c r="C135" s="4">
        <v>0</v>
      </c>
      <c r="D135" s="4">
        <v>0</v>
      </c>
      <c r="E135" s="4">
        <v>1089.19</v>
      </c>
      <c r="F135" s="7" t="s">
        <v>50</v>
      </c>
      <c r="G135" s="7" t="s">
        <v>50</v>
      </c>
      <c r="H135" s="4">
        <v>12.32</v>
      </c>
      <c r="I135" s="4">
        <v>2.04</v>
      </c>
      <c r="J135" s="4">
        <v>2.63</v>
      </c>
    </row>
    <row r="136" spans="1:10" x14ac:dyDescent="0.3">
      <c r="A136" s="6">
        <v>37820</v>
      </c>
      <c r="B136" s="4">
        <v>0</v>
      </c>
      <c r="C136" s="4">
        <v>0</v>
      </c>
      <c r="D136" s="4">
        <v>0</v>
      </c>
      <c r="E136" s="4">
        <v>1090.5</v>
      </c>
      <c r="F136" s="7" t="s">
        <v>50</v>
      </c>
      <c r="G136" s="7" t="s">
        <v>50</v>
      </c>
      <c r="H136" s="4">
        <v>12.34</v>
      </c>
      <c r="I136" s="4">
        <v>2.0499999999999998</v>
      </c>
      <c r="J136" s="4">
        <v>2.63</v>
      </c>
    </row>
    <row r="137" spans="1:10" x14ac:dyDescent="0.3">
      <c r="A137" s="6">
        <v>37810</v>
      </c>
      <c r="B137" s="4">
        <v>0</v>
      </c>
      <c r="C137" s="4">
        <v>0</v>
      </c>
      <c r="D137" s="4">
        <v>0</v>
      </c>
      <c r="E137" s="4">
        <v>1092.04</v>
      </c>
      <c r="F137" s="7" t="s">
        <v>50</v>
      </c>
      <c r="G137" s="7" t="s">
        <v>50</v>
      </c>
      <c r="H137" s="4">
        <v>12.36</v>
      </c>
      <c r="I137" s="4">
        <v>2.0499999999999998</v>
      </c>
      <c r="J137" s="4">
        <v>2.62</v>
      </c>
    </row>
    <row r="138" spans="1:10" x14ac:dyDescent="0.3">
      <c r="A138" s="6">
        <v>37819</v>
      </c>
      <c r="B138" s="4">
        <v>0</v>
      </c>
      <c r="C138" s="4">
        <v>0</v>
      </c>
      <c r="D138" s="4">
        <v>0</v>
      </c>
      <c r="E138" s="4">
        <v>1101.69</v>
      </c>
      <c r="F138" s="7" t="s">
        <v>50</v>
      </c>
      <c r="G138" s="7" t="s">
        <v>50</v>
      </c>
      <c r="H138" s="4">
        <v>12.46</v>
      </c>
      <c r="I138" s="4">
        <v>2.0699999999999998</v>
      </c>
      <c r="J138" s="4">
        <v>2.6</v>
      </c>
    </row>
    <row r="139" spans="1:10" x14ac:dyDescent="0.3">
      <c r="A139" s="6">
        <v>37812</v>
      </c>
      <c r="B139" s="4">
        <v>0</v>
      </c>
      <c r="C139" s="4">
        <v>0</v>
      </c>
      <c r="D139" s="4">
        <v>0</v>
      </c>
      <c r="E139" s="4">
        <v>1105.53</v>
      </c>
      <c r="F139" s="7" t="s">
        <v>50</v>
      </c>
      <c r="G139" s="7" t="s">
        <v>50</v>
      </c>
      <c r="H139" s="4">
        <v>12.51</v>
      </c>
      <c r="I139" s="4">
        <v>2.08</v>
      </c>
      <c r="J139" s="4">
        <v>2.59</v>
      </c>
    </row>
    <row r="140" spans="1:10" x14ac:dyDescent="0.3">
      <c r="A140" s="6">
        <v>37813</v>
      </c>
      <c r="B140" s="4">
        <v>0</v>
      </c>
      <c r="C140" s="4">
        <v>0</v>
      </c>
      <c r="D140" s="4">
        <v>0</v>
      </c>
      <c r="E140" s="4">
        <v>1106.21</v>
      </c>
      <c r="F140" s="7" t="s">
        <v>50</v>
      </c>
      <c r="G140" s="7" t="s">
        <v>50</v>
      </c>
      <c r="H140" s="4">
        <v>12.52</v>
      </c>
      <c r="I140" s="4">
        <v>2.08</v>
      </c>
      <c r="J140" s="4">
        <v>2.59</v>
      </c>
    </row>
    <row r="141" spans="1:10" x14ac:dyDescent="0.3">
      <c r="A141" s="6">
        <v>37817</v>
      </c>
      <c r="B141" s="4">
        <v>0</v>
      </c>
      <c r="C141" s="4">
        <v>0</v>
      </c>
      <c r="D141" s="4">
        <v>0</v>
      </c>
      <c r="E141" s="4">
        <v>1106.6099999999999</v>
      </c>
      <c r="F141" s="7" t="s">
        <v>50</v>
      </c>
      <c r="G141" s="7" t="s">
        <v>50</v>
      </c>
      <c r="H141" s="4">
        <v>12.52</v>
      </c>
      <c r="I141" s="4">
        <v>2.08</v>
      </c>
      <c r="J141" s="4">
        <v>2.59</v>
      </c>
    </row>
    <row r="142" spans="1:10" x14ac:dyDescent="0.3">
      <c r="A142" s="6">
        <v>37827</v>
      </c>
      <c r="B142" s="4">
        <v>0</v>
      </c>
      <c r="C142" s="4">
        <v>0</v>
      </c>
      <c r="D142" s="4">
        <v>0</v>
      </c>
      <c r="E142" s="4">
        <v>1112.1400000000001</v>
      </c>
      <c r="F142" s="7" t="s">
        <v>50</v>
      </c>
      <c r="G142" s="7" t="s">
        <v>50</v>
      </c>
      <c r="H142" s="4">
        <v>12.58</v>
      </c>
      <c r="I142" s="4">
        <v>2.09</v>
      </c>
      <c r="J142" s="4">
        <v>2.58</v>
      </c>
    </row>
    <row r="143" spans="1:10" x14ac:dyDescent="0.3">
      <c r="A143" s="6">
        <v>37816</v>
      </c>
      <c r="B143" s="4">
        <v>0</v>
      </c>
      <c r="C143" s="4">
        <v>0</v>
      </c>
      <c r="D143" s="4">
        <v>0</v>
      </c>
      <c r="E143" s="4">
        <v>1117.3</v>
      </c>
      <c r="F143" s="7" t="s">
        <v>50</v>
      </c>
      <c r="G143" s="7" t="s">
        <v>50</v>
      </c>
      <c r="H143" s="4">
        <v>12.64</v>
      </c>
      <c r="I143" s="4">
        <v>2.1</v>
      </c>
      <c r="J143" s="4">
        <v>2.56</v>
      </c>
    </row>
    <row r="144" spans="1:10" x14ac:dyDescent="0.3">
      <c r="A144" s="6">
        <v>37818</v>
      </c>
      <c r="B144" s="4">
        <v>0</v>
      </c>
      <c r="C144" s="4">
        <v>0</v>
      </c>
      <c r="D144" s="4">
        <v>0</v>
      </c>
      <c r="E144" s="4">
        <v>1118.6600000000001</v>
      </c>
      <c r="F144" s="7" t="s">
        <v>50</v>
      </c>
      <c r="G144" s="7" t="s">
        <v>50</v>
      </c>
      <c r="H144" s="4">
        <v>12.66</v>
      </c>
      <c r="I144" s="4">
        <v>2.1</v>
      </c>
      <c r="J144" s="4">
        <v>2.56</v>
      </c>
    </row>
    <row r="145" spans="1:10" x14ac:dyDescent="0.3">
      <c r="A145" s="6">
        <v>37830</v>
      </c>
      <c r="B145" s="4">
        <v>0</v>
      </c>
      <c r="C145" s="4">
        <v>0</v>
      </c>
      <c r="D145" s="4">
        <v>0</v>
      </c>
      <c r="E145" s="4">
        <v>1119.23</v>
      </c>
      <c r="F145" s="7" t="s">
        <v>50</v>
      </c>
      <c r="G145" s="7" t="s">
        <v>50</v>
      </c>
      <c r="H145" s="4">
        <v>12.66</v>
      </c>
      <c r="I145" s="4">
        <v>2.1</v>
      </c>
      <c r="J145" s="4">
        <v>2.56</v>
      </c>
    </row>
    <row r="146" spans="1:10" x14ac:dyDescent="0.3">
      <c r="A146" s="6">
        <v>37839</v>
      </c>
      <c r="B146" s="4">
        <v>0</v>
      </c>
      <c r="C146" s="4">
        <v>0</v>
      </c>
      <c r="D146" s="4">
        <v>0</v>
      </c>
      <c r="E146" s="4">
        <v>1119.58</v>
      </c>
      <c r="F146" s="7" t="s">
        <v>50</v>
      </c>
      <c r="G146" s="7" t="s">
        <v>50</v>
      </c>
      <c r="H146" s="4">
        <v>12.58</v>
      </c>
      <c r="I146" s="4">
        <v>2.08</v>
      </c>
      <c r="J146" s="4">
        <v>2.5</v>
      </c>
    </row>
    <row r="147" spans="1:10" x14ac:dyDescent="0.3">
      <c r="A147" s="6">
        <v>37831</v>
      </c>
      <c r="B147" s="4">
        <v>0</v>
      </c>
      <c r="C147" s="4">
        <v>0</v>
      </c>
      <c r="D147" s="4">
        <v>0</v>
      </c>
      <c r="E147" s="4">
        <v>1124.69</v>
      </c>
      <c r="F147" s="7" t="s">
        <v>50</v>
      </c>
      <c r="G147" s="7" t="s">
        <v>50</v>
      </c>
      <c r="H147" s="4">
        <v>12.73</v>
      </c>
      <c r="I147" s="4">
        <v>2.11</v>
      </c>
      <c r="J147" s="4">
        <v>2.5499999999999998</v>
      </c>
    </row>
    <row r="148" spans="1:10" x14ac:dyDescent="0.3">
      <c r="A148" s="6">
        <v>37838</v>
      </c>
      <c r="B148" s="4">
        <v>0</v>
      </c>
      <c r="C148" s="4">
        <v>0</v>
      </c>
      <c r="D148" s="4">
        <v>0</v>
      </c>
      <c r="E148" s="4">
        <v>1132.4000000000001</v>
      </c>
      <c r="F148" s="7" t="s">
        <v>50</v>
      </c>
      <c r="G148" s="7" t="s">
        <v>50</v>
      </c>
      <c r="H148" s="4">
        <v>12.72</v>
      </c>
      <c r="I148" s="4">
        <v>2.1</v>
      </c>
      <c r="J148" s="4">
        <v>2.48</v>
      </c>
    </row>
    <row r="149" spans="1:10" x14ac:dyDescent="0.3">
      <c r="A149" s="6">
        <v>37832</v>
      </c>
      <c r="B149" s="4">
        <v>0</v>
      </c>
      <c r="C149" s="4">
        <v>0</v>
      </c>
      <c r="D149" s="4">
        <v>0</v>
      </c>
      <c r="E149" s="4">
        <v>1135.27</v>
      </c>
      <c r="F149" s="7" t="s">
        <v>50</v>
      </c>
      <c r="G149" s="7" t="s">
        <v>50</v>
      </c>
      <c r="H149" s="4">
        <v>12.85</v>
      </c>
      <c r="I149" s="4">
        <v>2.13</v>
      </c>
      <c r="J149" s="4">
        <v>2.52</v>
      </c>
    </row>
    <row r="150" spans="1:10" x14ac:dyDescent="0.3">
      <c r="A150" s="6">
        <v>37833</v>
      </c>
      <c r="B150" s="4">
        <v>0</v>
      </c>
      <c r="C150" s="4">
        <v>0</v>
      </c>
      <c r="D150" s="4">
        <v>0</v>
      </c>
      <c r="E150" s="4">
        <v>1135.3</v>
      </c>
      <c r="F150" s="7" t="s">
        <v>50</v>
      </c>
      <c r="G150" s="7" t="s">
        <v>50</v>
      </c>
      <c r="H150" s="4">
        <v>12.85</v>
      </c>
      <c r="I150" s="4">
        <v>2.13</v>
      </c>
      <c r="J150" s="4">
        <v>2.52</v>
      </c>
    </row>
    <row r="151" spans="1:10" x14ac:dyDescent="0.3">
      <c r="A151" s="6">
        <v>37840</v>
      </c>
      <c r="B151" s="4">
        <v>0</v>
      </c>
      <c r="C151" s="4">
        <v>0</v>
      </c>
      <c r="D151" s="4">
        <v>0</v>
      </c>
      <c r="E151" s="4">
        <v>1143.9100000000001</v>
      </c>
      <c r="F151" s="7" t="s">
        <v>50</v>
      </c>
      <c r="G151" s="7" t="s">
        <v>50</v>
      </c>
      <c r="H151" s="4">
        <v>12.85</v>
      </c>
      <c r="I151" s="4">
        <v>2.12</v>
      </c>
      <c r="J151" s="4">
        <v>2.4500000000000002</v>
      </c>
    </row>
    <row r="152" spans="1:10" x14ac:dyDescent="0.3">
      <c r="A152" s="6">
        <v>37834</v>
      </c>
      <c r="B152" s="4">
        <v>0</v>
      </c>
      <c r="C152" s="4">
        <v>0</v>
      </c>
      <c r="D152" s="4">
        <v>0</v>
      </c>
      <c r="E152" s="4">
        <v>1144.03</v>
      </c>
      <c r="F152" s="7" t="s">
        <v>50</v>
      </c>
      <c r="G152" s="7" t="s">
        <v>50</v>
      </c>
      <c r="H152" s="4">
        <v>12.95</v>
      </c>
      <c r="I152" s="4">
        <v>2.15</v>
      </c>
      <c r="J152" s="4">
        <v>2.5</v>
      </c>
    </row>
    <row r="153" spans="1:10" x14ac:dyDescent="0.3">
      <c r="A153" s="6">
        <v>37837</v>
      </c>
      <c r="B153" s="4">
        <v>0</v>
      </c>
      <c r="C153" s="4">
        <v>0</v>
      </c>
      <c r="D153" s="4">
        <v>0</v>
      </c>
      <c r="E153" s="4">
        <v>1151.04</v>
      </c>
      <c r="F153" s="7" t="s">
        <v>50</v>
      </c>
      <c r="G153" s="7" t="s">
        <v>50</v>
      </c>
      <c r="H153" s="4">
        <v>12.93</v>
      </c>
      <c r="I153" s="4">
        <v>2.14</v>
      </c>
      <c r="J153" s="4">
        <v>2.44</v>
      </c>
    </row>
    <row r="154" spans="1:10" x14ac:dyDescent="0.3">
      <c r="A154" s="6">
        <v>37841</v>
      </c>
      <c r="B154" s="4">
        <v>0</v>
      </c>
      <c r="C154" s="4">
        <v>0</v>
      </c>
      <c r="D154" s="4">
        <v>0</v>
      </c>
      <c r="E154" s="4">
        <v>1166.5</v>
      </c>
      <c r="F154" s="7" t="s">
        <v>50</v>
      </c>
      <c r="G154" s="7" t="s">
        <v>50</v>
      </c>
      <c r="H154" s="4">
        <v>13.11</v>
      </c>
      <c r="I154" s="4">
        <v>2.16</v>
      </c>
      <c r="J154" s="4">
        <v>2.4</v>
      </c>
    </row>
    <row r="155" spans="1:10" x14ac:dyDescent="0.3">
      <c r="A155" s="6">
        <v>37844</v>
      </c>
      <c r="B155" s="4">
        <v>0</v>
      </c>
      <c r="C155" s="4">
        <v>0</v>
      </c>
      <c r="D155" s="4">
        <v>0</v>
      </c>
      <c r="E155" s="4">
        <v>1175.77</v>
      </c>
      <c r="F155" s="7" t="s">
        <v>50</v>
      </c>
      <c r="G155" s="7" t="s">
        <v>50</v>
      </c>
      <c r="H155" s="4">
        <v>13.21</v>
      </c>
      <c r="I155" s="4">
        <v>2.1800000000000002</v>
      </c>
      <c r="J155" s="4">
        <v>2.38</v>
      </c>
    </row>
    <row r="156" spans="1:10" x14ac:dyDescent="0.3">
      <c r="A156" s="6">
        <v>37845</v>
      </c>
      <c r="B156" s="4">
        <v>0</v>
      </c>
      <c r="C156" s="4">
        <v>0</v>
      </c>
      <c r="D156" s="4">
        <v>0</v>
      </c>
      <c r="E156" s="4">
        <v>1176.53</v>
      </c>
      <c r="F156" s="7" t="s">
        <v>50</v>
      </c>
      <c r="G156" s="7" t="s">
        <v>50</v>
      </c>
      <c r="H156" s="4">
        <v>13.22</v>
      </c>
      <c r="I156" s="4">
        <v>2.1800000000000002</v>
      </c>
      <c r="J156" s="4">
        <v>2.38</v>
      </c>
    </row>
    <row r="157" spans="1:10" x14ac:dyDescent="0.3">
      <c r="A157" s="6">
        <v>37846</v>
      </c>
      <c r="B157" s="4">
        <v>0</v>
      </c>
      <c r="C157" s="4">
        <v>0</v>
      </c>
      <c r="D157" s="4">
        <v>0</v>
      </c>
      <c r="E157" s="4">
        <v>1186.9000000000001</v>
      </c>
      <c r="F157" s="7" t="s">
        <v>50</v>
      </c>
      <c r="G157" s="7" t="s">
        <v>50</v>
      </c>
      <c r="H157" s="4">
        <v>13.34</v>
      </c>
      <c r="I157" s="4">
        <v>2.2000000000000002</v>
      </c>
      <c r="J157" s="4">
        <v>2.36</v>
      </c>
    </row>
    <row r="158" spans="1:10" x14ac:dyDescent="0.3">
      <c r="A158" s="6">
        <v>37847</v>
      </c>
      <c r="B158" s="4">
        <v>0</v>
      </c>
      <c r="C158" s="4">
        <v>0</v>
      </c>
      <c r="D158" s="4">
        <v>0</v>
      </c>
      <c r="E158" s="4">
        <v>1188.78</v>
      </c>
      <c r="F158" s="7" t="s">
        <v>50</v>
      </c>
      <c r="G158" s="7" t="s">
        <v>50</v>
      </c>
      <c r="H158" s="4">
        <v>13.36</v>
      </c>
      <c r="I158" s="4">
        <v>2.21</v>
      </c>
      <c r="J158" s="4">
        <v>2.36</v>
      </c>
    </row>
    <row r="159" spans="1:10" x14ac:dyDescent="0.3">
      <c r="A159" s="6">
        <v>37858</v>
      </c>
      <c r="B159" s="4">
        <v>0</v>
      </c>
      <c r="C159" s="4">
        <v>0</v>
      </c>
      <c r="D159" s="4">
        <v>0</v>
      </c>
      <c r="E159" s="4">
        <v>1210.54</v>
      </c>
      <c r="F159" s="7" t="s">
        <v>50</v>
      </c>
      <c r="G159" s="7" t="s">
        <v>50</v>
      </c>
      <c r="H159" s="4">
        <v>13.6</v>
      </c>
      <c r="I159" s="4">
        <v>2.25</v>
      </c>
      <c r="J159" s="4">
        <v>2.3199999999999998</v>
      </c>
    </row>
    <row r="160" spans="1:10" x14ac:dyDescent="0.3">
      <c r="A160" s="6">
        <v>37852</v>
      </c>
      <c r="B160" s="4">
        <v>0</v>
      </c>
      <c r="C160" s="4">
        <v>0</v>
      </c>
      <c r="D160" s="4">
        <v>0</v>
      </c>
      <c r="E160" s="4">
        <v>1218.48</v>
      </c>
      <c r="F160" s="7" t="s">
        <v>50</v>
      </c>
      <c r="G160" s="7" t="s">
        <v>50</v>
      </c>
      <c r="H160" s="4">
        <v>13.69</v>
      </c>
      <c r="I160" s="4">
        <v>2.2599999999999998</v>
      </c>
      <c r="J160" s="4">
        <v>2.2999999999999998</v>
      </c>
    </row>
    <row r="161" spans="1:10" x14ac:dyDescent="0.3">
      <c r="A161" s="6">
        <v>37851</v>
      </c>
      <c r="B161" s="4">
        <v>0</v>
      </c>
      <c r="C161" s="4">
        <v>0</v>
      </c>
      <c r="D161" s="4">
        <v>0</v>
      </c>
      <c r="E161" s="4">
        <v>1221.28</v>
      </c>
      <c r="F161" s="7" t="s">
        <v>50</v>
      </c>
      <c r="G161" s="7" t="s">
        <v>50</v>
      </c>
      <c r="H161" s="4">
        <v>13.72</v>
      </c>
      <c r="I161" s="4">
        <v>2.27</v>
      </c>
      <c r="J161" s="4">
        <v>2.2999999999999998</v>
      </c>
    </row>
    <row r="162" spans="1:10" x14ac:dyDescent="0.3">
      <c r="A162" s="6">
        <v>37853</v>
      </c>
      <c r="B162" s="4">
        <v>0</v>
      </c>
      <c r="C162" s="4">
        <v>0</v>
      </c>
      <c r="D162" s="4">
        <v>0</v>
      </c>
      <c r="E162" s="4">
        <v>1227.83</v>
      </c>
      <c r="F162" s="7" t="s">
        <v>50</v>
      </c>
      <c r="G162" s="7" t="s">
        <v>50</v>
      </c>
      <c r="H162" s="4">
        <v>13.8</v>
      </c>
      <c r="I162" s="4">
        <v>2.2799999999999998</v>
      </c>
      <c r="J162" s="4">
        <v>2.2799999999999998</v>
      </c>
    </row>
    <row r="163" spans="1:10" x14ac:dyDescent="0.3">
      <c r="A163" s="6">
        <v>37854</v>
      </c>
      <c r="B163" s="4">
        <v>0</v>
      </c>
      <c r="C163" s="4">
        <v>0</v>
      </c>
      <c r="D163" s="4">
        <v>0</v>
      </c>
      <c r="E163" s="4">
        <v>1240.54</v>
      </c>
      <c r="F163" s="7" t="s">
        <v>50</v>
      </c>
      <c r="G163" s="7" t="s">
        <v>50</v>
      </c>
      <c r="H163" s="4">
        <v>13.94</v>
      </c>
      <c r="I163" s="4">
        <v>2.2999999999999998</v>
      </c>
      <c r="J163" s="4">
        <v>2.2599999999999998</v>
      </c>
    </row>
    <row r="164" spans="1:10" x14ac:dyDescent="0.3">
      <c r="A164" s="6">
        <v>37882</v>
      </c>
      <c r="B164" s="4">
        <v>0</v>
      </c>
      <c r="C164" s="4">
        <v>0</v>
      </c>
      <c r="D164" s="4">
        <v>0</v>
      </c>
      <c r="E164" s="4">
        <v>1248.47</v>
      </c>
      <c r="F164" s="7" t="s">
        <v>50</v>
      </c>
      <c r="G164" s="7" t="s">
        <v>50</v>
      </c>
      <c r="H164" s="4">
        <v>14.03</v>
      </c>
      <c r="I164" s="4">
        <v>2.3199999999999998</v>
      </c>
      <c r="J164" s="4">
        <v>2.25</v>
      </c>
    </row>
    <row r="165" spans="1:10" x14ac:dyDescent="0.3">
      <c r="A165" s="6">
        <v>37886</v>
      </c>
      <c r="B165" s="4">
        <v>0</v>
      </c>
      <c r="C165" s="4">
        <v>0</v>
      </c>
      <c r="D165" s="4">
        <v>0</v>
      </c>
      <c r="E165" s="4">
        <v>1248.5999999999999</v>
      </c>
      <c r="F165" s="7" t="s">
        <v>50</v>
      </c>
      <c r="G165" s="7" t="s">
        <v>50</v>
      </c>
      <c r="H165" s="4">
        <v>14.04</v>
      </c>
      <c r="I165" s="4">
        <v>2.3199999999999998</v>
      </c>
      <c r="J165" s="4">
        <v>2.2400000000000002</v>
      </c>
    </row>
    <row r="166" spans="1:10" x14ac:dyDescent="0.3">
      <c r="A166" s="6">
        <v>37855</v>
      </c>
      <c r="B166" s="4">
        <v>0</v>
      </c>
      <c r="C166" s="4">
        <v>0</v>
      </c>
      <c r="D166" s="4">
        <v>0</v>
      </c>
      <c r="E166" s="4">
        <v>1248.73</v>
      </c>
      <c r="F166" s="7" t="s">
        <v>50</v>
      </c>
      <c r="G166" s="7" t="s">
        <v>50</v>
      </c>
      <c r="H166" s="4">
        <v>14.03</v>
      </c>
      <c r="I166" s="4">
        <v>2.3199999999999998</v>
      </c>
      <c r="J166" s="4">
        <v>2.2400000000000002</v>
      </c>
    </row>
    <row r="167" spans="1:10" x14ac:dyDescent="0.3">
      <c r="A167" s="6">
        <v>37859</v>
      </c>
      <c r="B167" s="4">
        <v>0</v>
      </c>
      <c r="C167" s="4">
        <v>0</v>
      </c>
      <c r="D167" s="4">
        <v>0</v>
      </c>
      <c r="E167" s="4">
        <v>1256.78</v>
      </c>
      <c r="F167" s="7" t="s">
        <v>50</v>
      </c>
      <c r="G167" s="7" t="s">
        <v>50</v>
      </c>
      <c r="H167" s="4">
        <v>14.12</v>
      </c>
      <c r="I167" s="4">
        <v>2.33</v>
      </c>
      <c r="J167" s="4">
        <v>2.23</v>
      </c>
    </row>
    <row r="168" spans="1:10" x14ac:dyDescent="0.3">
      <c r="A168" s="6">
        <v>37883</v>
      </c>
      <c r="B168" s="4">
        <v>0</v>
      </c>
      <c r="C168" s="4">
        <v>0</v>
      </c>
      <c r="D168" s="4">
        <v>0</v>
      </c>
      <c r="E168" s="4">
        <v>1264.97</v>
      </c>
      <c r="F168" s="7" t="s">
        <v>50</v>
      </c>
      <c r="G168" s="7" t="s">
        <v>50</v>
      </c>
      <c r="H168" s="4">
        <v>14.23</v>
      </c>
      <c r="I168" s="4">
        <v>2.35</v>
      </c>
      <c r="J168" s="4">
        <v>2.21</v>
      </c>
    </row>
    <row r="169" spans="1:10" x14ac:dyDescent="0.3">
      <c r="A169" s="6">
        <v>37887</v>
      </c>
      <c r="B169" s="4">
        <v>0</v>
      </c>
      <c r="C169" s="4">
        <v>0</v>
      </c>
      <c r="D169" s="4">
        <v>0</v>
      </c>
      <c r="E169" s="4">
        <v>1270.28</v>
      </c>
      <c r="F169" s="7" t="s">
        <v>50</v>
      </c>
      <c r="G169" s="7" t="s">
        <v>50</v>
      </c>
      <c r="H169" s="4">
        <v>14.28</v>
      </c>
      <c r="I169" s="4">
        <v>2.36</v>
      </c>
      <c r="J169" s="4">
        <v>2.21</v>
      </c>
    </row>
    <row r="170" spans="1:10" x14ac:dyDescent="0.3">
      <c r="A170" s="6">
        <v>37879</v>
      </c>
      <c r="B170" s="4">
        <v>0</v>
      </c>
      <c r="C170" s="4">
        <v>0</v>
      </c>
      <c r="D170" s="4">
        <v>0</v>
      </c>
      <c r="E170" s="4">
        <v>1270.29</v>
      </c>
      <c r="F170" s="7" t="s">
        <v>50</v>
      </c>
      <c r="G170" s="7" t="s">
        <v>50</v>
      </c>
      <c r="H170" s="4">
        <v>14.27</v>
      </c>
      <c r="I170" s="4">
        <v>2.36</v>
      </c>
      <c r="J170" s="4">
        <v>2.21</v>
      </c>
    </row>
    <row r="171" spans="1:10" x14ac:dyDescent="0.3">
      <c r="A171" s="6">
        <v>37860</v>
      </c>
      <c r="B171" s="4">
        <v>0</v>
      </c>
      <c r="C171" s="4">
        <v>0</v>
      </c>
      <c r="D171" s="4">
        <v>0</v>
      </c>
      <c r="E171" s="4">
        <v>1280.96</v>
      </c>
      <c r="F171" s="7" t="s">
        <v>50</v>
      </c>
      <c r="G171" s="7" t="s">
        <v>50</v>
      </c>
      <c r="H171" s="4">
        <v>14.39</v>
      </c>
      <c r="I171" s="4">
        <v>2.38</v>
      </c>
      <c r="J171" s="4">
        <v>2.19</v>
      </c>
    </row>
    <row r="172" spans="1:10" x14ac:dyDescent="0.3">
      <c r="A172" s="6">
        <v>37861</v>
      </c>
      <c r="B172" s="4">
        <v>0</v>
      </c>
      <c r="C172" s="4">
        <v>0</v>
      </c>
      <c r="D172" s="4">
        <v>0</v>
      </c>
      <c r="E172" s="4">
        <v>1283.05</v>
      </c>
      <c r="F172" s="7" t="s">
        <v>50</v>
      </c>
      <c r="G172" s="7" t="s">
        <v>50</v>
      </c>
      <c r="H172" s="4">
        <v>14.42</v>
      </c>
      <c r="I172" s="4">
        <v>2.38</v>
      </c>
      <c r="J172" s="4">
        <v>2.1800000000000002</v>
      </c>
    </row>
    <row r="173" spans="1:10" x14ac:dyDescent="0.3">
      <c r="A173" s="6">
        <v>37881</v>
      </c>
      <c r="B173" s="4">
        <v>0</v>
      </c>
      <c r="C173" s="4">
        <v>0</v>
      </c>
      <c r="D173" s="4">
        <v>0</v>
      </c>
      <c r="E173" s="4">
        <v>1285.01</v>
      </c>
      <c r="F173" s="7" t="s">
        <v>50</v>
      </c>
      <c r="G173" s="7" t="s">
        <v>50</v>
      </c>
      <c r="H173" s="4">
        <v>14.44</v>
      </c>
      <c r="I173" s="4">
        <v>2.38</v>
      </c>
      <c r="J173" s="4">
        <v>2.1800000000000002</v>
      </c>
    </row>
    <row r="174" spans="1:10" x14ac:dyDescent="0.3">
      <c r="A174" s="6">
        <v>37867</v>
      </c>
      <c r="B174" s="4">
        <v>0</v>
      </c>
      <c r="C174" s="4">
        <v>0</v>
      </c>
      <c r="D174" s="4">
        <v>0</v>
      </c>
      <c r="E174" s="4">
        <v>1295.42</v>
      </c>
      <c r="F174" s="7" t="s">
        <v>50</v>
      </c>
      <c r="G174" s="7" t="s">
        <v>50</v>
      </c>
      <c r="H174" s="4">
        <v>14.55</v>
      </c>
      <c r="I174" s="4">
        <v>2.4</v>
      </c>
      <c r="J174" s="4">
        <v>2.16</v>
      </c>
    </row>
    <row r="175" spans="1:10" x14ac:dyDescent="0.3">
      <c r="A175" s="6">
        <v>37862</v>
      </c>
      <c r="B175" s="4">
        <v>0</v>
      </c>
      <c r="C175" s="4">
        <v>0</v>
      </c>
      <c r="D175" s="4">
        <v>0</v>
      </c>
      <c r="E175" s="4">
        <v>1296.31</v>
      </c>
      <c r="F175" s="7" t="s">
        <v>50</v>
      </c>
      <c r="G175" s="7" t="s">
        <v>50</v>
      </c>
      <c r="H175" s="4">
        <v>14.56</v>
      </c>
      <c r="I175" s="4">
        <v>2.41</v>
      </c>
      <c r="J175" s="4">
        <v>2.16</v>
      </c>
    </row>
    <row r="176" spans="1:10" x14ac:dyDescent="0.3">
      <c r="A176" s="6">
        <v>37889</v>
      </c>
      <c r="B176" s="4">
        <v>0</v>
      </c>
      <c r="C176" s="4">
        <v>0</v>
      </c>
      <c r="D176" s="4">
        <v>0</v>
      </c>
      <c r="E176" s="4">
        <v>1298.1500000000001</v>
      </c>
      <c r="F176" s="7" t="s">
        <v>50</v>
      </c>
      <c r="G176" s="7" t="s">
        <v>50</v>
      </c>
      <c r="H176" s="4">
        <v>14.59</v>
      </c>
      <c r="I176" s="4">
        <v>2.41</v>
      </c>
      <c r="J176" s="4">
        <v>2.16</v>
      </c>
    </row>
    <row r="177" spans="1:10" x14ac:dyDescent="0.3">
      <c r="A177" s="6">
        <v>37880</v>
      </c>
      <c r="B177" s="4">
        <v>0</v>
      </c>
      <c r="C177" s="4">
        <v>0</v>
      </c>
      <c r="D177" s="4">
        <v>0</v>
      </c>
      <c r="E177" s="4">
        <v>1298.47</v>
      </c>
      <c r="F177" s="7" t="s">
        <v>50</v>
      </c>
      <c r="G177" s="7" t="s">
        <v>50</v>
      </c>
      <c r="H177" s="4">
        <v>14.59</v>
      </c>
      <c r="I177" s="4">
        <v>2.41</v>
      </c>
      <c r="J177" s="4">
        <v>2.16</v>
      </c>
    </row>
    <row r="178" spans="1:10" x14ac:dyDescent="0.3">
      <c r="A178" s="6">
        <v>37868</v>
      </c>
      <c r="B178" s="4">
        <v>0</v>
      </c>
      <c r="C178" s="4">
        <v>0</v>
      </c>
      <c r="D178" s="4">
        <v>0</v>
      </c>
      <c r="E178" s="4">
        <v>1306.1099999999999</v>
      </c>
      <c r="F178" s="7" t="s">
        <v>50</v>
      </c>
      <c r="G178" s="7" t="s">
        <v>50</v>
      </c>
      <c r="H178" s="4">
        <v>14.68</v>
      </c>
      <c r="I178" s="4">
        <v>2.42</v>
      </c>
      <c r="J178" s="4">
        <v>2.15</v>
      </c>
    </row>
    <row r="179" spans="1:10" x14ac:dyDescent="0.3">
      <c r="A179" s="6">
        <v>37876</v>
      </c>
      <c r="B179" s="4">
        <v>0</v>
      </c>
      <c r="C179" s="4">
        <v>0</v>
      </c>
      <c r="D179" s="4">
        <v>0</v>
      </c>
      <c r="E179" s="4">
        <v>1309.68</v>
      </c>
      <c r="F179" s="7" t="s">
        <v>50</v>
      </c>
      <c r="G179" s="7" t="s">
        <v>50</v>
      </c>
      <c r="H179" s="4">
        <v>14.72</v>
      </c>
      <c r="I179" s="4">
        <v>2.4300000000000002</v>
      </c>
      <c r="J179" s="4">
        <v>2.14</v>
      </c>
    </row>
    <row r="180" spans="1:10" x14ac:dyDescent="0.3">
      <c r="A180" s="6">
        <v>37888</v>
      </c>
      <c r="B180" s="4">
        <v>0</v>
      </c>
      <c r="C180" s="4">
        <v>0</v>
      </c>
      <c r="D180" s="4">
        <v>0</v>
      </c>
      <c r="E180" s="4">
        <v>1310.1600000000001</v>
      </c>
      <c r="F180" s="7" t="s">
        <v>50</v>
      </c>
      <c r="G180" s="7" t="s">
        <v>50</v>
      </c>
      <c r="H180" s="4">
        <v>14.73</v>
      </c>
      <c r="I180" s="4">
        <v>2.4300000000000002</v>
      </c>
      <c r="J180" s="4">
        <v>2.14</v>
      </c>
    </row>
    <row r="181" spans="1:10" x14ac:dyDescent="0.3">
      <c r="A181" s="6">
        <v>37865</v>
      </c>
      <c r="B181" s="4">
        <v>0</v>
      </c>
      <c r="C181" s="4">
        <v>0</v>
      </c>
      <c r="D181" s="4">
        <v>0</v>
      </c>
      <c r="E181" s="4">
        <v>1312.99</v>
      </c>
      <c r="F181" s="7" t="s">
        <v>50</v>
      </c>
      <c r="G181" s="7" t="s">
        <v>50</v>
      </c>
      <c r="H181" s="4">
        <v>14.75</v>
      </c>
      <c r="I181" s="4">
        <v>2.44</v>
      </c>
      <c r="J181" s="4">
        <v>2.13</v>
      </c>
    </row>
    <row r="182" spans="1:10" x14ac:dyDescent="0.3">
      <c r="A182" s="6">
        <v>37866</v>
      </c>
      <c r="B182" s="4">
        <v>0</v>
      </c>
      <c r="C182" s="4">
        <v>0</v>
      </c>
      <c r="D182" s="4">
        <v>0</v>
      </c>
      <c r="E182" s="4">
        <v>1321.01</v>
      </c>
      <c r="F182" s="7" t="s">
        <v>50</v>
      </c>
      <c r="G182" s="7" t="s">
        <v>50</v>
      </c>
      <c r="H182" s="4">
        <v>14.84</v>
      </c>
      <c r="I182" s="4">
        <v>2.4500000000000002</v>
      </c>
      <c r="J182" s="4">
        <v>2.12</v>
      </c>
    </row>
    <row r="183" spans="1:10" x14ac:dyDescent="0.3">
      <c r="A183" s="6">
        <v>37869</v>
      </c>
      <c r="B183" s="4">
        <v>0</v>
      </c>
      <c r="C183" s="4">
        <v>0</v>
      </c>
      <c r="D183" s="4">
        <v>0</v>
      </c>
      <c r="E183" s="4">
        <v>1328.65</v>
      </c>
      <c r="F183" s="7" t="s">
        <v>50</v>
      </c>
      <c r="G183" s="7" t="s">
        <v>50</v>
      </c>
      <c r="H183" s="4">
        <v>14.93</v>
      </c>
      <c r="I183" s="4">
        <v>2.4700000000000002</v>
      </c>
      <c r="J183" s="4">
        <v>2.11</v>
      </c>
    </row>
    <row r="184" spans="1:10" x14ac:dyDescent="0.3">
      <c r="A184" s="6">
        <v>37890</v>
      </c>
      <c r="B184" s="4">
        <v>0</v>
      </c>
      <c r="C184" s="4">
        <v>0</v>
      </c>
      <c r="D184" s="4">
        <v>0</v>
      </c>
      <c r="E184" s="4">
        <v>1330.16</v>
      </c>
      <c r="F184" s="7" t="s">
        <v>50</v>
      </c>
      <c r="G184" s="7" t="s">
        <v>50</v>
      </c>
      <c r="H184" s="4">
        <v>14.96</v>
      </c>
      <c r="I184" s="4">
        <v>2.4700000000000002</v>
      </c>
      <c r="J184" s="4">
        <v>2.11</v>
      </c>
    </row>
    <row r="185" spans="1:10" x14ac:dyDescent="0.3">
      <c r="A185" s="6">
        <v>37875</v>
      </c>
      <c r="B185" s="4">
        <v>0</v>
      </c>
      <c r="C185" s="4">
        <v>0</v>
      </c>
      <c r="D185" s="4">
        <v>0</v>
      </c>
      <c r="E185" s="4">
        <v>1338.59</v>
      </c>
      <c r="F185" s="7" t="s">
        <v>50</v>
      </c>
      <c r="G185" s="7" t="s">
        <v>50</v>
      </c>
      <c r="H185" s="4">
        <v>15.04</v>
      </c>
      <c r="I185" s="4">
        <v>2.48</v>
      </c>
      <c r="J185" s="4">
        <v>2.09</v>
      </c>
    </row>
    <row r="186" spans="1:10" x14ac:dyDescent="0.3">
      <c r="A186" s="6">
        <v>37873</v>
      </c>
      <c r="B186" s="4">
        <v>0</v>
      </c>
      <c r="C186" s="4">
        <v>0</v>
      </c>
      <c r="D186" s="4">
        <v>0</v>
      </c>
      <c r="E186" s="4">
        <v>1339.35</v>
      </c>
      <c r="F186" s="7" t="s">
        <v>50</v>
      </c>
      <c r="G186" s="7" t="s">
        <v>50</v>
      </c>
      <c r="H186" s="4">
        <v>15.05</v>
      </c>
      <c r="I186" s="4">
        <v>2.4900000000000002</v>
      </c>
      <c r="J186" s="4">
        <v>2.09</v>
      </c>
    </row>
    <row r="187" spans="1:10" x14ac:dyDescent="0.3">
      <c r="A187" s="6">
        <v>37874</v>
      </c>
      <c r="B187" s="4">
        <v>0</v>
      </c>
      <c r="C187" s="4">
        <v>0</v>
      </c>
      <c r="D187" s="4">
        <v>0</v>
      </c>
      <c r="E187" s="4">
        <v>1342.87</v>
      </c>
      <c r="F187" s="7" t="s">
        <v>50</v>
      </c>
      <c r="G187" s="7" t="s">
        <v>50</v>
      </c>
      <c r="H187" s="4">
        <v>15.09</v>
      </c>
      <c r="I187" s="4">
        <v>2.4900000000000002</v>
      </c>
      <c r="J187" s="4">
        <v>2.09</v>
      </c>
    </row>
    <row r="188" spans="1:10" x14ac:dyDescent="0.3">
      <c r="A188" s="6">
        <v>37893</v>
      </c>
      <c r="B188" s="4">
        <v>0</v>
      </c>
      <c r="C188" s="4">
        <v>0</v>
      </c>
      <c r="D188" s="4">
        <v>0</v>
      </c>
      <c r="E188" s="4">
        <v>1343.94</v>
      </c>
      <c r="F188" s="7" t="s">
        <v>50</v>
      </c>
      <c r="G188" s="7" t="s">
        <v>50</v>
      </c>
      <c r="H188" s="4">
        <v>15.11</v>
      </c>
      <c r="I188" s="4">
        <v>2.5</v>
      </c>
      <c r="J188" s="4">
        <v>2.08</v>
      </c>
    </row>
    <row r="189" spans="1:10" x14ac:dyDescent="0.3">
      <c r="A189" s="6">
        <v>37872</v>
      </c>
      <c r="B189" s="4">
        <v>0</v>
      </c>
      <c r="C189" s="4">
        <v>0</v>
      </c>
      <c r="D189" s="4">
        <v>0</v>
      </c>
      <c r="E189" s="4">
        <v>1348.6</v>
      </c>
      <c r="F189" s="7" t="s">
        <v>50</v>
      </c>
      <c r="G189" s="7" t="s">
        <v>50</v>
      </c>
      <c r="H189" s="4">
        <v>15.15</v>
      </c>
      <c r="I189" s="4">
        <v>2.5</v>
      </c>
      <c r="J189" s="4">
        <v>2.08</v>
      </c>
    </row>
    <row r="190" spans="1:10" x14ac:dyDescent="0.3">
      <c r="A190" s="6">
        <v>38124</v>
      </c>
      <c r="B190" s="4">
        <v>0</v>
      </c>
      <c r="C190" s="4">
        <v>0</v>
      </c>
      <c r="D190" s="4">
        <v>0</v>
      </c>
      <c r="E190" s="4">
        <v>1359.2</v>
      </c>
      <c r="F190" s="7" t="s">
        <v>50</v>
      </c>
      <c r="G190" s="7" t="s">
        <v>50</v>
      </c>
      <c r="H190" s="4">
        <v>11.53</v>
      </c>
      <c r="I190" s="4">
        <v>2.29</v>
      </c>
      <c r="J190" s="4">
        <v>2.74</v>
      </c>
    </row>
    <row r="191" spans="1:10" x14ac:dyDescent="0.3">
      <c r="A191" s="6">
        <v>37894</v>
      </c>
      <c r="B191" s="4">
        <v>0</v>
      </c>
      <c r="C191" s="4">
        <v>0</v>
      </c>
      <c r="D191" s="4">
        <v>0</v>
      </c>
      <c r="E191" s="4">
        <v>1361.52</v>
      </c>
      <c r="F191" s="7" t="s">
        <v>50</v>
      </c>
      <c r="G191" s="7" t="s">
        <v>50</v>
      </c>
      <c r="H191" s="4">
        <v>15.4</v>
      </c>
      <c r="I191" s="4">
        <v>2.5299999999999998</v>
      </c>
      <c r="J191" s="4">
        <v>2.06</v>
      </c>
    </row>
    <row r="192" spans="1:10" x14ac:dyDescent="0.3">
      <c r="A192" s="6">
        <v>37895</v>
      </c>
      <c r="B192" s="4">
        <v>0</v>
      </c>
      <c r="C192" s="4">
        <v>0</v>
      </c>
      <c r="D192" s="4">
        <v>0</v>
      </c>
      <c r="E192" s="4">
        <v>1364.31</v>
      </c>
      <c r="F192" s="7" t="s">
        <v>50</v>
      </c>
      <c r="G192" s="7" t="s">
        <v>50</v>
      </c>
      <c r="H192" s="4">
        <v>15.43</v>
      </c>
      <c r="I192" s="4">
        <v>2.5299999999999998</v>
      </c>
      <c r="J192" s="4">
        <v>2.0499999999999998</v>
      </c>
    </row>
    <row r="193" spans="1:10" x14ac:dyDescent="0.3">
      <c r="A193" s="6">
        <v>37897</v>
      </c>
      <c r="B193" s="4">
        <v>0</v>
      </c>
      <c r="C193" s="4">
        <v>0</v>
      </c>
      <c r="D193" s="4">
        <v>0</v>
      </c>
      <c r="E193" s="4">
        <v>1388.83</v>
      </c>
      <c r="F193" s="7" t="s">
        <v>50</v>
      </c>
      <c r="G193" s="7" t="s">
        <v>50</v>
      </c>
      <c r="H193" s="4">
        <v>15.71</v>
      </c>
      <c r="I193" s="4">
        <v>2.58</v>
      </c>
      <c r="J193" s="4">
        <v>2.02</v>
      </c>
    </row>
    <row r="194" spans="1:10" x14ac:dyDescent="0.3">
      <c r="A194" s="6">
        <v>37917</v>
      </c>
      <c r="B194" s="4">
        <v>0</v>
      </c>
      <c r="C194" s="4">
        <v>0</v>
      </c>
      <c r="D194" s="4">
        <v>0</v>
      </c>
      <c r="E194" s="4">
        <v>1406.78</v>
      </c>
      <c r="F194" s="7" t="s">
        <v>50</v>
      </c>
      <c r="G194" s="7" t="s">
        <v>50</v>
      </c>
      <c r="H194" s="4">
        <v>15.92</v>
      </c>
      <c r="I194" s="4">
        <v>2.61</v>
      </c>
      <c r="J194" s="4">
        <v>1.99</v>
      </c>
    </row>
    <row r="195" spans="1:10" x14ac:dyDescent="0.3">
      <c r="A195" s="6">
        <v>38161</v>
      </c>
      <c r="B195" s="4">
        <v>0</v>
      </c>
      <c r="C195" s="4">
        <v>0</v>
      </c>
      <c r="D195" s="4">
        <v>0</v>
      </c>
      <c r="E195" s="4">
        <v>1411.96</v>
      </c>
      <c r="F195" s="7" t="s">
        <v>50</v>
      </c>
      <c r="G195" s="7" t="s">
        <v>50</v>
      </c>
      <c r="H195" s="4">
        <v>11.75</v>
      </c>
      <c r="I195" s="4">
        <v>2.34</v>
      </c>
      <c r="J195" s="4">
        <v>2.68</v>
      </c>
    </row>
    <row r="196" spans="1:10" x14ac:dyDescent="0.3">
      <c r="A196" s="6">
        <v>37901</v>
      </c>
      <c r="B196" s="4">
        <v>0</v>
      </c>
      <c r="C196" s="4">
        <v>0</v>
      </c>
      <c r="D196" s="4">
        <v>0</v>
      </c>
      <c r="E196" s="4">
        <v>1415.86</v>
      </c>
      <c r="F196" s="7" t="s">
        <v>50</v>
      </c>
      <c r="G196" s="7" t="s">
        <v>50</v>
      </c>
      <c r="H196" s="4">
        <v>16.010000000000002</v>
      </c>
      <c r="I196" s="4">
        <v>2.63</v>
      </c>
      <c r="J196" s="4">
        <v>1.98</v>
      </c>
    </row>
    <row r="197" spans="1:10" x14ac:dyDescent="0.3">
      <c r="A197" s="6">
        <v>37900</v>
      </c>
      <c r="B197" s="4">
        <v>0</v>
      </c>
      <c r="C197" s="4">
        <v>0</v>
      </c>
      <c r="D197" s="4">
        <v>0</v>
      </c>
      <c r="E197" s="4">
        <v>1416.55</v>
      </c>
      <c r="F197" s="7" t="s">
        <v>50</v>
      </c>
      <c r="G197" s="7" t="s">
        <v>50</v>
      </c>
      <c r="H197" s="4">
        <v>16.02</v>
      </c>
      <c r="I197" s="4">
        <v>2.63</v>
      </c>
      <c r="J197" s="4">
        <v>1.98</v>
      </c>
    </row>
    <row r="198" spans="1:10" x14ac:dyDescent="0.3">
      <c r="A198" s="6">
        <v>37902</v>
      </c>
      <c r="B198" s="4">
        <v>0</v>
      </c>
      <c r="C198" s="4">
        <v>0</v>
      </c>
      <c r="D198" s="4">
        <v>0</v>
      </c>
      <c r="E198" s="4">
        <v>1418.71</v>
      </c>
      <c r="F198" s="7" t="s">
        <v>50</v>
      </c>
      <c r="G198" s="7" t="s">
        <v>50</v>
      </c>
      <c r="H198" s="4">
        <v>16.05</v>
      </c>
      <c r="I198" s="4">
        <v>2.63</v>
      </c>
      <c r="J198" s="4">
        <v>1.97</v>
      </c>
    </row>
    <row r="199" spans="1:10" x14ac:dyDescent="0.3">
      <c r="A199" s="6">
        <v>37922</v>
      </c>
      <c r="B199" s="4">
        <v>0</v>
      </c>
      <c r="C199" s="4">
        <v>0</v>
      </c>
      <c r="D199" s="4">
        <v>0</v>
      </c>
      <c r="E199" s="4">
        <v>1420.42</v>
      </c>
      <c r="F199" s="7" t="s">
        <v>50</v>
      </c>
      <c r="G199" s="7" t="s">
        <v>50</v>
      </c>
      <c r="H199" s="4">
        <v>16.07</v>
      </c>
      <c r="I199" s="4">
        <v>2.64</v>
      </c>
      <c r="J199" s="4">
        <v>1.97</v>
      </c>
    </row>
    <row r="200" spans="1:10" x14ac:dyDescent="0.3">
      <c r="A200" s="6">
        <v>37921</v>
      </c>
      <c r="B200" s="4">
        <v>0</v>
      </c>
      <c r="C200" s="4">
        <v>0</v>
      </c>
      <c r="D200" s="4">
        <v>0</v>
      </c>
      <c r="E200" s="4">
        <v>1422.25</v>
      </c>
      <c r="F200" s="7" t="s">
        <v>50</v>
      </c>
      <c r="G200" s="7" t="s">
        <v>50</v>
      </c>
      <c r="H200" s="4">
        <v>16.09</v>
      </c>
      <c r="I200" s="4">
        <v>2.64</v>
      </c>
      <c r="J200" s="4">
        <v>1.97</v>
      </c>
    </row>
    <row r="201" spans="1:10" x14ac:dyDescent="0.3">
      <c r="A201" s="6">
        <v>37916</v>
      </c>
      <c r="B201" s="4">
        <v>0</v>
      </c>
      <c r="C201" s="4">
        <v>0</v>
      </c>
      <c r="D201" s="4">
        <v>0</v>
      </c>
      <c r="E201" s="4">
        <v>1425.67</v>
      </c>
      <c r="F201" s="7" t="s">
        <v>50</v>
      </c>
      <c r="G201" s="7" t="s">
        <v>50</v>
      </c>
      <c r="H201" s="4">
        <v>16.13</v>
      </c>
      <c r="I201" s="4">
        <v>2.65</v>
      </c>
      <c r="J201" s="4">
        <v>1.96</v>
      </c>
    </row>
    <row r="202" spans="1:10" x14ac:dyDescent="0.3">
      <c r="A202" s="6">
        <v>38162</v>
      </c>
      <c r="B202" s="4">
        <v>0</v>
      </c>
      <c r="C202" s="4">
        <v>0</v>
      </c>
      <c r="D202" s="4">
        <v>0</v>
      </c>
      <c r="E202" s="4">
        <v>1433.79</v>
      </c>
      <c r="F202" s="7" t="s">
        <v>50</v>
      </c>
      <c r="G202" s="7" t="s">
        <v>50</v>
      </c>
      <c r="H202" s="4">
        <v>11.93</v>
      </c>
      <c r="I202" s="4">
        <v>2.38</v>
      </c>
      <c r="J202" s="4">
        <v>2.64</v>
      </c>
    </row>
    <row r="203" spans="1:10" x14ac:dyDescent="0.3">
      <c r="A203" s="6">
        <v>37923</v>
      </c>
      <c r="B203" s="4">
        <v>0</v>
      </c>
      <c r="C203" s="4">
        <v>0</v>
      </c>
      <c r="D203" s="4">
        <v>0</v>
      </c>
      <c r="E203" s="4">
        <v>1436.09</v>
      </c>
      <c r="F203" s="7" t="s">
        <v>50</v>
      </c>
      <c r="G203" s="7" t="s">
        <v>50</v>
      </c>
      <c r="H203" s="4">
        <v>16.25</v>
      </c>
      <c r="I203" s="4">
        <v>2.67</v>
      </c>
      <c r="J203" s="4">
        <v>1.95</v>
      </c>
    </row>
    <row r="204" spans="1:10" x14ac:dyDescent="0.3">
      <c r="A204" s="6">
        <v>37915</v>
      </c>
      <c r="B204" s="4">
        <v>0</v>
      </c>
      <c r="C204" s="4">
        <v>0</v>
      </c>
      <c r="D204" s="4">
        <v>0</v>
      </c>
      <c r="E204" s="4">
        <v>1438.01</v>
      </c>
      <c r="F204" s="7" t="s">
        <v>50</v>
      </c>
      <c r="G204" s="7" t="s">
        <v>50</v>
      </c>
      <c r="H204" s="4">
        <v>16.260000000000002</v>
      </c>
      <c r="I204" s="4">
        <v>2.67</v>
      </c>
      <c r="J204" s="4">
        <v>1.95</v>
      </c>
    </row>
    <row r="205" spans="1:10" x14ac:dyDescent="0.3">
      <c r="A205" s="6">
        <v>37903</v>
      </c>
      <c r="B205" s="4">
        <v>0</v>
      </c>
      <c r="C205" s="4">
        <v>0</v>
      </c>
      <c r="D205" s="4">
        <v>0</v>
      </c>
      <c r="E205" s="4">
        <v>1438.96</v>
      </c>
      <c r="F205" s="7" t="s">
        <v>50</v>
      </c>
      <c r="G205" s="7" t="s">
        <v>50</v>
      </c>
      <c r="H205" s="4">
        <v>16.28</v>
      </c>
      <c r="I205" s="4">
        <v>2.67</v>
      </c>
      <c r="J205" s="4">
        <v>1.95</v>
      </c>
    </row>
    <row r="206" spans="1:10" x14ac:dyDescent="0.3">
      <c r="A206" s="6">
        <v>37918</v>
      </c>
      <c r="B206" s="4">
        <v>0</v>
      </c>
      <c r="C206" s="4">
        <v>0</v>
      </c>
      <c r="D206" s="4">
        <v>0</v>
      </c>
      <c r="E206" s="4">
        <v>1440.17</v>
      </c>
      <c r="F206" s="7" t="s">
        <v>50</v>
      </c>
      <c r="G206" s="7" t="s">
        <v>50</v>
      </c>
      <c r="H206" s="4">
        <v>16.29</v>
      </c>
      <c r="I206" s="4">
        <v>2.68</v>
      </c>
      <c r="J206" s="4">
        <v>1.94</v>
      </c>
    </row>
    <row r="207" spans="1:10" x14ac:dyDescent="0.3">
      <c r="A207" s="6">
        <v>38160</v>
      </c>
      <c r="B207" s="4">
        <v>0</v>
      </c>
      <c r="C207" s="4">
        <v>0</v>
      </c>
      <c r="D207" s="4">
        <v>0</v>
      </c>
      <c r="E207" s="4">
        <v>1441.04</v>
      </c>
      <c r="F207" s="7" t="s">
        <v>50</v>
      </c>
      <c r="G207" s="7" t="s">
        <v>50</v>
      </c>
      <c r="H207" s="4">
        <v>11.99</v>
      </c>
      <c r="I207" s="4">
        <v>2.39</v>
      </c>
      <c r="J207" s="4">
        <v>2.63</v>
      </c>
    </row>
    <row r="208" spans="1:10" x14ac:dyDescent="0.3">
      <c r="A208" s="6">
        <v>38159</v>
      </c>
      <c r="B208" s="4">
        <v>0</v>
      </c>
      <c r="C208" s="4">
        <v>0</v>
      </c>
      <c r="D208" s="4">
        <v>0</v>
      </c>
      <c r="E208" s="4">
        <v>1449.24</v>
      </c>
      <c r="F208" s="7" t="s">
        <v>50</v>
      </c>
      <c r="G208" s="7" t="s">
        <v>50</v>
      </c>
      <c r="H208" s="4">
        <v>12.06</v>
      </c>
      <c r="I208" s="4">
        <v>2.4</v>
      </c>
      <c r="J208" s="4">
        <v>2.61</v>
      </c>
    </row>
    <row r="209" spans="1:10" x14ac:dyDescent="0.3">
      <c r="A209" s="6">
        <v>38152</v>
      </c>
      <c r="B209" s="4">
        <v>0</v>
      </c>
      <c r="C209" s="4">
        <v>0</v>
      </c>
      <c r="D209" s="4">
        <v>0</v>
      </c>
      <c r="E209" s="4">
        <v>1449.81</v>
      </c>
      <c r="F209" s="7" t="s">
        <v>50</v>
      </c>
      <c r="G209" s="7" t="s">
        <v>50</v>
      </c>
      <c r="H209" s="4">
        <v>12.07</v>
      </c>
      <c r="I209" s="4">
        <v>2.4</v>
      </c>
      <c r="J209" s="4">
        <v>2.61</v>
      </c>
    </row>
    <row r="210" spans="1:10" x14ac:dyDescent="0.3">
      <c r="A210" s="6">
        <v>38138</v>
      </c>
      <c r="B210" s="4">
        <v>0</v>
      </c>
      <c r="C210" s="4">
        <v>0</v>
      </c>
      <c r="D210" s="4">
        <v>0</v>
      </c>
      <c r="E210" s="4">
        <v>1450.66</v>
      </c>
      <c r="F210" s="7" t="s">
        <v>50</v>
      </c>
      <c r="G210" s="7" t="s">
        <v>50</v>
      </c>
      <c r="H210" s="4">
        <v>12.07</v>
      </c>
      <c r="I210" s="4">
        <v>2.4</v>
      </c>
      <c r="J210" s="4">
        <v>2.61</v>
      </c>
    </row>
    <row r="211" spans="1:10" x14ac:dyDescent="0.3">
      <c r="A211" s="6">
        <v>38163</v>
      </c>
      <c r="B211" s="4">
        <v>0</v>
      </c>
      <c r="C211" s="4">
        <v>0</v>
      </c>
      <c r="D211" s="4">
        <v>0</v>
      </c>
      <c r="E211" s="4">
        <v>1451.79</v>
      </c>
      <c r="F211" s="7" t="s">
        <v>50</v>
      </c>
      <c r="G211" s="7" t="s">
        <v>50</v>
      </c>
      <c r="H211" s="4">
        <v>12.09</v>
      </c>
      <c r="I211" s="4">
        <v>2.41</v>
      </c>
      <c r="J211" s="4">
        <v>2.61</v>
      </c>
    </row>
    <row r="212" spans="1:10" x14ac:dyDescent="0.3">
      <c r="A212" s="6">
        <v>37908</v>
      </c>
      <c r="B212" s="4">
        <v>0</v>
      </c>
      <c r="C212" s="4">
        <v>0</v>
      </c>
      <c r="D212" s="4">
        <v>0</v>
      </c>
      <c r="E212" s="4">
        <v>1453.36</v>
      </c>
      <c r="F212" s="7" t="s">
        <v>50</v>
      </c>
      <c r="G212" s="7" t="s">
        <v>50</v>
      </c>
      <c r="H212" s="4">
        <v>16.440000000000001</v>
      </c>
      <c r="I212" s="4">
        <v>2.7</v>
      </c>
      <c r="J212" s="4">
        <v>1.93</v>
      </c>
    </row>
    <row r="213" spans="1:10" x14ac:dyDescent="0.3">
      <c r="A213" s="6">
        <v>37924</v>
      </c>
      <c r="B213" s="4">
        <v>0</v>
      </c>
      <c r="C213" s="4">
        <v>0</v>
      </c>
      <c r="D213" s="4">
        <v>0</v>
      </c>
      <c r="E213" s="4">
        <v>1453.99</v>
      </c>
      <c r="F213" s="7" t="s">
        <v>50</v>
      </c>
      <c r="G213" s="7" t="s">
        <v>50</v>
      </c>
      <c r="H213" s="4">
        <v>16.45</v>
      </c>
      <c r="I213" s="4">
        <v>2.7</v>
      </c>
      <c r="J213" s="4">
        <v>1.93</v>
      </c>
    </row>
    <row r="214" spans="1:10" x14ac:dyDescent="0.3">
      <c r="A214" s="6">
        <v>37919</v>
      </c>
      <c r="B214" s="4">
        <v>0</v>
      </c>
      <c r="C214" s="4">
        <v>0</v>
      </c>
      <c r="D214" s="4">
        <v>0</v>
      </c>
      <c r="E214" s="4">
        <v>1457.05</v>
      </c>
      <c r="F214" s="7" t="s">
        <v>50</v>
      </c>
      <c r="G214" s="7" t="s">
        <v>50</v>
      </c>
      <c r="H214" s="4">
        <v>16.48</v>
      </c>
      <c r="I214" s="4">
        <v>2.71</v>
      </c>
      <c r="J214" s="4">
        <v>1.92</v>
      </c>
    </row>
    <row r="215" spans="1:10" x14ac:dyDescent="0.3">
      <c r="A215" s="6">
        <v>37904</v>
      </c>
      <c r="B215" s="4">
        <v>0</v>
      </c>
      <c r="C215" s="4">
        <v>0</v>
      </c>
      <c r="D215" s="4">
        <v>0</v>
      </c>
      <c r="E215" s="4">
        <v>1457.45</v>
      </c>
      <c r="F215" s="7" t="s">
        <v>50</v>
      </c>
      <c r="G215" s="7" t="s">
        <v>50</v>
      </c>
      <c r="H215" s="4">
        <v>16.48</v>
      </c>
      <c r="I215" s="4">
        <v>2.71</v>
      </c>
      <c r="J215" s="4">
        <v>1.92</v>
      </c>
    </row>
    <row r="216" spans="1:10" x14ac:dyDescent="0.3">
      <c r="A216" s="6">
        <v>38156</v>
      </c>
      <c r="B216" s="4">
        <v>0</v>
      </c>
      <c r="C216" s="4">
        <v>0</v>
      </c>
      <c r="D216" s="4">
        <v>0</v>
      </c>
      <c r="E216" s="4">
        <v>1460.35</v>
      </c>
      <c r="F216" s="7" t="s">
        <v>50</v>
      </c>
      <c r="G216" s="7" t="s">
        <v>50</v>
      </c>
      <c r="H216" s="4">
        <v>12.16</v>
      </c>
      <c r="I216" s="4">
        <v>2.42</v>
      </c>
      <c r="J216" s="4">
        <v>2.59</v>
      </c>
    </row>
    <row r="217" spans="1:10" x14ac:dyDescent="0.3">
      <c r="A217" s="6">
        <v>38154</v>
      </c>
      <c r="B217" s="4">
        <v>0</v>
      </c>
      <c r="C217" s="4">
        <v>0</v>
      </c>
      <c r="D217" s="4">
        <v>0</v>
      </c>
      <c r="E217" s="4">
        <v>1463.69</v>
      </c>
      <c r="F217" s="7" t="s">
        <v>50</v>
      </c>
      <c r="G217" s="7" t="s">
        <v>50</v>
      </c>
      <c r="H217" s="4">
        <v>12.18</v>
      </c>
      <c r="I217" s="4">
        <v>2.4300000000000002</v>
      </c>
      <c r="J217" s="4">
        <v>2.59</v>
      </c>
    </row>
    <row r="218" spans="1:10" x14ac:dyDescent="0.3">
      <c r="A218" s="6">
        <v>37945</v>
      </c>
      <c r="B218" s="4">
        <v>0</v>
      </c>
      <c r="C218" s="4">
        <v>0</v>
      </c>
      <c r="D218" s="4">
        <v>0</v>
      </c>
      <c r="E218" s="4">
        <v>1464.4</v>
      </c>
      <c r="F218" s="7" t="s">
        <v>50</v>
      </c>
      <c r="G218" s="7" t="s">
        <v>50</v>
      </c>
      <c r="H218" s="4">
        <v>16.57</v>
      </c>
      <c r="I218" s="4">
        <v>2.72</v>
      </c>
      <c r="J218" s="4">
        <v>1.91</v>
      </c>
    </row>
    <row r="219" spans="1:10" x14ac:dyDescent="0.3">
      <c r="A219" s="6">
        <v>38141</v>
      </c>
      <c r="B219" s="4">
        <v>0</v>
      </c>
      <c r="C219" s="4">
        <v>0</v>
      </c>
      <c r="D219" s="4">
        <v>0</v>
      </c>
      <c r="E219" s="4">
        <v>1466.39</v>
      </c>
      <c r="F219" s="7" t="s">
        <v>50</v>
      </c>
      <c r="G219" s="7" t="s">
        <v>50</v>
      </c>
      <c r="H219" s="4">
        <v>12.2</v>
      </c>
      <c r="I219" s="4">
        <v>2.4300000000000002</v>
      </c>
      <c r="J219" s="4">
        <v>2.58</v>
      </c>
    </row>
    <row r="220" spans="1:10" x14ac:dyDescent="0.3">
      <c r="A220" s="6">
        <v>38153</v>
      </c>
      <c r="B220" s="4">
        <v>0</v>
      </c>
      <c r="C220" s="4">
        <v>0</v>
      </c>
      <c r="D220" s="4">
        <v>0</v>
      </c>
      <c r="E220" s="4">
        <v>1468.37</v>
      </c>
      <c r="F220" s="7" t="s">
        <v>50</v>
      </c>
      <c r="G220" s="7" t="s">
        <v>50</v>
      </c>
      <c r="H220" s="4">
        <v>12.22</v>
      </c>
      <c r="I220" s="4">
        <v>2.4300000000000002</v>
      </c>
      <c r="J220" s="4">
        <v>2.58</v>
      </c>
    </row>
    <row r="221" spans="1:10" x14ac:dyDescent="0.3">
      <c r="A221" s="6">
        <v>37909</v>
      </c>
      <c r="B221" s="4">
        <v>0</v>
      </c>
      <c r="C221" s="4">
        <v>0</v>
      </c>
      <c r="D221" s="4">
        <v>0</v>
      </c>
      <c r="E221" s="4">
        <v>1471.55</v>
      </c>
      <c r="F221" s="7" t="s">
        <v>50</v>
      </c>
      <c r="G221" s="7" t="s">
        <v>50</v>
      </c>
      <c r="H221" s="4">
        <v>16.64</v>
      </c>
      <c r="I221" s="4">
        <v>2.73</v>
      </c>
      <c r="J221" s="4">
        <v>1.9</v>
      </c>
    </row>
    <row r="222" spans="1:10" x14ac:dyDescent="0.3">
      <c r="A222" s="6">
        <v>38125</v>
      </c>
      <c r="B222" s="4">
        <v>0</v>
      </c>
      <c r="C222" s="4">
        <v>0</v>
      </c>
      <c r="D222" s="4">
        <v>0</v>
      </c>
      <c r="E222" s="4">
        <v>1472.5</v>
      </c>
      <c r="F222" s="7" t="s">
        <v>50</v>
      </c>
      <c r="G222" s="7" t="s">
        <v>50</v>
      </c>
      <c r="H222" s="4">
        <v>12.49</v>
      </c>
      <c r="I222" s="4">
        <v>2.48</v>
      </c>
      <c r="J222" s="4">
        <v>2.5299999999999998</v>
      </c>
    </row>
    <row r="223" spans="1:10" x14ac:dyDescent="0.3">
      <c r="A223" s="6">
        <v>38168</v>
      </c>
      <c r="B223" s="4">
        <v>0</v>
      </c>
      <c r="C223" s="4">
        <v>0</v>
      </c>
      <c r="D223" s="4">
        <v>0</v>
      </c>
      <c r="E223" s="4">
        <v>1473.22</v>
      </c>
      <c r="F223" s="7" t="s">
        <v>50</v>
      </c>
      <c r="G223" s="7" t="s">
        <v>50</v>
      </c>
      <c r="H223" s="4">
        <v>12.24</v>
      </c>
      <c r="I223" s="4">
        <v>2.44</v>
      </c>
      <c r="J223" s="4">
        <v>2.6</v>
      </c>
    </row>
    <row r="224" spans="1:10" x14ac:dyDescent="0.3">
      <c r="A224" s="6">
        <v>37914</v>
      </c>
      <c r="B224" s="4">
        <v>0</v>
      </c>
      <c r="C224" s="4">
        <v>0</v>
      </c>
      <c r="D224" s="4">
        <v>0</v>
      </c>
      <c r="E224" s="4">
        <v>1473.97</v>
      </c>
      <c r="F224" s="7" t="s">
        <v>50</v>
      </c>
      <c r="G224" s="7" t="s">
        <v>50</v>
      </c>
      <c r="H224" s="4">
        <v>16.670000000000002</v>
      </c>
      <c r="I224" s="4">
        <v>2.74</v>
      </c>
      <c r="J224" s="4">
        <v>1.9</v>
      </c>
    </row>
    <row r="225" spans="1:10" x14ac:dyDescent="0.3">
      <c r="A225" s="6">
        <v>38139</v>
      </c>
      <c r="B225" s="4">
        <v>0</v>
      </c>
      <c r="C225" s="4">
        <v>0</v>
      </c>
      <c r="D225" s="4">
        <v>0</v>
      </c>
      <c r="E225" s="4">
        <v>1474.41</v>
      </c>
      <c r="F225" s="7" t="s">
        <v>50</v>
      </c>
      <c r="G225" s="7" t="s">
        <v>50</v>
      </c>
      <c r="H225" s="4">
        <v>12.26</v>
      </c>
      <c r="I225" s="4">
        <v>2.44</v>
      </c>
      <c r="J225" s="4">
        <v>2.57</v>
      </c>
    </row>
    <row r="226" spans="1:10" x14ac:dyDescent="0.3">
      <c r="A226" s="6">
        <v>38166</v>
      </c>
      <c r="B226" s="4">
        <v>0</v>
      </c>
      <c r="C226" s="4">
        <v>0</v>
      </c>
      <c r="D226" s="4">
        <v>0</v>
      </c>
      <c r="E226" s="4">
        <v>1477.88</v>
      </c>
      <c r="F226" s="7" t="s">
        <v>50</v>
      </c>
      <c r="G226" s="7" t="s">
        <v>50</v>
      </c>
      <c r="H226" s="4">
        <v>12.3</v>
      </c>
      <c r="I226" s="4">
        <v>2.4500000000000002</v>
      </c>
      <c r="J226" s="4">
        <v>2.56</v>
      </c>
    </row>
    <row r="227" spans="1:10" x14ac:dyDescent="0.3">
      <c r="A227" s="6">
        <v>38149</v>
      </c>
      <c r="B227" s="4">
        <v>0</v>
      </c>
      <c r="C227" s="4">
        <v>0</v>
      </c>
      <c r="D227" s="4">
        <v>0</v>
      </c>
      <c r="E227" s="4">
        <v>1478.35</v>
      </c>
      <c r="F227" s="7" t="s">
        <v>50</v>
      </c>
      <c r="G227" s="7" t="s">
        <v>50</v>
      </c>
      <c r="H227" s="4">
        <v>12.3</v>
      </c>
      <c r="I227" s="4">
        <v>2.4500000000000002</v>
      </c>
      <c r="J227" s="4">
        <v>2.56</v>
      </c>
    </row>
    <row r="228" spans="1:10" x14ac:dyDescent="0.3">
      <c r="A228" s="6">
        <v>38155</v>
      </c>
      <c r="B228" s="4">
        <v>0</v>
      </c>
      <c r="C228" s="4">
        <v>0</v>
      </c>
      <c r="D228" s="4">
        <v>0</v>
      </c>
      <c r="E228" s="4">
        <v>1478.96</v>
      </c>
      <c r="F228" s="7" t="s">
        <v>50</v>
      </c>
      <c r="G228" s="7" t="s">
        <v>50</v>
      </c>
      <c r="H228" s="4">
        <v>12.31</v>
      </c>
      <c r="I228" s="4">
        <v>2.4500000000000002</v>
      </c>
      <c r="J228" s="4">
        <v>2.56</v>
      </c>
    </row>
    <row r="229" spans="1:10" x14ac:dyDescent="0.3">
      <c r="A229" s="6">
        <v>37946</v>
      </c>
      <c r="B229" s="4">
        <v>0</v>
      </c>
      <c r="C229" s="4">
        <v>0</v>
      </c>
      <c r="D229" s="4">
        <v>0</v>
      </c>
      <c r="E229" s="4">
        <v>1479.13</v>
      </c>
      <c r="F229" s="7" t="s">
        <v>50</v>
      </c>
      <c r="G229" s="7" t="s">
        <v>50</v>
      </c>
      <c r="H229" s="4">
        <v>16.739999999999998</v>
      </c>
      <c r="I229" s="4">
        <v>2.75</v>
      </c>
      <c r="J229" s="4">
        <v>1.89</v>
      </c>
    </row>
    <row r="230" spans="1:10" x14ac:dyDescent="0.3">
      <c r="A230" s="6">
        <v>38176</v>
      </c>
      <c r="B230" s="4">
        <v>0</v>
      </c>
      <c r="C230" s="4">
        <v>0</v>
      </c>
      <c r="D230" s="4">
        <v>0</v>
      </c>
      <c r="E230" s="4">
        <v>1480.83</v>
      </c>
      <c r="F230" s="7" t="s">
        <v>50</v>
      </c>
      <c r="G230" s="7" t="s">
        <v>50</v>
      </c>
      <c r="H230" s="4">
        <v>12.3</v>
      </c>
      <c r="I230" s="4">
        <v>2.4500000000000002</v>
      </c>
      <c r="J230" s="4">
        <v>2.59</v>
      </c>
    </row>
    <row r="231" spans="1:10" x14ac:dyDescent="0.3">
      <c r="A231" s="6">
        <v>37907</v>
      </c>
      <c r="B231" s="4">
        <v>0</v>
      </c>
      <c r="C231" s="4">
        <v>0</v>
      </c>
      <c r="D231" s="4">
        <v>0</v>
      </c>
      <c r="E231" s="4">
        <v>1481.3</v>
      </c>
      <c r="F231" s="7" t="s">
        <v>50</v>
      </c>
      <c r="G231" s="7" t="s">
        <v>50</v>
      </c>
      <c r="H231" s="4">
        <v>16.75</v>
      </c>
      <c r="I231" s="4">
        <v>2.75</v>
      </c>
      <c r="J231" s="4">
        <v>1.89</v>
      </c>
    </row>
    <row r="232" spans="1:10" x14ac:dyDescent="0.3">
      <c r="A232" s="6">
        <v>38135</v>
      </c>
      <c r="B232" s="4">
        <v>0</v>
      </c>
      <c r="C232" s="4">
        <v>0</v>
      </c>
      <c r="D232" s="4">
        <v>0</v>
      </c>
      <c r="E232" s="4">
        <v>1482.02</v>
      </c>
      <c r="F232" s="7" t="s">
        <v>50</v>
      </c>
      <c r="G232" s="7" t="s">
        <v>50</v>
      </c>
      <c r="H232" s="4">
        <v>12.33</v>
      </c>
      <c r="I232" s="4">
        <v>2.4500000000000002</v>
      </c>
      <c r="J232" s="4">
        <v>2.56</v>
      </c>
    </row>
    <row r="233" spans="1:10" x14ac:dyDescent="0.3">
      <c r="A233" s="6">
        <v>37944</v>
      </c>
      <c r="B233" s="4">
        <v>0</v>
      </c>
      <c r="C233" s="4">
        <v>0</v>
      </c>
      <c r="D233" s="4">
        <v>0</v>
      </c>
      <c r="E233" s="4">
        <v>1482.44</v>
      </c>
      <c r="F233" s="7" t="s">
        <v>50</v>
      </c>
      <c r="G233" s="7" t="s">
        <v>50</v>
      </c>
      <c r="H233" s="4">
        <v>16.77</v>
      </c>
      <c r="I233" s="4">
        <v>2.75</v>
      </c>
      <c r="J233" s="4">
        <v>1.89</v>
      </c>
    </row>
    <row r="234" spans="1:10" x14ac:dyDescent="0.3">
      <c r="A234" s="6">
        <v>38167</v>
      </c>
      <c r="B234" s="4">
        <v>0</v>
      </c>
      <c r="C234" s="4">
        <v>0</v>
      </c>
      <c r="D234" s="4">
        <v>0</v>
      </c>
      <c r="E234" s="4">
        <v>1483.26</v>
      </c>
      <c r="F234" s="7" t="s">
        <v>50</v>
      </c>
      <c r="G234" s="7" t="s">
        <v>50</v>
      </c>
      <c r="H234" s="4">
        <v>12.35</v>
      </c>
      <c r="I234" s="4">
        <v>2.46</v>
      </c>
      <c r="J234" s="4">
        <v>2.5499999999999998</v>
      </c>
    </row>
    <row r="235" spans="1:10" x14ac:dyDescent="0.3">
      <c r="A235" s="6">
        <v>37949</v>
      </c>
      <c r="B235" s="4">
        <v>0</v>
      </c>
      <c r="C235" s="4">
        <v>0</v>
      </c>
      <c r="D235" s="4">
        <v>0</v>
      </c>
      <c r="E235" s="4">
        <v>1483.53</v>
      </c>
      <c r="F235" s="7" t="s">
        <v>50</v>
      </c>
      <c r="G235" s="7" t="s">
        <v>50</v>
      </c>
      <c r="H235" s="4">
        <v>16.79</v>
      </c>
      <c r="I235" s="4">
        <v>2.76</v>
      </c>
      <c r="J235" s="4">
        <v>1.89</v>
      </c>
    </row>
    <row r="236" spans="1:10" x14ac:dyDescent="0.3">
      <c r="A236" s="6">
        <v>37939</v>
      </c>
      <c r="B236" s="4">
        <v>0</v>
      </c>
      <c r="C236" s="4">
        <v>0</v>
      </c>
      <c r="D236" s="4">
        <v>0</v>
      </c>
      <c r="E236" s="4">
        <v>1488.34</v>
      </c>
      <c r="F236" s="7" t="s">
        <v>50</v>
      </c>
      <c r="G236" s="7" t="s">
        <v>50</v>
      </c>
      <c r="H236" s="4">
        <v>16.84</v>
      </c>
      <c r="I236" s="4">
        <v>2.77</v>
      </c>
      <c r="J236" s="4">
        <v>1.88</v>
      </c>
    </row>
    <row r="237" spans="1:10" x14ac:dyDescent="0.3">
      <c r="A237" s="6">
        <v>38142</v>
      </c>
      <c r="B237" s="4">
        <v>0</v>
      </c>
      <c r="C237" s="4">
        <v>0</v>
      </c>
      <c r="D237" s="4">
        <v>0</v>
      </c>
      <c r="E237" s="4">
        <v>1489.86</v>
      </c>
      <c r="F237" s="7" t="s">
        <v>50</v>
      </c>
      <c r="G237" s="7" t="s">
        <v>50</v>
      </c>
      <c r="H237" s="4">
        <v>12.4</v>
      </c>
      <c r="I237" s="4">
        <v>2.4700000000000002</v>
      </c>
      <c r="J237" s="4">
        <v>2.54</v>
      </c>
    </row>
    <row r="238" spans="1:10" x14ac:dyDescent="0.3">
      <c r="A238" s="6">
        <v>37910</v>
      </c>
      <c r="B238" s="4">
        <v>0</v>
      </c>
      <c r="C238" s="4">
        <v>0</v>
      </c>
      <c r="D238" s="4">
        <v>0</v>
      </c>
      <c r="E238" s="4">
        <v>1490.08</v>
      </c>
      <c r="F238" s="7" t="s">
        <v>50</v>
      </c>
      <c r="G238" s="7" t="s">
        <v>50</v>
      </c>
      <c r="H238" s="4">
        <v>16.850000000000001</v>
      </c>
      <c r="I238" s="4">
        <v>2.77</v>
      </c>
      <c r="J238" s="4">
        <v>1.88</v>
      </c>
    </row>
    <row r="239" spans="1:10" x14ac:dyDescent="0.3">
      <c r="A239" s="6">
        <v>37925</v>
      </c>
      <c r="B239" s="4">
        <v>0</v>
      </c>
      <c r="C239" s="4">
        <v>0</v>
      </c>
      <c r="D239" s="4">
        <v>0</v>
      </c>
      <c r="E239" s="4">
        <v>1491.08</v>
      </c>
      <c r="F239" s="7" t="s">
        <v>50</v>
      </c>
      <c r="G239" s="7" t="s">
        <v>50</v>
      </c>
      <c r="H239" s="4">
        <v>16.87</v>
      </c>
      <c r="I239" s="4">
        <v>2.77</v>
      </c>
      <c r="J239" s="4">
        <v>1.88</v>
      </c>
    </row>
    <row r="240" spans="1:10" x14ac:dyDescent="0.3">
      <c r="A240" s="6">
        <v>38173</v>
      </c>
      <c r="B240" s="4">
        <v>0</v>
      </c>
      <c r="C240" s="4">
        <v>0</v>
      </c>
      <c r="D240" s="4">
        <v>0</v>
      </c>
      <c r="E240" s="4">
        <v>1491.71</v>
      </c>
      <c r="F240" s="7" t="s">
        <v>50</v>
      </c>
      <c r="G240" s="7" t="s">
        <v>50</v>
      </c>
      <c r="H240" s="4">
        <v>12.39</v>
      </c>
      <c r="I240" s="4">
        <v>2.4700000000000002</v>
      </c>
      <c r="J240" s="4">
        <v>2.57</v>
      </c>
    </row>
    <row r="241" spans="1:10" x14ac:dyDescent="0.3">
      <c r="A241" s="6">
        <v>38182</v>
      </c>
      <c r="B241" s="4">
        <v>0</v>
      </c>
      <c r="C241" s="4">
        <v>0</v>
      </c>
      <c r="D241" s="4">
        <v>0</v>
      </c>
      <c r="E241" s="4">
        <v>1492.52</v>
      </c>
      <c r="F241" s="7" t="s">
        <v>50</v>
      </c>
      <c r="G241" s="7" t="s">
        <v>50</v>
      </c>
      <c r="H241" s="4">
        <v>12.4</v>
      </c>
      <c r="I241" s="4">
        <v>2.4700000000000002</v>
      </c>
      <c r="J241" s="4">
        <v>2.56</v>
      </c>
    </row>
    <row r="242" spans="1:10" x14ac:dyDescent="0.3">
      <c r="A242" s="6">
        <v>37940</v>
      </c>
      <c r="B242" s="4">
        <v>0</v>
      </c>
      <c r="C242" s="4">
        <v>0</v>
      </c>
      <c r="D242" s="4">
        <v>0</v>
      </c>
      <c r="E242" s="4">
        <v>1499.88</v>
      </c>
      <c r="F242" s="7" t="s">
        <v>50</v>
      </c>
      <c r="G242" s="7" t="s">
        <v>50</v>
      </c>
      <c r="H242" s="4">
        <v>16.97</v>
      </c>
      <c r="I242" s="4">
        <v>2.79</v>
      </c>
      <c r="J242" s="4">
        <v>1.87</v>
      </c>
    </row>
    <row r="243" spans="1:10" x14ac:dyDescent="0.3">
      <c r="A243" s="6">
        <v>37911</v>
      </c>
      <c r="B243" s="4">
        <v>0</v>
      </c>
      <c r="C243" s="4">
        <v>0</v>
      </c>
      <c r="D243" s="4">
        <v>0</v>
      </c>
      <c r="E243" s="4">
        <v>1501.26</v>
      </c>
      <c r="F243" s="7" t="s">
        <v>50</v>
      </c>
      <c r="G243" s="7" t="s">
        <v>50</v>
      </c>
      <c r="H243" s="4">
        <v>16.98</v>
      </c>
      <c r="I243" s="4">
        <v>2.79</v>
      </c>
      <c r="J243" s="4">
        <v>1.87</v>
      </c>
    </row>
    <row r="244" spans="1:10" x14ac:dyDescent="0.3">
      <c r="A244" s="6">
        <v>38140</v>
      </c>
      <c r="B244" s="4">
        <v>0</v>
      </c>
      <c r="C244" s="4">
        <v>0</v>
      </c>
      <c r="D244" s="4">
        <v>0</v>
      </c>
      <c r="E244" s="4">
        <v>1501.48</v>
      </c>
      <c r="F244" s="7" t="s">
        <v>50</v>
      </c>
      <c r="G244" s="7" t="s">
        <v>50</v>
      </c>
      <c r="H244" s="4">
        <v>12.49</v>
      </c>
      <c r="I244" s="4">
        <v>2.4900000000000002</v>
      </c>
      <c r="J244" s="4">
        <v>2.52</v>
      </c>
    </row>
    <row r="245" spans="1:10" x14ac:dyDescent="0.3">
      <c r="A245" s="6">
        <v>38169</v>
      </c>
      <c r="B245" s="4">
        <v>0</v>
      </c>
      <c r="C245" s="4">
        <v>0</v>
      </c>
      <c r="D245" s="4">
        <v>0</v>
      </c>
      <c r="E245" s="4">
        <v>1502.68</v>
      </c>
      <c r="F245" s="7" t="s">
        <v>50</v>
      </c>
      <c r="G245" s="7" t="s">
        <v>50</v>
      </c>
      <c r="H245" s="4">
        <v>12.48</v>
      </c>
      <c r="I245" s="4">
        <v>2.4900000000000002</v>
      </c>
      <c r="J245" s="4">
        <v>2.5499999999999998</v>
      </c>
    </row>
    <row r="246" spans="1:10" x14ac:dyDescent="0.3">
      <c r="A246" s="6">
        <v>38170</v>
      </c>
      <c r="B246" s="4">
        <v>0</v>
      </c>
      <c r="C246" s="4">
        <v>0</v>
      </c>
      <c r="D246" s="4">
        <v>0</v>
      </c>
      <c r="E246" s="4">
        <v>1503.6</v>
      </c>
      <c r="F246" s="7" t="s">
        <v>50</v>
      </c>
      <c r="G246" s="7" t="s">
        <v>50</v>
      </c>
      <c r="H246" s="4">
        <v>12.49</v>
      </c>
      <c r="I246" s="4">
        <v>2.4900000000000002</v>
      </c>
      <c r="J246" s="4">
        <v>2.5499999999999998</v>
      </c>
    </row>
    <row r="247" spans="1:10" x14ac:dyDescent="0.3">
      <c r="A247" s="6">
        <v>37943</v>
      </c>
      <c r="B247" s="4">
        <v>0</v>
      </c>
      <c r="C247" s="4">
        <v>0</v>
      </c>
      <c r="D247" s="4">
        <v>0</v>
      </c>
      <c r="E247" s="4">
        <v>1504.29</v>
      </c>
      <c r="F247" s="7" t="s">
        <v>50</v>
      </c>
      <c r="G247" s="7" t="s">
        <v>50</v>
      </c>
      <c r="H247" s="4">
        <v>17.02</v>
      </c>
      <c r="I247" s="4">
        <v>2.79</v>
      </c>
      <c r="J247" s="4">
        <v>1.86</v>
      </c>
    </row>
    <row r="248" spans="1:10" x14ac:dyDescent="0.3">
      <c r="A248" s="6">
        <v>38181</v>
      </c>
      <c r="B248" s="4">
        <v>0</v>
      </c>
      <c r="C248" s="4">
        <v>0</v>
      </c>
      <c r="D248" s="4">
        <v>0</v>
      </c>
      <c r="E248" s="4">
        <v>1506.18</v>
      </c>
      <c r="F248" s="7" t="s">
        <v>50</v>
      </c>
      <c r="G248" s="7" t="s">
        <v>50</v>
      </c>
      <c r="H248" s="4">
        <v>12.51</v>
      </c>
      <c r="I248" s="4">
        <v>2.4900000000000002</v>
      </c>
      <c r="J248" s="4">
        <v>2.54</v>
      </c>
    </row>
    <row r="249" spans="1:10" x14ac:dyDescent="0.3">
      <c r="A249" s="6">
        <v>37950</v>
      </c>
      <c r="B249" s="4">
        <v>0</v>
      </c>
      <c r="C249" s="4">
        <v>0</v>
      </c>
      <c r="D249" s="4">
        <v>0</v>
      </c>
      <c r="E249" s="4">
        <v>1507.56</v>
      </c>
      <c r="F249" s="7" t="s">
        <v>50</v>
      </c>
      <c r="G249" s="7" t="s">
        <v>50</v>
      </c>
      <c r="H249" s="4">
        <v>17.059999999999999</v>
      </c>
      <c r="I249" s="4">
        <v>2.8</v>
      </c>
      <c r="J249" s="4">
        <v>1.86</v>
      </c>
    </row>
    <row r="250" spans="1:10" x14ac:dyDescent="0.3">
      <c r="A250" s="6">
        <v>38183</v>
      </c>
      <c r="B250" s="4">
        <v>0</v>
      </c>
      <c r="C250" s="4">
        <v>0</v>
      </c>
      <c r="D250" s="4">
        <v>0</v>
      </c>
      <c r="E250" s="4">
        <v>1507.95</v>
      </c>
      <c r="F250" s="7" t="s">
        <v>50</v>
      </c>
      <c r="G250" s="7" t="s">
        <v>50</v>
      </c>
      <c r="H250" s="4">
        <v>12.53</v>
      </c>
      <c r="I250" s="4">
        <v>2.5</v>
      </c>
      <c r="J250" s="4">
        <v>2.54</v>
      </c>
    </row>
    <row r="251" spans="1:10" x14ac:dyDescent="0.3">
      <c r="A251" s="6">
        <v>38145</v>
      </c>
      <c r="B251" s="4">
        <v>0</v>
      </c>
      <c r="C251" s="4">
        <v>0</v>
      </c>
      <c r="D251" s="4">
        <v>0</v>
      </c>
      <c r="E251" s="4">
        <v>1510.12</v>
      </c>
      <c r="F251" s="7" t="s">
        <v>50</v>
      </c>
      <c r="G251" s="7" t="s">
        <v>50</v>
      </c>
      <c r="H251" s="4">
        <v>12.57</v>
      </c>
      <c r="I251" s="4">
        <v>2.5</v>
      </c>
      <c r="J251" s="4">
        <v>2.5099999999999998</v>
      </c>
    </row>
    <row r="252" spans="1:10" x14ac:dyDescent="0.3">
      <c r="A252" s="6">
        <v>38148</v>
      </c>
      <c r="B252" s="4">
        <v>0</v>
      </c>
      <c r="C252" s="4">
        <v>0</v>
      </c>
      <c r="D252" s="4">
        <v>0</v>
      </c>
      <c r="E252" s="4">
        <v>1513.2</v>
      </c>
      <c r="F252" s="7" t="s">
        <v>50</v>
      </c>
      <c r="G252" s="7" t="s">
        <v>50</v>
      </c>
      <c r="H252" s="4">
        <v>12.59</v>
      </c>
      <c r="I252" s="4">
        <v>2.5099999999999998</v>
      </c>
      <c r="J252" s="4">
        <v>2.5</v>
      </c>
    </row>
    <row r="253" spans="1:10" x14ac:dyDescent="0.3">
      <c r="A253" s="6">
        <v>38177</v>
      </c>
      <c r="B253" s="4">
        <v>0</v>
      </c>
      <c r="C253" s="4">
        <v>0</v>
      </c>
      <c r="D253" s="4">
        <v>0</v>
      </c>
      <c r="E253" s="4">
        <v>1514.85</v>
      </c>
      <c r="F253" s="7" t="s">
        <v>50</v>
      </c>
      <c r="G253" s="7" t="s">
        <v>50</v>
      </c>
      <c r="H253" s="4">
        <v>12.59</v>
      </c>
      <c r="I253" s="4">
        <v>2.5099999999999998</v>
      </c>
      <c r="J253" s="4">
        <v>2.5299999999999998</v>
      </c>
    </row>
    <row r="254" spans="1:10" x14ac:dyDescent="0.3">
      <c r="A254" s="6">
        <v>37938</v>
      </c>
      <c r="B254" s="4">
        <v>0</v>
      </c>
      <c r="C254" s="4">
        <v>0</v>
      </c>
      <c r="D254" s="4">
        <v>0</v>
      </c>
      <c r="E254" s="4">
        <v>1515</v>
      </c>
      <c r="F254" s="7" t="s">
        <v>50</v>
      </c>
      <c r="G254" s="7" t="s">
        <v>50</v>
      </c>
      <c r="H254" s="4">
        <v>17.14</v>
      </c>
      <c r="I254" s="4">
        <v>2.81</v>
      </c>
      <c r="J254" s="4">
        <v>1.85</v>
      </c>
    </row>
    <row r="255" spans="1:10" x14ac:dyDescent="0.3">
      <c r="A255" s="6">
        <v>38147</v>
      </c>
      <c r="B255" s="4">
        <v>0</v>
      </c>
      <c r="C255" s="4">
        <v>0</v>
      </c>
      <c r="D255" s="4">
        <v>0</v>
      </c>
      <c r="E255" s="4">
        <v>1516.57</v>
      </c>
      <c r="F255" s="7" t="s">
        <v>50</v>
      </c>
      <c r="G255" s="7" t="s">
        <v>50</v>
      </c>
      <c r="H255" s="4">
        <v>12.62</v>
      </c>
      <c r="I255" s="4">
        <v>2.5099999999999998</v>
      </c>
      <c r="J255" s="4">
        <v>2.5</v>
      </c>
    </row>
    <row r="256" spans="1:10" x14ac:dyDescent="0.3">
      <c r="A256" s="6">
        <v>38146</v>
      </c>
      <c r="B256" s="4">
        <v>0</v>
      </c>
      <c r="C256" s="4">
        <v>0</v>
      </c>
      <c r="D256" s="4">
        <v>0</v>
      </c>
      <c r="E256" s="4">
        <v>1516.62</v>
      </c>
      <c r="F256" s="7" t="s">
        <v>50</v>
      </c>
      <c r="G256" s="7" t="s">
        <v>50</v>
      </c>
      <c r="H256" s="4">
        <v>12.62</v>
      </c>
      <c r="I256" s="4">
        <v>2.5099999999999998</v>
      </c>
      <c r="J256" s="4">
        <v>2.5</v>
      </c>
    </row>
    <row r="257" spans="1:10" x14ac:dyDescent="0.3">
      <c r="A257" s="6">
        <v>37942</v>
      </c>
      <c r="B257" s="4">
        <v>0</v>
      </c>
      <c r="C257" s="4">
        <v>0</v>
      </c>
      <c r="D257" s="4">
        <v>0</v>
      </c>
      <c r="E257" s="4">
        <v>1516.76</v>
      </c>
      <c r="F257" s="7" t="s">
        <v>50</v>
      </c>
      <c r="G257" s="7" t="s">
        <v>50</v>
      </c>
      <c r="H257" s="4">
        <v>17.16</v>
      </c>
      <c r="I257" s="4">
        <v>2.82</v>
      </c>
      <c r="J257" s="4">
        <v>1.85</v>
      </c>
    </row>
    <row r="258" spans="1:10" x14ac:dyDescent="0.3">
      <c r="A258" s="6">
        <v>38174</v>
      </c>
      <c r="B258" s="4">
        <v>0</v>
      </c>
      <c r="C258" s="4">
        <v>0</v>
      </c>
      <c r="D258" s="4">
        <v>0</v>
      </c>
      <c r="E258" s="4">
        <v>1519.31</v>
      </c>
      <c r="F258" s="7" t="s">
        <v>50</v>
      </c>
      <c r="G258" s="7" t="s">
        <v>50</v>
      </c>
      <c r="H258" s="4">
        <v>12.62</v>
      </c>
      <c r="I258" s="4">
        <v>2.52</v>
      </c>
      <c r="J258" s="4">
        <v>2.52</v>
      </c>
    </row>
    <row r="259" spans="1:10" x14ac:dyDescent="0.3">
      <c r="A259" s="6">
        <v>38180</v>
      </c>
      <c r="B259" s="4">
        <v>0</v>
      </c>
      <c r="C259" s="4">
        <v>0</v>
      </c>
      <c r="D259" s="4">
        <v>0</v>
      </c>
      <c r="E259" s="4">
        <v>1521.24</v>
      </c>
      <c r="F259" s="7" t="s">
        <v>50</v>
      </c>
      <c r="G259" s="7" t="s">
        <v>50</v>
      </c>
      <c r="H259" s="4">
        <v>12.64</v>
      </c>
      <c r="I259" s="4">
        <v>2.52</v>
      </c>
      <c r="J259" s="4">
        <v>2.52</v>
      </c>
    </row>
    <row r="260" spans="1:10" x14ac:dyDescent="0.3">
      <c r="A260" s="6">
        <v>37932</v>
      </c>
      <c r="B260" s="4">
        <v>0</v>
      </c>
      <c r="C260" s="4">
        <v>0</v>
      </c>
      <c r="D260" s="4">
        <v>0</v>
      </c>
      <c r="E260" s="4">
        <v>1522.07</v>
      </c>
      <c r="F260" s="7" t="s">
        <v>50</v>
      </c>
      <c r="G260" s="7" t="s">
        <v>50</v>
      </c>
      <c r="H260" s="4">
        <v>17.22</v>
      </c>
      <c r="I260" s="4">
        <v>2.83</v>
      </c>
      <c r="J260" s="4">
        <v>1.84</v>
      </c>
    </row>
    <row r="261" spans="1:10" x14ac:dyDescent="0.3">
      <c r="A261" s="6">
        <v>38127</v>
      </c>
      <c r="B261" s="4">
        <v>0</v>
      </c>
      <c r="C261" s="4">
        <v>0</v>
      </c>
      <c r="D261" s="4">
        <v>0</v>
      </c>
      <c r="E261" s="4">
        <v>1522.43</v>
      </c>
      <c r="F261" s="7" t="s">
        <v>50</v>
      </c>
      <c r="G261" s="7" t="s">
        <v>50</v>
      </c>
      <c r="H261" s="4"/>
      <c r="I261" s="4"/>
      <c r="J261" s="4"/>
    </row>
    <row r="262" spans="1:10" x14ac:dyDescent="0.3">
      <c r="A262" s="6">
        <v>37935</v>
      </c>
      <c r="B262" s="4">
        <v>0</v>
      </c>
      <c r="C262" s="4">
        <v>0</v>
      </c>
      <c r="D262" s="4">
        <v>0</v>
      </c>
      <c r="E262" s="4">
        <v>1523.4</v>
      </c>
      <c r="F262" s="7" t="s">
        <v>50</v>
      </c>
      <c r="G262" s="7" t="s">
        <v>50</v>
      </c>
      <c r="H262" s="4">
        <v>17.23</v>
      </c>
      <c r="I262" s="4">
        <v>2.83</v>
      </c>
      <c r="J262" s="4">
        <v>1.84</v>
      </c>
    </row>
    <row r="263" spans="1:10" x14ac:dyDescent="0.3">
      <c r="A263" s="6">
        <v>38175</v>
      </c>
      <c r="B263" s="4">
        <v>0</v>
      </c>
      <c r="C263" s="4">
        <v>0</v>
      </c>
      <c r="D263" s="4">
        <v>0</v>
      </c>
      <c r="E263" s="4">
        <v>1526.68</v>
      </c>
      <c r="F263" s="7" t="s">
        <v>50</v>
      </c>
      <c r="G263" s="7" t="s">
        <v>50</v>
      </c>
      <c r="H263" s="4">
        <v>12.68</v>
      </c>
      <c r="I263" s="4">
        <v>2.5299999999999998</v>
      </c>
      <c r="J263" s="4">
        <v>2.5099999999999998</v>
      </c>
    </row>
    <row r="264" spans="1:10" x14ac:dyDescent="0.3">
      <c r="A264" s="6">
        <v>37928</v>
      </c>
      <c r="B264" s="4">
        <v>0</v>
      </c>
      <c r="C264" s="4">
        <v>0</v>
      </c>
      <c r="D264" s="4">
        <v>0</v>
      </c>
      <c r="E264" s="4">
        <v>1527.22</v>
      </c>
      <c r="F264" s="7" t="s">
        <v>50</v>
      </c>
      <c r="G264" s="7" t="s">
        <v>50</v>
      </c>
      <c r="H264" s="4">
        <v>17.28</v>
      </c>
      <c r="I264" s="4">
        <v>2.84</v>
      </c>
      <c r="J264" s="4">
        <v>1.83</v>
      </c>
    </row>
    <row r="265" spans="1:10" x14ac:dyDescent="0.3">
      <c r="A265" s="6">
        <v>38184</v>
      </c>
      <c r="B265" s="4">
        <v>0</v>
      </c>
      <c r="C265" s="4">
        <v>0</v>
      </c>
      <c r="D265" s="4">
        <v>0</v>
      </c>
      <c r="E265" s="4">
        <v>1527.76</v>
      </c>
      <c r="F265" s="7" t="s">
        <v>50</v>
      </c>
      <c r="G265" s="7" t="s">
        <v>50</v>
      </c>
      <c r="H265" s="4">
        <v>12.69</v>
      </c>
      <c r="I265" s="4">
        <v>2.5299999999999998</v>
      </c>
      <c r="J265" s="4">
        <v>2.5099999999999998</v>
      </c>
    </row>
    <row r="266" spans="1:10" x14ac:dyDescent="0.3">
      <c r="A266" s="6">
        <v>38128</v>
      </c>
      <c r="B266" s="4">
        <v>0</v>
      </c>
      <c r="C266" s="4">
        <v>0</v>
      </c>
      <c r="D266" s="4">
        <v>0</v>
      </c>
      <c r="E266" s="4">
        <v>1533.13</v>
      </c>
      <c r="F266" s="7" t="s">
        <v>50</v>
      </c>
      <c r="G266" s="7" t="s">
        <v>50</v>
      </c>
      <c r="H266" s="4">
        <v>13</v>
      </c>
      <c r="I266" s="4">
        <v>2.58</v>
      </c>
      <c r="J266" s="4">
        <v>2.4300000000000002</v>
      </c>
    </row>
    <row r="267" spans="1:10" x14ac:dyDescent="0.3">
      <c r="A267" s="6">
        <v>37936</v>
      </c>
      <c r="B267" s="4">
        <v>0</v>
      </c>
      <c r="C267" s="4">
        <v>0</v>
      </c>
      <c r="D267" s="4">
        <v>0</v>
      </c>
      <c r="E267" s="4">
        <v>1533.8</v>
      </c>
      <c r="F267" s="7" t="s">
        <v>50</v>
      </c>
      <c r="G267" s="7" t="s">
        <v>50</v>
      </c>
      <c r="H267" s="4">
        <v>17.350000000000001</v>
      </c>
      <c r="I267" s="4">
        <v>2.85</v>
      </c>
      <c r="J267" s="4">
        <v>1.83</v>
      </c>
    </row>
    <row r="268" spans="1:10" x14ac:dyDescent="0.3">
      <c r="A268" s="6">
        <v>37952</v>
      </c>
      <c r="B268" s="4">
        <v>0</v>
      </c>
      <c r="C268" s="4">
        <v>0</v>
      </c>
      <c r="D268" s="4">
        <v>0</v>
      </c>
      <c r="E268" s="4">
        <v>1534.04</v>
      </c>
      <c r="F268" s="7" t="s">
        <v>50</v>
      </c>
      <c r="G268" s="7" t="s">
        <v>50</v>
      </c>
      <c r="H268" s="4">
        <v>17.36</v>
      </c>
      <c r="I268" s="4">
        <v>2.85</v>
      </c>
      <c r="J268" s="4">
        <v>1.82</v>
      </c>
    </row>
    <row r="269" spans="1:10" x14ac:dyDescent="0.3">
      <c r="A269" s="6">
        <v>38188</v>
      </c>
      <c r="B269" s="4">
        <v>0</v>
      </c>
      <c r="C269" s="4">
        <v>0</v>
      </c>
      <c r="D269" s="4">
        <v>0</v>
      </c>
      <c r="E269" s="4">
        <v>1534.35</v>
      </c>
      <c r="F269" s="7" t="s">
        <v>50</v>
      </c>
      <c r="G269" s="7" t="s">
        <v>50</v>
      </c>
      <c r="H269" s="4">
        <v>12.75</v>
      </c>
      <c r="I269" s="4">
        <v>2.54</v>
      </c>
      <c r="J269" s="4">
        <v>2.4900000000000002</v>
      </c>
    </row>
    <row r="270" spans="1:10" x14ac:dyDescent="0.3">
      <c r="A270" s="6">
        <v>37930</v>
      </c>
      <c r="B270" s="4">
        <v>0</v>
      </c>
      <c r="C270" s="4">
        <v>0</v>
      </c>
      <c r="D270" s="4">
        <v>0</v>
      </c>
      <c r="E270" s="4">
        <v>1534.93</v>
      </c>
      <c r="F270" s="7" t="s">
        <v>50</v>
      </c>
      <c r="G270" s="7" t="s">
        <v>50</v>
      </c>
      <c r="H270" s="4">
        <v>17.36</v>
      </c>
      <c r="I270" s="4">
        <v>2.85</v>
      </c>
      <c r="J270" s="4">
        <v>1.82</v>
      </c>
    </row>
    <row r="271" spans="1:10" x14ac:dyDescent="0.3">
      <c r="A271" s="6">
        <v>37937</v>
      </c>
      <c r="B271" s="4">
        <v>0</v>
      </c>
      <c r="C271" s="4">
        <v>0</v>
      </c>
      <c r="D271" s="4">
        <v>0</v>
      </c>
      <c r="E271" s="4">
        <v>1538.31</v>
      </c>
      <c r="F271" s="7" t="s">
        <v>50</v>
      </c>
      <c r="G271" s="7" t="s">
        <v>50</v>
      </c>
      <c r="H271" s="4">
        <v>17.399999999999999</v>
      </c>
      <c r="I271" s="4">
        <v>2.86</v>
      </c>
      <c r="J271" s="4">
        <v>1.82</v>
      </c>
    </row>
    <row r="272" spans="1:10" x14ac:dyDescent="0.3">
      <c r="A272" s="6">
        <v>37931</v>
      </c>
      <c r="B272" s="4">
        <v>0</v>
      </c>
      <c r="C272" s="4">
        <v>0</v>
      </c>
      <c r="D272" s="4">
        <v>0</v>
      </c>
      <c r="E272" s="4">
        <v>1540.25</v>
      </c>
      <c r="F272" s="7" t="s">
        <v>50</v>
      </c>
      <c r="G272" s="7" t="s">
        <v>50</v>
      </c>
      <c r="H272" s="4">
        <v>17.43</v>
      </c>
      <c r="I272" s="4">
        <v>2.86</v>
      </c>
      <c r="J272" s="4">
        <v>1.82</v>
      </c>
    </row>
    <row r="273" spans="1:10" x14ac:dyDescent="0.3">
      <c r="A273" s="6">
        <v>38187</v>
      </c>
      <c r="B273" s="4">
        <v>0</v>
      </c>
      <c r="C273" s="4">
        <v>0</v>
      </c>
      <c r="D273" s="4">
        <v>0</v>
      </c>
      <c r="E273" s="4">
        <v>1540.37</v>
      </c>
      <c r="F273" s="7" t="s">
        <v>50</v>
      </c>
      <c r="G273" s="7" t="s">
        <v>50</v>
      </c>
      <c r="H273" s="4">
        <v>12.8</v>
      </c>
      <c r="I273" s="4">
        <v>2.5499999999999998</v>
      </c>
      <c r="J273" s="4">
        <v>2.4900000000000002</v>
      </c>
    </row>
    <row r="274" spans="1:10" x14ac:dyDescent="0.3">
      <c r="A274" s="6">
        <v>38126</v>
      </c>
      <c r="B274" s="4">
        <v>0</v>
      </c>
      <c r="C274" s="4">
        <v>0</v>
      </c>
      <c r="D274" s="4">
        <v>0</v>
      </c>
      <c r="E274" s="4">
        <v>1540.49</v>
      </c>
      <c r="F274" s="7" t="s">
        <v>50</v>
      </c>
      <c r="G274" s="7" t="s">
        <v>50</v>
      </c>
      <c r="H274" s="4">
        <v>13.06</v>
      </c>
      <c r="I274" s="4">
        <v>2.6</v>
      </c>
      <c r="J274" s="4">
        <v>2.41</v>
      </c>
    </row>
    <row r="275" spans="1:10" x14ac:dyDescent="0.3">
      <c r="A275" s="6">
        <v>38222</v>
      </c>
      <c r="B275" s="4">
        <v>0</v>
      </c>
      <c r="C275" s="4">
        <v>0</v>
      </c>
      <c r="D275" s="4">
        <v>0</v>
      </c>
      <c r="E275" s="4">
        <v>1541.88</v>
      </c>
      <c r="F275" s="7" t="s">
        <v>50</v>
      </c>
      <c r="G275" s="7" t="s">
        <v>50</v>
      </c>
      <c r="H275" s="4">
        <v>12.85</v>
      </c>
      <c r="I275" s="4">
        <v>2.56</v>
      </c>
      <c r="J275" s="4">
        <v>2.4700000000000002</v>
      </c>
    </row>
    <row r="276" spans="1:10" x14ac:dyDescent="0.3">
      <c r="A276" s="6">
        <v>37929</v>
      </c>
      <c r="B276" s="4">
        <v>0</v>
      </c>
      <c r="C276" s="4">
        <v>0</v>
      </c>
      <c r="D276" s="4">
        <v>0</v>
      </c>
      <c r="E276" s="4">
        <v>1543.63</v>
      </c>
      <c r="F276" s="7" t="s">
        <v>50</v>
      </c>
      <c r="G276" s="7" t="s">
        <v>50</v>
      </c>
      <c r="H276" s="4">
        <v>17.46</v>
      </c>
      <c r="I276" s="4">
        <v>2.87</v>
      </c>
      <c r="J276" s="4">
        <v>1.81</v>
      </c>
    </row>
    <row r="277" spans="1:10" x14ac:dyDescent="0.3">
      <c r="A277" s="6">
        <v>38189</v>
      </c>
      <c r="B277" s="4">
        <v>0</v>
      </c>
      <c r="C277" s="4">
        <v>0</v>
      </c>
      <c r="D277" s="4">
        <v>0</v>
      </c>
      <c r="E277" s="4">
        <v>1547.94</v>
      </c>
      <c r="F277" s="7" t="s">
        <v>50</v>
      </c>
      <c r="G277" s="7" t="s">
        <v>50</v>
      </c>
      <c r="H277" s="4">
        <v>12.86</v>
      </c>
      <c r="I277" s="4">
        <v>2.56</v>
      </c>
      <c r="J277" s="4">
        <v>2.4700000000000002</v>
      </c>
    </row>
    <row r="278" spans="1:10" x14ac:dyDescent="0.3">
      <c r="A278" s="6">
        <v>38217</v>
      </c>
      <c r="B278" s="4">
        <v>0</v>
      </c>
      <c r="C278" s="4">
        <v>0</v>
      </c>
      <c r="D278" s="4">
        <v>0</v>
      </c>
      <c r="E278" s="4">
        <v>1548.45</v>
      </c>
      <c r="F278" s="7" t="s">
        <v>50</v>
      </c>
      <c r="G278" s="7" t="s">
        <v>50</v>
      </c>
      <c r="H278" s="4">
        <v>12.91</v>
      </c>
      <c r="I278" s="4">
        <v>2.57</v>
      </c>
      <c r="J278" s="4">
        <v>2.46</v>
      </c>
    </row>
    <row r="279" spans="1:10" x14ac:dyDescent="0.3">
      <c r="A279" s="6">
        <v>38121</v>
      </c>
      <c r="B279" s="4">
        <v>0</v>
      </c>
      <c r="C279" s="4">
        <v>0</v>
      </c>
      <c r="D279" s="4">
        <v>0</v>
      </c>
      <c r="E279" s="4">
        <v>1548.66</v>
      </c>
      <c r="F279" s="7" t="s">
        <v>50</v>
      </c>
      <c r="G279" s="7" t="s">
        <v>50</v>
      </c>
      <c r="H279" s="4">
        <v>13.13</v>
      </c>
      <c r="I279" s="4">
        <v>2.61</v>
      </c>
      <c r="J279" s="4">
        <v>2.4</v>
      </c>
    </row>
    <row r="280" spans="1:10" x14ac:dyDescent="0.3">
      <c r="A280" s="6">
        <v>37953</v>
      </c>
      <c r="B280" s="4">
        <v>0</v>
      </c>
      <c r="C280" s="4">
        <v>0</v>
      </c>
      <c r="D280" s="4">
        <v>0</v>
      </c>
      <c r="E280" s="4">
        <v>1551.99</v>
      </c>
      <c r="F280" s="7" t="s">
        <v>50</v>
      </c>
      <c r="G280" s="7" t="s">
        <v>50</v>
      </c>
      <c r="H280" s="4">
        <v>17.559999999999999</v>
      </c>
      <c r="I280" s="4">
        <v>2.88</v>
      </c>
      <c r="J280" s="4">
        <v>1.8</v>
      </c>
    </row>
    <row r="281" spans="1:10" x14ac:dyDescent="0.3">
      <c r="A281" s="6">
        <v>38223</v>
      </c>
      <c r="B281" s="4">
        <v>0</v>
      </c>
      <c r="C281" s="4">
        <v>0</v>
      </c>
      <c r="D281" s="4">
        <v>0</v>
      </c>
      <c r="E281" s="4">
        <v>1554.48</v>
      </c>
      <c r="F281" s="7" t="s">
        <v>50</v>
      </c>
      <c r="G281" s="7" t="s">
        <v>50</v>
      </c>
      <c r="H281" s="4">
        <v>12.96</v>
      </c>
      <c r="I281" s="4">
        <v>2.58</v>
      </c>
      <c r="J281" s="4">
        <v>2.4500000000000002</v>
      </c>
    </row>
    <row r="282" spans="1:10" x14ac:dyDescent="0.3">
      <c r="A282" s="6">
        <v>38219</v>
      </c>
      <c r="B282" s="4">
        <v>0</v>
      </c>
      <c r="C282" s="4">
        <v>0</v>
      </c>
      <c r="D282" s="4">
        <v>0</v>
      </c>
      <c r="E282" s="4">
        <v>1554.5</v>
      </c>
      <c r="F282" s="7" t="s">
        <v>50</v>
      </c>
      <c r="G282" s="7" t="s">
        <v>50</v>
      </c>
      <c r="H282" s="4">
        <v>12.96</v>
      </c>
      <c r="I282" s="4">
        <v>2.58</v>
      </c>
      <c r="J282" s="4">
        <v>2.4500000000000002</v>
      </c>
    </row>
    <row r="283" spans="1:10" x14ac:dyDescent="0.3">
      <c r="A283" s="6">
        <v>38134</v>
      </c>
      <c r="B283" s="4">
        <v>0</v>
      </c>
      <c r="C283" s="4">
        <v>0</v>
      </c>
      <c r="D283" s="4">
        <v>0</v>
      </c>
      <c r="E283" s="4">
        <v>1557.94</v>
      </c>
      <c r="F283" s="7" t="s">
        <v>50</v>
      </c>
      <c r="G283" s="7" t="s">
        <v>50</v>
      </c>
      <c r="H283" s="4">
        <v>12.96</v>
      </c>
      <c r="I283" s="4">
        <v>2.58</v>
      </c>
      <c r="J283" s="4">
        <v>2.4300000000000002</v>
      </c>
    </row>
    <row r="284" spans="1:10" x14ac:dyDescent="0.3">
      <c r="A284" s="6">
        <v>38196</v>
      </c>
      <c r="B284" s="4">
        <v>0</v>
      </c>
      <c r="C284" s="4">
        <v>0</v>
      </c>
      <c r="D284" s="4">
        <v>0</v>
      </c>
      <c r="E284" s="4">
        <v>1558.39</v>
      </c>
      <c r="F284" s="7" t="s">
        <v>50</v>
      </c>
      <c r="G284" s="7" t="s">
        <v>50</v>
      </c>
      <c r="H284" s="4">
        <v>12.98</v>
      </c>
      <c r="I284" s="4">
        <v>2.59</v>
      </c>
      <c r="J284" s="4">
        <v>2.4500000000000002</v>
      </c>
    </row>
    <row r="285" spans="1:10" x14ac:dyDescent="0.3">
      <c r="A285" s="6">
        <v>38224</v>
      </c>
      <c r="B285" s="4">
        <v>0</v>
      </c>
      <c r="C285" s="4">
        <v>0</v>
      </c>
      <c r="D285" s="4">
        <v>0</v>
      </c>
      <c r="E285" s="4">
        <v>1559.1</v>
      </c>
      <c r="F285" s="7" t="s">
        <v>50</v>
      </c>
      <c r="G285" s="7" t="s">
        <v>50</v>
      </c>
      <c r="H285" s="4">
        <v>12.99</v>
      </c>
      <c r="I285" s="4">
        <v>2.59</v>
      </c>
      <c r="J285" s="4">
        <v>2.4500000000000002</v>
      </c>
    </row>
    <row r="286" spans="1:10" x14ac:dyDescent="0.3">
      <c r="A286" s="6">
        <v>38215</v>
      </c>
      <c r="B286" s="4">
        <v>0</v>
      </c>
      <c r="C286" s="4">
        <v>0</v>
      </c>
      <c r="D286" s="4">
        <v>0</v>
      </c>
      <c r="E286" s="4">
        <v>1561.98</v>
      </c>
      <c r="F286" s="7" t="s">
        <v>50</v>
      </c>
      <c r="G286" s="7" t="s">
        <v>50</v>
      </c>
      <c r="H286" s="4">
        <v>13.02</v>
      </c>
      <c r="I286" s="4">
        <v>2.6</v>
      </c>
      <c r="J286" s="4">
        <v>2.44</v>
      </c>
    </row>
    <row r="287" spans="1:10" x14ac:dyDescent="0.3">
      <c r="A287" s="6">
        <v>38212</v>
      </c>
      <c r="B287" s="4">
        <v>0</v>
      </c>
      <c r="C287" s="4">
        <v>0</v>
      </c>
      <c r="D287" s="4">
        <v>0</v>
      </c>
      <c r="E287" s="4">
        <v>1562.24</v>
      </c>
      <c r="F287" s="7" t="s">
        <v>50</v>
      </c>
      <c r="G287" s="7" t="s">
        <v>50</v>
      </c>
      <c r="H287" s="4">
        <v>13.02</v>
      </c>
      <c r="I287" s="4">
        <v>2.6</v>
      </c>
      <c r="J287" s="4">
        <v>2.44</v>
      </c>
    </row>
    <row r="288" spans="1:10" x14ac:dyDescent="0.3">
      <c r="A288" s="6">
        <v>38195</v>
      </c>
      <c r="B288" s="4">
        <v>0</v>
      </c>
      <c r="C288" s="4">
        <v>0</v>
      </c>
      <c r="D288" s="4">
        <v>0</v>
      </c>
      <c r="E288" s="4">
        <v>1565.54</v>
      </c>
      <c r="F288" s="7" t="s">
        <v>50</v>
      </c>
      <c r="G288" s="7" t="s">
        <v>50</v>
      </c>
      <c r="H288" s="4">
        <v>13.04</v>
      </c>
      <c r="I288" s="4">
        <v>2.6</v>
      </c>
      <c r="J288" s="4">
        <v>2.44</v>
      </c>
    </row>
    <row r="289" spans="1:10" x14ac:dyDescent="0.3">
      <c r="A289" s="6">
        <v>38190</v>
      </c>
      <c r="B289" s="4">
        <v>0</v>
      </c>
      <c r="C289" s="4">
        <v>0</v>
      </c>
      <c r="D289" s="4">
        <v>0</v>
      </c>
      <c r="E289" s="4">
        <v>1566</v>
      </c>
      <c r="F289" s="7" t="s">
        <v>50</v>
      </c>
      <c r="G289" s="7" t="s">
        <v>50</v>
      </c>
      <c r="H289" s="4">
        <v>13.01</v>
      </c>
      <c r="I289" s="4">
        <v>2.59</v>
      </c>
      <c r="J289" s="4">
        <v>2.44</v>
      </c>
    </row>
    <row r="290" spans="1:10" x14ac:dyDescent="0.3">
      <c r="A290" s="6">
        <v>38216</v>
      </c>
      <c r="B290" s="4">
        <v>0</v>
      </c>
      <c r="C290" s="4">
        <v>0</v>
      </c>
      <c r="D290" s="4">
        <v>0</v>
      </c>
      <c r="E290" s="4">
        <v>1567.82</v>
      </c>
      <c r="F290" s="7" t="s">
        <v>50</v>
      </c>
      <c r="G290" s="7" t="s">
        <v>50</v>
      </c>
      <c r="H290" s="4">
        <v>13.07</v>
      </c>
      <c r="I290" s="4">
        <v>2.6</v>
      </c>
      <c r="J290" s="4">
        <v>2.4300000000000002</v>
      </c>
    </row>
    <row r="291" spans="1:10" x14ac:dyDescent="0.3">
      <c r="A291" s="6">
        <v>38191</v>
      </c>
      <c r="B291" s="4">
        <v>0</v>
      </c>
      <c r="C291" s="4">
        <v>0</v>
      </c>
      <c r="D291" s="4">
        <v>0</v>
      </c>
      <c r="E291" s="4">
        <v>1570.07</v>
      </c>
      <c r="F291" s="7" t="s">
        <v>50</v>
      </c>
      <c r="G291" s="7" t="s">
        <v>50</v>
      </c>
      <c r="H291" s="4">
        <v>13.05</v>
      </c>
      <c r="I291" s="4">
        <v>2.6</v>
      </c>
      <c r="J291" s="4">
        <v>2.44</v>
      </c>
    </row>
    <row r="292" spans="1:10" x14ac:dyDescent="0.3">
      <c r="A292" s="6">
        <v>38211</v>
      </c>
      <c r="B292" s="4">
        <v>0</v>
      </c>
      <c r="C292" s="4">
        <v>0</v>
      </c>
      <c r="D292" s="4">
        <v>0</v>
      </c>
      <c r="E292" s="4">
        <v>1570.1</v>
      </c>
      <c r="F292" s="7" t="s">
        <v>50</v>
      </c>
      <c r="G292" s="7" t="s">
        <v>50</v>
      </c>
      <c r="H292" s="4">
        <v>13.09</v>
      </c>
      <c r="I292" s="4">
        <v>2.61</v>
      </c>
      <c r="J292" s="4">
        <v>2.4300000000000002</v>
      </c>
    </row>
    <row r="293" spans="1:10" x14ac:dyDescent="0.3">
      <c r="A293" s="6">
        <v>38133</v>
      </c>
      <c r="B293" s="4">
        <v>0</v>
      </c>
      <c r="C293" s="4">
        <v>0</v>
      </c>
      <c r="D293" s="4">
        <v>0</v>
      </c>
      <c r="E293" s="4">
        <v>1570.92</v>
      </c>
      <c r="F293" s="7" t="s">
        <v>50</v>
      </c>
      <c r="G293" s="7" t="s">
        <v>50</v>
      </c>
      <c r="H293" s="4">
        <v>13.06</v>
      </c>
      <c r="I293" s="4">
        <v>2.6</v>
      </c>
      <c r="J293" s="4">
        <v>2.41</v>
      </c>
    </row>
    <row r="294" spans="1:10" x14ac:dyDescent="0.3">
      <c r="A294" s="6">
        <v>38218</v>
      </c>
      <c r="B294" s="4">
        <v>0</v>
      </c>
      <c r="C294" s="4">
        <v>0</v>
      </c>
      <c r="D294" s="4">
        <v>0</v>
      </c>
      <c r="E294" s="4">
        <v>1572.1</v>
      </c>
      <c r="F294" s="7" t="s">
        <v>50</v>
      </c>
      <c r="G294" s="7" t="s">
        <v>50</v>
      </c>
      <c r="H294" s="4">
        <v>13.1</v>
      </c>
      <c r="I294" s="4">
        <v>2.61</v>
      </c>
      <c r="J294" s="4">
        <v>2.4300000000000002</v>
      </c>
    </row>
    <row r="295" spans="1:10" x14ac:dyDescent="0.3">
      <c r="A295" s="6">
        <v>38225</v>
      </c>
      <c r="B295" s="4">
        <v>0</v>
      </c>
      <c r="C295" s="4">
        <v>0</v>
      </c>
      <c r="D295" s="4">
        <v>0</v>
      </c>
      <c r="E295" s="4">
        <v>1574.22</v>
      </c>
      <c r="F295" s="7" t="s">
        <v>50</v>
      </c>
      <c r="G295" s="7" t="s">
        <v>50</v>
      </c>
      <c r="H295" s="4">
        <v>13.12</v>
      </c>
      <c r="I295" s="4">
        <v>2.62</v>
      </c>
      <c r="J295" s="4">
        <v>2.42</v>
      </c>
    </row>
    <row r="296" spans="1:10" x14ac:dyDescent="0.3">
      <c r="A296" s="6">
        <v>38132</v>
      </c>
      <c r="B296" s="4">
        <v>0</v>
      </c>
      <c r="C296" s="4">
        <v>0</v>
      </c>
      <c r="D296" s="4">
        <v>0</v>
      </c>
      <c r="E296" s="4">
        <v>1575.29</v>
      </c>
      <c r="F296" s="7" t="s">
        <v>50</v>
      </c>
      <c r="G296" s="7" t="s">
        <v>50</v>
      </c>
      <c r="H296" s="4">
        <v>13.1</v>
      </c>
      <c r="I296" s="4">
        <v>2.61</v>
      </c>
      <c r="J296" s="4">
        <v>2.41</v>
      </c>
    </row>
    <row r="297" spans="1:10" x14ac:dyDescent="0.3">
      <c r="A297" s="6">
        <v>38226</v>
      </c>
      <c r="B297" s="4">
        <v>0</v>
      </c>
      <c r="C297" s="4">
        <v>0</v>
      </c>
      <c r="D297" s="4">
        <v>0</v>
      </c>
      <c r="E297" s="4">
        <v>1575.45</v>
      </c>
      <c r="F297" s="7" t="s">
        <v>50</v>
      </c>
      <c r="G297" s="7" t="s">
        <v>50</v>
      </c>
      <c r="H297" s="4">
        <v>13.13</v>
      </c>
      <c r="I297" s="4">
        <v>2.62</v>
      </c>
      <c r="J297" s="4">
        <v>2.42</v>
      </c>
    </row>
    <row r="298" spans="1:10" x14ac:dyDescent="0.3">
      <c r="A298" s="6">
        <v>38131</v>
      </c>
      <c r="B298" s="4">
        <v>0</v>
      </c>
      <c r="C298" s="4">
        <v>0</v>
      </c>
      <c r="D298" s="4">
        <v>0</v>
      </c>
      <c r="E298" s="4">
        <v>1578.57</v>
      </c>
      <c r="F298" s="7" t="s">
        <v>50</v>
      </c>
      <c r="G298" s="7" t="s">
        <v>50</v>
      </c>
      <c r="H298" s="4">
        <v>13.13</v>
      </c>
      <c r="I298" s="4">
        <v>2.61</v>
      </c>
      <c r="J298" s="4">
        <v>2.4</v>
      </c>
    </row>
    <row r="299" spans="1:10" x14ac:dyDescent="0.3">
      <c r="A299" s="6">
        <v>38197</v>
      </c>
      <c r="B299" s="4">
        <v>0</v>
      </c>
      <c r="C299" s="4">
        <v>0</v>
      </c>
      <c r="D299" s="4">
        <v>0</v>
      </c>
      <c r="E299" s="4">
        <v>1581.01</v>
      </c>
      <c r="F299" s="7" t="s">
        <v>50</v>
      </c>
      <c r="G299" s="7" t="s">
        <v>50</v>
      </c>
      <c r="H299" s="4">
        <v>13.17</v>
      </c>
      <c r="I299" s="4">
        <v>2.63</v>
      </c>
      <c r="J299" s="4">
        <v>2.41</v>
      </c>
    </row>
    <row r="300" spans="1:10" x14ac:dyDescent="0.3">
      <c r="A300" s="6">
        <v>38210</v>
      </c>
      <c r="B300" s="4">
        <v>0</v>
      </c>
      <c r="C300" s="4">
        <v>0</v>
      </c>
      <c r="D300" s="4">
        <v>0</v>
      </c>
      <c r="E300" s="4">
        <v>1583.62</v>
      </c>
      <c r="F300" s="7" t="s">
        <v>50</v>
      </c>
      <c r="G300" s="7" t="s">
        <v>50</v>
      </c>
      <c r="H300" s="4">
        <v>13.2</v>
      </c>
      <c r="I300" s="4">
        <v>2.63</v>
      </c>
      <c r="J300" s="4">
        <v>2.41</v>
      </c>
    </row>
    <row r="301" spans="1:10" x14ac:dyDescent="0.3">
      <c r="A301" s="6">
        <v>38194</v>
      </c>
      <c r="B301" s="4">
        <v>0</v>
      </c>
      <c r="C301" s="4">
        <v>0</v>
      </c>
      <c r="D301" s="4">
        <v>0</v>
      </c>
      <c r="E301" s="4">
        <v>1584.54</v>
      </c>
      <c r="F301" s="7" t="s">
        <v>50</v>
      </c>
      <c r="G301" s="7" t="s">
        <v>50</v>
      </c>
      <c r="H301" s="4">
        <v>13.2</v>
      </c>
      <c r="I301" s="4">
        <v>2.63</v>
      </c>
      <c r="J301" s="4">
        <v>2.41</v>
      </c>
    </row>
    <row r="302" spans="1:10" x14ac:dyDescent="0.3">
      <c r="A302" s="6">
        <v>37960</v>
      </c>
      <c r="B302" s="4">
        <v>0</v>
      </c>
      <c r="C302" s="4">
        <v>0</v>
      </c>
      <c r="D302" s="4">
        <v>0</v>
      </c>
      <c r="E302" s="4">
        <v>1587.04</v>
      </c>
      <c r="F302" s="7" t="s">
        <v>50</v>
      </c>
      <c r="G302" s="7" t="s">
        <v>50</v>
      </c>
      <c r="H302" s="4">
        <v>17.989999999999998</v>
      </c>
      <c r="I302" s="4">
        <v>2.95</v>
      </c>
      <c r="J302" s="4">
        <v>1.76</v>
      </c>
    </row>
    <row r="303" spans="1:10" x14ac:dyDescent="0.3">
      <c r="A303" s="6">
        <v>38203</v>
      </c>
      <c r="B303" s="4">
        <v>0</v>
      </c>
      <c r="C303" s="4">
        <v>0</v>
      </c>
      <c r="D303" s="4">
        <v>0</v>
      </c>
      <c r="E303" s="4">
        <v>1589.17</v>
      </c>
      <c r="F303" s="7" t="s">
        <v>50</v>
      </c>
      <c r="G303" s="7" t="s">
        <v>50</v>
      </c>
      <c r="H303" s="4">
        <v>13.24</v>
      </c>
      <c r="I303" s="4">
        <v>2.64</v>
      </c>
      <c r="J303" s="4">
        <v>2.4</v>
      </c>
    </row>
    <row r="304" spans="1:10" x14ac:dyDescent="0.3">
      <c r="A304" s="6">
        <v>37956</v>
      </c>
      <c r="B304" s="4">
        <v>0</v>
      </c>
      <c r="C304" s="4">
        <v>0</v>
      </c>
      <c r="D304" s="4">
        <v>0</v>
      </c>
      <c r="E304" s="4">
        <v>1589.85</v>
      </c>
      <c r="F304" s="7" t="s">
        <v>50</v>
      </c>
      <c r="G304" s="7" t="s">
        <v>50</v>
      </c>
      <c r="H304" s="4">
        <v>18.010000000000002</v>
      </c>
      <c r="I304" s="4">
        <v>2.95</v>
      </c>
      <c r="J304" s="4">
        <v>1.76</v>
      </c>
    </row>
    <row r="305" spans="1:10" x14ac:dyDescent="0.3">
      <c r="A305" s="6">
        <v>37957</v>
      </c>
      <c r="B305" s="4">
        <v>0</v>
      </c>
      <c r="C305" s="4">
        <v>0</v>
      </c>
      <c r="D305" s="4">
        <v>0</v>
      </c>
      <c r="E305" s="4">
        <v>1592.12</v>
      </c>
      <c r="F305" s="7" t="s">
        <v>50</v>
      </c>
      <c r="G305" s="7" t="s">
        <v>50</v>
      </c>
      <c r="H305" s="4">
        <v>18.04</v>
      </c>
      <c r="I305" s="4">
        <v>2.96</v>
      </c>
      <c r="J305" s="4">
        <v>1.76</v>
      </c>
    </row>
    <row r="306" spans="1:10" x14ac:dyDescent="0.3">
      <c r="A306" s="6">
        <v>38202</v>
      </c>
      <c r="B306" s="4">
        <v>0</v>
      </c>
      <c r="C306" s="4">
        <v>0</v>
      </c>
      <c r="D306" s="4">
        <v>0</v>
      </c>
      <c r="E306" s="4">
        <v>1592.36</v>
      </c>
      <c r="F306" s="7" t="s">
        <v>50</v>
      </c>
      <c r="G306" s="7" t="s">
        <v>50</v>
      </c>
      <c r="H306" s="4">
        <v>13.26</v>
      </c>
      <c r="I306" s="4">
        <v>2.64</v>
      </c>
      <c r="J306" s="4">
        <v>2.4</v>
      </c>
    </row>
    <row r="307" spans="1:10" x14ac:dyDescent="0.3">
      <c r="A307" s="6">
        <v>38198</v>
      </c>
      <c r="B307" s="4">
        <v>0</v>
      </c>
      <c r="C307" s="4">
        <v>0</v>
      </c>
      <c r="D307" s="4">
        <v>0</v>
      </c>
      <c r="E307" s="4">
        <v>1592.43</v>
      </c>
      <c r="F307" s="7" t="s">
        <v>50</v>
      </c>
      <c r="G307" s="7" t="s">
        <v>50</v>
      </c>
      <c r="H307" s="4">
        <v>13.27</v>
      </c>
      <c r="I307" s="4">
        <v>2.64</v>
      </c>
      <c r="J307" s="4">
        <v>2.4</v>
      </c>
    </row>
    <row r="308" spans="1:10" x14ac:dyDescent="0.3">
      <c r="A308" s="6">
        <v>37963</v>
      </c>
      <c r="B308" s="4">
        <v>0</v>
      </c>
      <c r="C308" s="4">
        <v>0</v>
      </c>
      <c r="D308" s="4">
        <v>0</v>
      </c>
      <c r="E308" s="4">
        <v>1592.59</v>
      </c>
      <c r="F308" s="7" t="s">
        <v>50</v>
      </c>
      <c r="G308" s="7" t="s">
        <v>50</v>
      </c>
      <c r="H308" s="4">
        <v>18.05</v>
      </c>
      <c r="I308" s="4">
        <v>2.96</v>
      </c>
      <c r="J308" s="4">
        <v>1.76</v>
      </c>
    </row>
    <row r="309" spans="1:10" x14ac:dyDescent="0.3">
      <c r="A309" s="6">
        <v>38229</v>
      </c>
      <c r="B309" s="4">
        <v>0</v>
      </c>
      <c r="C309" s="4">
        <v>0</v>
      </c>
      <c r="D309" s="4">
        <v>0</v>
      </c>
      <c r="E309" s="4">
        <v>1596.79</v>
      </c>
      <c r="F309" s="7" t="s">
        <v>50</v>
      </c>
      <c r="G309" s="7" t="s">
        <v>50</v>
      </c>
      <c r="H309" s="4">
        <v>13.31</v>
      </c>
      <c r="I309" s="4">
        <v>2.65</v>
      </c>
      <c r="J309" s="4">
        <v>2.39</v>
      </c>
    </row>
    <row r="310" spans="1:10" x14ac:dyDescent="0.3">
      <c r="A310" s="6">
        <v>38205</v>
      </c>
      <c r="B310" s="4">
        <v>0</v>
      </c>
      <c r="C310" s="4">
        <v>0</v>
      </c>
      <c r="D310" s="4">
        <v>0</v>
      </c>
      <c r="E310" s="4">
        <v>1597.59</v>
      </c>
      <c r="F310" s="7" t="s">
        <v>50</v>
      </c>
      <c r="G310" s="7" t="s">
        <v>50</v>
      </c>
      <c r="H310" s="4">
        <v>13.31</v>
      </c>
      <c r="I310" s="4">
        <v>2.65</v>
      </c>
      <c r="J310" s="4">
        <v>2.39</v>
      </c>
    </row>
    <row r="311" spans="1:10" x14ac:dyDescent="0.3">
      <c r="A311" s="6">
        <v>38201</v>
      </c>
      <c r="B311" s="4">
        <v>0</v>
      </c>
      <c r="C311" s="4">
        <v>0</v>
      </c>
      <c r="D311" s="4">
        <v>0</v>
      </c>
      <c r="E311" s="4">
        <v>1598.38</v>
      </c>
      <c r="F311" s="7" t="s">
        <v>50</v>
      </c>
      <c r="G311" s="7" t="s">
        <v>50</v>
      </c>
      <c r="H311" s="4">
        <v>13.31</v>
      </c>
      <c r="I311" s="4">
        <v>2.65</v>
      </c>
      <c r="J311" s="4">
        <v>2.39</v>
      </c>
    </row>
    <row r="312" spans="1:10" x14ac:dyDescent="0.3">
      <c r="A312" s="6">
        <v>38230</v>
      </c>
      <c r="B312" s="4">
        <v>0</v>
      </c>
      <c r="C312" s="4">
        <v>0</v>
      </c>
      <c r="D312" s="4">
        <v>0</v>
      </c>
      <c r="E312" s="4">
        <v>1600.42</v>
      </c>
      <c r="F312" s="7" t="s">
        <v>50</v>
      </c>
      <c r="G312" s="7" t="s">
        <v>50</v>
      </c>
      <c r="H312" s="4">
        <v>13.34</v>
      </c>
      <c r="I312" s="4">
        <v>2.66</v>
      </c>
      <c r="J312" s="4">
        <v>2.38</v>
      </c>
    </row>
    <row r="313" spans="1:10" x14ac:dyDescent="0.3">
      <c r="A313" s="6">
        <v>38232</v>
      </c>
      <c r="B313" s="4">
        <v>0</v>
      </c>
      <c r="C313" s="4">
        <v>0</v>
      </c>
      <c r="D313" s="4">
        <v>0</v>
      </c>
      <c r="E313" s="4">
        <v>1601.16</v>
      </c>
      <c r="F313" s="7" t="s">
        <v>50</v>
      </c>
      <c r="G313" s="7" t="s">
        <v>50</v>
      </c>
      <c r="H313" s="4">
        <v>13.35</v>
      </c>
      <c r="I313" s="4">
        <v>2.66</v>
      </c>
      <c r="J313" s="4">
        <v>2.38</v>
      </c>
    </row>
    <row r="314" spans="1:10" x14ac:dyDescent="0.3">
      <c r="A314" s="6">
        <v>37958</v>
      </c>
      <c r="B314" s="4">
        <v>0</v>
      </c>
      <c r="C314" s="4">
        <v>0</v>
      </c>
      <c r="D314" s="4">
        <v>0</v>
      </c>
      <c r="E314" s="4">
        <v>1605.55</v>
      </c>
      <c r="F314" s="7" t="s">
        <v>50</v>
      </c>
      <c r="G314" s="7" t="s">
        <v>50</v>
      </c>
      <c r="H314" s="4">
        <v>18.2</v>
      </c>
      <c r="I314" s="4">
        <v>2.98</v>
      </c>
      <c r="J314" s="4">
        <v>1.74</v>
      </c>
    </row>
    <row r="315" spans="1:10" x14ac:dyDescent="0.3">
      <c r="A315" s="6">
        <v>38208</v>
      </c>
      <c r="B315" s="4">
        <v>0</v>
      </c>
      <c r="C315" s="4">
        <v>0</v>
      </c>
      <c r="D315" s="4">
        <v>0</v>
      </c>
      <c r="E315" s="4">
        <v>1605.61</v>
      </c>
      <c r="F315" s="7" t="s">
        <v>50</v>
      </c>
      <c r="G315" s="7" t="s">
        <v>50</v>
      </c>
      <c r="H315" s="4">
        <v>13.37</v>
      </c>
      <c r="I315" s="4">
        <v>2.67</v>
      </c>
      <c r="J315" s="4">
        <v>2.38</v>
      </c>
    </row>
    <row r="316" spans="1:10" x14ac:dyDescent="0.3">
      <c r="A316" s="6">
        <v>38231</v>
      </c>
      <c r="B316" s="4">
        <v>0</v>
      </c>
      <c r="C316" s="4">
        <v>0</v>
      </c>
      <c r="D316" s="4">
        <v>0</v>
      </c>
      <c r="E316" s="4">
        <v>1606.16</v>
      </c>
      <c r="F316" s="7" t="s">
        <v>50</v>
      </c>
      <c r="G316" s="7" t="s">
        <v>50</v>
      </c>
      <c r="H316" s="4">
        <v>13.39</v>
      </c>
      <c r="I316" s="4">
        <v>2.67</v>
      </c>
      <c r="J316" s="4">
        <v>2.38</v>
      </c>
    </row>
    <row r="317" spans="1:10" x14ac:dyDescent="0.3">
      <c r="A317" s="6">
        <v>38233</v>
      </c>
      <c r="B317" s="4">
        <v>0</v>
      </c>
      <c r="C317" s="4">
        <v>0</v>
      </c>
      <c r="D317" s="4">
        <v>0</v>
      </c>
      <c r="E317" s="4">
        <v>1608.12</v>
      </c>
      <c r="F317" s="7" t="s">
        <v>50</v>
      </c>
      <c r="G317" s="7" t="s">
        <v>50</v>
      </c>
      <c r="H317" s="4">
        <v>13.4</v>
      </c>
      <c r="I317" s="4">
        <v>2.67</v>
      </c>
      <c r="J317" s="4">
        <v>2.37</v>
      </c>
    </row>
    <row r="318" spans="1:10" x14ac:dyDescent="0.3">
      <c r="A318" s="6">
        <v>37959</v>
      </c>
      <c r="B318" s="4">
        <v>0</v>
      </c>
      <c r="C318" s="4">
        <v>0</v>
      </c>
      <c r="D318" s="4">
        <v>0</v>
      </c>
      <c r="E318" s="4">
        <v>1612.72</v>
      </c>
      <c r="F318" s="7" t="s">
        <v>50</v>
      </c>
      <c r="G318" s="7" t="s">
        <v>50</v>
      </c>
      <c r="H318" s="4">
        <v>18.28</v>
      </c>
      <c r="I318" s="4">
        <v>3</v>
      </c>
      <c r="J318" s="4">
        <v>1.74</v>
      </c>
    </row>
    <row r="319" spans="1:10" x14ac:dyDescent="0.3">
      <c r="A319" s="6">
        <v>38209</v>
      </c>
      <c r="B319" s="4">
        <v>0</v>
      </c>
      <c r="C319" s="4">
        <v>0</v>
      </c>
      <c r="D319" s="4">
        <v>0</v>
      </c>
      <c r="E319" s="4">
        <v>1613.6</v>
      </c>
      <c r="F319" s="7" t="s">
        <v>50</v>
      </c>
      <c r="G319" s="7" t="s">
        <v>50</v>
      </c>
      <c r="H319" s="4">
        <v>13.44</v>
      </c>
      <c r="I319" s="4">
        <v>2.68</v>
      </c>
      <c r="J319" s="4">
        <v>2.37</v>
      </c>
    </row>
    <row r="320" spans="1:10" x14ac:dyDescent="0.3">
      <c r="A320" s="6">
        <v>38204</v>
      </c>
      <c r="B320" s="4">
        <v>0</v>
      </c>
      <c r="C320" s="4">
        <v>0</v>
      </c>
      <c r="D320" s="4">
        <v>0</v>
      </c>
      <c r="E320" s="4">
        <v>1617.14</v>
      </c>
      <c r="F320" s="7" t="s">
        <v>50</v>
      </c>
      <c r="G320" s="7" t="s">
        <v>50</v>
      </c>
      <c r="H320" s="4">
        <v>13.47</v>
      </c>
      <c r="I320" s="4">
        <v>2.69</v>
      </c>
      <c r="J320" s="4">
        <v>2.36</v>
      </c>
    </row>
    <row r="321" spans="1:10" x14ac:dyDescent="0.3">
      <c r="A321" s="6">
        <v>38236</v>
      </c>
      <c r="B321" s="4">
        <v>0</v>
      </c>
      <c r="C321" s="4">
        <v>0</v>
      </c>
      <c r="D321" s="4">
        <v>0</v>
      </c>
      <c r="E321" s="4">
        <v>1619.46</v>
      </c>
      <c r="F321" s="7" t="s">
        <v>50</v>
      </c>
      <c r="G321" s="7" t="s">
        <v>50</v>
      </c>
      <c r="H321" s="4">
        <v>13.5</v>
      </c>
      <c r="I321" s="4">
        <v>2.69</v>
      </c>
      <c r="J321" s="4">
        <v>2.36</v>
      </c>
    </row>
    <row r="322" spans="1:10" x14ac:dyDescent="0.3">
      <c r="A322" s="6">
        <v>37964</v>
      </c>
      <c r="B322" s="4">
        <v>0</v>
      </c>
      <c r="C322" s="4">
        <v>0</v>
      </c>
      <c r="D322" s="4">
        <v>0</v>
      </c>
      <c r="E322" s="4">
        <v>1621.21</v>
      </c>
      <c r="F322" s="7" t="s">
        <v>50</v>
      </c>
      <c r="G322" s="7" t="s">
        <v>50</v>
      </c>
      <c r="H322" s="4">
        <v>18.37</v>
      </c>
      <c r="I322" s="4">
        <v>3.01</v>
      </c>
      <c r="J322" s="4">
        <v>1.73</v>
      </c>
    </row>
    <row r="323" spans="1:10" x14ac:dyDescent="0.3">
      <c r="A323" s="6">
        <v>38239</v>
      </c>
      <c r="B323" s="4">
        <v>0</v>
      </c>
      <c r="C323" s="4">
        <v>0</v>
      </c>
      <c r="D323" s="4">
        <v>0</v>
      </c>
      <c r="E323" s="4">
        <v>1622.53</v>
      </c>
      <c r="F323" s="7" t="s">
        <v>50</v>
      </c>
      <c r="G323" s="7" t="s">
        <v>50</v>
      </c>
      <c r="H323" s="4">
        <v>13.52</v>
      </c>
      <c r="I323" s="4">
        <v>2.7</v>
      </c>
      <c r="J323" s="4">
        <v>2.35</v>
      </c>
    </row>
    <row r="324" spans="1:10" x14ac:dyDescent="0.3">
      <c r="A324" s="6">
        <v>37965</v>
      </c>
      <c r="B324" s="4">
        <v>0</v>
      </c>
      <c r="C324" s="4">
        <v>0</v>
      </c>
      <c r="D324" s="4">
        <v>0</v>
      </c>
      <c r="E324" s="4">
        <v>1625.95</v>
      </c>
      <c r="F324" s="7" t="s">
        <v>50</v>
      </c>
      <c r="G324" s="7" t="s">
        <v>50</v>
      </c>
      <c r="H324" s="4">
        <v>18.43</v>
      </c>
      <c r="I324" s="4">
        <v>3.02</v>
      </c>
      <c r="J324" s="4">
        <v>1.72</v>
      </c>
    </row>
    <row r="325" spans="1:10" x14ac:dyDescent="0.3">
      <c r="A325" s="6">
        <v>38237</v>
      </c>
      <c r="B325" s="4">
        <v>0</v>
      </c>
      <c r="C325" s="4">
        <v>0</v>
      </c>
      <c r="D325" s="4">
        <v>0</v>
      </c>
      <c r="E325" s="4">
        <v>1626.18</v>
      </c>
      <c r="F325" s="7" t="s">
        <v>50</v>
      </c>
      <c r="G325" s="7" t="s">
        <v>50</v>
      </c>
      <c r="H325" s="4">
        <v>13.55</v>
      </c>
      <c r="I325" s="4">
        <v>2.7</v>
      </c>
      <c r="J325" s="4">
        <v>2.35</v>
      </c>
    </row>
    <row r="326" spans="1:10" x14ac:dyDescent="0.3">
      <c r="A326" s="6">
        <v>38238</v>
      </c>
      <c r="B326" s="4">
        <v>0</v>
      </c>
      <c r="C326" s="4">
        <v>0</v>
      </c>
      <c r="D326" s="4">
        <v>0</v>
      </c>
      <c r="E326" s="4">
        <v>1631.28</v>
      </c>
      <c r="F326" s="7" t="s">
        <v>50</v>
      </c>
      <c r="G326" s="7" t="s">
        <v>50</v>
      </c>
      <c r="H326" s="4">
        <v>13.6</v>
      </c>
      <c r="I326" s="4">
        <v>2.71</v>
      </c>
      <c r="J326" s="4">
        <v>2.34</v>
      </c>
    </row>
    <row r="327" spans="1:10" x14ac:dyDescent="0.3">
      <c r="A327" s="6">
        <v>37966</v>
      </c>
      <c r="B327" s="4">
        <v>0</v>
      </c>
      <c r="C327" s="4">
        <v>0</v>
      </c>
      <c r="D327" s="4">
        <v>0</v>
      </c>
      <c r="E327" s="4">
        <v>1633.86</v>
      </c>
      <c r="F327" s="7" t="s">
        <v>50</v>
      </c>
      <c r="G327" s="7" t="s">
        <v>50</v>
      </c>
      <c r="H327" s="4">
        <v>18.52</v>
      </c>
      <c r="I327" s="4">
        <v>3.04</v>
      </c>
      <c r="J327" s="4">
        <v>1.71</v>
      </c>
    </row>
    <row r="328" spans="1:10" x14ac:dyDescent="0.3">
      <c r="A328" s="6">
        <v>37967</v>
      </c>
      <c r="B328" s="4">
        <v>0</v>
      </c>
      <c r="C328" s="4">
        <v>0</v>
      </c>
      <c r="D328" s="4">
        <v>0</v>
      </c>
      <c r="E328" s="4">
        <v>1639.11</v>
      </c>
      <c r="F328" s="7" t="s">
        <v>50</v>
      </c>
      <c r="G328" s="7" t="s">
        <v>50</v>
      </c>
      <c r="H328" s="4">
        <v>18.579999999999998</v>
      </c>
      <c r="I328" s="4">
        <v>3.05</v>
      </c>
      <c r="J328" s="4">
        <v>1.71</v>
      </c>
    </row>
    <row r="329" spans="1:10" x14ac:dyDescent="0.3">
      <c r="A329" s="6">
        <v>38068</v>
      </c>
      <c r="B329" s="4">
        <v>0</v>
      </c>
      <c r="C329" s="4">
        <v>0</v>
      </c>
      <c r="D329" s="4">
        <v>0</v>
      </c>
      <c r="E329" s="4">
        <v>1640.46</v>
      </c>
      <c r="F329" s="7" t="s">
        <v>50</v>
      </c>
      <c r="G329" s="7" t="s">
        <v>50</v>
      </c>
      <c r="H329" s="4">
        <v>18.190000000000001</v>
      </c>
      <c r="I329" s="4">
        <v>3.11</v>
      </c>
      <c r="J329" s="4">
        <v>1.76</v>
      </c>
    </row>
    <row r="330" spans="1:10" x14ac:dyDescent="0.3">
      <c r="A330" s="6">
        <v>38240</v>
      </c>
      <c r="B330" s="4">
        <v>0</v>
      </c>
      <c r="C330" s="4">
        <v>0</v>
      </c>
      <c r="D330" s="4">
        <v>0</v>
      </c>
      <c r="E330" s="4">
        <v>1640.54</v>
      </c>
      <c r="F330" s="7" t="s">
        <v>50</v>
      </c>
      <c r="G330" s="7" t="s">
        <v>50</v>
      </c>
      <c r="H330" s="4">
        <v>13.67</v>
      </c>
      <c r="I330" s="4">
        <v>2.73</v>
      </c>
      <c r="J330" s="4">
        <v>2.33</v>
      </c>
    </row>
    <row r="331" spans="1:10" x14ac:dyDescent="0.3">
      <c r="A331" s="6">
        <v>38070</v>
      </c>
      <c r="B331" s="4">
        <v>0</v>
      </c>
      <c r="C331" s="4">
        <v>0</v>
      </c>
      <c r="D331" s="4">
        <v>0</v>
      </c>
      <c r="E331" s="4">
        <v>1644.48</v>
      </c>
      <c r="F331" s="7" t="s">
        <v>50</v>
      </c>
      <c r="G331" s="7" t="s">
        <v>50</v>
      </c>
      <c r="H331" s="4">
        <v>18.23</v>
      </c>
      <c r="I331" s="4">
        <v>3.12</v>
      </c>
      <c r="J331" s="4">
        <v>1.75</v>
      </c>
    </row>
    <row r="332" spans="1:10" x14ac:dyDescent="0.3">
      <c r="A332" s="6">
        <v>38243</v>
      </c>
      <c r="B332" s="4">
        <v>0</v>
      </c>
      <c r="C332" s="4">
        <v>0</v>
      </c>
      <c r="D332" s="4">
        <v>0</v>
      </c>
      <c r="E332" s="4">
        <v>1645.83</v>
      </c>
      <c r="F332" s="7" t="s">
        <v>50</v>
      </c>
      <c r="G332" s="7" t="s">
        <v>50</v>
      </c>
      <c r="H332" s="4">
        <v>13.72</v>
      </c>
      <c r="I332" s="4">
        <v>2.73</v>
      </c>
      <c r="J332" s="4">
        <v>2.3199999999999998</v>
      </c>
    </row>
    <row r="333" spans="1:10" x14ac:dyDescent="0.3">
      <c r="A333" s="6">
        <v>38069</v>
      </c>
      <c r="B333" s="4">
        <v>0</v>
      </c>
      <c r="C333" s="4">
        <v>0</v>
      </c>
      <c r="D333" s="4">
        <v>0</v>
      </c>
      <c r="E333" s="4">
        <v>1646.89</v>
      </c>
      <c r="F333" s="7" t="s">
        <v>50</v>
      </c>
      <c r="G333" s="7" t="s">
        <v>50</v>
      </c>
      <c r="H333" s="4">
        <v>18.260000000000002</v>
      </c>
      <c r="I333" s="4">
        <v>3.12</v>
      </c>
      <c r="J333" s="4">
        <v>1.75</v>
      </c>
    </row>
    <row r="334" spans="1:10" x14ac:dyDescent="0.3">
      <c r="A334" s="6">
        <v>38245</v>
      </c>
      <c r="B334" s="4">
        <v>0</v>
      </c>
      <c r="C334" s="4">
        <v>0</v>
      </c>
      <c r="D334" s="4">
        <v>0</v>
      </c>
      <c r="E334" s="4">
        <v>1653.6</v>
      </c>
      <c r="F334" s="7" t="s">
        <v>50</v>
      </c>
      <c r="G334" s="7" t="s">
        <v>50</v>
      </c>
      <c r="H334" s="4">
        <v>13.78</v>
      </c>
      <c r="I334" s="4">
        <v>2.75</v>
      </c>
      <c r="J334" s="4">
        <v>2.31</v>
      </c>
    </row>
    <row r="335" spans="1:10" x14ac:dyDescent="0.3">
      <c r="A335" s="6">
        <v>38244</v>
      </c>
      <c r="B335" s="4">
        <v>0</v>
      </c>
      <c r="C335" s="4">
        <v>0</v>
      </c>
      <c r="D335" s="4">
        <v>0</v>
      </c>
      <c r="E335" s="4">
        <v>1654.93</v>
      </c>
      <c r="F335" s="7" t="s">
        <v>50</v>
      </c>
      <c r="G335" s="7" t="s">
        <v>50</v>
      </c>
      <c r="H335" s="4">
        <v>13.8</v>
      </c>
      <c r="I335" s="4">
        <v>2.75</v>
      </c>
      <c r="J335" s="4">
        <v>2.31</v>
      </c>
    </row>
    <row r="336" spans="1:10" x14ac:dyDescent="0.3">
      <c r="A336" s="6">
        <v>38071</v>
      </c>
      <c r="B336" s="4">
        <v>0</v>
      </c>
      <c r="C336" s="4">
        <v>0</v>
      </c>
      <c r="D336" s="4">
        <v>0</v>
      </c>
      <c r="E336" s="4">
        <v>1658.71</v>
      </c>
      <c r="F336" s="7" t="s">
        <v>50</v>
      </c>
      <c r="G336" s="7" t="s">
        <v>50</v>
      </c>
      <c r="H336" s="4">
        <v>18.39</v>
      </c>
      <c r="I336" s="4">
        <v>3.15</v>
      </c>
      <c r="J336" s="4">
        <v>1.74</v>
      </c>
    </row>
    <row r="337" spans="1:10" x14ac:dyDescent="0.3">
      <c r="A337" s="6">
        <v>37970</v>
      </c>
      <c r="B337" s="4">
        <v>0</v>
      </c>
      <c r="C337" s="4">
        <v>0</v>
      </c>
      <c r="D337" s="4">
        <v>0</v>
      </c>
      <c r="E337" s="4">
        <v>1663.67</v>
      </c>
      <c r="F337" s="7" t="s">
        <v>50</v>
      </c>
      <c r="G337" s="7" t="s">
        <v>50</v>
      </c>
      <c r="H337" s="4">
        <v>18.86</v>
      </c>
      <c r="I337" s="4">
        <v>3.09</v>
      </c>
      <c r="J337" s="4">
        <v>1.68</v>
      </c>
    </row>
    <row r="338" spans="1:10" x14ac:dyDescent="0.3">
      <c r="A338" s="6">
        <v>37972</v>
      </c>
      <c r="B338" s="4">
        <v>0</v>
      </c>
      <c r="C338" s="4">
        <v>0</v>
      </c>
      <c r="D338" s="4">
        <v>0</v>
      </c>
      <c r="E338" s="4">
        <v>1670.42</v>
      </c>
      <c r="F338" s="7" t="s">
        <v>50</v>
      </c>
      <c r="G338" s="7" t="s">
        <v>50</v>
      </c>
      <c r="H338" s="4">
        <v>18.93</v>
      </c>
      <c r="I338" s="4">
        <v>3.1</v>
      </c>
      <c r="J338" s="4">
        <v>1.68</v>
      </c>
    </row>
    <row r="339" spans="1:10" x14ac:dyDescent="0.3">
      <c r="A339" s="6">
        <v>38064</v>
      </c>
      <c r="B339" s="4">
        <v>0</v>
      </c>
      <c r="C339" s="4">
        <v>0</v>
      </c>
      <c r="D339" s="4">
        <v>0</v>
      </c>
      <c r="E339" s="4">
        <v>1672.07</v>
      </c>
      <c r="F339" s="7" t="s">
        <v>50</v>
      </c>
      <c r="G339" s="7" t="s">
        <v>50</v>
      </c>
      <c r="H339" s="4">
        <v>18.54</v>
      </c>
      <c r="I339" s="4">
        <v>3.17</v>
      </c>
      <c r="J339" s="4">
        <v>1.72</v>
      </c>
    </row>
    <row r="340" spans="1:10" x14ac:dyDescent="0.3">
      <c r="A340" s="6">
        <v>37971</v>
      </c>
      <c r="B340" s="4">
        <v>0</v>
      </c>
      <c r="C340" s="4">
        <v>0</v>
      </c>
      <c r="D340" s="4">
        <v>0</v>
      </c>
      <c r="E340" s="4">
        <v>1672.27</v>
      </c>
      <c r="F340" s="7" t="s">
        <v>50</v>
      </c>
      <c r="G340" s="7" t="s">
        <v>50</v>
      </c>
      <c r="H340" s="4">
        <v>18.95</v>
      </c>
      <c r="I340" s="4">
        <v>3.11</v>
      </c>
      <c r="J340" s="4">
        <v>1.67</v>
      </c>
    </row>
    <row r="341" spans="1:10" x14ac:dyDescent="0.3">
      <c r="A341" s="6">
        <v>38118</v>
      </c>
      <c r="B341" s="4">
        <v>0</v>
      </c>
      <c r="C341" s="4">
        <v>0</v>
      </c>
      <c r="D341" s="4">
        <v>0</v>
      </c>
      <c r="E341" s="4">
        <v>1675.45</v>
      </c>
      <c r="F341" s="7" t="s">
        <v>50</v>
      </c>
      <c r="G341" s="7" t="s">
        <v>50</v>
      </c>
      <c r="H341" s="4">
        <v>14.2</v>
      </c>
      <c r="I341" s="4">
        <v>2.82</v>
      </c>
      <c r="J341" s="4">
        <v>2.2200000000000002</v>
      </c>
    </row>
    <row r="342" spans="1:10" x14ac:dyDescent="0.3">
      <c r="A342" s="6">
        <v>38246</v>
      </c>
      <c r="B342" s="4">
        <v>0</v>
      </c>
      <c r="C342" s="4">
        <v>0</v>
      </c>
      <c r="D342" s="4">
        <v>0</v>
      </c>
      <c r="E342" s="4">
        <v>1676.04</v>
      </c>
      <c r="F342" s="7" t="s">
        <v>50</v>
      </c>
      <c r="G342" s="7" t="s">
        <v>50</v>
      </c>
      <c r="H342" s="4">
        <v>13.97</v>
      </c>
      <c r="I342" s="4">
        <v>2.79</v>
      </c>
      <c r="J342" s="4">
        <v>2.2799999999999998</v>
      </c>
    </row>
    <row r="343" spans="1:10" x14ac:dyDescent="0.3">
      <c r="A343" s="6">
        <v>38258</v>
      </c>
      <c r="B343" s="4">
        <v>0</v>
      </c>
      <c r="C343" s="4">
        <v>0</v>
      </c>
      <c r="D343" s="4">
        <v>0</v>
      </c>
      <c r="E343" s="4">
        <v>1677.52</v>
      </c>
      <c r="F343" s="7" t="s">
        <v>50</v>
      </c>
      <c r="G343" s="7" t="s">
        <v>50</v>
      </c>
      <c r="H343" s="4">
        <v>13.98</v>
      </c>
      <c r="I343" s="4">
        <v>2.79</v>
      </c>
      <c r="J343" s="4">
        <v>2.27</v>
      </c>
    </row>
    <row r="344" spans="1:10" x14ac:dyDescent="0.3">
      <c r="A344" s="6">
        <v>38065</v>
      </c>
      <c r="B344" s="4">
        <v>0</v>
      </c>
      <c r="C344" s="4">
        <v>0</v>
      </c>
      <c r="D344" s="4">
        <v>0</v>
      </c>
      <c r="E344" s="4">
        <v>1681.06</v>
      </c>
      <c r="F344" s="7" t="s">
        <v>50</v>
      </c>
      <c r="G344" s="7" t="s">
        <v>50</v>
      </c>
      <c r="H344" s="4">
        <v>18.64</v>
      </c>
      <c r="I344" s="4">
        <v>3.19</v>
      </c>
      <c r="J344" s="4">
        <v>1.72</v>
      </c>
    </row>
    <row r="345" spans="1:10" x14ac:dyDescent="0.3">
      <c r="A345" s="6">
        <v>38119</v>
      </c>
      <c r="B345" s="4">
        <v>0</v>
      </c>
      <c r="C345" s="4">
        <v>0</v>
      </c>
      <c r="D345" s="4">
        <v>0</v>
      </c>
      <c r="E345" s="4">
        <v>1687.43</v>
      </c>
      <c r="F345" s="7" t="s">
        <v>50</v>
      </c>
      <c r="G345" s="7" t="s">
        <v>50</v>
      </c>
      <c r="H345" s="4">
        <v>14.31</v>
      </c>
      <c r="I345" s="4">
        <v>2.84</v>
      </c>
      <c r="J345" s="4">
        <v>2.2000000000000002</v>
      </c>
    </row>
    <row r="346" spans="1:10" x14ac:dyDescent="0.3">
      <c r="A346" s="6">
        <v>38120</v>
      </c>
      <c r="B346" s="4">
        <v>0</v>
      </c>
      <c r="C346" s="4">
        <v>0</v>
      </c>
      <c r="D346" s="4">
        <v>0</v>
      </c>
      <c r="E346" s="4">
        <v>1690.57</v>
      </c>
      <c r="F346" s="7" t="s">
        <v>50</v>
      </c>
      <c r="G346" s="7" t="s">
        <v>50</v>
      </c>
      <c r="H346" s="4">
        <v>14.34</v>
      </c>
      <c r="I346" s="4">
        <v>2.85</v>
      </c>
      <c r="J346" s="4">
        <v>2.2000000000000002</v>
      </c>
    </row>
    <row r="347" spans="1:10" x14ac:dyDescent="0.3">
      <c r="A347" s="6">
        <v>37973</v>
      </c>
      <c r="B347" s="4">
        <v>0</v>
      </c>
      <c r="C347" s="4">
        <v>0</v>
      </c>
      <c r="D347" s="4">
        <v>0</v>
      </c>
      <c r="E347" s="4">
        <v>1693.02</v>
      </c>
      <c r="F347" s="7" t="s">
        <v>50</v>
      </c>
      <c r="G347" s="7" t="s">
        <v>50</v>
      </c>
      <c r="H347" s="4">
        <v>19.190000000000001</v>
      </c>
      <c r="I347" s="4">
        <v>3.15</v>
      </c>
      <c r="J347" s="4">
        <v>1.65</v>
      </c>
    </row>
    <row r="348" spans="1:10" x14ac:dyDescent="0.3">
      <c r="A348" s="6">
        <v>38257</v>
      </c>
      <c r="B348" s="4">
        <v>0</v>
      </c>
      <c r="C348" s="4">
        <v>0</v>
      </c>
      <c r="D348" s="4">
        <v>0</v>
      </c>
      <c r="E348" s="4">
        <v>1693.32</v>
      </c>
      <c r="F348" s="7" t="s">
        <v>50</v>
      </c>
      <c r="G348" s="7" t="s">
        <v>50</v>
      </c>
      <c r="H348" s="4">
        <v>14.12</v>
      </c>
      <c r="I348" s="4">
        <v>2.81</v>
      </c>
      <c r="J348" s="4">
        <v>2.25</v>
      </c>
    </row>
    <row r="349" spans="1:10" x14ac:dyDescent="0.3">
      <c r="A349" s="6">
        <v>38254</v>
      </c>
      <c r="B349" s="4">
        <v>0</v>
      </c>
      <c r="C349" s="4">
        <v>0</v>
      </c>
      <c r="D349" s="4">
        <v>0</v>
      </c>
      <c r="E349" s="4">
        <v>1697.07</v>
      </c>
      <c r="F349" s="7" t="s">
        <v>50</v>
      </c>
      <c r="G349" s="7" t="s">
        <v>50</v>
      </c>
      <c r="H349" s="4">
        <v>14.15</v>
      </c>
      <c r="I349" s="4">
        <v>2.82</v>
      </c>
      <c r="J349" s="4">
        <v>2.25</v>
      </c>
    </row>
    <row r="350" spans="1:10" x14ac:dyDescent="0.3">
      <c r="A350" s="6">
        <v>38250</v>
      </c>
      <c r="B350" s="4">
        <v>0</v>
      </c>
      <c r="C350" s="4">
        <v>0</v>
      </c>
      <c r="D350" s="4">
        <v>0</v>
      </c>
      <c r="E350" s="4">
        <v>1697.87</v>
      </c>
      <c r="F350" s="7" t="s">
        <v>50</v>
      </c>
      <c r="G350" s="7" t="s">
        <v>50</v>
      </c>
      <c r="H350" s="4">
        <v>14.15</v>
      </c>
      <c r="I350" s="4">
        <v>2.82</v>
      </c>
      <c r="J350" s="4">
        <v>2.25</v>
      </c>
    </row>
    <row r="351" spans="1:10" x14ac:dyDescent="0.3">
      <c r="A351" s="6">
        <v>38253</v>
      </c>
      <c r="B351" s="4">
        <v>0</v>
      </c>
      <c r="C351" s="4">
        <v>0</v>
      </c>
      <c r="D351" s="4">
        <v>0</v>
      </c>
      <c r="E351" s="4">
        <v>1699.48</v>
      </c>
      <c r="F351" s="7" t="s">
        <v>50</v>
      </c>
      <c r="G351" s="7" t="s">
        <v>50</v>
      </c>
      <c r="H351" s="4">
        <v>14.17</v>
      </c>
      <c r="I351" s="4">
        <v>2.82</v>
      </c>
      <c r="J351" s="4">
        <v>2.2400000000000002</v>
      </c>
    </row>
    <row r="352" spans="1:10" x14ac:dyDescent="0.3">
      <c r="A352" s="6">
        <v>38062</v>
      </c>
      <c r="B352" s="4">
        <v>0</v>
      </c>
      <c r="C352" s="4">
        <v>0</v>
      </c>
      <c r="D352" s="4">
        <v>0</v>
      </c>
      <c r="E352" s="4">
        <v>1699.59</v>
      </c>
      <c r="F352" s="7" t="s">
        <v>50</v>
      </c>
      <c r="G352" s="7" t="s">
        <v>50</v>
      </c>
      <c r="H352" s="4">
        <v>18.84</v>
      </c>
      <c r="I352" s="4">
        <v>3.22</v>
      </c>
      <c r="J352" s="4">
        <v>1.7</v>
      </c>
    </row>
    <row r="353" spans="1:10" x14ac:dyDescent="0.3">
      <c r="A353" s="6">
        <v>38247</v>
      </c>
      <c r="B353" s="4">
        <v>0</v>
      </c>
      <c r="C353" s="4">
        <v>0</v>
      </c>
      <c r="D353" s="4">
        <v>0</v>
      </c>
      <c r="E353" s="4">
        <v>1701.59</v>
      </c>
      <c r="F353" s="7" t="s">
        <v>50</v>
      </c>
      <c r="G353" s="7" t="s">
        <v>50</v>
      </c>
      <c r="H353" s="4">
        <v>14.18</v>
      </c>
      <c r="I353" s="4">
        <v>2.83</v>
      </c>
      <c r="J353" s="4">
        <v>2.2400000000000002</v>
      </c>
    </row>
    <row r="354" spans="1:10" x14ac:dyDescent="0.3">
      <c r="A354" s="6">
        <v>38259</v>
      </c>
      <c r="B354" s="4">
        <v>0</v>
      </c>
      <c r="C354" s="4">
        <v>0</v>
      </c>
      <c r="D354" s="4">
        <v>0</v>
      </c>
      <c r="E354" s="4">
        <v>1702.48</v>
      </c>
      <c r="F354" s="7" t="s">
        <v>50</v>
      </c>
      <c r="G354" s="7" t="s">
        <v>50</v>
      </c>
      <c r="H354" s="4">
        <v>14.19</v>
      </c>
      <c r="I354" s="4">
        <v>2.83</v>
      </c>
      <c r="J354" s="4">
        <v>2.2400000000000002</v>
      </c>
    </row>
    <row r="355" spans="1:10" x14ac:dyDescent="0.3">
      <c r="A355" s="6">
        <v>38072</v>
      </c>
      <c r="B355" s="4">
        <v>0</v>
      </c>
      <c r="C355" s="4">
        <v>0</v>
      </c>
      <c r="D355" s="4">
        <v>0</v>
      </c>
      <c r="E355" s="4">
        <v>1702.91</v>
      </c>
      <c r="F355" s="7" t="s">
        <v>50</v>
      </c>
      <c r="G355" s="7" t="s">
        <v>50</v>
      </c>
      <c r="H355" s="4">
        <v>18.88</v>
      </c>
      <c r="I355" s="4">
        <v>3.23</v>
      </c>
      <c r="J355" s="4">
        <v>1.69</v>
      </c>
    </row>
    <row r="356" spans="1:10" x14ac:dyDescent="0.3">
      <c r="A356" s="6">
        <v>38063</v>
      </c>
      <c r="B356" s="4">
        <v>0</v>
      </c>
      <c r="C356" s="4">
        <v>0</v>
      </c>
      <c r="D356" s="4">
        <v>0</v>
      </c>
      <c r="E356" s="4">
        <v>1702.98</v>
      </c>
      <c r="F356" s="7" t="s">
        <v>50</v>
      </c>
      <c r="G356" s="7" t="s">
        <v>50</v>
      </c>
      <c r="H356" s="4">
        <v>18.88</v>
      </c>
      <c r="I356" s="4">
        <v>3.23</v>
      </c>
      <c r="J356" s="4">
        <v>1.69</v>
      </c>
    </row>
    <row r="357" spans="1:10" x14ac:dyDescent="0.3">
      <c r="A357" s="6">
        <v>38076</v>
      </c>
      <c r="B357" s="4">
        <v>0</v>
      </c>
      <c r="C357" s="4">
        <v>0</v>
      </c>
      <c r="D357" s="4">
        <v>0</v>
      </c>
      <c r="E357" s="4">
        <v>1711.71</v>
      </c>
      <c r="F357" s="7" t="s">
        <v>50</v>
      </c>
      <c r="G357" s="7" t="s">
        <v>50</v>
      </c>
      <c r="H357" s="4">
        <v>18.98</v>
      </c>
      <c r="I357" s="4">
        <v>3.25</v>
      </c>
      <c r="J357" s="4">
        <v>1.68</v>
      </c>
    </row>
    <row r="358" spans="1:10" x14ac:dyDescent="0.3">
      <c r="A358" s="6">
        <v>37974</v>
      </c>
      <c r="B358" s="4">
        <v>0</v>
      </c>
      <c r="C358" s="4">
        <v>0</v>
      </c>
      <c r="D358" s="4">
        <v>0</v>
      </c>
      <c r="E358" s="4">
        <v>1712.57</v>
      </c>
      <c r="F358" s="7" t="s">
        <v>50</v>
      </c>
      <c r="G358" s="7" t="s">
        <v>50</v>
      </c>
      <c r="H358" s="4">
        <v>19.41</v>
      </c>
      <c r="I358" s="4">
        <v>3.18</v>
      </c>
      <c r="J358" s="4">
        <v>1.63</v>
      </c>
    </row>
    <row r="359" spans="1:10" x14ac:dyDescent="0.3">
      <c r="A359" s="6">
        <v>38020</v>
      </c>
      <c r="B359" s="4">
        <v>0</v>
      </c>
      <c r="C359" s="4">
        <v>0</v>
      </c>
      <c r="D359" s="4">
        <v>0</v>
      </c>
      <c r="E359" s="4">
        <v>1713.41</v>
      </c>
      <c r="F359" s="7" t="s">
        <v>50</v>
      </c>
      <c r="G359" s="7" t="s">
        <v>50</v>
      </c>
      <c r="H359" s="4">
        <v>19.239999999999998</v>
      </c>
      <c r="I359" s="4">
        <v>3.2</v>
      </c>
      <c r="J359" s="4">
        <v>1.69</v>
      </c>
    </row>
    <row r="360" spans="1:10" x14ac:dyDescent="0.3">
      <c r="A360" s="6">
        <v>38061</v>
      </c>
      <c r="B360" s="4">
        <v>0</v>
      </c>
      <c r="C360" s="4">
        <v>0</v>
      </c>
      <c r="D360" s="4">
        <v>0</v>
      </c>
      <c r="E360" s="4">
        <v>1714.76</v>
      </c>
      <c r="F360" s="7" t="s">
        <v>50</v>
      </c>
      <c r="G360" s="7" t="s">
        <v>50</v>
      </c>
      <c r="H360" s="4">
        <v>19.010000000000002</v>
      </c>
      <c r="I360" s="4">
        <v>3.25</v>
      </c>
      <c r="J360" s="4">
        <v>1.68</v>
      </c>
    </row>
    <row r="361" spans="1:10" x14ac:dyDescent="0.3">
      <c r="A361" s="6">
        <v>38008</v>
      </c>
      <c r="B361" s="4">
        <v>0</v>
      </c>
      <c r="C361" s="4">
        <v>0</v>
      </c>
      <c r="D361" s="4">
        <v>0</v>
      </c>
      <c r="E361" s="4">
        <v>1717.67</v>
      </c>
      <c r="F361" s="7" t="s">
        <v>50</v>
      </c>
      <c r="G361" s="7" t="s">
        <v>50</v>
      </c>
      <c r="H361" s="4">
        <v>19.260000000000002</v>
      </c>
      <c r="I361" s="4">
        <v>3.2</v>
      </c>
      <c r="J361" s="4">
        <v>1.69</v>
      </c>
    </row>
    <row r="362" spans="1:10" x14ac:dyDescent="0.3">
      <c r="A362" s="6">
        <v>38260</v>
      </c>
      <c r="B362" s="4">
        <v>0</v>
      </c>
      <c r="C362" s="4">
        <v>0</v>
      </c>
      <c r="D362" s="4">
        <v>0</v>
      </c>
      <c r="E362" s="4">
        <v>1717.99</v>
      </c>
      <c r="F362" s="7" t="s">
        <v>50</v>
      </c>
      <c r="G362" s="7" t="s">
        <v>50</v>
      </c>
      <c r="H362" s="4">
        <v>14.31</v>
      </c>
      <c r="I362" s="4">
        <v>2.86</v>
      </c>
      <c r="J362" s="4">
        <v>2.2200000000000002</v>
      </c>
    </row>
    <row r="363" spans="1:10" x14ac:dyDescent="0.3">
      <c r="A363" s="6">
        <v>38251</v>
      </c>
      <c r="B363" s="4">
        <v>0</v>
      </c>
      <c r="C363" s="4">
        <v>0</v>
      </c>
      <c r="D363" s="4">
        <v>0</v>
      </c>
      <c r="E363" s="4">
        <v>1718.35</v>
      </c>
      <c r="F363" s="7" t="s">
        <v>50</v>
      </c>
      <c r="G363" s="7" t="s">
        <v>50</v>
      </c>
      <c r="H363" s="4">
        <v>14.32</v>
      </c>
      <c r="I363" s="4">
        <v>2.86</v>
      </c>
      <c r="J363" s="4">
        <v>2.2200000000000002</v>
      </c>
    </row>
    <row r="364" spans="1:10" x14ac:dyDescent="0.3">
      <c r="A364" s="6">
        <v>38075</v>
      </c>
      <c r="B364" s="4">
        <v>0</v>
      </c>
      <c r="C364" s="4">
        <v>0</v>
      </c>
      <c r="D364" s="4">
        <v>0</v>
      </c>
      <c r="E364" s="4">
        <v>1719.07</v>
      </c>
      <c r="F364" s="7" t="s">
        <v>50</v>
      </c>
      <c r="G364" s="7" t="s">
        <v>50</v>
      </c>
      <c r="H364" s="4">
        <v>19.059999999999999</v>
      </c>
      <c r="I364" s="4">
        <v>3.26</v>
      </c>
      <c r="J364" s="4">
        <v>1.68</v>
      </c>
    </row>
    <row r="365" spans="1:10" x14ac:dyDescent="0.3">
      <c r="A365" s="6">
        <v>38043</v>
      </c>
      <c r="B365" s="4">
        <v>0</v>
      </c>
      <c r="C365" s="4">
        <v>0</v>
      </c>
      <c r="D365" s="4">
        <v>0</v>
      </c>
      <c r="E365" s="4">
        <v>1719.71</v>
      </c>
      <c r="F365" s="7" t="s">
        <v>50</v>
      </c>
      <c r="G365" s="7" t="s">
        <v>50</v>
      </c>
      <c r="H365" s="4">
        <v>19.34</v>
      </c>
      <c r="I365" s="4">
        <v>3.22</v>
      </c>
      <c r="J365" s="4">
        <v>1.68</v>
      </c>
    </row>
    <row r="366" spans="1:10" x14ac:dyDescent="0.3">
      <c r="A366" s="6">
        <v>38285</v>
      </c>
      <c r="B366" s="4">
        <v>0</v>
      </c>
      <c r="C366" s="4">
        <v>0</v>
      </c>
      <c r="D366" s="4">
        <v>0</v>
      </c>
      <c r="E366" s="4">
        <v>1721.51</v>
      </c>
      <c r="F366" s="7" t="s">
        <v>50</v>
      </c>
      <c r="G366" s="7" t="s">
        <v>50</v>
      </c>
      <c r="H366" s="4">
        <v>14.34</v>
      </c>
      <c r="I366" s="4">
        <v>2.87</v>
      </c>
      <c r="J366" s="4">
        <v>2.2200000000000002</v>
      </c>
    </row>
    <row r="367" spans="1:10" x14ac:dyDescent="0.3">
      <c r="A367" s="6">
        <v>37978</v>
      </c>
      <c r="B367" s="4">
        <v>0</v>
      </c>
      <c r="C367" s="4">
        <v>0</v>
      </c>
      <c r="D367" s="4">
        <v>0</v>
      </c>
      <c r="E367" s="4">
        <v>1722.57</v>
      </c>
      <c r="F367" s="7" t="s">
        <v>50</v>
      </c>
      <c r="G367" s="7" t="s">
        <v>50</v>
      </c>
      <c r="H367" s="4">
        <v>19.52</v>
      </c>
      <c r="I367" s="4">
        <v>3.2</v>
      </c>
      <c r="J367" s="4">
        <v>1.62</v>
      </c>
    </row>
    <row r="368" spans="1:10" x14ac:dyDescent="0.3">
      <c r="A368" s="6">
        <v>38252</v>
      </c>
      <c r="B368" s="4">
        <v>0</v>
      </c>
      <c r="C368" s="4">
        <v>0</v>
      </c>
      <c r="D368" s="4">
        <v>0</v>
      </c>
      <c r="E368" s="4">
        <v>1725.86</v>
      </c>
      <c r="F368" s="7" t="s">
        <v>50</v>
      </c>
      <c r="G368" s="7" t="s">
        <v>50</v>
      </c>
      <c r="H368" s="4">
        <v>14.39</v>
      </c>
      <c r="I368" s="4">
        <v>2.87</v>
      </c>
      <c r="J368" s="4">
        <v>2.21</v>
      </c>
    </row>
    <row r="369" spans="1:10" x14ac:dyDescent="0.3">
      <c r="A369" s="6">
        <v>37977</v>
      </c>
      <c r="B369" s="4">
        <v>0</v>
      </c>
      <c r="C369" s="4">
        <v>0</v>
      </c>
      <c r="D369" s="4">
        <v>0</v>
      </c>
      <c r="E369" s="4">
        <v>1727.69</v>
      </c>
      <c r="F369" s="7" t="s">
        <v>50</v>
      </c>
      <c r="G369" s="7" t="s">
        <v>50</v>
      </c>
      <c r="H369" s="4">
        <v>19.579999999999998</v>
      </c>
      <c r="I369" s="4">
        <v>3.21</v>
      </c>
      <c r="J369" s="4">
        <v>1.62</v>
      </c>
    </row>
    <row r="370" spans="1:10" x14ac:dyDescent="0.3">
      <c r="A370" s="6">
        <v>38077</v>
      </c>
      <c r="B370" s="4">
        <v>0</v>
      </c>
      <c r="C370" s="4">
        <v>0</v>
      </c>
      <c r="D370" s="4">
        <v>0</v>
      </c>
      <c r="E370" s="4">
        <v>1731.29</v>
      </c>
      <c r="F370" s="7" t="s">
        <v>50</v>
      </c>
      <c r="G370" s="7" t="s">
        <v>50</v>
      </c>
      <c r="H370" s="4">
        <v>14.74</v>
      </c>
      <c r="I370" s="4">
        <v>2.89</v>
      </c>
      <c r="J370" s="4">
        <v>2.0499999999999998</v>
      </c>
    </row>
    <row r="371" spans="1:10" x14ac:dyDescent="0.3">
      <c r="A371" s="6">
        <v>38110</v>
      </c>
      <c r="B371" s="4">
        <v>0</v>
      </c>
      <c r="C371" s="4">
        <v>0</v>
      </c>
      <c r="D371" s="4">
        <v>0</v>
      </c>
      <c r="E371" s="4">
        <v>1739.05</v>
      </c>
      <c r="F371" s="7" t="s">
        <v>50</v>
      </c>
      <c r="G371" s="7" t="s">
        <v>50</v>
      </c>
      <c r="H371" s="4">
        <v>14.74</v>
      </c>
      <c r="I371" s="4">
        <v>2.93</v>
      </c>
      <c r="J371" s="4">
        <v>2.14</v>
      </c>
    </row>
    <row r="372" spans="1:10" x14ac:dyDescent="0.3">
      <c r="A372" s="6">
        <v>38042</v>
      </c>
      <c r="B372" s="4">
        <v>0</v>
      </c>
      <c r="C372" s="4">
        <v>0</v>
      </c>
      <c r="D372" s="4">
        <v>0</v>
      </c>
      <c r="E372" s="4">
        <v>1741.28</v>
      </c>
      <c r="F372" s="7" t="s">
        <v>50</v>
      </c>
      <c r="G372" s="7" t="s">
        <v>50</v>
      </c>
      <c r="H372" s="4">
        <v>19.579999999999998</v>
      </c>
      <c r="I372" s="4">
        <v>3.26</v>
      </c>
      <c r="J372" s="4">
        <v>1.66</v>
      </c>
    </row>
    <row r="373" spans="1:10" x14ac:dyDescent="0.3">
      <c r="A373" s="6">
        <v>38286</v>
      </c>
      <c r="B373" s="4">
        <v>0</v>
      </c>
      <c r="C373" s="4">
        <v>0</v>
      </c>
      <c r="D373" s="4">
        <v>0</v>
      </c>
      <c r="E373" s="4">
        <v>1743.14</v>
      </c>
      <c r="F373" s="7" t="s">
        <v>50</v>
      </c>
      <c r="G373" s="7" t="s">
        <v>50</v>
      </c>
      <c r="H373" s="4">
        <v>14.52</v>
      </c>
      <c r="I373" s="4">
        <v>2.91</v>
      </c>
      <c r="J373" s="4">
        <v>2.19</v>
      </c>
    </row>
    <row r="374" spans="1:10" x14ac:dyDescent="0.3">
      <c r="A374" s="6">
        <v>38261</v>
      </c>
      <c r="B374" s="4">
        <v>0</v>
      </c>
      <c r="C374" s="4">
        <v>0</v>
      </c>
      <c r="D374" s="4">
        <v>0</v>
      </c>
      <c r="E374" s="4">
        <v>1744.24</v>
      </c>
      <c r="F374" s="7" t="s">
        <v>50</v>
      </c>
      <c r="G374" s="7" t="s">
        <v>50</v>
      </c>
      <c r="H374" s="4">
        <v>14.52</v>
      </c>
      <c r="I374" s="4">
        <v>2.91</v>
      </c>
      <c r="J374" s="4">
        <v>2.19</v>
      </c>
    </row>
    <row r="375" spans="1:10" x14ac:dyDescent="0.3">
      <c r="A375" s="6">
        <v>38281</v>
      </c>
      <c r="B375" s="4">
        <v>0</v>
      </c>
      <c r="C375" s="4">
        <v>0</v>
      </c>
      <c r="D375" s="4">
        <v>0</v>
      </c>
      <c r="E375" s="4">
        <v>1744.92</v>
      </c>
      <c r="F375" s="7" t="s">
        <v>50</v>
      </c>
      <c r="G375" s="7" t="s">
        <v>50</v>
      </c>
      <c r="H375" s="4">
        <v>14.53</v>
      </c>
      <c r="I375" s="4">
        <v>2.91</v>
      </c>
      <c r="J375" s="4">
        <v>2.19</v>
      </c>
    </row>
    <row r="376" spans="1:10" x14ac:dyDescent="0.3">
      <c r="A376" s="6">
        <v>38117</v>
      </c>
      <c r="B376" s="4">
        <v>0</v>
      </c>
      <c r="C376" s="4">
        <v>0</v>
      </c>
      <c r="D376" s="4">
        <v>0</v>
      </c>
      <c r="E376" s="4">
        <v>1747.47</v>
      </c>
      <c r="F376" s="7" t="s">
        <v>50</v>
      </c>
      <c r="G376" s="7" t="s">
        <v>50</v>
      </c>
      <c r="H376" s="4">
        <v>14.81</v>
      </c>
      <c r="I376" s="4">
        <v>2.94</v>
      </c>
      <c r="J376" s="4">
        <v>2.13</v>
      </c>
    </row>
    <row r="377" spans="1:10" x14ac:dyDescent="0.3">
      <c r="A377" s="6">
        <v>38044</v>
      </c>
      <c r="B377" s="4">
        <v>0</v>
      </c>
      <c r="C377" s="4">
        <v>0</v>
      </c>
      <c r="D377" s="4">
        <v>0</v>
      </c>
      <c r="E377" s="4">
        <v>1749.02</v>
      </c>
      <c r="F377" s="7" t="s">
        <v>50</v>
      </c>
      <c r="G377" s="7" t="s">
        <v>50</v>
      </c>
      <c r="H377" s="4">
        <v>19.670000000000002</v>
      </c>
      <c r="I377" s="4">
        <v>3.27</v>
      </c>
      <c r="J377" s="4">
        <v>1.66</v>
      </c>
    </row>
    <row r="378" spans="1:10" x14ac:dyDescent="0.3">
      <c r="A378" s="6">
        <v>38287</v>
      </c>
      <c r="B378" s="4">
        <v>0</v>
      </c>
      <c r="C378" s="4">
        <v>0</v>
      </c>
      <c r="D378" s="4">
        <v>0</v>
      </c>
      <c r="E378" s="4">
        <v>1749.05</v>
      </c>
      <c r="F378" s="7" t="s">
        <v>50</v>
      </c>
      <c r="G378" s="7" t="s">
        <v>50</v>
      </c>
      <c r="H378" s="4">
        <v>14.57</v>
      </c>
      <c r="I378" s="4">
        <v>2.92</v>
      </c>
      <c r="J378" s="4">
        <v>2.1800000000000002</v>
      </c>
    </row>
    <row r="379" spans="1:10" x14ac:dyDescent="0.3">
      <c r="A379" s="6">
        <v>38022</v>
      </c>
      <c r="B379" s="4">
        <v>0</v>
      </c>
      <c r="C379" s="4">
        <v>0</v>
      </c>
      <c r="D379" s="4">
        <v>0</v>
      </c>
      <c r="E379" s="4">
        <v>1749.13</v>
      </c>
      <c r="F379" s="7" t="s">
        <v>50</v>
      </c>
      <c r="G379" s="7" t="s">
        <v>50</v>
      </c>
      <c r="H379" s="4">
        <v>19.64</v>
      </c>
      <c r="I379" s="4">
        <v>3.27</v>
      </c>
      <c r="J379" s="4">
        <v>1.66</v>
      </c>
    </row>
    <row r="380" spans="1:10" x14ac:dyDescent="0.3">
      <c r="A380" s="6">
        <v>38278</v>
      </c>
      <c r="B380" s="4">
        <v>0</v>
      </c>
      <c r="C380" s="4">
        <v>0</v>
      </c>
      <c r="D380" s="4">
        <v>0</v>
      </c>
      <c r="E380" s="4">
        <v>1750.64</v>
      </c>
      <c r="F380" s="7" t="s">
        <v>50</v>
      </c>
      <c r="G380" s="7" t="s">
        <v>50</v>
      </c>
      <c r="H380" s="4">
        <v>14.58</v>
      </c>
      <c r="I380" s="4">
        <v>2.92</v>
      </c>
      <c r="J380" s="4">
        <v>2.1800000000000002</v>
      </c>
    </row>
    <row r="381" spans="1:10" x14ac:dyDescent="0.3">
      <c r="A381" s="6">
        <v>38289</v>
      </c>
      <c r="B381" s="4">
        <v>0</v>
      </c>
      <c r="C381" s="4">
        <v>0</v>
      </c>
      <c r="D381" s="4">
        <v>0</v>
      </c>
      <c r="E381" s="4">
        <v>1751.04</v>
      </c>
      <c r="F381" s="7" t="s">
        <v>50</v>
      </c>
      <c r="G381" s="7" t="s">
        <v>50</v>
      </c>
      <c r="H381" s="4">
        <v>14.58</v>
      </c>
      <c r="I381" s="4">
        <v>2.92</v>
      </c>
      <c r="J381" s="4">
        <v>2.1800000000000002</v>
      </c>
    </row>
    <row r="382" spans="1:10" x14ac:dyDescent="0.3">
      <c r="A382" s="6">
        <v>37979</v>
      </c>
      <c r="B382" s="4">
        <v>0</v>
      </c>
      <c r="C382" s="4">
        <v>0</v>
      </c>
      <c r="D382" s="4">
        <v>0</v>
      </c>
      <c r="E382" s="4">
        <v>1751.61</v>
      </c>
      <c r="F382" s="7" t="s">
        <v>50</v>
      </c>
      <c r="G382" s="7" t="s">
        <v>50</v>
      </c>
      <c r="H382" s="4">
        <v>19.850000000000001</v>
      </c>
      <c r="I382" s="4">
        <v>3.26</v>
      </c>
      <c r="J382" s="4">
        <v>1.6</v>
      </c>
    </row>
    <row r="383" spans="1:10" x14ac:dyDescent="0.3">
      <c r="A383" s="6">
        <v>38272</v>
      </c>
      <c r="B383" s="4">
        <v>0</v>
      </c>
      <c r="C383" s="4">
        <v>0</v>
      </c>
      <c r="D383" s="4">
        <v>0</v>
      </c>
      <c r="E383" s="4">
        <v>1752.74</v>
      </c>
      <c r="F383" s="7" t="s">
        <v>50</v>
      </c>
      <c r="G383" s="7" t="s">
        <v>50</v>
      </c>
      <c r="H383" s="4">
        <v>14.6</v>
      </c>
      <c r="I383" s="4">
        <v>2.92</v>
      </c>
      <c r="J383" s="4">
        <v>2.1800000000000002</v>
      </c>
    </row>
    <row r="384" spans="1:10" x14ac:dyDescent="0.3">
      <c r="A384" s="6">
        <v>38280</v>
      </c>
      <c r="B384" s="4">
        <v>0</v>
      </c>
      <c r="C384" s="4">
        <v>0</v>
      </c>
      <c r="D384" s="4">
        <v>0</v>
      </c>
      <c r="E384" s="4">
        <v>1754.72</v>
      </c>
      <c r="F384" s="7" t="s">
        <v>50</v>
      </c>
      <c r="G384" s="7" t="s">
        <v>50</v>
      </c>
      <c r="H384" s="4">
        <v>14.61</v>
      </c>
      <c r="I384" s="4">
        <v>2.93</v>
      </c>
      <c r="J384" s="4">
        <v>2.17</v>
      </c>
    </row>
    <row r="385" spans="1:10" x14ac:dyDescent="0.3">
      <c r="A385" s="6">
        <v>38057</v>
      </c>
      <c r="B385" s="4">
        <v>0</v>
      </c>
      <c r="C385" s="4">
        <v>0</v>
      </c>
      <c r="D385" s="4">
        <v>0</v>
      </c>
      <c r="E385" s="4">
        <v>1757.05</v>
      </c>
      <c r="F385" s="7" t="s">
        <v>50</v>
      </c>
      <c r="G385" s="7" t="s">
        <v>50</v>
      </c>
      <c r="H385" s="4">
        <v>19.48</v>
      </c>
      <c r="I385" s="4">
        <v>3.33</v>
      </c>
      <c r="J385" s="4">
        <v>1.64</v>
      </c>
    </row>
    <row r="386" spans="1:10" x14ac:dyDescent="0.3">
      <c r="A386" s="6">
        <v>38275</v>
      </c>
      <c r="B386" s="4">
        <v>0</v>
      </c>
      <c r="C386" s="4">
        <v>0</v>
      </c>
      <c r="D386" s="4">
        <v>0</v>
      </c>
      <c r="E386" s="4">
        <v>1758.11</v>
      </c>
      <c r="F386" s="7" t="s">
        <v>50</v>
      </c>
      <c r="G386" s="7" t="s">
        <v>50</v>
      </c>
      <c r="H386" s="4">
        <v>14.64</v>
      </c>
      <c r="I386" s="4">
        <v>2.93</v>
      </c>
      <c r="J386" s="4">
        <v>2.17</v>
      </c>
    </row>
    <row r="387" spans="1:10" x14ac:dyDescent="0.3">
      <c r="A387" s="6">
        <v>38274</v>
      </c>
      <c r="B387" s="4">
        <v>0</v>
      </c>
      <c r="C387" s="4">
        <v>0</v>
      </c>
      <c r="D387" s="4">
        <v>0</v>
      </c>
      <c r="E387" s="4">
        <v>1758.24</v>
      </c>
      <c r="F387" s="7" t="s">
        <v>50</v>
      </c>
      <c r="G387" s="7" t="s">
        <v>50</v>
      </c>
      <c r="H387" s="4">
        <v>14.64</v>
      </c>
      <c r="I387" s="4">
        <v>2.93</v>
      </c>
      <c r="J387" s="4">
        <v>2.17</v>
      </c>
    </row>
    <row r="388" spans="1:10" x14ac:dyDescent="0.3">
      <c r="A388" s="6">
        <v>38016</v>
      </c>
      <c r="B388" s="4">
        <v>0</v>
      </c>
      <c r="C388" s="4">
        <v>0</v>
      </c>
      <c r="D388" s="4">
        <v>0</v>
      </c>
      <c r="E388" s="4">
        <v>1760.02</v>
      </c>
      <c r="F388" s="7" t="s">
        <v>50</v>
      </c>
      <c r="G388" s="7" t="s">
        <v>50</v>
      </c>
      <c r="H388" s="4">
        <v>19.73</v>
      </c>
      <c r="I388" s="4">
        <v>3.28</v>
      </c>
      <c r="J388" s="4">
        <v>1.65</v>
      </c>
    </row>
    <row r="389" spans="1:10" x14ac:dyDescent="0.3">
      <c r="A389" s="6">
        <v>38040</v>
      </c>
      <c r="B389" s="4">
        <v>0</v>
      </c>
      <c r="C389" s="4">
        <v>0</v>
      </c>
      <c r="D389" s="4">
        <v>0</v>
      </c>
      <c r="E389" s="4">
        <v>1761.13</v>
      </c>
      <c r="F389" s="7" t="s">
        <v>50</v>
      </c>
      <c r="G389" s="7" t="s">
        <v>50</v>
      </c>
      <c r="H389" s="4">
        <v>19.8</v>
      </c>
      <c r="I389" s="4">
        <v>3.29</v>
      </c>
      <c r="J389" s="4">
        <v>1.65</v>
      </c>
    </row>
    <row r="390" spans="1:10" x14ac:dyDescent="0.3">
      <c r="A390" s="6">
        <v>38292</v>
      </c>
      <c r="B390" s="4">
        <v>0</v>
      </c>
      <c r="C390" s="4">
        <v>0</v>
      </c>
      <c r="D390" s="4">
        <v>0</v>
      </c>
      <c r="E390" s="4">
        <v>1761.98</v>
      </c>
      <c r="F390" s="7" t="s">
        <v>50</v>
      </c>
      <c r="G390" s="7" t="s">
        <v>50</v>
      </c>
      <c r="H390" s="4">
        <v>14.68</v>
      </c>
      <c r="I390" s="4">
        <v>2.94</v>
      </c>
      <c r="J390" s="4">
        <v>2.16</v>
      </c>
    </row>
    <row r="391" spans="1:10" x14ac:dyDescent="0.3">
      <c r="A391" s="6">
        <v>38021</v>
      </c>
      <c r="B391" s="4">
        <v>0</v>
      </c>
      <c r="C391" s="4">
        <v>0</v>
      </c>
      <c r="D391" s="4">
        <v>0</v>
      </c>
      <c r="E391" s="4">
        <v>1762.21</v>
      </c>
      <c r="F391" s="7" t="s">
        <v>50</v>
      </c>
      <c r="G391" s="7" t="s">
        <v>50</v>
      </c>
      <c r="H391" s="4">
        <v>19.79</v>
      </c>
      <c r="I391" s="4">
        <v>3.29</v>
      </c>
      <c r="J391" s="4">
        <v>1.65</v>
      </c>
    </row>
    <row r="392" spans="1:10" x14ac:dyDescent="0.3">
      <c r="A392" s="6">
        <v>38288</v>
      </c>
      <c r="B392" s="4">
        <v>0</v>
      </c>
      <c r="C392" s="4">
        <v>0</v>
      </c>
      <c r="D392" s="4">
        <v>0</v>
      </c>
      <c r="E392" s="4">
        <v>1762.54</v>
      </c>
      <c r="F392" s="7" t="s">
        <v>50</v>
      </c>
      <c r="G392" s="7" t="s">
        <v>50</v>
      </c>
      <c r="H392" s="4">
        <v>14.68</v>
      </c>
      <c r="I392" s="4">
        <v>2.94</v>
      </c>
      <c r="J392" s="4">
        <v>2.16</v>
      </c>
    </row>
    <row r="393" spans="1:10" x14ac:dyDescent="0.3">
      <c r="A393" s="6">
        <v>38058</v>
      </c>
      <c r="B393" s="4">
        <v>0</v>
      </c>
      <c r="C393" s="4">
        <v>0</v>
      </c>
      <c r="D393" s="4">
        <v>0</v>
      </c>
      <c r="E393" s="4">
        <v>1762.61</v>
      </c>
      <c r="F393" s="7" t="s">
        <v>50</v>
      </c>
      <c r="G393" s="7" t="s">
        <v>50</v>
      </c>
      <c r="H393" s="4">
        <v>19.54</v>
      </c>
      <c r="I393" s="4">
        <v>3.34</v>
      </c>
      <c r="J393" s="4">
        <v>1.64</v>
      </c>
    </row>
    <row r="394" spans="1:10" x14ac:dyDescent="0.3">
      <c r="A394" s="6">
        <v>38266</v>
      </c>
      <c r="B394" s="4">
        <v>0</v>
      </c>
      <c r="C394" s="4">
        <v>0</v>
      </c>
      <c r="D394" s="4">
        <v>0</v>
      </c>
      <c r="E394" s="4">
        <v>1765.63</v>
      </c>
      <c r="F394" s="7" t="s">
        <v>50</v>
      </c>
      <c r="G394" s="7" t="s">
        <v>50</v>
      </c>
      <c r="H394" s="4">
        <v>14.7</v>
      </c>
      <c r="I394" s="4">
        <v>2.94</v>
      </c>
      <c r="J394" s="4">
        <v>2.16</v>
      </c>
    </row>
    <row r="395" spans="1:10" x14ac:dyDescent="0.3">
      <c r="A395" s="6">
        <v>38007</v>
      </c>
      <c r="B395" s="4">
        <v>0</v>
      </c>
      <c r="C395" s="4">
        <v>0</v>
      </c>
      <c r="D395" s="4">
        <v>0</v>
      </c>
      <c r="E395" s="4">
        <v>1767.95</v>
      </c>
      <c r="F395" s="7" t="s">
        <v>50</v>
      </c>
      <c r="G395" s="7" t="s">
        <v>50</v>
      </c>
      <c r="H395" s="4">
        <v>19.82</v>
      </c>
      <c r="I395" s="4">
        <v>3.3</v>
      </c>
      <c r="J395" s="4">
        <v>1.64</v>
      </c>
    </row>
    <row r="396" spans="1:10" x14ac:dyDescent="0.3">
      <c r="A396" s="6">
        <v>38111</v>
      </c>
      <c r="B396" s="4">
        <v>0</v>
      </c>
      <c r="C396" s="4">
        <v>0</v>
      </c>
      <c r="D396" s="4">
        <v>0</v>
      </c>
      <c r="E396" s="4">
        <v>1769.45</v>
      </c>
      <c r="F396" s="7" t="s">
        <v>50</v>
      </c>
      <c r="G396" s="7" t="s">
        <v>50</v>
      </c>
      <c r="H396" s="4">
        <v>15</v>
      </c>
      <c r="I396" s="4">
        <v>2.98</v>
      </c>
      <c r="J396" s="4">
        <v>2.1</v>
      </c>
    </row>
    <row r="397" spans="1:10" x14ac:dyDescent="0.3">
      <c r="A397" s="6">
        <v>38107</v>
      </c>
      <c r="B397" s="4">
        <v>0</v>
      </c>
      <c r="C397" s="4">
        <v>0</v>
      </c>
      <c r="D397" s="4">
        <v>0</v>
      </c>
      <c r="E397" s="4">
        <v>1770.36</v>
      </c>
      <c r="F397" s="7" t="s">
        <v>50</v>
      </c>
      <c r="G397" s="7" t="s">
        <v>50</v>
      </c>
      <c r="H397" s="4">
        <v>15</v>
      </c>
      <c r="I397" s="4">
        <v>2.98</v>
      </c>
      <c r="J397" s="4">
        <v>2.1</v>
      </c>
    </row>
    <row r="398" spans="1:10" x14ac:dyDescent="0.3">
      <c r="A398" s="6">
        <v>38264</v>
      </c>
      <c r="B398" s="4">
        <v>0</v>
      </c>
      <c r="C398" s="4">
        <v>0</v>
      </c>
      <c r="D398" s="4">
        <v>0</v>
      </c>
      <c r="E398" s="4">
        <v>1771.39</v>
      </c>
      <c r="F398" s="7" t="s">
        <v>50</v>
      </c>
      <c r="G398" s="7" t="s">
        <v>50</v>
      </c>
      <c r="H398" s="4">
        <v>14.75</v>
      </c>
      <c r="I398" s="4">
        <v>2.95</v>
      </c>
      <c r="J398" s="4">
        <v>2.15</v>
      </c>
    </row>
    <row r="399" spans="1:10" x14ac:dyDescent="0.3">
      <c r="A399" s="6">
        <v>38279</v>
      </c>
      <c r="B399" s="4">
        <v>0</v>
      </c>
      <c r="C399" s="4">
        <v>0</v>
      </c>
      <c r="D399" s="4">
        <v>0</v>
      </c>
      <c r="E399" s="4">
        <v>1771.62</v>
      </c>
      <c r="F399" s="7" t="s">
        <v>50</v>
      </c>
      <c r="G399" s="7" t="s">
        <v>50</v>
      </c>
      <c r="H399" s="4">
        <v>14.75</v>
      </c>
      <c r="I399" s="4">
        <v>2.95</v>
      </c>
      <c r="J399" s="4">
        <v>2.15</v>
      </c>
    </row>
    <row r="400" spans="1:10" x14ac:dyDescent="0.3">
      <c r="A400" s="6">
        <v>38041</v>
      </c>
      <c r="B400" s="4">
        <v>0</v>
      </c>
      <c r="C400" s="4">
        <v>0</v>
      </c>
      <c r="D400" s="4">
        <v>0</v>
      </c>
      <c r="E400" s="4">
        <v>1772.49</v>
      </c>
      <c r="F400" s="7" t="s">
        <v>50</v>
      </c>
      <c r="G400" s="7" t="s">
        <v>50</v>
      </c>
      <c r="H400" s="4">
        <v>19.93</v>
      </c>
      <c r="I400" s="4">
        <v>3.31</v>
      </c>
      <c r="J400" s="4">
        <v>1.63</v>
      </c>
    </row>
    <row r="401" spans="1:10" x14ac:dyDescent="0.3">
      <c r="A401" s="6">
        <v>38271</v>
      </c>
      <c r="B401" s="4">
        <v>0</v>
      </c>
      <c r="C401" s="4">
        <v>0</v>
      </c>
      <c r="D401" s="4">
        <v>0</v>
      </c>
      <c r="E401" s="4">
        <v>1775.14</v>
      </c>
      <c r="F401" s="7" t="s">
        <v>50</v>
      </c>
      <c r="G401" s="7" t="s">
        <v>50</v>
      </c>
      <c r="H401" s="4">
        <v>14.78</v>
      </c>
      <c r="I401" s="4">
        <v>2.96</v>
      </c>
      <c r="J401" s="4">
        <v>2.15</v>
      </c>
    </row>
    <row r="402" spans="1:10" x14ac:dyDescent="0.3">
      <c r="A402" s="6">
        <v>38078</v>
      </c>
      <c r="B402" s="4">
        <v>0</v>
      </c>
      <c r="C402" s="4">
        <v>0</v>
      </c>
      <c r="D402" s="4">
        <v>0</v>
      </c>
      <c r="E402" s="4">
        <v>1777.22</v>
      </c>
      <c r="F402" s="7" t="s">
        <v>50</v>
      </c>
      <c r="G402" s="7" t="s">
        <v>50</v>
      </c>
      <c r="H402" s="4">
        <v>15.14</v>
      </c>
      <c r="I402" s="4">
        <v>2.97</v>
      </c>
      <c r="J402" s="4">
        <v>1.99</v>
      </c>
    </row>
    <row r="403" spans="1:10" x14ac:dyDescent="0.3">
      <c r="A403" s="6">
        <v>38293</v>
      </c>
      <c r="B403" s="4">
        <v>0</v>
      </c>
      <c r="C403" s="4">
        <v>0</v>
      </c>
      <c r="D403" s="4">
        <v>0</v>
      </c>
      <c r="E403" s="4">
        <v>1777.74</v>
      </c>
      <c r="F403" s="7" t="s">
        <v>50</v>
      </c>
      <c r="G403" s="7" t="s">
        <v>50</v>
      </c>
      <c r="H403" s="4">
        <v>14.81</v>
      </c>
      <c r="I403" s="4">
        <v>2.97</v>
      </c>
      <c r="J403" s="4">
        <v>2.15</v>
      </c>
    </row>
    <row r="404" spans="1:10" x14ac:dyDescent="0.3">
      <c r="A404" s="6">
        <v>37981</v>
      </c>
      <c r="B404" s="4">
        <v>0</v>
      </c>
      <c r="C404" s="4">
        <v>0</v>
      </c>
      <c r="D404" s="4">
        <v>0</v>
      </c>
      <c r="E404" s="4">
        <v>1779.35</v>
      </c>
      <c r="F404" s="7" t="s">
        <v>50</v>
      </c>
      <c r="G404" s="7" t="s">
        <v>50</v>
      </c>
      <c r="H404" s="4">
        <v>20.170000000000002</v>
      </c>
      <c r="I404" s="4">
        <v>3.31</v>
      </c>
      <c r="J404" s="4">
        <v>1.57</v>
      </c>
    </row>
    <row r="405" spans="1:10" x14ac:dyDescent="0.3">
      <c r="A405" s="6">
        <v>38265</v>
      </c>
      <c r="B405" s="4">
        <v>0</v>
      </c>
      <c r="C405" s="4">
        <v>0</v>
      </c>
      <c r="D405" s="4">
        <v>0</v>
      </c>
      <c r="E405" s="4">
        <v>1780.98</v>
      </c>
      <c r="F405" s="7" t="s">
        <v>50</v>
      </c>
      <c r="G405" s="7" t="s">
        <v>50</v>
      </c>
      <c r="H405" s="4">
        <v>14.83</v>
      </c>
      <c r="I405" s="4">
        <v>2.97</v>
      </c>
      <c r="J405" s="4">
        <v>2.14</v>
      </c>
    </row>
    <row r="406" spans="1:10" x14ac:dyDescent="0.3">
      <c r="A406" s="6">
        <v>38023</v>
      </c>
      <c r="B406" s="4">
        <v>0</v>
      </c>
      <c r="C406" s="4">
        <v>0</v>
      </c>
      <c r="D406" s="4">
        <v>0</v>
      </c>
      <c r="E406" s="4">
        <v>1781.54</v>
      </c>
      <c r="F406" s="7" t="s">
        <v>50</v>
      </c>
      <c r="G406" s="7" t="s">
        <v>50</v>
      </c>
      <c r="H406" s="4">
        <v>20</v>
      </c>
      <c r="I406" s="4">
        <v>3.33</v>
      </c>
      <c r="J406" s="4">
        <v>1.63</v>
      </c>
    </row>
    <row r="407" spans="1:10" x14ac:dyDescent="0.3">
      <c r="A407" s="6">
        <v>38114</v>
      </c>
      <c r="B407" s="4">
        <v>0</v>
      </c>
      <c r="C407" s="4">
        <v>0</v>
      </c>
      <c r="D407" s="4">
        <v>0</v>
      </c>
      <c r="E407" s="4">
        <v>1782.34</v>
      </c>
      <c r="F407" s="7" t="s">
        <v>50</v>
      </c>
      <c r="G407" s="7" t="s">
        <v>50</v>
      </c>
      <c r="H407" s="4">
        <v>15.11</v>
      </c>
      <c r="I407" s="4">
        <v>3</v>
      </c>
      <c r="J407" s="4">
        <v>2.09</v>
      </c>
    </row>
    <row r="408" spans="1:10" x14ac:dyDescent="0.3">
      <c r="A408" s="6">
        <v>38112</v>
      </c>
      <c r="B408" s="4">
        <v>0</v>
      </c>
      <c r="C408" s="4">
        <v>0</v>
      </c>
      <c r="D408" s="4">
        <v>0</v>
      </c>
      <c r="E408" s="4">
        <v>1782.94</v>
      </c>
      <c r="F408" s="7" t="s">
        <v>50</v>
      </c>
      <c r="G408" s="7" t="s">
        <v>50</v>
      </c>
      <c r="H408" s="4">
        <v>15.11</v>
      </c>
      <c r="I408" s="4">
        <v>3</v>
      </c>
      <c r="J408" s="4">
        <v>2.09</v>
      </c>
    </row>
    <row r="409" spans="1:10" x14ac:dyDescent="0.3">
      <c r="A409" s="6">
        <v>38267</v>
      </c>
      <c r="B409" s="4">
        <v>0</v>
      </c>
      <c r="C409" s="4">
        <v>0</v>
      </c>
      <c r="D409" s="4">
        <v>0</v>
      </c>
      <c r="E409" s="4">
        <v>1783.36</v>
      </c>
      <c r="F409" s="7" t="s">
        <v>50</v>
      </c>
      <c r="G409" s="7" t="s">
        <v>50</v>
      </c>
      <c r="H409" s="4">
        <v>14.85</v>
      </c>
      <c r="I409" s="4">
        <v>2.97</v>
      </c>
      <c r="J409" s="4">
        <v>2.14</v>
      </c>
    </row>
    <row r="410" spans="1:10" x14ac:dyDescent="0.3">
      <c r="A410" s="6">
        <v>38106</v>
      </c>
      <c r="B410" s="4">
        <v>0</v>
      </c>
      <c r="C410" s="4">
        <v>0</v>
      </c>
      <c r="D410" s="4">
        <v>0</v>
      </c>
      <c r="E410" s="4">
        <v>1783.74</v>
      </c>
      <c r="F410" s="7" t="s">
        <v>50</v>
      </c>
      <c r="G410" s="7" t="s">
        <v>50</v>
      </c>
      <c r="H410" s="4">
        <v>15.12</v>
      </c>
      <c r="I410" s="4">
        <v>3</v>
      </c>
      <c r="J410" s="4">
        <v>2.09</v>
      </c>
    </row>
    <row r="411" spans="1:10" x14ac:dyDescent="0.3">
      <c r="A411" s="6">
        <v>38269</v>
      </c>
      <c r="B411" s="4">
        <v>0</v>
      </c>
      <c r="C411" s="4">
        <v>0</v>
      </c>
      <c r="D411" s="4">
        <v>0</v>
      </c>
      <c r="E411" s="4">
        <v>1786.28</v>
      </c>
      <c r="F411" s="7" t="s">
        <v>50</v>
      </c>
      <c r="G411" s="7" t="s">
        <v>50</v>
      </c>
      <c r="H411" s="4">
        <v>14.88</v>
      </c>
      <c r="I411" s="4">
        <v>2.98</v>
      </c>
      <c r="J411" s="4">
        <v>2.14</v>
      </c>
    </row>
    <row r="412" spans="1:10" x14ac:dyDescent="0.3">
      <c r="A412" s="6">
        <v>38268</v>
      </c>
      <c r="B412" s="4">
        <v>0</v>
      </c>
      <c r="C412" s="4">
        <v>0</v>
      </c>
      <c r="D412" s="4">
        <v>0</v>
      </c>
      <c r="E412" s="4">
        <v>1787.43</v>
      </c>
      <c r="F412" s="7" t="s">
        <v>50</v>
      </c>
      <c r="G412" s="7" t="s">
        <v>50</v>
      </c>
      <c r="H412" s="4">
        <v>14.88</v>
      </c>
      <c r="I412" s="4">
        <v>2.98</v>
      </c>
      <c r="J412" s="4">
        <v>2.13</v>
      </c>
    </row>
    <row r="413" spans="1:10" x14ac:dyDescent="0.3">
      <c r="A413" s="6">
        <v>38105</v>
      </c>
      <c r="B413" s="4">
        <v>0</v>
      </c>
      <c r="C413" s="4">
        <v>0</v>
      </c>
      <c r="D413" s="4">
        <v>0</v>
      </c>
      <c r="E413" s="4">
        <v>1788.46</v>
      </c>
      <c r="F413" s="7" t="s">
        <v>50</v>
      </c>
      <c r="G413" s="7" t="s">
        <v>50</v>
      </c>
      <c r="H413" s="4">
        <v>15.16</v>
      </c>
      <c r="I413" s="4">
        <v>3.01</v>
      </c>
      <c r="J413" s="4">
        <v>2.08</v>
      </c>
    </row>
    <row r="414" spans="1:10" x14ac:dyDescent="0.3">
      <c r="A414" s="6">
        <v>38104</v>
      </c>
      <c r="B414" s="4">
        <v>0</v>
      </c>
      <c r="C414" s="4">
        <v>0</v>
      </c>
      <c r="D414" s="4">
        <v>0</v>
      </c>
      <c r="E414" s="4">
        <v>1788.93</v>
      </c>
      <c r="F414" s="7" t="s">
        <v>50</v>
      </c>
      <c r="G414" s="7" t="s">
        <v>50</v>
      </c>
      <c r="H414" s="4">
        <v>15.16</v>
      </c>
      <c r="I414" s="4">
        <v>3.01</v>
      </c>
      <c r="J414" s="4">
        <v>2.08</v>
      </c>
    </row>
    <row r="415" spans="1:10" x14ac:dyDescent="0.3">
      <c r="A415" s="6">
        <v>38050</v>
      </c>
      <c r="B415" s="4">
        <v>0</v>
      </c>
      <c r="C415" s="4">
        <v>0</v>
      </c>
      <c r="D415" s="4">
        <v>0</v>
      </c>
      <c r="E415" s="4">
        <v>1789.36</v>
      </c>
      <c r="F415" s="7" t="s">
        <v>50</v>
      </c>
      <c r="G415" s="7" t="s">
        <v>50</v>
      </c>
      <c r="H415" s="4">
        <v>19.829999999999998</v>
      </c>
      <c r="I415" s="4">
        <v>3.39</v>
      </c>
      <c r="J415" s="4">
        <v>1.61</v>
      </c>
    </row>
    <row r="416" spans="1:10" x14ac:dyDescent="0.3">
      <c r="A416" s="6">
        <v>38009</v>
      </c>
      <c r="B416" s="4">
        <v>0</v>
      </c>
      <c r="C416" s="4">
        <v>0</v>
      </c>
      <c r="D416" s="4">
        <v>0</v>
      </c>
      <c r="E416" s="4">
        <v>1792.5</v>
      </c>
      <c r="F416" s="7" t="s">
        <v>50</v>
      </c>
      <c r="G416" s="7" t="s">
        <v>50</v>
      </c>
      <c r="H416" s="4">
        <v>20.100000000000001</v>
      </c>
      <c r="I416" s="4">
        <v>3.34</v>
      </c>
      <c r="J416" s="4">
        <v>1.62</v>
      </c>
    </row>
    <row r="417" spans="1:10" x14ac:dyDescent="0.3">
      <c r="A417" s="6">
        <v>38056</v>
      </c>
      <c r="B417" s="4">
        <v>0</v>
      </c>
      <c r="C417" s="4">
        <v>0</v>
      </c>
      <c r="D417" s="4">
        <v>0</v>
      </c>
      <c r="E417" s="4">
        <v>1793.06</v>
      </c>
      <c r="F417" s="7" t="s">
        <v>50</v>
      </c>
      <c r="G417" s="7" t="s">
        <v>50</v>
      </c>
      <c r="H417" s="4">
        <v>19.88</v>
      </c>
      <c r="I417" s="4">
        <v>3.4</v>
      </c>
      <c r="J417" s="4">
        <v>1.61</v>
      </c>
    </row>
    <row r="418" spans="1:10" x14ac:dyDescent="0.3">
      <c r="A418" s="6">
        <v>38047</v>
      </c>
      <c r="B418" s="4">
        <v>0</v>
      </c>
      <c r="C418" s="4">
        <v>0</v>
      </c>
      <c r="D418" s="4">
        <v>0</v>
      </c>
      <c r="E418" s="4">
        <v>1796.62</v>
      </c>
      <c r="F418" s="7" t="s">
        <v>50</v>
      </c>
      <c r="G418" s="7" t="s">
        <v>50</v>
      </c>
      <c r="H418" s="4">
        <v>19.91</v>
      </c>
      <c r="I418" s="4">
        <v>3.41</v>
      </c>
      <c r="J418" s="4">
        <v>1.61</v>
      </c>
    </row>
    <row r="419" spans="1:10" x14ac:dyDescent="0.3">
      <c r="A419" s="6">
        <v>38015</v>
      </c>
      <c r="B419" s="4">
        <v>0</v>
      </c>
      <c r="C419" s="4">
        <v>0</v>
      </c>
      <c r="D419" s="4">
        <v>0</v>
      </c>
      <c r="E419" s="4">
        <v>1797.28</v>
      </c>
      <c r="F419" s="7" t="s">
        <v>50</v>
      </c>
      <c r="G419" s="7" t="s">
        <v>50</v>
      </c>
      <c r="H419" s="4">
        <v>20.149999999999999</v>
      </c>
      <c r="I419" s="4">
        <v>3.35</v>
      </c>
      <c r="J419" s="4">
        <v>1.62</v>
      </c>
    </row>
    <row r="420" spans="1:10" x14ac:dyDescent="0.3">
      <c r="A420" s="6">
        <v>38079</v>
      </c>
      <c r="B420" s="4">
        <v>0</v>
      </c>
      <c r="C420" s="4">
        <v>0</v>
      </c>
      <c r="D420" s="4">
        <v>0</v>
      </c>
      <c r="E420" s="4">
        <v>1798.64</v>
      </c>
      <c r="F420" s="7" t="s">
        <v>50</v>
      </c>
      <c r="G420" s="7" t="s">
        <v>50</v>
      </c>
      <c r="H420" s="4">
        <v>15.33</v>
      </c>
      <c r="I420" s="4">
        <v>3.01</v>
      </c>
      <c r="J420" s="4">
        <v>1.97</v>
      </c>
    </row>
    <row r="421" spans="1:10" x14ac:dyDescent="0.3">
      <c r="A421" s="6">
        <v>38295</v>
      </c>
      <c r="B421" s="4">
        <v>0</v>
      </c>
      <c r="C421" s="4">
        <v>0</v>
      </c>
      <c r="D421" s="4">
        <v>0</v>
      </c>
      <c r="E421" s="4">
        <v>1800.39</v>
      </c>
      <c r="F421" s="7" t="s">
        <v>50</v>
      </c>
      <c r="G421" s="7" t="s">
        <v>50</v>
      </c>
      <c r="H421" s="4">
        <v>15</v>
      </c>
      <c r="I421" s="4">
        <v>3</v>
      </c>
      <c r="J421" s="4">
        <v>2.12</v>
      </c>
    </row>
    <row r="422" spans="1:10" x14ac:dyDescent="0.3">
      <c r="A422" s="6">
        <v>38294</v>
      </c>
      <c r="B422" s="4">
        <v>0</v>
      </c>
      <c r="C422" s="4">
        <v>0</v>
      </c>
      <c r="D422" s="4">
        <v>0</v>
      </c>
      <c r="E422" s="4">
        <v>1801.46</v>
      </c>
      <c r="F422" s="7" t="s">
        <v>50</v>
      </c>
      <c r="G422" s="7" t="s">
        <v>50</v>
      </c>
      <c r="H422" s="4">
        <v>15.01</v>
      </c>
      <c r="I422" s="4">
        <v>3</v>
      </c>
      <c r="J422" s="4">
        <v>2.12</v>
      </c>
    </row>
    <row r="423" spans="1:10" x14ac:dyDescent="0.3">
      <c r="A423" s="6">
        <v>38089</v>
      </c>
      <c r="B423" s="4">
        <v>0</v>
      </c>
      <c r="C423" s="4">
        <v>0</v>
      </c>
      <c r="D423" s="4">
        <v>0</v>
      </c>
      <c r="E423" s="4">
        <v>1801.47</v>
      </c>
      <c r="F423" s="7" t="s">
        <v>50</v>
      </c>
      <c r="G423" s="7" t="s">
        <v>50</v>
      </c>
      <c r="H423" s="4">
        <v>15.21</v>
      </c>
      <c r="I423" s="4">
        <v>3.02</v>
      </c>
      <c r="J423" s="4">
        <v>2.0699999999999998</v>
      </c>
    </row>
    <row r="424" spans="1:10" x14ac:dyDescent="0.3">
      <c r="A424" s="6">
        <v>38049</v>
      </c>
      <c r="B424" s="4">
        <v>0</v>
      </c>
      <c r="C424" s="4">
        <v>0</v>
      </c>
      <c r="D424" s="4">
        <v>0</v>
      </c>
      <c r="E424" s="4">
        <v>1804.35</v>
      </c>
      <c r="F424" s="7" t="s">
        <v>50</v>
      </c>
      <c r="G424" s="7" t="s">
        <v>50</v>
      </c>
      <c r="H424" s="4">
        <v>20</v>
      </c>
      <c r="I424" s="4">
        <v>3.42</v>
      </c>
      <c r="J424" s="4">
        <v>1.6</v>
      </c>
    </row>
    <row r="425" spans="1:10" x14ac:dyDescent="0.3">
      <c r="A425" s="6">
        <v>38037</v>
      </c>
      <c r="B425" s="4">
        <v>0</v>
      </c>
      <c r="C425" s="4">
        <v>0</v>
      </c>
      <c r="D425" s="4">
        <v>0</v>
      </c>
      <c r="E425" s="4">
        <v>1804.54</v>
      </c>
      <c r="F425" s="7" t="s">
        <v>50</v>
      </c>
      <c r="G425" s="7" t="s">
        <v>50</v>
      </c>
      <c r="H425" s="4">
        <v>20.29</v>
      </c>
      <c r="I425" s="4">
        <v>3.37</v>
      </c>
      <c r="J425" s="4">
        <v>1.61</v>
      </c>
    </row>
    <row r="426" spans="1:10" x14ac:dyDescent="0.3">
      <c r="A426" s="6">
        <v>38084</v>
      </c>
      <c r="B426" s="4">
        <v>0</v>
      </c>
      <c r="C426" s="4">
        <v>0</v>
      </c>
      <c r="D426" s="4">
        <v>0</v>
      </c>
      <c r="E426" s="4">
        <v>1806.39</v>
      </c>
      <c r="F426" s="7" t="s">
        <v>50</v>
      </c>
      <c r="G426" s="7" t="s">
        <v>50</v>
      </c>
      <c r="H426" s="4">
        <v>15.39</v>
      </c>
      <c r="I426" s="4">
        <v>3.02</v>
      </c>
      <c r="J426" s="4">
        <v>1.96</v>
      </c>
    </row>
    <row r="427" spans="1:10" x14ac:dyDescent="0.3">
      <c r="A427" s="6">
        <v>38113</v>
      </c>
      <c r="B427" s="4">
        <v>0</v>
      </c>
      <c r="C427" s="4">
        <v>0</v>
      </c>
      <c r="D427" s="4">
        <v>0</v>
      </c>
      <c r="E427" s="4">
        <v>1808.17</v>
      </c>
      <c r="F427" s="7" t="s">
        <v>50</v>
      </c>
      <c r="G427" s="7" t="s">
        <v>50</v>
      </c>
      <c r="H427" s="4">
        <v>15.32</v>
      </c>
      <c r="I427" s="4">
        <v>3.04</v>
      </c>
      <c r="J427" s="4">
        <v>2.06</v>
      </c>
    </row>
    <row r="428" spans="1:10" x14ac:dyDescent="0.3">
      <c r="A428" s="6">
        <v>38083</v>
      </c>
      <c r="B428" s="4">
        <v>0</v>
      </c>
      <c r="C428" s="4">
        <v>0</v>
      </c>
      <c r="D428" s="4">
        <v>0</v>
      </c>
      <c r="E428" s="4">
        <v>1808.51</v>
      </c>
      <c r="F428" s="7" t="s">
        <v>50</v>
      </c>
      <c r="G428" s="7" t="s">
        <v>50</v>
      </c>
      <c r="H428" s="4">
        <v>15.41</v>
      </c>
      <c r="I428" s="4">
        <v>3.02</v>
      </c>
      <c r="J428" s="4">
        <v>1.96</v>
      </c>
    </row>
    <row r="429" spans="1:10" x14ac:dyDescent="0.3">
      <c r="A429" s="6">
        <v>38051</v>
      </c>
      <c r="B429" s="4">
        <v>0</v>
      </c>
      <c r="C429" s="4">
        <v>0</v>
      </c>
      <c r="D429" s="4">
        <v>0</v>
      </c>
      <c r="E429" s="4">
        <v>1811.22</v>
      </c>
      <c r="F429" s="7" t="s">
        <v>50</v>
      </c>
      <c r="G429" s="7" t="s">
        <v>50</v>
      </c>
      <c r="H429" s="4">
        <v>20.079999999999998</v>
      </c>
      <c r="I429" s="4">
        <v>3.43</v>
      </c>
      <c r="J429" s="4">
        <v>1.59</v>
      </c>
    </row>
    <row r="430" spans="1:10" x14ac:dyDescent="0.3">
      <c r="A430" s="6">
        <v>37985</v>
      </c>
      <c r="B430" s="4">
        <v>0</v>
      </c>
      <c r="C430" s="4">
        <v>0</v>
      </c>
      <c r="D430" s="4">
        <v>0</v>
      </c>
      <c r="E430" s="4">
        <v>1812.11</v>
      </c>
      <c r="F430" s="7" t="s">
        <v>50</v>
      </c>
      <c r="G430" s="7" t="s">
        <v>50</v>
      </c>
      <c r="H430" s="4">
        <v>20.54</v>
      </c>
      <c r="I430" s="4">
        <v>3.37</v>
      </c>
      <c r="J430" s="4">
        <v>1.54</v>
      </c>
    </row>
    <row r="431" spans="1:10" x14ac:dyDescent="0.3">
      <c r="A431" s="6">
        <v>38036</v>
      </c>
      <c r="B431" s="4">
        <v>0</v>
      </c>
      <c r="C431" s="4">
        <v>0</v>
      </c>
      <c r="D431" s="4">
        <v>0</v>
      </c>
      <c r="E431" s="4">
        <v>1812.28</v>
      </c>
      <c r="F431" s="7" t="s">
        <v>50</v>
      </c>
      <c r="G431" s="7" t="s">
        <v>50</v>
      </c>
      <c r="H431" s="4">
        <v>20.38</v>
      </c>
      <c r="I431" s="4">
        <v>3.39</v>
      </c>
      <c r="J431" s="4">
        <v>1.6</v>
      </c>
    </row>
    <row r="432" spans="1:10" x14ac:dyDescent="0.3">
      <c r="A432" s="6">
        <v>38055</v>
      </c>
      <c r="B432" s="4">
        <v>0</v>
      </c>
      <c r="C432" s="4">
        <v>0</v>
      </c>
      <c r="D432" s="4">
        <v>0</v>
      </c>
      <c r="E432" s="4">
        <v>1813.19</v>
      </c>
      <c r="F432" s="7" t="s">
        <v>50</v>
      </c>
      <c r="G432" s="7" t="s">
        <v>50</v>
      </c>
      <c r="H432" s="4">
        <v>20.100000000000001</v>
      </c>
      <c r="I432" s="4">
        <v>3.44</v>
      </c>
      <c r="J432" s="4">
        <v>1.59</v>
      </c>
    </row>
    <row r="433" spans="1:10" x14ac:dyDescent="0.3">
      <c r="A433" s="6">
        <v>38085</v>
      </c>
      <c r="B433" s="4">
        <v>0</v>
      </c>
      <c r="C433" s="4">
        <v>0</v>
      </c>
      <c r="D433" s="4">
        <v>0</v>
      </c>
      <c r="E433" s="4">
        <v>1814</v>
      </c>
      <c r="F433" s="7" t="s">
        <v>50</v>
      </c>
      <c r="G433" s="7" t="s">
        <v>50</v>
      </c>
      <c r="H433" s="4">
        <v>15.46</v>
      </c>
      <c r="I433" s="4">
        <v>3.03</v>
      </c>
      <c r="J433" s="4">
        <v>1.95</v>
      </c>
    </row>
    <row r="434" spans="1:10" x14ac:dyDescent="0.3">
      <c r="A434" s="6">
        <v>38097</v>
      </c>
      <c r="B434" s="4">
        <v>0</v>
      </c>
      <c r="C434" s="4">
        <v>0</v>
      </c>
      <c r="D434" s="4">
        <v>0</v>
      </c>
      <c r="E434" s="4">
        <v>1814.35</v>
      </c>
      <c r="F434" s="7" t="s">
        <v>50</v>
      </c>
      <c r="G434" s="7" t="s">
        <v>50</v>
      </c>
      <c r="H434" s="4">
        <v>15.33</v>
      </c>
      <c r="I434" s="4">
        <v>3.04</v>
      </c>
      <c r="J434" s="4">
        <v>2.06</v>
      </c>
    </row>
    <row r="435" spans="1:10" x14ac:dyDescent="0.3">
      <c r="A435" s="6">
        <v>38082</v>
      </c>
      <c r="B435" s="4">
        <v>0</v>
      </c>
      <c r="C435" s="4">
        <v>0</v>
      </c>
      <c r="D435" s="4">
        <v>0</v>
      </c>
      <c r="E435" s="4">
        <v>1814.41</v>
      </c>
      <c r="F435" s="7" t="s">
        <v>50</v>
      </c>
      <c r="G435" s="7" t="s">
        <v>50</v>
      </c>
      <c r="H435" s="4">
        <v>15.46</v>
      </c>
      <c r="I435" s="4">
        <v>3.03</v>
      </c>
      <c r="J435" s="4">
        <v>1.95</v>
      </c>
    </row>
    <row r="436" spans="1:10" x14ac:dyDescent="0.3">
      <c r="A436" s="6">
        <v>37984</v>
      </c>
      <c r="B436" s="4">
        <v>0</v>
      </c>
      <c r="C436" s="4">
        <v>0</v>
      </c>
      <c r="D436" s="4">
        <v>0</v>
      </c>
      <c r="E436" s="4">
        <v>1814.72</v>
      </c>
      <c r="F436" s="7" t="s">
        <v>50</v>
      </c>
      <c r="G436" s="7" t="s">
        <v>50</v>
      </c>
      <c r="H436" s="4">
        <v>20.57</v>
      </c>
      <c r="I436" s="4">
        <v>3.37</v>
      </c>
      <c r="J436" s="4">
        <v>1.54</v>
      </c>
    </row>
    <row r="437" spans="1:10" x14ac:dyDescent="0.3">
      <c r="A437" s="6">
        <v>38296</v>
      </c>
      <c r="B437" s="4">
        <v>0</v>
      </c>
      <c r="C437" s="4">
        <v>0</v>
      </c>
      <c r="D437" s="4">
        <v>0</v>
      </c>
      <c r="E437" s="4">
        <v>1814.92</v>
      </c>
      <c r="F437" s="7" t="s">
        <v>50</v>
      </c>
      <c r="G437" s="7" t="s">
        <v>50</v>
      </c>
      <c r="H437" s="4">
        <v>15.12</v>
      </c>
      <c r="I437" s="4">
        <v>3.03</v>
      </c>
      <c r="J437" s="4">
        <v>2.1</v>
      </c>
    </row>
    <row r="438" spans="1:10" x14ac:dyDescent="0.3">
      <c r="A438" s="6">
        <v>38014</v>
      </c>
      <c r="B438" s="4">
        <v>0</v>
      </c>
      <c r="C438" s="4">
        <v>0</v>
      </c>
      <c r="D438" s="4">
        <v>0</v>
      </c>
      <c r="E438" s="4">
        <v>1815.69</v>
      </c>
      <c r="F438" s="7" t="s">
        <v>50</v>
      </c>
      <c r="G438" s="7" t="s">
        <v>50</v>
      </c>
      <c r="H438" s="4">
        <v>20.36</v>
      </c>
      <c r="I438" s="4">
        <v>3.39</v>
      </c>
      <c r="J438" s="4">
        <v>1.6</v>
      </c>
    </row>
    <row r="439" spans="1:10" x14ac:dyDescent="0.3">
      <c r="A439" s="6">
        <v>38096</v>
      </c>
      <c r="B439" s="4">
        <v>0</v>
      </c>
      <c r="C439" s="4">
        <v>0</v>
      </c>
      <c r="D439" s="4">
        <v>0</v>
      </c>
      <c r="E439" s="4">
        <v>1815.71</v>
      </c>
      <c r="F439" s="7" t="s">
        <v>50</v>
      </c>
      <c r="G439" s="7" t="s">
        <v>50</v>
      </c>
      <c r="H439" s="4">
        <v>15.34</v>
      </c>
      <c r="I439" s="4">
        <v>3.05</v>
      </c>
      <c r="J439" s="4">
        <v>2.06</v>
      </c>
    </row>
    <row r="440" spans="1:10" x14ac:dyDescent="0.3">
      <c r="A440" s="6">
        <v>38300</v>
      </c>
      <c r="B440" s="4">
        <v>0</v>
      </c>
      <c r="C440" s="4">
        <v>0</v>
      </c>
      <c r="D440" s="4">
        <v>0</v>
      </c>
      <c r="E440" s="4">
        <v>1817.46</v>
      </c>
      <c r="F440" s="7" t="s">
        <v>50</v>
      </c>
      <c r="G440" s="7" t="s">
        <v>50</v>
      </c>
      <c r="H440" s="4">
        <v>15.14</v>
      </c>
      <c r="I440" s="4">
        <v>3.03</v>
      </c>
      <c r="J440" s="4">
        <v>2.1</v>
      </c>
    </row>
    <row r="441" spans="1:10" x14ac:dyDescent="0.3">
      <c r="A441" s="6">
        <v>37986</v>
      </c>
      <c r="B441" s="4">
        <v>0</v>
      </c>
      <c r="C441" s="4">
        <v>0</v>
      </c>
      <c r="D441" s="4">
        <v>0</v>
      </c>
      <c r="E441" s="4">
        <v>1819.59</v>
      </c>
      <c r="F441" s="7" t="s">
        <v>50</v>
      </c>
      <c r="G441" s="7" t="s">
        <v>50</v>
      </c>
      <c r="H441" s="4">
        <v>20.399999999999999</v>
      </c>
      <c r="I441" s="4">
        <v>3.39</v>
      </c>
      <c r="J441" s="4">
        <v>1.6</v>
      </c>
    </row>
    <row r="442" spans="1:10" x14ac:dyDescent="0.3">
      <c r="A442" s="6">
        <v>38299</v>
      </c>
      <c r="B442" s="4">
        <v>0</v>
      </c>
      <c r="C442" s="4">
        <v>0</v>
      </c>
      <c r="D442" s="4">
        <v>0</v>
      </c>
      <c r="E442" s="4">
        <v>1822.95</v>
      </c>
      <c r="F442" s="7" t="s">
        <v>50</v>
      </c>
      <c r="G442" s="7" t="s">
        <v>50</v>
      </c>
      <c r="H442" s="4">
        <v>15.19</v>
      </c>
      <c r="I442" s="4">
        <v>3.04</v>
      </c>
      <c r="J442" s="4">
        <v>2.09</v>
      </c>
    </row>
    <row r="443" spans="1:10" x14ac:dyDescent="0.3">
      <c r="A443" s="6">
        <v>38027</v>
      </c>
      <c r="B443" s="4">
        <v>0</v>
      </c>
      <c r="C443" s="4">
        <v>0</v>
      </c>
      <c r="D443" s="4">
        <v>0</v>
      </c>
      <c r="E443" s="4">
        <v>1823.8</v>
      </c>
      <c r="F443" s="7" t="s">
        <v>50</v>
      </c>
      <c r="G443" s="7" t="s">
        <v>50</v>
      </c>
      <c r="H443" s="4">
        <v>20.48</v>
      </c>
      <c r="I443" s="4">
        <v>3.41</v>
      </c>
      <c r="J443" s="4">
        <v>1.59</v>
      </c>
    </row>
    <row r="444" spans="1:10" x14ac:dyDescent="0.3">
      <c r="A444" s="6">
        <v>38026</v>
      </c>
      <c r="B444" s="4">
        <v>0</v>
      </c>
      <c r="C444" s="4">
        <v>0</v>
      </c>
      <c r="D444" s="4">
        <v>0</v>
      </c>
      <c r="E444" s="4">
        <v>1824.62</v>
      </c>
      <c r="F444" s="7" t="s">
        <v>50</v>
      </c>
      <c r="G444" s="7" t="s">
        <v>50</v>
      </c>
      <c r="H444" s="4">
        <v>20.49</v>
      </c>
      <c r="I444" s="4">
        <v>3.41</v>
      </c>
      <c r="J444" s="4">
        <v>1.59</v>
      </c>
    </row>
    <row r="445" spans="1:10" x14ac:dyDescent="0.3">
      <c r="A445" s="6">
        <v>38302</v>
      </c>
      <c r="B445" s="4">
        <v>0</v>
      </c>
      <c r="C445" s="4">
        <v>0</v>
      </c>
      <c r="D445" s="4">
        <v>0</v>
      </c>
      <c r="E445" s="4">
        <v>1828.82</v>
      </c>
      <c r="F445" s="7" t="s">
        <v>50</v>
      </c>
      <c r="G445" s="7" t="s">
        <v>50</v>
      </c>
      <c r="H445" s="4">
        <v>15.23</v>
      </c>
      <c r="I445" s="4">
        <v>3.05</v>
      </c>
      <c r="J445" s="4">
        <v>2.09</v>
      </c>
    </row>
    <row r="446" spans="1:10" x14ac:dyDescent="0.3">
      <c r="A446" s="6">
        <v>38092</v>
      </c>
      <c r="B446" s="4">
        <v>0</v>
      </c>
      <c r="C446" s="4">
        <v>0</v>
      </c>
      <c r="D446" s="4">
        <v>0</v>
      </c>
      <c r="E446" s="4">
        <v>1829.35</v>
      </c>
      <c r="F446" s="7" t="s">
        <v>50</v>
      </c>
      <c r="G446" s="7" t="s">
        <v>50</v>
      </c>
      <c r="H446" s="4">
        <v>15.45</v>
      </c>
      <c r="I446" s="4">
        <v>3.07</v>
      </c>
      <c r="J446" s="4">
        <v>2.04</v>
      </c>
    </row>
    <row r="447" spans="1:10" x14ac:dyDescent="0.3">
      <c r="A447" s="6">
        <v>38054</v>
      </c>
      <c r="B447" s="4">
        <v>0</v>
      </c>
      <c r="C447" s="4">
        <v>0</v>
      </c>
      <c r="D447" s="4">
        <v>0</v>
      </c>
      <c r="E447" s="4">
        <v>1830.67</v>
      </c>
      <c r="F447" s="7" t="s">
        <v>50</v>
      </c>
      <c r="G447" s="7" t="s">
        <v>50</v>
      </c>
      <c r="H447" s="4">
        <v>20.29</v>
      </c>
      <c r="I447" s="4">
        <v>3.47</v>
      </c>
      <c r="J447" s="4">
        <v>1.58</v>
      </c>
    </row>
    <row r="448" spans="1:10" x14ac:dyDescent="0.3">
      <c r="A448" s="6">
        <v>38303</v>
      </c>
      <c r="B448" s="4">
        <v>0</v>
      </c>
      <c r="C448" s="4">
        <v>0</v>
      </c>
      <c r="D448" s="4">
        <v>0</v>
      </c>
      <c r="E448" s="4">
        <v>1832.3</v>
      </c>
      <c r="F448" s="7" t="s">
        <v>50</v>
      </c>
      <c r="G448" s="7" t="s">
        <v>50</v>
      </c>
      <c r="H448" s="4">
        <v>15.26</v>
      </c>
      <c r="I448" s="4">
        <v>3.06</v>
      </c>
      <c r="J448" s="4">
        <v>2.08</v>
      </c>
    </row>
    <row r="449" spans="1:10" x14ac:dyDescent="0.3">
      <c r="A449" s="6">
        <v>38301</v>
      </c>
      <c r="B449" s="4">
        <v>0</v>
      </c>
      <c r="C449" s="4">
        <v>0</v>
      </c>
      <c r="D449" s="4">
        <v>0</v>
      </c>
      <c r="E449" s="4">
        <v>1833.61</v>
      </c>
      <c r="F449" s="7" t="s">
        <v>50</v>
      </c>
      <c r="G449" s="7" t="s">
        <v>50</v>
      </c>
      <c r="H449" s="4">
        <v>15.27</v>
      </c>
      <c r="I449" s="4">
        <v>3.06</v>
      </c>
      <c r="J449" s="4">
        <v>2.08</v>
      </c>
    </row>
    <row r="450" spans="1:10" x14ac:dyDescent="0.3">
      <c r="A450" s="6">
        <v>38029</v>
      </c>
      <c r="B450" s="4">
        <v>0</v>
      </c>
      <c r="C450" s="4">
        <v>0</v>
      </c>
      <c r="D450" s="4">
        <v>0</v>
      </c>
      <c r="E450" s="4">
        <v>1833.74</v>
      </c>
      <c r="F450" s="7" t="s">
        <v>50</v>
      </c>
      <c r="G450" s="7" t="s">
        <v>50</v>
      </c>
      <c r="H450" s="4">
        <v>20.59</v>
      </c>
      <c r="I450" s="4">
        <v>3.42</v>
      </c>
      <c r="J450" s="4">
        <v>1.58</v>
      </c>
    </row>
    <row r="451" spans="1:10" x14ac:dyDescent="0.3">
      <c r="A451" s="6">
        <v>38028</v>
      </c>
      <c r="B451" s="4">
        <v>0</v>
      </c>
      <c r="C451" s="4">
        <v>0</v>
      </c>
      <c r="D451" s="4">
        <v>0</v>
      </c>
      <c r="E451" s="4">
        <v>1835.71</v>
      </c>
      <c r="F451" s="7" t="s">
        <v>50</v>
      </c>
      <c r="G451" s="7" t="s">
        <v>50</v>
      </c>
      <c r="H451" s="4">
        <v>20.61</v>
      </c>
      <c r="I451" s="4">
        <v>3.43</v>
      </c>
      <c r="J451" s="4">
        <v>1.58</v>
      </c>
    </row>
    <row r="452" spans="1:10" x14ac:dyDescent="0.3">
      <c r="A452" s="6">
        <v>38006</v>
      </c>
      <c r="B452" s="4">
        <v>0</v>
      </c>
      <c r="C452" s="4">
        <v>0</v>
      </c>
      <c r="D452" s="4">
        <v>0</v>
      </c>
      <c r="E452" s="4">
        <v>1837.33</v>
      </c>
      <c r="F452" s="7" t="s">
        <v>50</v>
      </c>
      <c r="G452" s="7" t="s">
        <v>50</v>
      </c>
      <c r="H452" s="4">
        <v>20.6</v>
      </c>
      <c r="I452" s="4">
        <v>3.43</v>
      </c>
      <c r="J452" s="4">
        <v>1.58</v>
      </c>
    </row>
    <row r="453" spans="1:10" x14ac:dyDescent="0.3">
      <c r="A453" s="6">
        <v>38093</v>
      </c>
      <c r="B453" s="4">
        <v>0</v>
      </c>
      <c r="C453" s="4">
        <v>0</v>
      </c>
      <c r="D453" s="4">
        <v>0</v>
      </c>
      <c r="E453" s="4">
        <v>1837.84</v>
      </c>
      <c r="F453" s="7" t="s">
        <v>50</v>
      </c>
      <c r="G453" s="7" t="s">
        <v>50</v>
      </c>
      <c r="H453" s="4">
        <v>15.52</v>
      </c>
      <c r="I453" s="4">
        <v>3.08</v>
      </c>
      <c r="J453" s="4">
        <v>2.0299999999999998</v>
      </c>
    </row>
    <row r="454" spans="1:10" x14ac:dyDescent="0.3">
      <c r="A454" s="6">
        <v>38094</v>
      </c>
      <c r="B454" s="4">
        <v>0</v>
      </c>
      <c r="C454" s="4">
        <v>0</v>
      </c>
      <c r="D454" s="4">
        <v>0</v>
      </c>
      <c r="E454" s="4">
        <v>1838.93</v>
      </c>
      <c r="F454" s="7" t="s">
        <v>50</v>
      </c>
      <c r="G454" s="7" t="s">
        <v>50</v>
      </c>
      <c r="H454" s="4">
        <v>15.53</v>
      </c>
      <c r="I454" s="4">
        <v>3.09</v>
      </c>
      <c r="J454" s="4">
        <v>2.0299999999999998</v>
      </c>
    </row>
    <row r="455" spans="1:10" x14ac:dyDescent="0.3">
      <c r="A455" s="6">
        <v>38090</v>
      </c>
      <c r="B455" s="4">
        <v>0</v>
      </c>
      <c r="C455" s="4">
        <v>0</v>
      </c>
      <c r="D455" s="4">
        <v>0</v>
      </c>
      <c r="E455" s="4">
        <v>1839.93</v>
      </c>
      <c r="F455" s="7" t="s">
        <v>50</v>
      </c>
      <c r="G455" s="7" t="s">
        <v>50</v>
      </c>
      <c r="H455" s="4">
        <v>15.54</v>
      </c>
      <c r="I455" s="4">
        <v>3.09</v>
      </c>
      <c r="J455" s="4">
        <v>2.0299999999999998</v>
      </c>
    </row>
    <row r="456" spans="1:10" x14ac:dyDescent="0.3">
      <c r="A456" s="6">
        <v>38307</v>
      </c>
      <c r="B456" s="4">
        <v>0</v>
      </c>
      <c r="C456" s="4">
        <v>0</v>
      </c>
      <c r="D456" s="4">
        <v>0</v>
      </c>
      <c r="E456" s="4">
        <v>1840.42</v>
      </c>
      <c r="F456" s="7" t="s">
        <v>50</v>
      </c>
      <c r="G456" s="7" t="s">
        <v>50</v>
      </c>
      <c r="H456" s="4">
        <v>15.33</v>
      </c>
      <c r="I456" s="4">
        <v>3.07</v>
      </c>
      <c r="J456" s="4">
        <v>2.0699999999999998</v>
      </c>
    </row>
    <row r="457" spans="1:10" x14ac:dyDescent="0.3">
      <c r="A457" s="6">
        <v>38310</v>
      </c>
      <c r="B457" s="4">
        <v>0</v>
      </c>
      <c r="C457" s="4">
        <v>0</v>
      </c>
      <c r="D457" s="4">
        <v>0</v>
      </c>
      <c r="E457" s="4">
        <v>1840.61</v>
      </c>
      <c r="F457" s="7" t="s">
        <v>50</v>
      </c>
      <c r="G457" s="7" t="s">
        <v>50</v>
      </c>
      <c r="H457" s="4">
        <v>15.33</v>
      </c>
      <c r="I457" s="4">
        <v>3.07</v>
      </c>
      <c r="J457" s="4">
        <v>2.0699999999999998</v>
      </c>
    </row>
    <row r="458" spans="1:10" x14ac:dyDescent="0.3">
      <c r="A458" s="6">
        <v>38313</v>
      </c>
      <c r="B458" s="4">
        <v>0</v>
      </c>
      <c r="C458" s="4">
        <v>0</v>
      </c>
      <c r="D458" s="4">
        <v>0</v>
      </c>
      <c r="E458" s="4">
        <v>1840.73</v>
      </c>
      <c r="F458" s="7" t="s">
        <v>50</v>
      </c>
      <c r="G458" s="7" t="s">
        <v>50</v>
      </c>
      <c r="H458" s="4">
        <v>15.33</v>
      </c>
      <c r="I458" s="4">
        <v>3.07</v>
      </c>
      <c r="J458" s="4">
        <v>2.0699999999999998</v>
      </c>
    </row>
    <row r="459" spans="1:10" x14ac:dyDescent="0.3">
      <c r="A459" s="6">
        <v>38002</v>
      </c>
      <c r="B459" s="4">
        <v>0</v>
      </c>
      <c r="C459" s="4">
        <v>0</v>
      </c>
      <c r="D459" s="4">
        <v>0</v>
      </c>
      <c r="E459" s="4">
        <v>1842.79</v>
      </c>
      <c r="F459" s="7" t="s">
        <v>50</v>
      </c>
      <c r="G459" s="7" t="s">
        <v>50</v>
      </c>
      <c r="H459" s="4">
        <v>20.66</v>
      </c>
      <c r="I459" s="4">
        <v>3.44</v>
      </c>
      <c r="J459" s="4">
        <v>1.58</v>
      </c>
    </row>
    <row r="460" spans="1:10" x14ac:dyDescent="0.3">
      <c r="A460" s="6">
        <v>38098</v>
      </c>
      <c r="B460" s="4">
        <v>0</v>
      </c>
      <c r="C460" s="4">
        <v>0</v>
      </c>
      <c r="D460" s="4">
        <v>0</v>
      </c>
      <c r="E460" s="4">
        <v>1843</v>
      </c>
      <c r="F460" s="7" t="s">
        <v>50</v>
      </c>
      <c r="G460" s="7" t="s">
        <v>50</v>
      </c>
      <c r="H460" s="4">
        <v>15.57</v>
      </c>
      <c r="I460" s="4">
        <v>3.09</v>
      </c>
      <c r="J460" s="4">
        <v>2.0299999999999998</v>
      </c>
    </row>
    <row r="461" spans="1:10" x14ac:dyDescent="0.3">
      <c r="A461" s="6">
        <v>37993</v>
      </c>
      <c r="B461" s="4">
        <v>0</v>
      </c>
      <c r="C461" s="4">
        <v>0</v>
      </c>
      <c r="D461" s="4">
        <v>0</v>
      </c>
      <c r="E461" s="4">
        <v>1849.76</v>
      </c>
      <c r="F461" s="7" t="s">
        <v>50</v>
      </c>
      <c r="G461" s="7" t="s">
        <v>50</v>
      </c>
      <c r="H461" s="4">
        <v>20.74</v>
      </c>
      <c r="I461" s="4">
        <v>3.45</v>
      </c>
      <c r="J461" s="4">
        <v>1.57</v>
      </c>
    </row>
    <row r="462" spans="1:10" x14ac:dyDescent="0.3">
      <c r="A462" s="6">
        <v>37987</v>
      </c>
      <c r="B462" s="4">
        <v>0</v>
      </c>
      <c r="C462" s="4">
        <v>0</v>
      </c>
      <c r="D462" s="4">
        <v>0</v>
      </c>
      <c r="E462" s="4">
        <v>1852.38</v>
      </c>
      <c r="F462" s="7" t="s">
        <v>50</v>
      </c>
      <c r="G462" s="7" t="s">
        <v>50</v>
      </c>
      <c r="H462" s="4">
        <v>20.77</v>
      </c>
      <c r="I462" s="4">
        <v>3.45</v>
      </c>
      <c r="J462" s="4">
        <v>1.57</v>
      </c>
    </row>
    <row r="463" spans="1:10" x14ac:dyDescent="0.3">
      <c r="A463" s="6">
        <v>38308</v>
      </c>
      <c r="B463" s="4">
        <v>0</v>
      </c>
      <c r="C463" s="4">
        <v>0</v>
      </c>
      <c r="D463" s="4">
        <v>0</v>
      </c>
      <c r="E463" s="4">
        <v>1853.74</v>
      </c>
      <c r="F463" s="7" t="s">
        <v>50</v>
      </c>
      <c r="G463" s="7" t="s">
        <v>50</v>
      </c>
      <c r="H463" s="4">
        <v>15.44</v>
      </c>
      <c r="I463" s="4">
        <v>3.09</v>
      </c>
      <c r="J463" s="4">
        <v>2.06</v>
      </c>
    </row>
    <row r="464" spans="1:10" x14ac:dyDescent="0.3">
      <c r="A464" s="6">
        <v>38013</v>
      </c>
      <c r="B464" s="4">
        <v>0</v>
      </c>
      <c r="C464" s="4">
        <v>0</v>
      </c>
      <c r="D464" s="4">
        <v>0</v>
      </c>
      <c r="E464" s="4">
        <v>1855.66</v>
      </c>
      <c r="F464" s="7" t="s">
        <v>50</v>
      </c>
      <c r="G464" s="7" t="s">
        <v>50</v>
      </c>
      <c r="H464" s="4">
        <v>20.81</v>
      </c>
      <c r="I464" s="4">
        <v>3.46</v>
      </c>
      <c r="J464" s="4">
        <v>1.57</v>
      </c>
    </row>
    <row r="465" spans="1:10" x14ac:dyDescent="0.3">
      <c r="A465" s="6">
        <v>38309</v>
      </c>
      <c r="B465" s="4">
        <v>0</v>
      </c>
      <c r="C465" s="4">
        <v>0</v>
      </c>
      <c r="D465" s="4">
        <v>0</v>
      </c>
      <c r="E465" s="4">
        <v>1860.32</v>
      </c>
      <c r="F465" s="7" t="s">
        <v>50</v>
      </c>
      <c r="G465" s="7" t="s">
        <v>50</v>
      </c>
      <c r="H465" s="4">
        <v>15.5</v>
      </c>
      <c r="I465" s="4">
        <v>3.1</v>
      </c>
      <c r="J465" s="4">
        <v>2.0499999999999998</v>
      </c>
    </row>
    <row r="466" spans="1:10" x14ac:dyDescent="0.3">
      <c r="A466" s="6">
        <v>38099</v>
      </c>
      <c r="B466" s="4">
        <v>0</v>
      </c>
      <c r="C466" s="4">
        <v>0</v>
      </c>
      <c r="D466" s="4">
        <v>0</v>
      </c>
      <c r="E466" s="4">
        <v>1860.6</v>
      </c>
      <c r="F466" s="7" t="s">
        <v>50</v>
      </c>
      <c r="G466" s="7" t="s">
        <v>50</v>
      </c>
      <c r="H466" s="4">
        <v>15.72</v>
      </c>
      <c r="I466" s="4">
        <v>3.12</v>
      </c>
      <c r="J466" s="4">
        <v>2.0099999999999998</v>
      </c>
    </row>
    <row r="467" spans="1:10" x14ac:dyDescent="0.3">
      <c r="A467" s="6">
        <v>38030</v>
      </c>
      <c r="B467" s="4">
        <v>0</v>
      </c>
      <c r="C467" s="4">
        <v>0</v>
      </c>
      <c r="D467" s="4">
        <v>0</v>
      </c>
      <c r="E467" s="4">
        <v>1861.17</v>
      </c>
      <c r="F467" s="7" t="s">
        <v>50</v>
      </c>
      <c r="G467" s="7" t="s">
        <v>50</v>
      </c>
      <c r="H467" s="4">
        <v>20.9</v>
      </c>
      <c r="I467" s="4">
        <v>3.48</v>
      </c>
      <c r="J467" s="4">
        <v>1.56</v>
      </c>
    </row>
    <row r="468" spans="1:10" x14ac:dyDescent="0.3">
      <c r="A468" s="6">
        <v>37992</v>
      </c>
      <c r="B468" s="4">
        <v>0</v>
      </c>
      <c r="C468" s="4">
        <v>0</v>
      </c>
      <c r="D468" s="4">
        <v>0</v>
      </c>
      <c r="E468" s="4">
        <v>1861.48</v>
      </c>
      <c r="F468" s="7" t="s">
        <v>50</v>
      </c>
      <c r="G468" s="7" t="s">
        <v>50</v>
      </c>
      <c r="H468" s="4">
        <v>20.87</v>
      </c>
      <c r="I468" s="4">
        <v>3.47</v>
      </c>
      <c r="J468" s="4">
        <v>1.56</v>
      </c>
    </row>
    <row r="469" spans="1:10" x14ac:dyDescent="0.3">
      <c r="A469" s="6">
        <v>38314</v>
      </c>
      <c r="B469" s="4">
        <v>0</v>
      </c>
      <c r="C469" s="4">
        <v>0</v>
      </c>
      <c r="D469" s="4">
        <v>0</v>
      </c>
      <c r="E469" s="4">
        <v>1861.59</v>
      </c>
      <c r="F469" s="7" t="s">
        <v>50</v>
      </c>
      <c r="G469" s="7" t="s">
        <v>50</v>
      </c>
      <c r="H469" s="4">
        <v>15.52</v>
      </c>
      <c r="I469" s="4">
        <v>3.11</v>
      </c>
      <c r="J469" s="4">
        <v>2.0499999999999998</v>
      </c>
    </row>
    <row r="470" spans="1:10" x14ac:dyDescent="0.3">
      <c r="A470" s="6">
        <v>38033</v>
      </c>
      <c r="B470" s="4">
        <v>0</v>
      </c>
      <c r="C470" s="4">
        <v>0</v>
      </c>
      <c r="D470" s="4">
        <v>0</v>
      </c>
      <c r="E470" s="4">
        <v>1864.08</v>
      </c>
      <c r="F470" s="7" t="s">
        <v>50</v>
      </c>
      <c r="G470" s="7" t="s">
        <v>50</v>
      </c>
      <c r="H470" s="4">
        <v>20.96</v>
      </c>
      <c r="I470" s="4">
        <v>3.49</v>
      </c>
      <c r="J470" s="4">
        <v>1.55</v>
      </c>
    </row>
    <row r="471" spans="1:10" x14ac:dyDescent="0.3">
      <c r="A471" s="6">
        <v>38035</v>
      </c>
      <c r="B471" s="4">
        <v>0</v>
      </c>
      <c r="C471" s="4">
        <v>0</v>
      </c>
      <c r="D471" s="4">
        <v>0</v>
      </c>
      <c r="E471" s="4">
        <v>1865.6</v>
      </c>
      <c r="F471" s="7" t="s">
        <v>50</v>
      </c>
      <c r="G471" s="7" t="s">
        <v>50</v>
      </c>
      <c r="H471" s="4">
        <v>20.98</v>
      </c>
      <c r="I471" s="4">
        <v>3.49</v>
      </c>
      <c r="J471" s="4">
        <v>1.55</v>
      </c>
    </row>
    <row r="472" spans="1:10" x14ac:dyDescent="0.3">
      <c r="A472" s="6">
        <v>38100</v>
      </c>
      <c r="B472" s="4">
        <v>0</v>
      </c>
      <c r="C472" s="4">
        <v>0</v>
      </c>
      <c r="D472" s="4">
        <v>0</v>
      </c>
      <c r="E472" s="4">
        <v>1865.69</v>
      </c>
      <c r="F472" s="7" t="s">
        <v>50</v>
      </c>
      <c r="G472" s="7" t="s">
        <v>50</v>
      </c>
      <c r="H472" s="4">
        <v>15.81</v>
      </c>
      <c r="I472" s="4">
        <v>3.14</v>
      </c>
      <c r="J472" s="4">
        <v>1.99</v>
      </c>
    </row>
    <row r="473" spans="1:10" x14ac:dyDescent="0.3">
      <c r="A473" s="6">
        <v>38034</v>
      </c>
      <c r="B473" s="4">
        <v>0</v>
      </c>
      <c r="C473" s="4">
        <v>0</v>
      </c>
      <c r="D473" s="4">
        <v>0</v>
      </c>
      <c r="E473" s="4">
        <v>1870.53</v>
      </c>
      <c r="F473" s="7" t="s">
        <v>50</v>
      </c>
      <c r="G473" s="7" t="s">
        <v>50</v>
      </c>
      <c r="H473" s="4">
        <v>21.03</v>
      </c>
      <c r="I473" s="4">
        <v>3.5</v>
      </c>
      <c r="J473" s="4">
        <v>1.55</v>
      </c>
    </row>
    <row r="474" spans="1:10" x14ac:dyDescent="0.3">
      <c r="A474" s="6">
        <v>38316</v>
      </c>
      <c r="B474" s="4">
        <v>0</v>
      </c>
      <c r="C474" s="4">
        <v>0</v>
      </c>
      <c r="D474" s="4">
        <v>0</v>
      </c>
      <c r="E474" s="4">
        <v>1870.74</v>
      </c>
      <c r="F474" s="7" t="s">
        <v>50</v>
      </c>
      <c r="G474" s="7" t="s">
        <v>50</v>
      </c>
      <c r="H474" s="4">
        <v>15.6</v>
      </c>
      <c r="I474" s="4">
        <v>3.12</v>
      </c>
      <c r="J474" s="4">
        <v>2.04</v>
      </c>
    </row>
    <row r="475" spans="1:10" x14ac:dyDescent="0.3">
      <c r="A475" s="6">
        <v>38005</v>
      </c>
      <c r="B475" s="4">
        <v>0</v>
      </c>
      <c r="C475" s="4">
        <v>0</v>
      </c>
      <c r="D475" s="4">
        <v>0</v>
      </c>
      <c r="E475" s="4">
        <v>1871.58</v>
      </c>
      <c r="F475" s="7" t="s">
        <v>50</v>
      </c>
      <c r="G475" s="7" t="s">
        <v>50</v>
      </c>
      <c r="H475" s="4">
        <v>20.98</v>
      </c>
      <c r="I475" s="4">
        <v>3.49</v>
      </c>
      <c r="J475" s="4">
        <v>1.55</v>
      </c>
    </row>
    <row r="476" spans="1:10" x14ac:dyDescent="0.3">
      <c r="A476" s="6">
        <v>38315</v>
      </c>
      <c r="B476" s="4">
        <v>0</v>
      </c>
      <c r="C476" s="4">
        <v>0</v>
      </c>
      <c r="D476" s="4">
        <v>0</v>
      </c>
      <c r="E476" s="4">
        <v>1873.05</v>
      </c>
      <c r="F476" s="7" t="s">
        <v>50</v>
      </c>
      <c r="G476" s="7" t="s">
        <v>50</v>
      </c>
      <c r="H476" s="4">
        <v>15.62</v>
      </c>
      <c r="I476" s="4">
        <v>3.13</v>
      </c>
      <c r="J476" s="4">
        <v>2.0299999999999998</v>
      </c>
    </row>
    <row r="477" spans="1:10" x14ac:dyDescent="0.3">
      <c r="A477" s="6">
        <v>37988</v>
      </c>
      <c r="B477" s="4">
        <v>0</v>
      </c>
      <c r="C477" s="4">
        <v>0</v>
      </c>
      <c r="D477" s="4">
        <v>0</v>
      </c>
      <c r="E477" s="4">
        <v>1882.06</v>
      </c>
      <c r="F477" s="7" t="s">
        <v>50</v>
      </c>
      <c r="G477" s="7" t="s">
        <v>50</v>
      </c>
      <c r="H477" s="4">
        <v>21.1</v>
      </c>
      <c r="I477" s="4">
        <v>3.51</v>
      </c>
      <c r="J477" s="4">
        <v>1.54</v>
      </c>
    </row>
    <row r="478" spans="1:10" x14ac:dyDescent="0.3">
      <c r="A478" s="6">
        <v>37991</v>
      </c>
      <c r="B478" s="4">
        <v>0</v>
      </c>
      <c r="C478" s="4">
        <v>0</v>
      </c>
      <c r="D478" s="4">
        <v>0</v>
      </c>
      <c r="E478" s="4">
        <v>1886.09</v>
      </c>
      <c r="F478" s="7" t="s">
        <v>50</v>
      </c>
      <c r="G478" s="7" t="s">
        <v>50</v>
      </c>
      <c r="H478" s="4">
        <v>21.14</v>
      </c>
      <c r="I478" s="4">
        <v>3.52</v>
      </c>
      <c r="J478" s="4">
        <v>1.54</v>
      </c>
    </row>
    <row r="479" spans="1:10" x14ac:dyDescent="0.3">
      <c r="A479" s="6">
        <v>38471</v>
      </c>
      <c r="B479" s="4">
        <v>0</v>
      </c>
      <c r="C479" s="4">
        <v>0</v>
      </c>
      <c r="D479" s="4">
        <v>0</v>
      </c>
      <c r="E479" s="4">
        <v>1887.3</v>
      </c>
      <c r="F479" s="7" t="s">
        <v>50</v>
      </c>
      <c r="G479" s="7" t="s">
        <v>50</v>
      </c>
      <c r="H479" s="4">
        <v>12.13</v>
      </c>
      <c r="I479" s="4">
        <v>2.78</v>
      </c>
      <c r="J479" s="4">
        <v>2.31</v>
      </c>
    </row>
    <row r="480" spans="1:10" x14ac:dyDescent="0.3">
      <c r="A480" s="6">
        <v>37998</v>
      </c>
      <c r="B480" s="4">
        <v>0</v>
      </c>
      <c r="C480" s="4">
        <v>0</v>
      </c>
      <c r="D480" s="4">
        <v>0</v>
      </c>
      <c r="E480" s="4">
        <v>1888.32</v>
      </c>
      <c r="F480" s="7" t="s">
        <v>50</v>
      </c>
      <c r="G480" s="7" t="s">
        <v>50</v>
      </c>
      <c r="H480" s="4">
        <v>21.17</v>
      </c>
      <c r="I480" s="4">
        <v>3.52</v>
      </c>
      <c r="J480" s="4">
        <v>1.54</v>
      </c>
    </row>
    <row r="481" spans="1:10" x14ac:dyDescent="0.3">
      <c r="A481" s="6">
        <v>38001</v>
      </c>
      <c r="B481" s="4">
        <v>0</v>
      </c>
      <c r="C481" s="4">
        <v>0</v>
      </c>
      <c r="D481" s="4">
        <v>0</v>
      </c>
      <c r="E481" s="4">
        <v>1889.2</v>
      </c>
      <c r="F481" s="7" t="s">
        <v>50</v>
      </c>
      <c r="G481" s="7" t="s">
        <v>50</v>
      </c>
      <c r="H481" s="4">
        <v>21.18</v>
      </c>
      <c r="I481" s="4">
        <v>3.52</v>
      </c>
      <c r="J481" s="4">
        <v>1.54</v>
      </c>
    </row>
    <row r="482" spans="1:10" x14ac:dyDescent="0.3">
      <c r="A482" s="6">
        <v>38376</v>
      </c>
      <c r="B482" s="4">
        <v>0</v>
      </c>
      <c r="C482" s="4">
        <v>0</v>
      </c>
      <c r="D482" s="4">
        <v>0</v>
      </c>
      <c r="E482" s="4">
        <v>1894.08</v>
      </c>
      <c r="F482" s="7" t="s">
        <v>50</v>
      </c>
      <c r="G482" s="7" t="s">
        <v>50</v>
      </c>
      <c r="H482" s="4">
        <v>16.12</v>
      </c>
      <c r="I482" s="4">
        <v>3.17</v>
      </c>
      <c r="J482" s="4">
        <v>1.97</v>
      </c>
    </row>
    <row r="483" spans="1:10" x14ac:dyDescent="0.3">
      <c r="A483" s="6">
        <v>38461</v>
      </c>
      <c r="B483" s="4">
        <v>0</v>
      </c>
      <c r="C483" s="4">
        <v>0</v>
      </c>
      <c r="D483" s="4">
        <v>0</v>
      </c>
      <c r="E483" s="4">
        <v>1896.04</v>
      </c>
      <c r="F483" s="7" t="s">
        <v>50</v>
      </c>
      <c r="G483" s="7" t="s">
        <v>50</v>
      </c>
      <c r="H483" s="4">
        <v>12.18</v>
      </c>
      <c r="I483" s="4">
        <v>2.79</v>
      </c>
      <c r="J483" s="4">
        <v>2.2999999999999998</v>
      </c>
    </row>
    <row r="484" spans="1:10" x14ac:dyDescent="0.3">
      <c r="A484" s="6">
        <v>38364</v>
      </c>
      <c r="B484" s="4">
        <v>0</v>
      </c>
      <c r="C484" s="4">
        <v>0</v>
      </c>
      <c r="D484" s="4">
        <v>0</v>
      </c>
      <c r="E484" s="4">
        <v>1896.28</v>
      </c>
      <c r="F484" s="7" t="s">
        <v>50</v>
      </c>
      <c r="G484" s="7" t="s">
        <v>50</v>
      </c>
      <c r="H484" s="4">
        <v>16.14</v>
      </c>
      <c r="I484" s="4">
        <v>3.18</v>
      </c>
      <c r="J484" s="4">
        <v>1.97</v>
      </c>
    </row>
    <row r="485" spans="1:10" x14ac:dyDescent="0.3">
      <c r="A485" s="6">
        <v>38474</v>
      </c>
      <c r="B485" s="4">
        <v>0</v>
      </c>
      <c r="C485" s="4">
        <v>0</v>
      </c>
      <c r="D485" s="4">
        <v>0</v>
      </c>
      <c r="E485" s="4">
        <v>1899.96</v>
      </c>
      <c r="F485" s="7" t="s">
        <v>50</v>
      </c>
      <c r="G485" s="7" t="s">
        <v>50</v>
      </c>
      <c r="H485" s="4">
        <v>12.21</v>
      </c>
      <c r="I485" s="4">
        <v>2.8</v>
      </c>
      <c r="J485" s="4">
        <v>2.2999999999999998</v>
      </c>
    </row>
    <row r="486" spans="1:10" x14ac:dyDescent="0.3">
      <c r="A486" s="6">
        <v>38475</v>
      </c>
      <c r="B486" s="4">
        <v>0</v>
      </c>
      <c r="C486" s="4">
        <v>0</v>
      </c>
      <c r="D486" s="4">
        <v>0</v>
      </c>
      <c r="E486" s="4">
        <v>1904.4</v>
      </c>
      <c r="F486" s="7" t="s">
        <v>50</v>
      </c>
      <c r="G486" s="7" t="s">
        <v>50</v>
      </c>
      <c r="H486" s="4">
        <v>12.24</v>
      </c>
      <c r="I486" s="4">
        <v>2.8</v>
      </c>
      <c r="J486" s="4">
        <v>2.29</v>
      </c>
    </row>
    <row r="487" spans="1:10" x14ac:dyDescent="0.3">
      <c r="A487" s="6">
        <v>37999</v>
      </c>
      <c r="B487" s="4">
        <v>0</v>
      </c>
      <c r="C487" s="4">
        <v>0</v>
      </c>
      <c r="D487" s="4">
        <v>0</v>
      </c>
      <c r="E487" s="4">
        <v>1904.63</v>
      </c>
      <c r="F487" s="7" t="s">
        <v>50</v>
      </c>
      <c r="G487" s="7" t="s">
        <v>50</v>
      </c>
      <c r="H487" s="4">
        <v>21.35</v>
      </c>
      <c r="I487" s="4">
        <v>3.55</v>
      </c>
      <c r="J487" s="4">
        <v>1.53</v>
      </c>
    </row>
    <row r="488" spans="1:10" x14ac:dyDescent="0.3">
      <c r="A488" s="6">
        <v>37994</v>
      </c>
      <c r="B488" s="4">
        <v>0</v>
      </c>
      <c r="C488" s="4">
        <v>0</v>
      </c>
      <c r="D488" s="4">
        <v>0</v>
      </c>
      <c r="E488" s="4">
        <v>1904.74</v>
      </c>
      <c r="F488" s="7" t="s">
        <v>50</v>
      </c>
      <c r="G488" s="7" t="s">
        <v>50</v>
      </c>
      <c r="H488" s="4">
        <v>21.35</v>
      </c>
      <c r="I488" s="4">
        <v>3.55</v>
      </c>
      <c r="J488" s="4">
        <v>1.53</v>
      </c>
    </row>
    <row r="489" spans="1:10" x14ac:dyDescent="0.3">
      <c r="A489" s="6">
        <v>38320</v>
      </c>
      <c r="B489" s="4">
        <v>0</v>
      </c>
      <c r="C489" s="4">
        <v>0</v>
      </c>
      <c r="D489" s="4">
        <v>0</v>
      </c>
      <c r="E489" s="4">
        <v>1907.76</v>
      </c>
      <c r="F489" s="7" t="s">
        <v>50</v>
      </c>
      <c r="G489" s="7" t="s">
        <v>50</v>
      </c>
      <c r="H489" s="4">
        <v>15.91</v>
      </c>
      <c r="I489" s="4">
        <v>3.19</v>
      </c>
      <c r="J489" s="4">
        <v>2</v>
      </c>
    </row>
    <row r="490" spans="1:10" x14ac:dyDescent="0.3">
      <c r="A490" s="6">
        <v>37995</v>
      </c>
      <c r="B490" s="4">
        <v>0</v>
      </c>
      <c r="C490" s="4">
        <v>0</v>
      </c>
      <c r="D490" s="4">
        <v>0</v>
      </c>
      <c r="E490" s="4">
        <v>1910.51</v>
      </c>
      <c r="F490" s="7" t="s">
        <v>50</v>
      </c>
      <c r="G490" s="7" t="s">
        <v>50</v>
      </c>
      <c r="H490" s="4">
        <v>21.42</v>
      </c>
      <c r="I490" s="4">
        <v>3.56</v>
      </c>
      <c r="J490" s="4">
        <v>1.52</v>
      </c>
    </row>
    <row r="491" spans="1:10" x14ac:dyDescent="0.3">
      <c r="A491" s="6">
        <v>38372</v>
      </c>
      <c r="B491" s="4">
        <v>0</v>
      </c>
      <c r="C491" s="4">
        <v>0</v>
      </c>
      <c r="D491" s="4">
        <v>0</v>
      </c>
      <c r="E491" s="4">
        <v>1911.84</v>
      </c>
      <c r="F491" s="7" t="s">
        <v>50</v>
      </c>
      <c r="G491" s="7" t="s">
        <v>50</v>
      </c>
      <c r="H491" s="4">
        <v>16.27</v>
      </c>
      <c r="I491" s="4">
        <v>3.2</v>
      </c>
      <c r="J491" s="4">
        <v>1.95</v>
      </c>
    </row>
    <row r="492" spans="1:10" x14ac:dyDescent="0.3">
      <c r="A492" s="6">
        <v>38462</v>
      </c>
      <c r="B492" s="4">
        <v>0</v>
      </c>
      <c r="C492" s="4">
        <v>0</v>
      </c>
      <c r="D492" s="4">
        <v>0</v>
      </c>
      <c r="E492" s="4">
        <v>1914.13</v>
      </c>
      <c r="F492" s="7" t="s">
        <v>50</v>
      </c>
      <c r="G492" s="7" t="s">
        <v>50</v>
      </c>
      <c r="H492" s="4">
        <v>12.3</v>
      </c>
      <c r="I492" s="4">
        <v>2.82</v>
      </c>
      <c r="J492" s="4">
        <v>2.2799999999999998</v>
      </c>
    </row>
    <row r="493" spans="1:10" x14ac:dyDescent="0.3">
      <c r="A493" s="6">
        <v>38460</v>
      </c>
      <c r="B493" s="4">
        <v>0</v>
      </c>
      <c r="C493" s="4">
        <v>0</v>
      </c>
      <c r="D493" s="4">
        <v>0</v>
      </c>
      <c r="E493" s="4">
        <v>1914.68</v>
      </c>
      <c r="F493" s="7" t="s">
        <v>50</v>
      </c>
      <c r="G493" s="7" t="s">
        <v>50</v>
      </c>
      <c r="H493" s="4">
        <v>12.3</v>
      </c>
      <c r="I493" s="4">
        <v>2.82</v>
      </c>
      <c r="J493" s="4">
        <v>2.2799999999999998</v>
      </c>
    </row>
    <row r="494" spans="1:10" x14ac:dyDescent="0.3">
      <c r="A494" s="6">
        <v>38377</v>
      </c>
      <c r="B494" s="4">
        <v>0</v>
      </c>
      <c r="C494" s="4">
        <v>0</v>
      </c>
      <c r="D494" s="4">
        <v>0</v>
      </c>
      <c r="E494" s="4">
        <v>1916.15</v>
      </c>
      <c r="F494" s="7" t="s">
        <v>50</v>
      </c>
      <c r="G494" s="7" t="s">
        <v>50</v>
      </c>
      <c r="H494" s="4">
        <v>16.309999999999999</v>
      </c>
      <c r="I494" s="4">
        <v>3.21</v>
      </c>
      <c r="J494" s="4">
        <v>1.95</v>
      </c>
    </row>
    <row r="495" spans="1:10" x14ac:dyDescent="0.3">
      <c r="A495" s="6">
        <v>38371</v>
      </c>
      <c r="B495" s="4">
        <v>0</v>
      </c>
      <c r="C495" s="4">
        <v>0</v>
      </c>
      <c r="D495" s="4">
        <v>0</v>
      </c>
      <c r="E495" s="4">
        <v>1916.86</v>
      </c>
      <c r="F495" s="7" t="s">
        <v>50</v>
      </c>
      <c r="G495" s="7" t="s">
        <v>50</v>
      </c>
      <c r="H495" s="4">
        <v>16.32</v>
      </c>
      <c r="I495" s="4">
        <v>3.21</v>
      </c>
      <c r="J495" s="4">
        <v>1.95</v>
      </c>
    </row>
    <row r="496" spans="1:10" x14ac:dyDescent="0.3">
      <c r="A496" s="6">
        <v>38366</v>
      </c>
      <c r="B496" s="4">
        <v>0</v>
      </c>
      <c r="C496" s="4">
        <v>0</v>
      </c>
      <c r="D496" s="4">
        <v>0</v>
      </c>
      <c r="E496" s="4">
        <v>1920.01</v>
      </c>
      <c r="F496" s="7" t="s">
        <v>50</v>
      </c>
      <c r="G496" s="7" t="s">
        <v>50</v>
      </c>
      <c r="H496" s="4">
        <v>16.34</v>
      </c>
      <c r="I496" s="4">
        <v>3.22</v>
      </c>
      <c r="J496" s="4">
        <v>1.94</v>
      </c>
    </row>
    <row r="497" spans="1:10" x14ac:dyDescent="0.3">
      <c r="A497" s="6">
        <v>38000</v>
      </c>
      <c r="B497" s="4">
        <v>0</v>
      </c>
      <c r="C497" s="4">
        <v>0</v>
      </c>
      <c r="D497" s="4">
        <v>0</v>
      </c>
      <c r="E497" s="4">
        <v>1922.92</v>
      </c>
      <c r="F497" s="7" t="s">
        <v>50</v>
      </c>
      <c r="G497" s="7" t="s">
        <v>50</v>
      </c>
      <c r="H497" s="4">
        <v>21.56</v>
      </c>
      <c r="I497" s="4">
        <v>3.59</v>
      </c>
      <c r="J497" s="4">
        <v>1.51</v>
      </c>
    </row>
    <row r="498" spans="1:10" x14ac:dyDescent="0.3">
      <c r="A498" s="6">
        <v>38369</v>
      </c>
      <c r="B498" s="4">
        <v>0</v>
      </c>
      <c r="C498" s="4">
        <v>0</v>
      </c>
      <c r="D498" s="4">
        <v>0</v>
      </c>
      <c r="E498" s="4">
        <v>1923.16</v>
      </c>
      <c r="F498" s="7" t="s">
        <v>50</v>
      </c>
      <c r="G498" s="7" t="s">
        <v>50</v>
      </c>
      <c r="H498" s="4">
        <v>16.37</v>
      </c>
      <c r="I498" s="4">
        <v>3.22</v>
      </c>
      <c r="J498" s="4">
        <v>1.94</v>
      </c>
    </row>
    <row r="499" spans="1:10" x14ac:dyDescent="0.3">
      <c r="A499" s="6">
        <v>38321</v>
      </c>
      <c r="B499" s="4">
        <v>0</v>
      </c>
      <c r="C499" s="4">
        <v>0</v>
      </c>
      <c r="D499" s="4">
        <v>0</v>
      </c>
      <c r="E499" s="4">
        <v>1924.45</v>
      </c>
      <c r="F499" s="7" t="s">
        <v>50</v>
      </c>
      <c r="G499" s="7" t="s">
        <v>50</v>
      </c>
      <c r="H499" s="4">
        <v>16.04</v>
      </c>
      <c r="I499" s="4">
        <v>3.21</v>
      </c>
      <c r="J499" s="4">
        <v>1.98</v>
      </c>
    </row>
    <row r="500" spans="1:10" x14ac:dyDescent="0.3">
      <c r="A500" s="6">
        <v>38370</v>
      </c>
      <c r="B500" s="4">
        <v>0</v>
      </c>
      <c r="C500" s="4">
        <v>0</v>
      </c>
      <c r="D500" s="4">
        <v>0</v>
      </c>
      <c r="E500" s="4">
        <v>1925.91</v>
      </c>
      <c r="F500" s="7" t="s">
        <v>50</v>
      </c>
      <c r="G500" s="7" t="s">
        <v>50</v>
      </c>
      <c r="H500" s="4">
        <v>16.39</v>
      </c>
      <c r="I500" s="4">
        <v>3.23</v>
      </c>
      <c r="J500" s="4">
        <v>1.94</v>
      </c>
    </row>
    <row r="501" spans="1:10" x14ac:dyDescent="0.3">
      <c r="A501" s="6">
        <v>38470</v>
      </c>
      <c r="B501" s="4">
        <v>0</v>
      </c>
      <c r="C501" s="4">
        <v>0</v>
      </c>
      <c r="D501" s="4">
        <v>0</v>
      </c>
      <c r="E501" s="4">
        <v>1925.94</v>
      </c>
      <c r="F501" s="7" t="s">
        <v>50</v>
      </c>
      <c r="G501" s="7" t="s">
        <v>50</v>
      </c>
      <c r="H501" s="4">
        <v>12.37</v>
      </c>
      <c r="I501" s="4">
        <v>2.84</v>
      </c>
      <c r="J501" s="4">
        <v>2.2599999999999998</v>
      </c>
    </row>
    <row r="502" spans="1:10" x14ac:dyDescent="0.3">
      <c r="A502" s="6">
        <v>38469</v>
      </c>
      <c r="B502" s="4">
        <v>0</v>
      </c>
      <c r="C502" s="4">
        <v>0</v>
      </c>
      <c r="D502" s="4">
        <v>0</v>
      </c>
      <c r="E502" s="4">
        <v>1926.22</v>
      </c>
      <c r="F502" s="7" t="s">
        <v>50</v>
      </c>
      <c r="G502" s="7" t="s">
        <v>50</v>
      </c>
      <c r="H502" s="4">
        <v>12.38</v>
      </c>
      <c r="I502" s="4">
        <v>2.84</v>
      </c>
      <c r="J502" s="4">
        <v>2.2599999999999998</v>
      </c>
    </row>
    <row r="503" spans="1:10" x14ac:dyDescent="0.3">
      <c r="A503" s="6">
        <v>38476</v>
      </c>
      <c r="B503" s="4">
        <v>0</v>
      </c>
      <c r="C503" s="4">
        <v>0</v>
      </c>
      <c r="D503" s="4">
        <v>0</v>
      </c>
      <c r="E503" s="4">
        <v>1927.01</v>
      </c>
      <c r="F503" s="7" t="s">
        <v>50</v>
      </c>
      <c r="G503" s="7" t="s">
        <v>50</v>
      </c>
      <c r="H503" s="4">
        <v>12.38</v>
      </c>
      <c r="I503" s="4">
        <v>2.84</v>
      </c>
      <c r="J503" s="4">
        <v>2.2599999999999998</v>
      </c>
    </row>
    <row r="504" spans="1:10" x14ac:dyDescent="0.3">
      <c r="A504" s="6">
        <v>38322</v>
      </c>
      <c r="B504" s="4">
        <v>0</v>
      </c>
      <c r="C504" s="4">
        <v>0</v>
      </c>
      <c r="D504" s="4">
        <v>0</v>
      </c>
      <c r="E504" s="4">
        <v>1931.65</v>
      </c>
      <c r="F504" s="7" t="s">
        <v>50</v>
      </c>
      <c r="G504" s="7" t="s">
        <v>50</v>
      </c>
      <c r="H504" s="4">
        <v>16.100000000000001</v>
      </c>
      <c r="I504" s="4">
        <v>3.23</v>
      </c>
      <c r="J504" s="4">
        <v>1.97</v>
      </c>
    </row>
    <row r="505" spans="1:10" x14ac:dyDescent="0.3">
      <c r="A505" s="6">
        <v>38463</v>
      </c>
      <c r="B505" s="4">
        <v>0</v>
      </c>
      <c r="C505" s="4">
        <v>0</v>
      </c>
      <c r="D505" s="4">
        <v>0</v>
      </c>
      <c r="E505" s="4">
        <v>1935.4</v>
      </c>
      <c r="F505" s="7" t="s">
        <v>50</v>
      </c>
      <c r="G505" s="7" t="s">
        <v>50</v>
      </c>
      <c r="H505" s="4">
        <v>12.43</v>
      </c>
      <c r="I505" s="4">
        <v>2.85</v>
      </c>
      <c r="J505" s="4">
        <v>2.25</v>
      </c>
    </row>
    <row r="506" spans="1:10" x14ac:dyDescent="0.3">
      <c r="A506" s="6">
        <v>38379</v>
      </c>
      <c r="B506" s="4">
        <v>0</v>
      </c>
      <c r="C506" s="4">
        <v>0</v>
      </c>
      <c r="D506" s="4">
        <v>0</v>
      </c>
      <c r="E506" s="4">
        <v>1939.24</v>
      </c>
      <c r="F506" s="7" t="s">
        <v>50</v>
      </c>
      <c r="G506" s="7" t="s">
        <v>50</v>
      </c>
      <c r="H506" s="4">
        <v>16.510000000000002</v>
      </c>
      <c r="I506" s="4">
        <v>3.25</v>
      </c>
      <c r="J506" s="4">
        <v>1.92</v>
      </c>
    </row>
    <row r="507" spans="1:10" x14ac:dyDescent="0.3">
      <c r="A507" s="6">
        <v>38363</v>
      </c>
      <c r="B507" s="4">
        <v>0</v>
      </c>
      <c r="C507" s="4">
        <v>0</v>
      </c>
      <c r="D507" s="4">
        <v>0</v>
      </c>
      <c r="E507" s="4">
        <v>1939.35</v>
      </c>
      <c r="F507" s="7" t="s">
        <v>50</v>
      </c>
      <c r="G507" s="7" t="s">
        <v>50</v>
      </c>
      <c r="H507" s="4">
        <v>16.510000000000002</v>
      </c>
      <c r="I507" s="4">
        <v>3.25</v>
      </c>
      <c r="J507" s="4">
        <v>1.92</v>
      </c>
    </row>
    <row r="508" spans="1:10" x14ac:dyDescent="0.3">
      <c r="A508" s="6">
        <v>38457</v>
      </c>
      <c r="B508" s="4">
        <v>0</v>
      </c>
      <c r="C508" s="4">
        <v>0</v>
      </c>
      <c r="D508" s="4">
        <v>0</v>
      </c>
      <c r="E508" s="4">
        <v>1941.23</v>
      </c>
      <c r="F508" s="7" t="s">
        <v>50</v>
      </c>
      <c r="G508" s="7" t="s">
        <v>50</v>
      </c>
      <c r="H508" s="4">
        <v>12.47</v>
      </c>
      <c r="I508" s="4">
        <v>2.86</v>
      </c>
      <c r="J508" s="4">
        <v>2.25</v>
      </c>
    </row>
    <row r="509" spans="1:10" x14ac:dyDescent="0.3">
      <c r="A509" s="6">
        <v>38365</v>
      </c>
      <c r="B509" s="4">
        <v>0</v>
      </c>
      <c r="C509" s="4">
        <v>0</v>
      </c>
      <c r="D509" s="4">
        <v>0</v>
      </c>
      <c r="E509" s="4">
        <v>1941.44</v>
      </c>
      <c r="F509" s="7" t="s">
        <v>50</v>
      </c>
      <c r="G509" s="7" t="s">
        <v>50</v>
      </c>
      <c r="H509" s="4">
        <v>16.53</v>
      </c>
      <c r="I509" s="4">
        <v>3.25</v>
      </c>
      <c r="J509" s="4">
        <v>1.92</v>
      </c>
    </row>
    <row r="510" spans="1:10" x14ac:dyDescent="0.3">
      <c r="A510" s="6">
        <v>38331</v>
      </c>
      <c r="B510" s="4">
        <v>0</v>
      </c>
      <c r="C510" s="4">
        <v>0</v>
      </c>
      <c r="D510" s="4">
        <v>0</v>
      </c>
      <c r="E510" s="4">
        <v>1942.44</v>
      </c>
      <c r="F510" s="7" t="s">
        <v>50</v>
      </c>
      <c r="G510" s="7" t="s">
        <v>50</v>
      </c>
      <c r="H510" s="4">
        <v>16.39</v>
      </c>
      <c r="I510" s="4">
        <v>3.26</v>
      </c>
      <c r="J510" s="4">
        <v>1.95</v>
      </c>
    </row>
    <row r="511" spans="1:10" x14ac:dyDescent="0.3">
      <c r="A511" s="6">
        <v>38468</v>
      </c>
      <c r="B511" s="4">
        <v>0</v>
      </c>
      <c r="C511" s="4">
        <v>0</v>
      </c>
      <c r="D511" s="4">
        <v>0</v>
      </c>
      <c r="E511" s="4">
        <v>1946.23</v>
      </c>
      <c r="F511" s="7" t="s">
        <v>50</v>
      </c>
      <c r="G511" s="7" t="s">
        <v>50</v>
      </c>
      <c r="H511" s="4">
        <v>12.5</v>
      </c>
      <c r="I511" s="4">
        <v>2.87</v>
      </c>
      <c r="J511" s="4">
        <v>2.2400000000000002</v>
      </c>
    </row>
    <row r="512" spans="1:10" x14ac:dyDescent="0.3">
      <c r="A512" s="6">
        <v>38329</v>
      </c>
      <c r="B512" s="4">
        <v>0</v>
      </c>
      <c r="C512" s="4">
        <v>0</v>
      </c>
      <c r="D512" s="4">
        <v>0</v>
      </c>
      <c r="E512" s="4">
        <v>1950.47</v>
      </c>
      <c r="F512" s="7" t="s">
        <v>50</v>
      </c>
      <c r="G512" s="7" t="s">
        <v>50</v>
      </c>
      <c r="H512" s="4">
        <v>16.27</v>
      </c>
      <c r="I512" s="4">
        <v>3.26</v>
      </c>
      <c r="J512" s="4">
        <v>1.95</v>
      </c>
    </row>
    <row r="513" spans="1:10" x14ac:dyDescent="0.3">
      <c r="A513" s="6">
        <v>38477</v>
      </c>
      <c r="B513" s="4">
        <v>0</v>
      </c>
      <c r="C513" s="4">
        <v>0</v>
      </c>
      <c r="D513" s="4">
        <v>0</v>
      </c>
      <c r="E513" s="4">
        <v>1951.62</v>
      </c>
      <c r="F513" s="7" t="s">
        <v>50</v>
      </c>
      <c r="G513" s="7" t="s">
        <v>50</v>
      </c>
      <c r="H513" s="4">
        <v>12.54</v>
      </c>
      <c r="I513" s="4">
        <v>2.87</v>
      </c>
      <c r="J513" s="4">
        <v>2.23</v>
      </c>
    </row>
    <row r="514" spans="1:10" x14ac:dyDescent="0.3">
      <c r="A514" s="6">
        <v>38464</v>
      </c>
      <c r="B514" s="4">
        <v>0</v>
      </c>
      <c r="C514" s="4">
        <v>0</v>
      </c>
      <c r="D514" s="4">
        <v>0</v>
      </c>
      <c r="E514" s="4">
        <v>1953.32</v>
      </c>
      <c r="F514" s="7" t="s">
        <v>50</v>
      </c>
      <c r="G514" s="7" t="s">
        <v>50</v>
      </c>
      <c r="H514" s="4">
        <v>12.55</v>
      </c>
      <c r="I514" s="4">
        <v>2.88</v>
      </c>
      <c r="J514" s="4">
        <v>2.23</v>
      </c>
    </row>
    <row r="515" spans="1:10" x14ac:dyDescent="0.3">
      <c r="A515" s="6">
        <v>38334</v>
      </c>
      <c r="B515" s="4">
        <v>0</v>
      </c>
      <c r="C515" s="4">
        <v>0</v>
      </c>
      <c r="D515" s="4">
        <v>0</v>
      </c>
      <c r="E515" s="4">
        <v>1957.19</v>
      </c>
      <c r="F515" s="7" t="s">
        <v>50</v>
      </c>
      <c r="G515" s="7" t="s">
        <v>50</v>
      </c>
      <c r="H515" s="4">
        <v>16.52</v>
      </c>
      <c r="I515" s="4">
        <v>3.29</v>
      </c>
      <c r="J515" s="4">
        <v>1.94</v>
      </c>
    </row>
    <row r="516" spans="1:10" x14ac:dyDescent="0.3">
      <c r="A516" s="6">
        <v>38467</v>
      </c>
      <c r="B516" s="4">
        <v>0</v>
      </c>
      <c r="C516" s="4">
        <v>0</v>
      </c>
      <c r="D516" s="4">
        <v>0</v>
      </c>
      <c r="E516" s="4">
        <v>1958.39</v>
      </c>
      <c r="F516" s="7" t="s">
        <v>50</v>
      </c>
      <c r="G516" s="7" t="s">
        <v>50</v>
      </c>
      <c r="H516" s="4">
        <v>12.58</v>
      </c>
      <c r="I516" s="4">
        <v>2.88</v>
      </c>
      <c r="J516" s="4">
        <v>2.23</v>
      </c>
    </row>
    <row r="517" spans="1:10" x14ac:dyDescent="0.3">
      <c r="A517" s="6">
        <v>38330</v>
      </c>
      <c r="B517" s="4">
        <v>0</v>
      </c>
      <c r="C517" s="4">
        <v>0</v>
      </c>
      <c r="D517" s="4">
        <v>0</v>
      </c>
      <c r="E517" s="4">
        <v>1961.85</v>
      </c>
      <c r="F517" s="7" t="s">
        <v>50</v>
      </c>
      <c r="G517" s="7" t="s">
        <v>50</v>
      </c>
      <c r="H517" s="4">
        <v>16.36</v>
      </c>
      <c r="I517" s="4">
        <v>3.28</v>
      </c>
      <c r="J517" s="4">
        <v>1.94</v>
      </c>
    </row>
    <row r="518" spans="1:10" x14ac:dyDescent="0.3">
      <c r="A518" s="6">
        <v>38328</v>
      </c>
      <c r="B518" s="4">
        <v>0</v>
      </c>
      <c r="C518" s="4">
        <v>0</v>
      </c>
      <c r="D518" s="4">
        <v>0</v>
      </c>
      <c r="E518" s="4">
        <v>1963.74</v>
      </c>
      <c r="F518" s="7" t="s">
        <v>50</v>
      </c>
      <c r="G518" s="7" t="s">
        <v>50</v>
      </c>
      <c r="H518" s="4">
        <v>16.38</v>
      </c>
      <c r="I518" s="4">
        <v>3.28</v>
      </c>
      <c r="J518" s="4">
        <v>1.94</v>
      </c>
    </row>
    <row r="519" spans="1:10" x14ac:dyDescent="0.3">
      <c r="A519" s="6">
        <v>38440</v>
      </c>
      <c r="B519" s="4">
        <v>0</v>
      </c>
      <c r="C519" s="4">
        <v>0</v>
      </c>
      <c r="D519" s="4">
        <v>0</v>
      </c>
      <c r="E519" s="4">
        <v>1964.52</v>
      </c>
      <c r="F519" s="7" t="s">
        <v>50</v>
      </c>
      <c r="G519" s="7" t="s">
        <v>50</v>
      </c>
      <c r="H519" s="4">
        <v>17.989999999999998</v>
      </c>
      <c r="I519" s="4">
        <v>3.52</v>
      </c>
      <c r="J519" s="4">
        <v>1.78</v>
      </c>
    </row>
    <row r="520" spans="1:10" x14ac:dyDescent="0.3">
      <c r="A520" s="6">
        <v>38327</v>
      </c>
      <c r="B520" s="4">
        <v>0</v>
      </c>
      <c r="C520" s="4">
        <v>0</v>
      </c>
      <c r="D520" s="4">
        <v>0</v>
      </c>
      <c r="E520" s="4">
        <v>1964.54</v>
      </c>
      <c r="F520" s="7" t="s">
        <v>50</v>
      </c>
      <c r="G520" s="7" t="s">
        <v>50</v>
      </c>
      <c r="H520" s="4">
        <v>16.38</v>
      </c>
      <c r="I520" s="4">
        <v>3.28</v>
      </c>
      <c r="J520" s="4">
        <v>1.94</v>
      </c>
    </row>
    <row r="521" spans="1:10" x14ac:dyDescent="0.3">
      <c r="A521" s="6">
        <v>38478</v>
      </c>
      <c r="B521" s="4">
        <v>0</v>
      </c>
      <c r="C521" s="4">
        <v>0</v>
      </c>
      <c r="D521" s="4">
        <v>0</v>
      </c>
      <c r="E521" s="4">
        <v>1964.57</v>
      </c>
      <c r="F521" s="7" t="s">
        <v>50</v>
      </c>
      <c r="G521" s="7" t="s">
        <v>50</v>
      </c>
      <c r="H521" s="4">
        <v>12.62</v>
      </c>
      <c r="I521" s="4">
        <v>2.89</v>
      </c>
      <c r="J521" s="4">
        <v>2.2200000000000002</v>
      </c>
    </row>
    <row r="522" spans="1:10" x14ac:dyDescent="0.3">
      <c r="A522" s="6">
        <v>38324</v>
      </c>
      <c r="B522" s="4">
        <v>0</v>
      </c>
      <c r="C522" s="4">
        <v>0</v>
      </c>
      <c r="D522" s="4">
        <v>0</v>
      </c>
      <c r="E522" s="4">
        <v>1968.3</v>
      </c>
      <c r="F522" s="7" t="s">
        <v>50</v>
      </c>
      <c r="G522" s="7" t="s">
        <v>50</v>
      </c>
      <c r="H522" s="4">
        <v>16.41</v>
      </c>
      <c r="I522" s="4">
        <v>3.29</v>
      </c>
      <c r="J522" s="4">
        <v>1.94</v>
      </c>
    </row>
    <row r="523" spans="1:10" x14ac:dyDescent="0.3">
      <c r="A523" s="6">
        <v>38490</v>
      </c>
      <c r="B523" s="4">
        <v>0</v>
      </c>
      <c r="C523" s="4">
        <v>0</v>
      </c>
      <c r="D523" s="4">
        <v>0</v>
      </c>
      <c r="E523" s="4">
        <v>1969.1</v>
      </c>
      <c r="F523" s="7" t="s">
        <v>50</v>
      </c>
      <c r="G523" s="7" t="s">
        <v>50</v>
      </c>
      <c r="H523" s="4">
        <v>12.67</v>
      </c>
      <c r="I523" s="4">
        <v>2.9</v>
      </c>
      <c r="J523" s="4">
        <v>2.21</v>
      </c>
    </row>
    <row r="524" spans="1:10" x14ac:dyDescent="0.3">
      <c r="A524" s="6">
        <v>38323</v>
      </c>
      <c r="B524" s="4">
        <v>0</v>
      </c>
      <c r="C524" s="4">
        <v>0</v>
      </c>
      <c r="D524" s="4">
        <v>0</v>
      </c>
      <c r="E524" s="4">
        <v>1970.65</v>
      </c>
      <c r="F524" s="7" t="s">
        <v>50</v>
      </c>
      <c r="G524" s="7" t="s">
        <v>50</v>
      </c>
      <c r="H524" s="4">
        <v>16.43</v>
      </c>
      <c r="I524" s="4">
        <v>3.29</v>
      </c>
      <c r="J524" s="4">
        <v>1.93</v>
      </c>
    </row>
    <row r="525" spans="1:10" x14ac:dyDescent="0.3">
      <c r="A525" s="6">
        <v>38483</v>
      </c>
      <c r="B525" s="4">
        <v>0</v>
      </c>
      <c r="C525" s="4">
        <v>0</v>
      </c>
      <c r="D525" s="4">
        <v>0</v>
      </c>
      <c r="E525" s="4">
        <v>1972.6</v>
      </c>
      <c r="F525" s="7" t="s">
        <v>50</v>
      </c>
      <c r="G525" s="7" t="s">
        <v>50</v>
      </c>
      <c r="H525" s="4">
        <v>12.68</v>
      </c>
      <c r="I525" s="4">
        <v>2.91</v>
      </c>
      <c r="J525" s="4">
        <v>2.21</v>
      </c>
    </row>
    <row r="526" spans="1:10" x14ac:dyDescent="0.3">
      <c r="A526" s="6">
        <v>38362</v>
      </c>
      <c r="B526" s="4">
        <v>0</v>
      </c>
      <c r="C526" s="4">
        <v>0</v>
      </c>
      <c r="D526" s="4">
        <v>0</v>
      </c>
      <c r="E526" s="4">
        <v>1973.2</v>
      </c>
      <c r="F526" s="7" t="s">
        <v>50</v>
      </c>
      <c r="G526" s="7" t="s">
        <v>50</v>
      </c>
      <c r="H526" s="4">
        <v>16.78</v>
      </c>
      <c r="I526" s="4">
        <v>3.3</v>
      </c>
      <c r="J526" s="4">
        <v>1.89</v>
      </c>
    </row>
    <row r="527" spans="1:10" x14ac:dyDescent="0.3">
      <c r="A527" s="6">
        <v>38485</v>
      </c>
      <c r="B527" s="4">
        <v>0</v>
      </c>
      <c r="C527" s="4">
        <v>0</v>
      </c>
      <c r="D527" s="4">
        <v>0</v>
      </c>
      <c r="E527" s="4">
        <v>1975.6</v>
      </c>
      <c r="F527" s="7" t="s">
        <v>50</v>
      </c>
      <c r="G527" s="7" t="s">
        <v>50</v>
      </c>
      <c r="H527" s="4">
        <v>12.7</v>
      </c>
      <c r="I527" s="4">
        <v>2.91</v>
      </c>
      <c r="J527" s="4">
        <v>2.21</v>
      </c>
    </row>
    <row r="528" spans="1:10" x14ac:dyDescent="0.3">
      <c r="A528" s="6">
        <v>38441</v>
      </c>
      <c r="B528" s="4">
        <v>0</v>
      </c>
      <c r="C528" s="4">
        <v>0</v>
      </c>
      <c r="D528" s="4">
        <v>0</v>
      </c>
      <c r="E528" s="4">
        <v>1976.01</v>
      </c>
      <c r="F528" s="7" t="s">
        <v>50</v>
      </c>
      <c r="G528" s="7" t="s">
        <v>50</v>
      </c>
      <c r="H528" s="4">
        <v>18.12</v>
      </c>
      <c r="I528" s="4">
        <v>3.55</v>
      </c>
      <c r="J528" s="4">
        <v>1.76</v>
      </c>
    </row>
    <row r="529" spans="1:10" x14ac:dyDescent="0.3">
      <c r="A529" s="6">
        <v>38489</v>
      </c>
      <c r="B529" s="4">
        <v>0</v>
      </c>
      <c r="C529" s="4">
        <v>0</v>
      </c>
      <c r="D529" s="4">
        <v>0</v>
      </c>
      <c r="E529" s="4">
        <v>1977.12</v>
      </c>
      <c r="F529" s="7" t="s">
        <v>50</v>
      </c>
      <c r="G529" s="7" t="s">
        <v>50</v>
      </c>
      <c r="H529" s="4">
        <v>12.72</v>
      </c>
      <c r="I529" s="4">
        <v>2.92</v>
      </c>
      <c r="J529" s="4">
        <v>2.2000000000000002</v>
      </c>
    </row>
    <row r="530" spans="1:10" x14ac:dyDescent="0.3">
      <c r="A530" s="6">
        <v>38491</v>
      </c>
      <c r="B530" s="4">
        <v>0</v>
      </c>
      <c r="C530" s="4">
        <v>0</v>
      </c>
      <c r="D530" s="4">
        <v>0</v>
      </c>
      <c r="E530" s="4">
        <v>1977.45</v>
      </c>
      <c r="F530" s="7" t="s">
        <v>50</v>
      </c>
      <c r="G530" s="7" t="s">
        <v>50</v>
      </c>
      <c r="H530" s="4">
        <v>12.73</v>
      </c>
      <c r="I530" s="4">
        <v>2.92</v>
      </c>
      <c r="J530" s="4">
        <v>2.2000000000000002</v>
      </c>
    </row>
    <row r="531" spans="1:10" x14ac:dyDescent="0.3">
      <c r="A531" s="6">
        <v>38492</v>
      </c>
      <c r="B531" s="4">
        <v>0</v>
      </c>
      <c r="C531" s="4">
        <v>0</v>
      </c>
      <c r="D531" s="4">
        <v>0</v>
      </c>
      <c r="E531" s="4">
        <v>1977.86</v>
      </c>
      <c r="F531" s="7" t="s">
        <v>50</v>
      </c>
      <c r="G531" s="7" t="s">
        <v>50</v>
      </c>
      <c r="H531" s="4">
        <v>12.73</v>
      </c>
      <c r="I531" s="4">
        <v>2.92</v>
      </c>
      <c r="J531" s="4">
        <v>2.2000000000000002</v>
      </c>
    </row>
    <row r="532" spans="1:10" x14ac:dyDescent="0.3">
      <c r="A532" s="6">
        <v>38335</v>
      </c>
      <c r="B532" s="4">
        <v>0</v>
      </c>
      <c r="C532" s="4">
        <v>0</v>
      </c>
      <c r="D532" s="4">
        <v>0</v>
      </c>
      <c r="E532" s="4">
        <v>1978.56</v>
      </c>
      <c r="F532" s="7" t="s">
        <v>50</v>
      </c>
      <c r="G532" s="7" t="s">
        <v>50</v>
      </c>
      <c r="H532" s="4">
        <v>16.7</v>
      </c>
      <c r="I532" s="4">
        <v>3.32</v>
      </c>
      <c r="J532" s="4">
        <v>1.92</v>
      </c>
    </row>
    <row r="533" spans="1:10" x14ac:dyDescent="0.3">
      <c r="A533" s="6">
        <v>38484</v>
      </c>
      <c r="B533" s="4">
        <v>0</v>
      </c>
      <c r="C533" s="4">
        <v>0</v>
      </c>
      <c r="D533" s="4">
        <v>0</v>
      </c>
      <c r="E533" s="4">
        <v>1979.45</v>
      </c>
      <c r="F533" s="7" t="s">
        <v>50</v>
      </c>
      <c r="G533" s="7" t="s">
        <v>50</v>
      </c>
      <c r="H533" s="4">
        <v>12.72</v>
      </c>
      <c r="I533" s="4">
        <v>2.92</v>
      </c>
      <c r="J533" s="4">
        <v>2.2000000000000002</v>
      </c>
    </row>
    <row r="534" spans="1:10" x14ac:dyDescent="0.3">
      <c r="A534" s="6">
        <v>38482</v>
      </c>
      <c r="B534" s="4">
        <v>0</v>
      </c>
      <c r="C534" s="4">
        <v>0</v>
      </c>
      <c r="D534" s="4">
        <v>0</v>
      </c>
      <c r="E534" s="4">
        <v>1982.31</v>
      </c>
      <c r="F534" s="7" t="s">
        <v>50</v>
      </c>
      <c r="G534" s="7" t="s">
        <v>50</v>
      </c>
      <c r="H534" s="4">
        <v>12.74</v>
      </c>
      <c r="I534" s="4">
        <v>2.92</v>
      </c>
      <c r="J534" s="4">
        <v>2.2000000000000002</v>
      </c>
    </row>
    <row r="535" spans="1:10" x14ac:dyDescent="0.3">
      <c r="A535" s="6">
        <v>38358</v>
      </c>
      <c r="B535" s="4">
        <v>0</v>
      </c>
      <c r="C535" s="4">
        <v>0</v>
      </c>
      <c r="D535" s="4">
        <v>0</v>
      </c>
      <c r="E535" s="4">
        <v>1986.1</v>
      </c>
      <c r="F535" s="7" t="s">
        <v>50</v>
      </c>
      <c r="G535" s="7" t="s">
        <v>50</v>
      </c>
      <c r="H535" s="4">
        <v>16.89</v>
      </c>
      <c r="I535" s="4">
        <v>3.32</v>
      </c>
      <c r="J535" s="4">
        <v>1.88</v>
      </c>
    </row>
    <row r="536" spans="1:10" x14ac:dyDescent="0.3">
      <c r="A536" s="6">
        <v>38481</v>
      </c>
      <c r="B536" s="4">
        <v>0</v>
      </c>
      <c r="C536" s="4">
        <v>0</v>
      </c>
      <c r="D536" s="4">
        <v>0</v>
      </c>
      <c r="E536" s="4">
        <v>1987.67</v>
      </c>
      <c r="F536" s="7" t="s">
        <v>50</v>
      </c>
      <c r="G536" s="7" t="s">
        <v>50</v>
      </c>
      <c r="H536" s="4">
        <v>12.77</v>
      </c>
      <c r="I536" s="4">
        <v>2.93</v>
      </c>
      <c r="J536" s="4">
        <v>2.19</v>
      </c>
    </row>
    <row r="537" spans="1:10" x14ac:dyDescent="0.3">
      <c r="A537" s="6">
        <v>38380</v>
      </c>
      <c r="B537" s="4">
        <v>0</v>
      </c>
      <c r="C537" s="4">
        <v>0</v>
      </c>
      <c r="D537" s="4">
        <v>0</v>
      </c>
      <c r="E537" s="4">
        <v>1988.83</v>
      </c>
      <c r="F537" s="7" t="s">
        <v>50</v>
      </c>
      <c r="G537" s="7" t="s">
        <v>50</v>
      </c>
      <c r="H537" s="4">
        <v>16.93</v>
      </c>
      <c r="I537" s="4">
        <v>3.33</v>
      </c>
      <c r="J537" s="4">
        <v>1.88</v>
      </c>
    </row>
    <row r="538" spans="1:10" x14ac:dyDescent="0.3">
      <c r="A538" s="6">
        <v>38338</v>
      </c>
      <c r="B538" s="4">
        <v>0</v>
      </c>
      <c r="C538" s="4">
        <v>0</v>
      </c>
      <c r="D538" s="4">
        <v>0</v>
      </c>
      <c r="E538" s="4">
        <v>1989.36</v>
      </c>
      <c r="F538" s="7" t="s">
        <v>50</v>
      </c>
      <c r="G538" s="7" t="s">
        <v>50</v>
      </c>
      <c r="H538" s="4">
        <v>16.79</v>
      </c>
      <c r="I538" s="4">
        <v>3.34</v>
      </c>
      <c r="J538" s="4">
        <v>1.91</v>
      </c>
    </row>
    <row r="539" spans="1:10" x14ac:dyDescent="0.3">
      <c r="A539" s="6">
        <v>38453</v>
      </c>
      <c r="B539" s="4">
        <v>0</v>
      </c>
      <c r="C539" s="4">
        <v>0</v>
      </c>
      <c r="D539" s="4">
        <v>0</v>
      </c>
      <c r="E539" s="4">
        <v>1989.84</v>
      </c>
      <c r="F539" s="7" t="s">
        <v>50</v>
      </c>
      <c r="G539" s="7" t="s">
        <v>50</v>
      </c>
      <c r="H539" s="4">
        <v>12.78</v>
      </c>
      <c r="I539" s="4">
        <v>2.93</v>
      </c>
      <c r="J539" s="4">
        <v>2.19</v>
      </c>
    </row>
    <row r="540" spans="1:10" x14ac:dyDescent="0.3">
      <c r="A540" s="6">
        <v>38435</v>
      </c>
      <c r="B540" s="4">
        <v>0</v>
      </c>
      <c r="C540" s="4">
        <v>0</v>
      </c>
      <c r="D540" s="4">
        <v>0</v>
      </c>
      <c r="E540" s="4">
        <v>1995.02</v>
      </c>
      <c r="F540" s="7" t="s">
        <v>50</v>
      </c>
      <c r="G540" s="7" t="s">
        <v>50</v>
      </c>
      <c r="H540" s="4">
        <v>18.22</v>
      </c>
      <c r="I540" s="4">
        <v>3.57</v>
      </c>
      <c r="J540" s="4">
        <v>1.75</v>
      </c>
    </row>
    <row r="541" spans="1:10" x14ac:dyDescent="0.3">
      <c r="A541" s="6">
        <v>38495</v>
      </c>
      <c r="B541" s="4">
        <v>0</v>
      </c>
      <c r="C541" s="4">
        <v>0</v>
      </c>
      <c r="D541" s="4">
        <v>0</v>
      </c>
      <c r="E541" s="4">
        <v>1998.21</v>
      </c>
      <c r="F541" s="7" t="s">
        <v>50</v>
      </c>
      <c r="G541" s="7" t="s">
        <v>50</v>
      </c>
      <c r="H541" s="4">
        <v>12.86</v>
      </c>
      <c r="I541" s="4">
        <v>2.95</v>
      </c>
      <c r="J541" s="4">
        <v>2.1800000000000002</v>
      </c>
    </row>
    <row r="542" spans="1:10" x14ac:dyDescent="0.3">
      <c r="A542" s="6">
        <v>38488</v>
      </c>
      <c r="B542" s="4">
        <v>0</v>
      </c>
      <c r="C542" s="4">
        <v>0</v>
      </c>
      <c r="D542" s="4">
        <v>0</v>
      </c>
      <c r="E542" s="4">
        <v>1998.52</v>
      </c>
      <c r="F542" s="7" t="s">
        <v>50</v>
      </c>
      <c r="G542" s="7" t="s">
        <v>50</v>
      </c>
      <c r="H542" s="4">
        <v>12.86</v>
      </c>
      <c r="I542" s="4">
        <v>2.95</v>
      </c>
      <c r="J542" s="4">
        <v>2.1800000000000002</v>
      </c>
    </row>
    <row r="543" spans="1:10" x14ac:dyDescent="0.3">
      <c r="A543" s="6">
        <v>38336</v>
      </c>
      <c r="B543" s="4">
        <v>0</v>
      </c>
      <c r="C543" s="4">
        <v>0</v>
      </c>
      <c r="D543" s="4">
        <v>0</v>
      </c>
      <c r="E543" s="4">
        <v>1999.12</v>
      </c>
      <c r="F543" s="7" t="s">
        <v>50</v>
      </c>
      <c r="G543" s="7" t="s">
        <v>50</v>
      </c>
      <c r="H543" s="4">
        <v>16.87</v>
      </c>
      <c r="I543" s="4">
        <v>3.36</v>
      </c>
      <c r="J543" s="4">
        <v>1.9</v>
      </c>
    </row>
    <row r="544" spans="1:10" x14ac:dyDescent="0.3">
      <c r="A544" s="6">
        <v>38359</v>
      </c>
      <c r="B544" s="4">
        <v>0</v>
      </c>
      <c r="C544" s="4">
        <v>0</v>
      </c>
      <c r="D544" s="4">
        <v>0</v>
      </c>
      <c r="E544" s="4">
        <v>2004</v>
      </c>
      <c r="F544" s="7" t="s">
        <v>50</v>
      </c>
      <c r="G544" s="7" t="s">
        <v>50</v>
      </c>
      <c r="H544" s="4">
        <v>17.05</v>
      </c>
      <c r="I544" s="4">
        <v>3.35</v>
      </c>
      <c r="J544" s="4">
        <v>1.86</v>
      </c>
    </row>
    <row r="545" spans="1:10" x14ac:dyDescent="0.3">
      <c r="A545" s="6">
        <v>38341</v>
      </c>
      <c r="B545" s="4">
        <v>0</v>
      </c>
      <c r="C545" s="4">
        <v>0</v>
      </c>
      <c r="D545" s="4">
        <v>0</v>
      </c>
      <c r="E545" s="4">
        <v>2004.35</v>
      </c>
      <c r="F545" s="7" t="s">
        <v>50</v>
      </c>
      <c r="G545" s="7" t="s">
        <v>50</v>
      </c>
      <c r="H545" s="4">
        <v>16.920000000000002</v>
      </c>
      <c r="I545" s="4">
        <v>3.37</v>
      </c>
      <c r="J545" s="4">
        <v>1.89</v>
      </c>
    </row>
    <row r="546" spans="1:10" x14ac:dyDescent="0.3">
      <c r="A546" s="6">
        <v>38434</v>
      </c>
      <c r="B546" s="4">
        <v>0</v>
      </c>
      <c r="C546" s="4">
        <v>0</v>
      </c>
      <c r="D546" s="4">
        <v>0</v>
      </c>
      <c r="E546" s="4">
        <v>2004.78</v>
      </c>
      <c r="F546" s="7" t="s">
        <v>50</v>
      </c>
      <c r="G546" s="7" t="s">
        <v>50</v>
      </c>
      <c r="H546" s="4">
        <v>18.3</v>
      </c>
      <c r="I546" s="4">
        <v>3.58</v>
      </c>
      <c r="J546" s="4">
        <v>1.74</v>
      </c>
    </row>
    <row r="547" spans="1:10" x14ac:dyDescent="0.3">
      <c r="A547" s="6">
        <v>38454</v>
      </c>
      <c r="B547" s="4">
        <v>0</v>
      </c>
      <c r="C547" s="4">
        <v>0</v>
      </c>
      <c r="D547" s="4">
        <v>0</v>
      </c>
      <c r="E547" s="4">
        <v>2006.13</v>
      </c>
      <c r="F547" s="7" t="s">
        <v>50</v>
      </c>
      <c r="G547" s="7" t="s">
        <v>50</v>
      </c>
      <c r="H547" s="4">
        <v>12.89</v>
      </c>
      <c r="I547" s="4">
        <v>2.95</v>
      </c>
      <c r="J547" s="4">
        <v>2.17</v>
      </c>
    </row>
    <row r="548" spans="1:10" x14ac:dyDescent="0.3">
      <c r="A548" s="6">
        <v>38337</v>
      </c>
      <c r="B548" s="4">
        <v>0</v>
      </c>
      <c r="C548" s="4">
        <v>0</v>
      </c>
      <c r="D548" s="4">
        <v>0</v>
      </c>
      <c r="E548" s="4">
        <v>2006.35</v>
      </c>
      <c r="F548" s="7" t="s">
        <v>50</v>
      </c>
      <c r="G548" s="7" t="s">
        <v>50</v>
      </c>
      <c r="H548" s="4">
        <v>16.940000000000001</v>
      </c>
      <c r="I548" s="4">
        <v>3.37</v>
      </c>
      <c r="J548" s="4">
        <v>1.89</v>
      </c>
    </row>
    <row r="549" spans="1:10" x14ac:dyDescent="0.3">
      <c r="A549" s="6">
        <v>38455</v>
      </c>
      <c r="B549" s="4">
        <v>0</v>
      </c>
      <c r="C549" s="4">
        <v>0</v>
      </c>
      <c r="D549" s="4">
        <v>0</v>
      </c>
      <c r="E549" s="4">
        <v>2006.82</v>
      </c>
      <c r="F549" s="7" t="s">
        <v>50</v>
      </c>
      <c r="G549" s="7" t="s">
        <v>50</v>
      </c>
      <c r="H549" s="4">
        <v>12.89</v>
      </c>
      <c r="I549" s="4">
        <v>2.95</v>
      </c>
      <c r="J549" s="4">
        <v>2.17</v>
      </c>
    </row>
    <row r="550" spans="1:10" x14ac:dyDescent="0.3">
      <c r="A550" s="6">
        <v>38439</v>
      </c>
      <c r="B550" s="4">
        <v>0</v>
      </c>
      <c r="C550" s="4">
        <v>0</v>
      </c>
      <c r="D550" s="4">
        <v>0</v>
      </c>
      <c r="E550" s="4">
        <v>2009.08</v>
      </c>
      <c r="F550" s="7" t="s">
        <v>50</v>
      </c>
      <c r="G550" s="7" t="s">
        <v>50</v>
      </c>
      <c r="H550" s="4">
        <v>18.399999999999999</v>
      </c>
      <c r="I550" s="4">
        <v>3.6</v>
      </c>
      <c r="J550" s="4">
        <v>1.74</v>
      </c>
    </row>
    <row r="551" spans="1:10" x14ac:dyDescent="0.3">
      <c r="A551" s="6">
        <v>38496</v>
      </c>
      <c r="B551" s="4">
        <v>0</v>
      </c>
      <c r="C551" s="4">
        <v>0</v>
      </c>
      <c r="D551" s="4">
        <v>0</v>
      </c>
      <c r="E551" s="4">
        <v>2011.86</v>
      </c>
      <c r="F551" s="7" t="s">
        <v>50</v>
      </c>
      <c r="G551" s="7" t="s">
        <v>50</v>
      </c>
      <c r="H551" s="4">
        <v>12.95</v>
      </c>
      <c r="I551" s="4">
        <v>2.97</v>
      </c>
      <c r="J551" s="4">
        <v>2.16</v>
      </c>
    </row>
    <row r="552" spans="1:10" x14ac:dyDescent="0.3">
      <c r="A552" s="6">
        <v>38450</v>
      </c>
      <c r="B552" s="4">
        <v>0</v>
      </c>
      <c r="C552" s="4">
        <v>0</v>
      </c>
      <c r="D552" s="4">
        <v>0</v>
      </c>
      <c r="E552" s="4">
        <v>2013.08</v>
      </c>
      <c r="F552" s="7" t="s">
        <v>50</v>
      </c>
      <c r="G552" s="7" t="s">
        <v>50</v>
      </c>
      <c r="H552" s="4">
        <v>12.93</v>
      </c>
      <c r="I552" s="4">
        <v>2.96</v>
      </c>
      <c r="J552" s="4">
        <v>2.17</v>
      </c>
    </row>
    <row r="553" spans="1:10" x14ac:dyDescent="0.3">
      <c r="A553" s="6">
        <v>38343</v>
      </c>
      <c r="B553" s="4">
        <v>0</v>
      </c>
      <c r="C553" s="4">
        <v>0</v>
      </c>
      <c r="D553" s="4">
        <v>0</v>
      </c>
      <c r="E553" s="4">
        <v>2014.63</v>
      </c>
      <c r="F553" s="7" t="s">
        <v>50</v>
      </c>
      <c r="G553" s="7" t="s">
        <v>50</v>
      </c>
      <c r="H553" s="4">
        <v>17.010000000000002</v>
      </c>
      <c r="I553" s="4">
        <v>3.39</v>
      </c>
      <c r="J553" s="4">
        <v>1.88</v>
      </c>
    </row>
    <row r="554" spans="1:10" x14ac:dyDescent="0.3">
      <c r="A554" s="6">
        <v>38442</v>
      </c>
      <c r="B554" s="4">
        <v>0</v>
      </c>
      <c r="C554" s="4">
        <v>0</v>
      </c>
      <c r="D554" s="4">
        <v>0</v>
      </c>
      <c r="E554" s="4">
        <v>2017.21</v>
      </c>
      <c r="F554" s="7" t="s">
        <v>50</v>
      </c>
      <c r="G554" s="7" t="s">
        <v>50</v>
      </c>
      <c r="H554" s="4">
        <v>12.96</v>
      </c>
      <c r="I554" s="4">
        <v>2.97</v>
      </c>
      <c r="J554" s="4">
        <v>2.16</v>
      </c>
    </row>
    <row r="555" spans="1:10" x14ac:dyDescent="0.3">
      <c r="A555" s="6">
        <v>38357</v>
      </c>
      <c r="B555" s="4">
        <v>0</v>
      </c>
      <c r="C555" s="4">
        <v>0</v>
      </c>
      <c r="D555" s="4">
        <v>0</v>
      </c>
      <c r="E555" s="4">
        <v>2021.35</v>
      </c>
      <c r="F555" s="7" t="s">
        <v>50</v>
      </c>
      <c r="G555" s="7" t="s">
        <v>50</v>
      </c>
      <c r="H555" s="4">
        <v>17.190000000000001</v>
      </c>
      <c r="I555" s="4">
        <v>3.38</v>
      </c>
      <c r="J555" s="4">
        <v>1.85</v>
      </c>
    </row>
    <row r="556" spans="1:10" x14ac:dyDescent="0.3">
      <c r="A556" s="6">
        <v>38342</v>
      </c>
      <c r="B556" s="4">
        <v>0</v>
      </c>
      <c r="C556" s="4">
        <v>0</v>
      </c>
      <c r="D556" s="4">
        <v>0</v>
      </c>
      <c r="E556" s="4">
        <v>2022.44</v>
      </c>
      <c r="F556" s="7" t="s">
        <v>50</v>
      </c>
      <c r="G556" s="7" t="s">
        <v>50</v>
      </c>
      <c r="H556" s="4">
        <v>17.07</v>
      </c>
      <c r="I556" s="4">
        <v>3.4</v>
      </c>
      <c r="J556" s="4">
        <v>1.88</v>
      </c>
    </row>
    <row r="557" spans="1:10" x14ac:dyDescent="0.3">
      <c r="A557" s="6">
        <v>38404</v>
      </c>
      <c r="B557" s="4">
        <v>0</v>
      </c>
      <c r="C557" s="4">
        <v>0</v>
      </c>
      <c r="D557" s="4">
        <v>0</v>
      </c>
      <c r="E557" s="4">
        <v>2022.5</v>
      </c>
      <c r="F557" s="7" t="s">
        <v>50</v>
      </c>
      <c r="G557" s="7" t="s">
        <v>50</v>
      </c>
      <c r="H557" s="4">
        <v>17.41</v>
      </c>
      <c r="I557" s="4">
        <v>3.4</v>
      </c>
      <c r="J557" s="4">
        <v>1.84</v>
      </c>
    </row>
    <row r="558" spans="1:10" x14ac:dyDescent="0.3">
      <c r="A558" s="6">
        <v>38497</v>
      </c>
      <c r="B558" s="4">
        <v>0</v>
      </c>
      <c r="C558" s="4">
        <v>0</v>
      </c>
      <c r="D558" s="4">
        <v>0</v>
      </c>
      <c r="E558" s="4">
        <v>2025.81</v>
      </c>
      <c r="F558" s="7" t="s">
        <v>50</v>
      </c>
      <c r="G558" s="7" t="s">
        <v>50</v>
      </c>
      <c r="H558" s="4">
        <v>13.04</v>
      </c>
      <c r="I558" s="4">
        <v>2.99</v>
      </c>
      <c r="J558" s="4">
        <v>2.15</v>
      </c>
    </row>
    <row r="559" spans="1:10" x14ac:dyDescent="0.3">
      <c r="A559" s="6">
        <v>38344</v>
      </c>
      <c r="B559" s="4">
        <v>0</v>
      </c>
      <c r="C559" s="4">
        <v>0</v>
      </c>
      <c r="D559" s="4">
        <v>0</v>
      </c>
      <c r="E559" s="4">
        <v>2029.58</v>
      </c>
      <c r="F559" s="7" t="s">
        <v>50</v>
      </c>
      <c r="G559" s="7" t="s">
        <v>50</v>
      </c>
      <c r="H559" s="4">
        <v>17.13</v>
      </c>
      <c r="I559" s="4">
        <v>3.41</v>
      </c>
      <c r="J559" s="4">
        <v>1.87</v>
      </c>
    </row>
    <row r="560" spans="1:10" x14ac:dyDescent="0.3">
      <c r="A560" s="6">
        <v>38385</v>
      </c>
      <c r="B560" s="4">
        <v>0</v>
      </c>
      <c r="C560" s="4">
        <v>0</v>
      </c>
      <c r="D560" s="4">
        <v>0</v>
      </c>
      <c r="E560" s="4">
        <v>2033.27</v>
      </c>
      <c r="F560" s="7" t="s">
        <v>50</v>
      </c>
      <c r="G560" s="7" t="s">
        <v>50</v>
      </c>
      <c r="H560" s="4">
        <v>17.309999999999999</v>
      </c>
      <c r="I560" s="4">
        <v>3.41</v>
      </c>
      <c r="J560" s="4">
        <v>1.83</v>
      </c>
    </row>
    <row r="561" spans="1:10" x14ac:dyDescent="0.3">
      <c r="A561" s="6">
        <v>38447</v>
      </c>
      <c r="B561" s="4">
        <v>0</v>
      </c>
      <c r="C561" s="4">
        <v>0</v>
      </c>
      <c r="D561" s="4">
        <v>0</v>
      </c>
      <c r="E561" s="4">
        <v>2033.56</v>
      </c>
      <c r="F561" s="7" t="s">
        <v>50</v>
      </c>
      <c r="G561" s="7" t="s">
        <v>50</v>
      </c>
      <c r="H561" s="4">
        <v>13.05</v>
      </c>
      <c r="I561" s="4">
        <v>2.99</v>
      </c>
      <c r="J561" s="4">
        <v>2.15</v>
      </c>
    </row>
    <row r="562" spans="1:10" x14ac:dyDescent="0.3">
      <c r="A562" s="6">
        <v>38383</v>
      </c>
      <c r="B562" s="4">
        <v>0</v>
      </c>
      <c r="C562" s="4">
        <v>0</v>
      </c>
      <c r="D562" s="4">
        <v>0</v>
      </c>
      <c r="E562" s="4">
        <v>2033.62</v>
      </c>
      <c r="F562" s="7" t="s">
        <v>50</v>
      </c>
      <c r="G562" s="7" t="s">
        <v>50</v>
      </c>
      <c r="H562" s="4">
        <v>17.309999999999999</v>
      </c>
      <c r="I562" s="4">
        <v>3.41</v>
      </c>
      <c r="J562" s="4">
        <v>1.83</v>
      </c>
    </row>
    <row r="563" spans="1:10" x14ac:dyDescent="0.3">
      <c r="A563" s="6">
        <v>38449</v>
      </c>
      <c r="B563" s="4">
        <v>0</v>
      </c>
      <c r="C563" s="4">
        <v>0</v>
      </c>
      <c r="D563" s="4">
        <v>0</v>
      </c>
      <c r="E563" s="4">
        <v>2034.07</v>
      </c>
      <c r="F563" s="7" t="s">
        <v>50</v>
      </c>
      <c r="G563" s="7" t="s">
        <v>50</v>
      </c>
      <c r="H563" s="4">
        <v>13.05</v>
      </c>
      <c r="I563" s="4">
        <v>2.99</v>
      </c>
      <c r="J563" s="4">
        <v>2.15</v>
      </c>
    </row>
    <row r="564" spans="1:10" x14ac:dyDescent="0.3">
      <c r="A564" s="6">
        <v>38384</v>
      </c>
      <c r="B564" s="4">
        <v>0</v>
      </c>
      <c r="C564" s="4">
        <v>0</v>
      </c>
      <c r="D564" s="4">
        <v>0</v>
      </c>
      <c r="E564" s="4">
        <v>2035.59</v>
      </c>
      <c r="F564" s="7" t="s">
        <v>50</v>
      </c>
      <c r="G564" s="7" t="s">
        <v>50</v>
      </c>
      <c r="H564" s="4">
        <v>17.329999999999998</v>
      </c>
      <c r="I564" s="4">
        <v>3.41</v>
      </c>
      <c r="J564" s="4">
        <v>1.83</v>
      </c>
    </row>
    <row r="565" spans="1:10" x14ac:dyDescent="0.3">
      <c r="A565" s="6">
        <v>38401</v>
      </c>
      <c r="B565" s="4">
        <v>0</v>
      </c>
      <c r="C565" s="4">
        <v>0</v>
      </c>
      <c r="D565" s="4">
        <v>0</v>
      </c>
      <c r="E565" s="4">
        <v>2036.95</v>
      </c>
      <c r="F565" s="7" t="s">
        <v>50</v>
      </c>
      <c r="G565" s="7" t="s">
        <v>50</v>
      </c>
      <c r="H565" s="4">
        <v>17.350000000000001</v>
      </c>
      <c r="I565" s="4">
        <v>3.41</v>
      </c>
      <c r="J565" s="4">
        <v>1.83</v>
      </c>
    </row>
    <row r="566" spans="1:10" x14ac:dyDescent="0.3">
      <c r="A566" s="6">
        <v>38391</v>
      </c>
      <c r="B566" s="4">
        <v>0</v>
      </c>
      <c r="C566" s="4">
        <v>0</v>
      </c>
      <c r="D566" s="4">
        <v>0</v>
      </c>
      <c r="E566" s="4">
        <v>2037.49</v>
      </c>
      <c r="F566" s="7" t="s">
        <v>50</v>
      </c>
      <c r="G566" s="7" t="s">
        <v>50</v>
      </c>
      <c r="H566" s="4">
        <v>17.350000000000001</v>
      </c>
      <c r="I566" s="4">
        <v>3.41</v>
      </c>
      <c r="J566" s="4">
        <v>1.83</v>
      </c>
    </row>
    <row r="567" spans="1:10" x14ac:dyDescent="0.3">
      <c r="A567" s="6">
        <v>38407</v>
      </c>
      <c r="B567" s="4">
        <v>0</v>
      </c>
      <c r="C567" s="4">
        <v>0</v>
      </c>
      <c r="D567" s="4">
        <v>0</v>
      </c>
      <c r="E567" s="4">
        <v>2038.15</v>
      </c>
      <c r="F567" s="7" t="s">
        <v>50</v>
      </c>
      <c r="G567" s="7" t="s">
        <v>50</v>
      </c>
      <c r="H567" s="4">
        <v>17.55</v>
      </c>
      <c r="I567" s="4">
        <v>3.43</v>
      </c>
      <c r="J567" s="4">
        <v>1.82</v>
      </c>
    </row>
    <row r="568" spans="1:10" x14ac:dyDescent="0.3">
      <c r="A568" s="6">
        <v>38390</v>
      </c>
      <c r="B568" s="4">
        <v>0</v>
      </c>
      <c r="C568" s="4">
        <v>0</v>
      </c>
      <c r="D568" s="4">
        <v>0</v>
      </c>
      <c r="E568" s="4">
        <v>2038.84</v>
      </c>
      <c r="F568" s="7" t="s">
        <v>50</v>
      </c>
      <c r="G568" s="7" t="s">
        <v>50</v>
      </c>
      <c r="H568" s="4">
        <v>17.36</v>
      </c>
      <c r="I568" s="4">
        <v>3.42</v>
      </c>
      <c r="J568" s="4">
        <v>1.83</v>
      </c>
    </row>
    <row r="569" spans="1:10" x14ac:dyDescent="0.3">
      <c r="A569" s="6">
        <v>38405</v>
      </c>
      <c r="B569" s="4">
        <v>0</v>
      </c>
      <c r="C569" s="4">
        <v>0</v>
      </c>
      <c r="D569" s="4">
        <v>0</v>
      </c>
      <c r="E569" s="4">
        <v>2039.91</v>
      </c>
      <c r="F569" s="7" t="s">
        <v>50</v>
      </c>
      <c r="G569" s="7" t="s">
        <v>50</v>
      </c>
      <c r="H569" s="4">
        <v>17.559999999999999</v>
      </c>
      <c r="I569" s="4">
        <v>3.43</v>
      </c>
      <c r="J569" s="4">
        <v>1.82</v>
      </c>
    </row>
    <row r="570" spans="1:10" x14ac:dyDescent="0.3">
      <c r="A570" s="6">
        <v>38406</v>
      </c>
      <c r="B570" s="4">
        <v>0</v>
      </c>
      <c r="C570" s="4">
        <v>0</v>
      </c>
      <c r="D570" s="4">
        <v>0</v>
      </c>
      <c r="E570" s="4">
        <v>2040.3</v>
      </c>
      <c r="F570" s="7" t="s">
        <v>50</v>
      </c>
      <c r="G570" s="7" t="s">
        <v>50</v>
      </c>
      <c r="H570" s="4">
        <v>17.559999999999999</v>
      </c>
      <c r="I570" s="4">
        <v>3.43</v>
      </c>
      <c r="J570" s="4">
        <v>1.82</v>
      </c>
    </row>
    <row r="571" spans="1:10" x14ac:dyDescent="0.3">
      <c r="A571" s="6">
        <v>38408</v>
      </c>
      <c r="B571" s="4">
        <v>0</v>
      </c>
      <c r="C571" s="4">
        <v>0</v>
      </c>
      <c r="D571" s="4">
        <v>0</v>
      </c>
      <c r="E571" s="4">
        <v>2040.69</v>
      </c>
      <c r="F571" s="7" t="s">
        <v>50</v>
      </c>
      <c r="G571" s="7" t="s">
        <v>50</v>
      </c>
      <c r="H571" s="4">
        <v>18.63</v>
      </c>
      <c r="I571" s="4">
        <v>3.65</v>
      </c>
      <c r="J571" s="4">
        <v>1.71</v>
      </c>
    </row>
    <row r="572" spans="1:10" x14ac:dyDescent="0.3">
      <c r="A572" s="6">
        <v>38400</v>
      </c>
      <c r="B572" s="4">
        <v>0</v>
      </c>
      <c r="C572" s="4">
        <v>0</v>
      </c>
      <c r="D572" s="4">
        <v>0</v>
      </c>
      <c r="E572" s="4">
        <v>2042.44</v>
      </c>
      <c r="F572" s="7" t="s">
        <v>50</v>
      </c>
      <c r="G572" s="7" t="s">
        <v>50</v>
      </c>
      <c r="H572" s="4">
        <v>17.39</v>
      </c>
      <c r="I572" s="4">
        <v>3.42</v>
      </c>
      <c r="J572" s="4">
        <v>1.83</v>
      </c>
    </row>
    <row r="573" spans="1:10" x14ac:dyDescent="0.3">
      <c r="A573" s="6">
        <v>38433</v>
      </c>
      <c r="B573" s="4">
        <v>0</v>
      </c>
      <c r="C573" s="4">
        <v>0</v>
      </c>
      <c r="D573" s="4">
        <v>0</v>
      </c>
      <c r="E573" s="4">
        <v>2042.86</v>
      </c>
      <c r="F573" s="7" t="s">
        <v>50</v>
      </c>
      <c r="G573" s="7" t="s">
        <v>50</v>
      </c>
      <c r="H573" s="4">
        <v>18.649999999999999</v>
      </c>
      <c r="I573" s="4">
        <v>3.65</v>
      </c>
      <c r="J573" s="4">
        <v>1.71</v>
      </c>
    </row>
    <row r="574" spans="1:10" x14ac:dyDescent="0.3">
      <c r="A574" s="6">
        <v>38351</v>
      </c>
      <c r="B574" s="4">
        <v>0</v>
      </c>
      <c r="C574" s="4">
        <v>0</v>
      </c>
      <c r="D574" s="4">
        <v>0</v>
      </c>
      <c r="E574" s="4">
        <v>2044.45</v>
      </c>
      <c r="F574" s="7" t="s">
        <v>50</v>
      </c>
      <c r="G574" s="7" t="s">
        <v>50</v>
      </c>
      <c r="H574" s="4">
        <v>17.260000000000002</v>
      </c>
      <c r="I574" s="4">
        <v>3.44</v>
      </c>
      <c r="J574" s="4">
        <v>1.86</v>
      </c>
    </row>
    <row r="575" spans="1:10" x14ac:dyDescent="0.3">
      <c r="A575" s="6">
        <v>38345</v>
      </c>
      <c r="B575" s="4">
        <v>0</v>
      </c>
      <c r="C575" s="4">
        <v>0</v>
      </c>
      <c r="D575" s="4">
        <v>0</v>
      </c>
      <c r="E575" s="4">
        <v>2044.6</v>
      </c>
      <c r="F575" s="7" t="s">
        <v>50</v>
      </c>
      <c r="G575" s="7" t="s">
        <v>50</v>
      </c>
      <c r="H575" s="4">
        <v>17.260000000000002</v>
      </c>
      <c r="I575" s="4">
        <v>3.44</v>
      </c>
      <c r="J575" s="4">
        <v>1.86</v>
      </c>
    </row>
    <row r="576" spans="1:10" x14ac:dyDescent="0.3">
      <c r="A576" s="6">
        <v>38446</v>
      </c>
      <c r="B576" s="4">
        <v>0</v>
      </c>
      <c r="C576" s="4">
        <v>0</v>
      </c>
      <c r="D576" s="4">
        <v>0</v>
      </c>
      <c r="E576" s="4">
        <v>2046.56</v>
      </c>
      <c r="F576" s="7" t="s">
        <v>50</v>
      </c>
      <c r="G576" s="7" t="s">
        <v>50</v>
      </c>
      <c r="H576" s="4">
        <v>13.15</v>
      </c>
      <c r="I576" s="4">
        <v>3.01</v>
      </c>
      <c r="J576" s="4">
        <v>2.13</v>
      </c>
    </row>
    <row r="577" spans="1:10" x14ac:dyDescent="0.3">
      <c r="A577" s="6">
        <v>38348</v>
      </c>
      <c r="B577" s="4">
        <v>0</v>
      </c>
      <c r="C577" s="4">
        <v>0</v>
      </c>
      <c r="D577" s="4">
        <v>0</v>
      </c>
      <c r="E577" s="4">
        <v>2047.63</v>
      </c>
      <c r="F577" s="7" t="s">
        <v>50</v>
      </c>
      <c r="G577" s="7" t="s">
        <v>50</v>
      </c>
      <c r="H577" s="4">
        <v>17.29</v>
      </c>
      <c r="I577" s="4">
        <v>3.44</v>
      </c>
      <c r="J577" s="4">
        <v>1.85</v>
      </c>
    </row>
    <row r="578" spans="1:10" x14ac:dyDescent="0.3">
      <c r="A578" s="6">
        <v>38393</v>
      </c>
      <c r="B578" s="4">
        <v>0</v>
      </c>
      <c r="C578" s="4">
        <v>0</v>
      </c>
      <c r="D578" s="4">
        <v>0</v>
      </c>
      <c r="E578" s="4">
        <v>2047.87</v>
      </c>
      <c r="F578" s="7" t="s">
        <v>50</v>
      </c>
      <c r="G578" s="7" t="s">
        <v>50</v>
      </c>
      <c r="H578" s="4">
        <v>17.440000000000001</v>
      </c>
      <c r="I578" s="4">
        <v>3.43</v>
      </c>
      <c r="J578" s="4">
        <v>1.82</v>
      </c>
    </row>
    <row r="579" spans="1:10" x14ac:dyDescent="0.3">
      <c r="A579" s="6">
        <v>38505</v>
      </c>
      <c r="B579" s="4">
        <v>0</v>
      </c>
      <c r="C579" s="4">
        <v>0</v>
      </c>
      <c r="D579" s="4">
        <v>0</v>
      </c>
      <c r="E579" s="4">
        <v>2048.39</v>
      </c>
      <c r="F579" s="7" t="s">
        <v>50</v>
      </c>
      <c r="G579" s="7" t="s">
        <v>50</v>
      </c>
      <c r="H579" s="4">
        <v>13.2</v>
      </c>
      <c r="I579" s="4">
        <v>3.03</v>
      </c>
      <c r="J579" s="4">
        <v>2.12</v>
      </c>
    </row>
    <row r="580" spans="1:10" x14ac:dyDescent="0.3">
      <c r="A580" s="6">
        <v>38448</v>
      </c>
      <c r="B580" s="4">
        <v>0</v>
      </c>
      <c r="C580" s="4">
        <v>0</v>
      </c>
      <c r="D580" s="4">
        <v>0</v>
      </c>
      <c r="E580" s="4">
        <v>2048.75</v>
      </c>
      <c r="F580" s="7" t="s">
        <v>50</v>
      </c>
      <c r="G580" s="7" t="s">
        <v>50</v>
      </c>
      <c r="H580" s="4">
        <v>13.15</v>
      </c>
      <c r="I580" s="4">
        <v>3.01</v>
      </c>
      <c r="J580" s="4">
        <v>2.13</v>
      </c>
    </row>
    <row r="581" spans="1:10" x14ac:dyDescent="0.3">
      <c r="A581" s="6">
        <v>38443</v>
      </c>
      <c r="B581" s="4">
        <v>0</v>
      </c>
      <c r="C581" s="4">
        <v>0</v>
      </c>
      <c r="D581" s="4">
        <v>0</v>
      </c>
      <c r="E581" s="4">
        <v>2048.9699999999998</v>
      </c>
      <c r="F581" s="7" t="s">
        <v>50</v>
      </c>
      <c r="G581" s="7" t="s">
        <v>50</v>
      </c>
      <c r="H581" s="4">
        <v>13.16</v>
      </c>
      <c r="I581" s="4">
        <v>3.02</v>
      </c>
      <c r="J581" s="4">
        <v>2.13</v>
      </c>
    </row>
    <row r="582" spans="1:10" x14ac:dyDescent="0.3">
      <c r="A582" s="6">
        <v>38502</v>
      </c>
      <c r="B582" s="4">
        <v>0</v>
      </c>
      <c r="C582" s="4">
        <v>0</v>
      </c>
      <c r="D582" s="4">
        <v>0</v>
      </c>
      <c r="E582" s="4">
        <v>2049.5</v>
      </c>
      <c r="F582" s="7" t="s">
        <v>50</v>
      </c>
      <c r="G582" s="7" t="s">
        <v>50</v>
      </c>
      <c r="H582" s="4">
        <v>13.2</v>
      </c>
      <c r="I582" s="4">
        <v>3.02</v>
      </c>
      <c r="J582" s="4">
        <v>2.12</v>
      </c>
    </row>
    <row r="583" spans="1:10" x14ac:dyDescent="0.3">
      <c r="A583" s="6">
        <v>38498</v>
      </c>
      <c r="B583" s="4">
        <v>0</v>
      </c>
      <c r="C583" s="4">
        <v>0</v>
      </c>
      <c r="D583" s="4">
        <v>0</v>
      </c>
      <c r="E583" s="4">
        <v>2050.36</v>
      </c>
      <c r="F583" s="7" t="s">
        <v>50</v>
      </c>
      <c r="G583" s="7" t="s">
        <v>50</v>
      </c>
      <c r="H583" s="4">
        <v>13.2</v>
      </c>
      <c r="I583" s="4">
        <v>3.02</v>
      </c>
      <c r="J583" s="4">
        <v>2.12</v>
      </c>
    </row>
    <row r="584" spans="1:10" x14ac:dyDescent="0.3">
      <c r="A584" s="6">
        <v>38399</v>
      </c>
      <c r="B584" s="4">
        <v>0</v>
      </c>
      <c r="C584" s="4">
        <v>0</v>
      </c>
      <c r="D584" s="4">
        <v>0</v>
      </c>
      <c r="E584" s="4">
        <v>2050.39</v>
      </c>
      <c r="F584" s="7" t="s">
        <v>50</v>
      </c>
      <c r="G584" s="7" t="s">
        <v>50</v>
      </c>
      <c r="H584" s="4">
        <v>17.46</v>
      </c>
      <c r="I584" s="4">
        <v>3.44</v>
      </c>
      <c r="J584" s="4">
        <v>1.82</v>
      </c>
    </row>
    <row r="585" spans="1:10" x14ac:dyDescent="0.3">
      <c r="A585" s="6">
        <v>38392</v>
      </c>
      <c r="B585" s="4">
        <v>0</v>
      </c>
      <c r="C585" s="4">
        <v>0</v>
      </c>
      <c r="D585" s="4">
        <v>0</v>
      </c>
      <c r="E585" s="4">
        <v>2052.2199999999998</v>
      </c>
      <c r="F585" s="7" t="s">
        <v>50</v>
      </c>
      <c r="G585" s="7" t="s">
        <v>50</v>
      </c>
      <c r="H585" s="4">
        <v>17.48</v>
      </c>
      <c r="I585" s="4">
        <v>3.44</v>
      </c>
      <c r="J585" s="4">
        <v>1.82</v>
      </c>
    </row>
    <row r="586" spans="1:10" x14ac:dyDescent="0.3">
      <c r="A586" s="6">
        <v>38499</v>
      </c>
      <c r="B586" s="4">
        <v>0</v>
      </c>
      <c r="C586" s="4">
        <v>0</v>
      </c>
      <c r="D586" s="4">
        <v>0</v>
      </c>
      <c r="E586" s="4">
        <v>2054.31</v>
      </c>
      <c r="F586" s="7" t="s">
        <v>50</v>
      </c>
      <c r="G586" s="7" t="s">
        <v>50</v>
      </c>
      <c r="H586" s="4">
        <v>13.22</v>
      </c>
      <c r="I586" s="4">
        <v>3.03</v>
      </c>
      <c r="J586" s="4">
        <v>2.12</v>
      </c>
    </row>
    <row r="587" spans="1:10" x14ac:dyDescent="0.3">
      <c r="A587" s="6">
        <v>38350</v>
      </c>
      <c r="B587" s="4">
        <v>0</v>
      </c>
      <c r="C587" s="4">
        <v>0</v>
      </c>
      <c r="D587" s="4">
        <v>0</v>
      </c>
      <c r="E587" s="4">
        <v>2054.62</v>
      </c>
      <c r="F587" s="7" t="s">
        <v>50</v>
      </c>
      <c r="G587" s="7" t="s">
        <v>50</v>
      </c>
      <c r="H587" s="4">
        <v>17.34</v>
      </c>
      <c r="I587" s="4">
        <v>3.45</v>
      </c>
      <c r="J587" s="4">
        <v>1.85</v>
      </c>
    </row>
    <row r="588" spans="1:10" x14ac:dyDescent="0.3">
      <c r="A588" s="6">
        <v>38349</v>
      </c>
      <c r="B588" s="4">
        <v>0</v>
      </c>
      <c r="C588" s="4">
        <v>0</v>
      </c>
      <c r="D588" s="4">
        <v>0</v>
      </c>
      <c r="E588" s="4">
        <v>2058.92</v>
      </c>
      <c r="F588" s="7" t="s">
        <v>50</v>
      </c>
      <c r="G588" s="7" t="s">
        <v>50</v>
      </c>
      <c r="H588" s="4">
        <v>17.38</v>
      </c>
      <c r="I588" s="4">
        <v>3.46</v>
      </c>
      <c r="J588" s="4">
        <v>1.84</v>
      </c>
    </row>
    <row r="589" spans="1:10" x14ac:dyDescent="0.3">
      <c r="A589" s="6">
        <v>38387</v>
      </c>
      <c r="B589" s="4">
        <v>0</v>
      </c>
      <c r="C589" s="4">
        <v>0</v>
      </c>
      <c r="D589" s="4">
        <v>0</v>
      </c>
      <c r="E589" s="4">
        <v>2059.36</v>
      </c>
      <c r="F589" s="7" t="s">
        <v>50</v>
      </c>
      <c r="G589" s="7" t="s">
        <v>50</v>
      </c>
      <c r="H589" s="4">
        <v>17.54</v>
      </c>
      <c r="I589" s="4">
        <v>3.45</v>
      </c>
      <c r="J589" s="4">
        <v>1.81</v>
      </c>
    </row>
    <row r="590" spans="1:10" x14ac:dyDescent="0.3">
      <c r="A590" s="6">
        <v>38386</v>
      </c>
      <c r="B590" s="4">
        <v>0</v>
      </c>
      <c r="C590" s="4">
        <v>0</v>
      </c>
      <c r="D590" s="4">
        <v>0</v>
      </c>
      <c r="E590" s="4">
        <v>2060.67</v>
      </c>
      <c r="F590" s="7" t="s">
        <v>50</v>
      </c>
      <c r="G590" s="7" t="s">
        <v>50</v>
      </c>
      <c r="H590" s="4">
        <v>17.55</v>
      </c>
      <c r="I590" s="4">
        <v>3.45</v>
      </c>
      <c r="J590" s="4">
        <v>1.81</v>
      </c>
    </row>
    <row r="591" spans="1:10" x14ac:dyDescent="0.3">
      <c r="A591" s="6">
        <v>38394</v>
      </c>
      <c r="B591" s="4">
        <v>0</v>
      </c>
      <c r="C591" s="4">
        <v>0</v>
      </c>
      <c r="D591" s="4">
        <v>0</v>
      </c>
      <c r="E591" s="4">
        <v>2063.85</v>
      </c>
      <c r="F591" s="7" t="s">
        <v>50</v>
      </c>
      <c r="G591" s="7" t="s">
        <v>50</v>
      </c>
      <c r="H591" s="4">
        <v>17.57</v>
      </c>
      <c r="I591" s="4">
        <v>3.46</v>
      </c>
      <c r="J591" s="4">
        <v>1.81</v>
      </c>
    </row>
    <row r="592" spans="1:10" x14ac:dyDescent="0.3">
      <c r="A592" s="6">
        <v>38412</v>
      </c>
      <c r="B592" s="4">
        <v>0</v>
      </c>
      <c r="C592" s="4">
        <v>0</v>
      </c>
      <c r="D592" s="4">
        <v>0</v>
      </c>
      <c r="E592" s="4">
        <v>2065.86</v>
      </c>
      <c r="F592" s="7" t="s">
        <v>50</v>
      </c>
      <c r="G592" s="7" t="s">
        <v>50</v>
      </c>
      <c r="H592" s="4">
        <v>18.86</v>
      </c>
      <c r="I592" s="4">
        <v>3.69</v>
      </c>
      <c r="J592" s="4">
        <v>1.69</v>
      </c>
    </row>
    <row r="593" spans="1:10" x14ac:dyDescent="0.3">
      <c r="A593" s="6">
        <v>38503</v>
      </c>
      <c r="B593" s="4">
        <v>0</v>
      </c>
      <c r="C593" s="4">
        <v>0</v>
      </c>
      <c r="D593" s="4">
        <v>0</v>
      </c>
      <c r="E593" s="4">
        <v>2067.2600000000002</v>
      </c>
      <c r="F593" s="7" t="s">
        <v>50</v>
      </c>
      <c r="G593" s="7" t="s">
        <v>50</v>
      </c>
      <c r="H593" s="4">
        <v>13.31</v>
      </c>
      <c r="I593" s="4">
        <v>3.05</v>
      </c>
      <c r="J593" s="4">
        <v>2.1</v>
      </c>
    </row>
    <row r="594" spans="1:10" x14ac:dyDescent="0.3">
      <c r="A594" s="6">
        <v>38352</v>
      </c>
      <c r="B594" s="4">
        <v>0</v>
      </c>
      <c r="C594" s="4">
        <v>0</v>
      </c>
      <c r="D594" s="4">
        <v>0</v>
      </c>
      <c r="E594" s="4">
        <v>2067.62</v>
      </c>
      <c r="F594" s="7" t="s">
        <v>50</v>
      </c>
      <c r="G594" s="7" t="s">
        <v>50</v>
      </c>
      <c r="H594" s="4">
        <v>17.59</v>
      </c>
      <c r="I594" s="4">
        <v>3.46</v>
      </c>
      <c r="J594" s="4">
        <v>1.81</v>
      </c>
    </row>
    <row r="595" spans="1:10" x14ac:dyDescent="0.3">
      <c r="A595" s="6">
        <v>38504</v>
      </c>
      <c r="B595" s="4">
        <v>0</v>
      </c>
      <c r="C595" s="4">
        <v>0</v>
      </c>
      <c r="D595" s="4">
        <v>0</v>
      </c>
      <c r="E595" s="4">
        <v>2069.15</v>
      </c>
      <c r="F595" s="7" t="s">
        <v>50</v>
      </c>
      <c r="G595" s="7" t="s">
        <v>50</v>
      </c>
      <c r="H595" s="4">
        <v>13.32</v>
      </c>
      <c r="I595" s="4">
        <v>3.05</v>
      </c>
      <c r="J595" s="4">
        <v>2.1</v>
      </c>
    </row>
    <row r="596" spans="1:10" x14ac:dyDescent="0.3">
      <c r="A596" s="6">
        <v>38398</v>
      </c>
      <c r="B596" s="4">
        <v>0</v>
      </c>
      <c r="C596" s="4">
        <v>0</v>
      </c>
      <c r="D596" s="4">
        <v>0</v>
      </c>
      <c r="E596" s="4">
        <v>2069.38</v>
      </c>
      <c r="F596" s="7" t="s">
        <v>50</v>
      </c>
      <c r="G596" s="7" t="s">
        <v>50</v>
      </c>
      <c r="H596" s="4">
        <v>17.62</v>
      </c>
      <c r="I596" s="4">
        <v>3.47</v>
      </c>
      <c r="J596" s="4">
        <v>1.8</v>
      </c>
    </row>
    <row r="597" spans="1:10" x14ac:dyDescent="0.3">
      <c r="A597" s="6">
        <v>38507</v>
      </c>
      <c r="B597" s="4">
        <v>0</v>
      </c>
      <c r="C597" s="4">
        <v>0</v>
      </c>
      <c r="D597" s="4">
        <v>0</v>
      </c>
      <c r="E597" s="4">
        <v>2076.08</v>
      </c>
      <c r="F597" s="7" t="s">
        <v>50</v>
      </c>
      <c r="G597" s="7" t="s">
        <v>50</v>
      </c>
      <c r="H597" s="4">
        <v>13.38</v>
      </c>
      <c r="I597" s="4">
        <v>3.07</v>
      </c>
      <c r="J597" s="4">
        <v>2.09</v>
      </c>
    </row>
    <row r="598" spans="1:10" x14ac:dyDescent="0.3">
      <c r="A598" s="6">
        <v>38506</v>
      </c>
      <c r="B598" s="4">
        <v>0</v>
      </c>
      <c r="C598" s="4">
        <v>0</v>
      </c>
      <c r="D598" s="4">
        <v>0</v>
      </c>
      <c r="E598" s="4">
        <v>2076.34</v>
      </c>
      <c r="F598" s="7" t="s">
        <v>50</v>
      </c>
      <c r="G598" s="7" t="s">
        <v>50</v>
      </c>
      <c r="H598" s="4">
        <v>13.38</v>
      </c>
      <c r="I598" s="4">
        <v>3.07</v>
      </c>
      <c r="J598" s="4">
        <v>2.09</v>
      </c>
    </row>
    <row r="599" spans="1:10" x14ac:dyDescent="0.3">
      <c r="A599" s="6">
        <v>38509</v>
      </c>
      <c r="B599" s="4">
        <v>0</v>
      </c>
      <c r="C599" s="4">
        <v>0</v>
      </c>
      <c r="D599" s="4">
        <v>0</v>
      </c>
      <c r="E599" s="4">
        <v>2077.96</v>
      </c>
      <c r="F599" s="7" t="s">
        <v>50</v>
      </c>
      <c r="G599" s="7" t="s">
        <v>50</v>
      </c>
      <c r="H599" s="4">
        <v>13.4</v>
      </c>
      <c r="I599" s="4">
        <v>3.07</v>
      </c>
      <c r="J599" s="4">
        <v>2.09</v>
      </c>
    </row>
    <row r="600" spans="1:10" x14ac:dyDescent="0.3">
      <c r="A600" s="6">
        <v>38397</v>
      </c>
      <c r="B600" s="4">
        <v>0</v>
      </c>
      <c r="C600" s="4">
        <v>0</v>
      </c>
      <c r="D600" s="4">
        <v>0</v>
      </c>
      <c r="E600" s="4">
        <v>2078.04</v>
      </c>
      <c r="F600" s="7" t="s">
        <v>50</v>
      </c>
      <c r="G600" s="7" t="s">
        <v>50</v>
      </c>
      <c r="H600" s="4">
        <v>17.7</v>
      </c>
      <c r="I600" s="4">
        <v>3.48</v>
      </c>
      <c r="J600" s="4">
        <v>1.79</v>
      </c>
    </row>
    <row r="601" spans="1:10" x14ac:dyDescent="0.3">
      <c r="A601" s="6">
        <v>38513</v>
      </c>
      <c r="B601" s="4">
        <v>0</v>
      </c>
      <c r="C601" s="4">
        <v>0</v>
      </c>
      <c r="D601" s="4">
        <v>0</v>
      </c>
      <c r="E601" s="4">
        <v>2078.37</v>
      </c>
      <c r="F601" s="7" t="s">
        <v>50</v>
      </c>
      <c r="G601" s="7" t="s">
        <v>50</v>
      </c>
      <c r="H601" s="4">
        <v>13.4</v>
      </c>
      <c r="I601" s="4">
        <v>3.07</v>
      </c>
      <c r="J601" s="4">
        <v>2.09</v>
      </c>
    </row>
    <row r="602" spans="1:10" x14ac:dyDescent="0.3">
      <c r="A602" s="6">
        <v>38413</v>
      </c>
      <c r="B602" s="4">
        <v>0</v>
      </c>
      <c r="C602" s="4">
        <v>0</v>
      </c>
      <c r="D602" s="4">
        <v>0</v>
      </c>
      <c r="E602" s="4">
        <v>2079.46</v>
      </c>
      <c r="F602" s="7" t="s">
        <v>50</v>
      </c>
      <c r="G602" s="7" t="s">
        <v>50</v>
      </c>
      <c r="H602" s="4">
        <v>18.98</v>
      </c>
      <c r="I602" s="4">
        <v>3.72</v>
      </c>
      <c r="J602" s="4">
        <v>1.68</v>
      </c>
    </row>
    <row r="603" spans="1:10" x14ac:dyDescent="0.3">
      <c r="A603" s="6">
        <v>38432</v>
      </c>
      <c r="B603" s="4">
        <v>0</v>
      </c>
      <c r="C603" s="4">
        <v>0</v>
      </c>
      <c r="D603" s="4">
        <v>0</v>
      </c>
      <c r="E603" s="4">
        <v>2081.19</v>
      </c>
      <c r="F603" s="7" t="s">
        <v>50</v>
      </c>
      <c r="G603" s="7" t="s">
        <v>50</v>
      </c>
      <c r="H603" s="4">
        <v>19</v>
      </c>
      <c r="I603" s="4">
        <v>3.72</v>
      </c>
      <c r="J603" s="4">
        <v>1.68</v>
      </c>
    </row>
    <row r="604" spans="1:10" x14ac:dyDescent="0.3">
      <c r="A604" s="6">
        <v>38411</v>
      </c>
      <c r="B604" s="4">
        <v>0</v>
      </c>
      <c r="C604" s="4">
        <v>0</v>
      </c>
      <c r="D604" s="4">
        <v>0</v>
      </c>
      <c r="E604" s="4">
        <v>2082.1999999999998</v>
      </c>
      <c r="F604" s="7" t="s">
        <v>50</v>
      </c>
      <c r="G604" s="7" t="s">
        <v>50</v>
      </c>
      <c r="H604" s="4">
        <v>19.010000000000002</v>
      </c>
      <c r="I604" s="4">
        <v>3.72</v>
      </c>
      <c r="J604" s="4">
        <v>1.68</v>
      </c>
    </row>
    <row r="605" spans="1:10" x14ac:dyDescent="0.3">
      <c r="A605" s="6">
        <v>38428</v>
      </c>
      <c r="B605" s="4">
        <v>0</v>
      </c>
      <c r="C605" s="4">
        <v>0</v>
      </c>
      <c r="D605" s="4">
        <v>0</v>
      </c>
      <c r="E605" s="4">
        <v>2085</v>
      </c>
      <c r="F605" s="7" t="s">
        <v>50</v>
      </c>
      <c r="G605" s="7" t="s">
        <v>50</v>
      </c>
      <c r="H605" s="4">
        <v>19.03</v>
      </c>
      <c r="I605" s="4">
        <v>3.73</v>
      </c>
      <c r="J605" s="4">
        <v>1.68</v>
      </c>
    </row>
    <row r="606" spans="1:10" x14ac:dyDescent="0.3">
      <c r="A606" s="6">
        <v>38510</v>
      </c>
      <c r="B606" s="4">
        <v>0</v>
      </c>
      <c r="C606" s="4">
        <v>0</v>
      </c>
      <c r="D606" s="4">
        <v>0</v>
      </c>
      <c r="E606" s="4">
        <v>2086.62</v>
      </c>
      <c r="F606" s="7" t="s">
        <v>50</v>
      </c>
      <c r="G606" s="7" t="s">
        <v>50</v>
      </c>
      <c r="H606" s="4">
        <v>13.45</v>
      </c>
      <c r="I606" s="4">
        <v>3.08</v>
      </c>
      <c r="J606" s="4">
        <v>2.08</v>
      </c>
    </row>
    <row r="607" spans="1:10" x14ac:dyDescent="0.3">
      <c r="A607" s="6">
        <v>38516</v>
      </c>
      <c r="B607" s="4">
        <v>0</v>
      </c>
      <c r="C607" s="4">
        <v>0</v>
      </c>
      <c r="D607" s="4">
        <v>0</v>
      </c>
      <c r="E607" s="4">
        <v>2089.75</v>
      </c>
      <c r="F607" s="7" t="s">
        <v>50</v>
      </c>
      <c r="G607" s="7" t="s">
        <v>50</v>
      </c>
      <c r="H607" s="4">
        <v>13.48</v>
      </c>
      <c r="I607" s="4">
        <v>3.09</v>
      </c>
      <c r="J607" s="4">
        <v>2.08</v>
      </c>
    </row>
    <row r="608" spans="1:10" x14ac:dyDescent="0.3">
      <c r="A608" s="6">
        <v>38429</v>
      </c>
      <c r="B608" s="4">
        <v>0</v>
      </c>
      <c r="C608" s="4">
        <v>0</v>
      </c>
      <c r="D608" s="4">
        <v>0</v>
      </c>
      <c r="E608" s="4">
        <v>2091.8200000000002</v>
      </c>
      <c r="F608" s="7" t="s">
        <v>50</v>
      </c>
      <c r="G608" s="7" t="s">
        <v>50</v>
      </c>
      <c r="H608" s="4">
        <v>19.100000000000001</v>
      </c>
      <c r="I608" s="4">
        <v>3.74</v>
      </c>
      <c r="J608" s="4">
        <v>1.67</v>
      </c>
    </row>
    <row r="609" spans="1:10" x14ac:dyDescent="0.3">
      <c r="A609" s="6">
        <v>38512</v>
      </c>
      <c r="B609" s="4">
        <v>0</v>
      </c>
      <c r="C609" s="4">
        <v>0</v>
      </c>
      <c r="D609" s="4">
        <v>0</v>
      </c>
      <c r="E609" s="4">
        <v>2091.98</v>
      </c>
      <c r="F609" s="7" t="s">
        <v>50</v>
      </c>
      <c r="G609" s="7" t="s">
        <v>50</v>
      </c>
      <c r="H609" s="4">
        <v>13.49</v>
      </c>
      <c r="I609" s="4">
        <v>3.09</v>
      </c>
      <c r="J609" s="4">
        <v>2.08</v>
      </c>
    </row>
    <row r="610" spans="1:10" x14ac:dyDescent="0.3">
      <c r="A610" s="6">
        <v>38356</v>
      </c>
      <c r="B610" s="4">
        <v>0</v>
      </c>
      <c r="C610" s="4">
        <v>0</v>
      </c>
      <c r="D610" s="4">
        <v>0</v>
      </c>
      <c r="E610" s="4">
        <v>2092.84</v>
      </c>
      <c r="F610" s="7" t="s">
        <v>50</v>
      </c>
      <c r="G610" s="7" t="s">
        <v>50</v>
      </c>
      <c r="H610" s="4">
        <v>17.8</v>
      </c>
      <c r="I610" s="4">
        <v>3.5</v>
      </c>
      <c r="J610" s="4">
        <v>1.78</v>
      </c>
    </row>
    <row r="611" spans="1:10" x14ac:dyDescent="0.3">
      <c r="A611" s="6">
        <v>38517</v>
      </c>
      <c r="B611" s="4">
        <v>0</v>
      </c>
      <c r="C611" s="4">
        <v>0</v>
      </c>
      <c r="D611" s="4">
        <v>0</v>
      </c>
      <c r="E611" s="4">
        <v>2097.89</v>
      </c>
      <c r="F611" s="7" t="s">
        <v>50</v>
      </c>
      <c r="G611" s="7" t="s">
        <v>50</v>
      </c>
      <c r="H611" s="4">
        <v>13.53</v>
      </c>
      <c r="I611" s="4">
        <v>3.1</v>
      </c>
      <c r="J611" s="4">
        <v>2.0699999999999998</v>
      </c>
    </row>
    <row r="612" spans="1:10" x14ac:dyDescent="0.3">
      <c r="A612" s="6">
        <v>38520</v>
      </c>
      <c r="B612" s="4">
        <v>0</v>
      </c>
      <c r="C612" s="4">
        <v>0</v>
      </c>
      <c r="D612" s="4">
        <v>0</v>
      </c>
      <c r="E612" s="4">
        <v>2100.09</v>
      </c>
      <c r="F612" s="7" t="s">
        <v>50</v>
      </c>
      <c r="G612" s="7" t="s">
        <v>50</v>
      </c>
      <c r="H612" s="4">
        <v>13.55</v>
      </c>
      <c r="I612" s="4">
        <v>3.1</v>
      </c>
      <c r="J612" s="4">
        <v>2.0699999999999998</v>
      </c>
    </row>
    <row r="613" spans="1:10" x14ac:dyDescent="0.3">
      <c r="A613" s="6">
        <v>38355</v>
      </c>
      <c r="B613" s="4">
        <v>0</v>
      </c>
      <c r="C613" s="4">
        <v>0</v>
      </c>
      <c r="D613" s="4">
        <v>0</v>
      </c>
      <c r="E613" s="4">
        <v>2100.56</v>
      </c>
      <c r="F613" s="7" t="s">
        <v>50</v>
      </c>
      <c r="G613" s="7" t="s">
        <v>50</v>
      </c>
      <c r="H613" s="4">
        <v>17.87</v>
      </c>
      <c r="I613" s="4">
        <v>3.52</v>
      </c>
      <c r="J613" s="4">
        <v>1.78</v>
      </c>
    </row>
    <row r="614" spans="1:10" x14ac:dyDescent="0.3">
      <c r="A614" s="6">
        <v>38511</v>
      </c>
      <c r="B614" s="4">
        <v>0</v>
      </c>
      <c r="C614" s="4">
        <v>0</v>
      </c>
      <c r="D614" s="4">
        <v>0</v>
      </c>
      <c r="E614" s="4">
        <v>2100.98</v>
      </c>
      <c r="F614" s="7" t="s">
        <v>50</v>
      </c>
      <c r="G614" s="7" t="s">
        <v>50</v>
      </c>
      <c r="H614" s="4">
        <v>13.54</v>
      </c>
      <c r="I614" s="4">
        <v>3.1</v>
      </c>
      <c r="J614" s="4">
        <v>2.0699999999999998</v>
      </c>
    </row>
    <row r="615" spans="1:10" x14ac:dyDescent="0.3">
      <c r="A615" s="6">
        <v>38519</v>
      </c>
      <c r="B615" s="4">
        <v>0</v>
      </c>
      <c r="C615" s="4">
        <v>0</v>
      </c>
      <c r="D615" s="4">
        <v>0</v>
      </c>
      <c r="E615" s="4">
        <v>2103.3200000000002</v>
      </c>
      <c r="F615" s="7" t="s">
        <v>50</v>
      </c>
      <c r="G615" s="7" t="s">
        <v>50</v>
      </c>
      <c r="H615" s="4">
        <v>13.57</v>
      </c>
      <c r="I615" s="4">
        <v>3.11</v>
      </c>
      <c r="J615" s="4">
        <v>2.0699999999999998</v>
      </c>
    </row>
    <row r="616" spans="1:10" x14ac:dyDescent="0.3">
      <c r="A616" s="6">
        <v>38518</v>
      </c>
      <c r="B616" s="4">
        <v>0</v>
      </c>
      <c r="C616" s="4">
        <v>0</v>
      </c>
      <c r="D616" s="4">
        <v>0</v>
      </c>
      <c r="E616" s="4">
        <v>2111.06</v>
      </c>
      <c r="F616" s="7" t="s">
        <v>50</v>
      </c>
      <c r="G616" s="7" t="s">
        <v>50</v>
      </c>
      <c r="H616" s="4">
        <v>13.62</v>
      </c>
      <c r="I616" s="4">
        <v>3.12</v>
      </c>
      <c r="J616" s="4">
        <v>2.06</v>
      </c>
    </row>
    <row r="617" spans="1:10" x14ac:dyDescent="0.3">
      <c r="A617" s="6">
        <v>38427</v>
      </c>
      <c r="B617" s="4">
        <v>0</v>
      </c>
      <c r="C617" s="4">
        <v>0</v>
      </c>
      <c r="D617" s="4">
        <v>0</v>
      </c>
      <c r="E617" s="4">
        <v>2112.02</v>
      </c>
      <c r="F617" s="7" t="s">
        <v>50</v>
      </c>
      <c r="G617" s="7" t="s">
        <v>50</v>
      </c>
      <c r="H617" s="4">
        <v>19.28</v>
      </c>
      <c r="I617" s="4">
        <v>3.78</v>
      </c>
      <c r="J617" s="4">
        <v>1.66</v>
      </c>
    </row>
    <row r="618" spans="1:10" x14ac:dyDescent="0.3">
      <c r="A618" s="6">
        <v>38414</v>
      </c>
      <c r="B618" s="4">
        <v>0</v>
      </c>
      <c r="C618" s="4">
        <v>0</v>
      </c>
      <c r="D618" s="4">
        <v>0</v>
      </c>
      <c r="E618" s="4">
        <v>2112.6999999999998</v>
      </c>
      <c r="F618" s="7" t="s">
        <v>50</v>
      </c>
      <c r="G618" s="7" t="s">
        <v>50</v>
      </c>
      <c r="H618" s="4">
        <v>19.29</v>
      </c>
      <c r="I618" s="4">
        <v>3.78</v>
      </c>
      <c r="J618" s="4">
        <v>1.66</v>
      </c>
    </row>
    <row r="619" spans="1:10" x14ac:dyDescent="0.3">
      <c r="A619" s="6">
        <v>38523</v>
      </c>
      <c r="B619" s="4">
        <v>0</v>
      </c>
      <c r="C619" s="4">
        <v>0</v>
      </c>
      <c r="D619" s="4">
        <v>0</v>
      </c>
      <c r="E619" s="4">
        <v>2114.6799999999998</v>
      </c>
      <c r="F619" s="7" t="s">
        <v>50</v>
      </c>
      <c r="G619" s="7" t="s">
        <v>50</v>
      </c>
      <c r="H619" s="4">
        <v>13.64</v>
      </c>
      <c r="I619" s="4">
        <v>3.13</v>
      </c>
      <c r="J619" s="4">
        <v>2.0499999999999998</v>
      </c>
    </row>
    <row r="620" spans="1:10" x14ac:dyDescent="0.3">
      <c r="A620" s="6">
        <v>38426</v>
      </c>
      <c r="B620" s="4">
        <v>0</v>
      </c>
      <c r="C620" s="4">
        <v>0</v>
      </c>
      <c r="D620" s="4">
        <v>0</v>
      </c>
      <c r="E620" s="4">
        <v>2115.5300000000002</v>
      </c>
      <c r="F620" s="7" t="s">
        <v>50</v>
      </c>
      <c r="G620" s="7" t="s">
        <v>50</v>
      </c>
      <c r="H620" s="4">
        <v>19.309999999999999</v>
      </c>
      <c r="I620" s="4">
        <v>3.78</v>
      </c>
      <c r="J620" s="4">
        <v>1.65</v>
      </c>
    </row>
    <row r="621" spans="1:10" x14ac:dyDescent="0.3">
      <c r="A621" s="6">
        <v>38415</v>
      </c>
      <c r="B621" s="4">
        <v>0</v>
      </c>
      <c r="C621" s="4">
        <v>0</v>
      </c>
      <c r="D621" s="4">
        <v>0</v>
      </c>
      <c r="E621" s="4">
        <v>2131.39</v>
      </c>
      <c r="F621" s="7" t="s">
        <v>50</v>
      </c>
      <c r="G621" s="7" t="s">
        <v>50</v>
      </c>
      <c r="H621" s="4">
        <v>19.46</v>
      </c>
      <c r="I621" s="4">
        <v>3.81</v>
      </c>
      <c r="J621" s="4">
        <v>1.64</v>
      </c>
    </row>
    <row r="622" spans="1:10" x14ac:dyDescent="0.3">
      <c r="A622" s="6">
        <v>38425</v>
      </c>
      <c r="B622" s="4">
        <v>0</v>
      </c>
      <c r="C622" s="4">
        <v>0</v>
      </c>
      <c r="D622" s="4">
        <v>0</v>
      </c>
      <c r="E622" s="4">
        <v>2132.0300000000002</v>
      </c>
      <c r="F622" s="7" t="s">
        <v>50</v>
      </c>
      <c r="G622" s="7" t="s">
        <v>50</v>
      </c>
      <c r="H622" s="4">
        <v>19.46</v>
      </c>
      <c r="I622" s="4">
        <v>3.81</v>
      </c>
      <c r="J622" s="4">
        <v>1.64</v>
      </c>
    </row>
    <row r="623" spans="1:10" x14ac:dyDescent="0.3">
      <c r="A623" s="6">
        <v>38531</v>
      </c>
      <c r="B623" s="4">
        <v>0</v>
      </c>
      <c r="C623" s="4">
        <v>0</v>
      </c>
      <c r="D623" s="4">
        <v>0</v>
      </c>
      <c r="E623" s="4">
        <v>2137.77</v>
      </c>
      <c r="F623" s="7" t="s">
        <v>50</v>
      </c>
      <c r="G623" s="7" t="s">
        <v>50</v>
      </c>
      <c r="H623" s="4">
        <v>13.79</v>
      </c>
      <c r="I623" s="4">
        <v>3.16</v>
      </c>
      <c r="J623" s="4">
        <v>2.0299999999999998</v>
      </c>
    </row>
    <row r="624" spans="1:10" x14ac:dyDescent="0.3">
      <c r="A624" s="6">
        <v>38524</v>
      </c>
      <c r="B624" s="4">
        <v>0</v>
      </c>
      <c r="C624" s="4">
        <v>0</v>
      </c>
      <c r="D624" s="4">
        <v>0</v>
      </c>
      <c r="E624" s="4">
        <v>2138.27</v>
      </c>
      <c r="F624" s="7" t="s">
        <v>50</v>
      </c>
      <c r="G624" s="7" t="s">
        <v>50</v>
      </c>
      <c r="H624" s="4">
        <v>13.79</v>
      </c>
      <c r="I624" s="4">
        <v>3.16</v>
      </c>
      <c r="J624" s="4">
        <v>2.0299999999999998</v>
      </c>
    </row>
    <row r="625" spans="1:10" x14ac:dyDescent="0.3">
      <c r="A625" s="6">
        <v>38422</v>
      </c>
      <c r="B625" s="4">
        <v>0</v>
      </c>
      <c r="C625" s="4">
        <v>0</v>
      </c>
      <c r="D625" s="4">
        <v>0</v>
      </c>
      <c r="E625" s="4">
        <v>2141.34</v>
      </c>
      <c r="F625" s="7" t="s">
        <v>50</v>
      </c>
      <c r="G625" s="7" t="s">
        <v>50</v>
      </c>
      <c r="H625" s="4">
        <v>19.55</v>
      </c>
      <c r="I625" s="4">
        <v>3.83</v>
      </c>
      <c r="J625" s="4">
        <v>1.63</v>
      </c>
    </row>
    <row r="626" spans="1:10" x14ac:dyDescent="0.3">
      <c r="A626" s="6">
        <v>38418</v>
      </c>
      <c r="B626" s="4">
        <v>0</v>
      </c>
      <c r="C626" s="4">
        <v>0</v>
      </c>
      <c r="D626" s="4">
        <v>0</v>
      </c>
      <c r="E626" s="4">
        <v>2146.2399999999998</v>
      </c>
      <c r="F626" s="7" t="s">
        <v>50</v>
      </c>
      <c r="G626" s="7" t="s">
        <v>50</v>
      </c>
      <c r="H626" s="4">
        <v>19.59</v>
      </c>
      <c r="I626" s="4">
        <v>3.84</v>
      </c>
      <c r="J626" s="4">
        <v>1.63</v>
      </c>
    </row>
    <row r="627" spans="1:10" x14ac:dyDescent="0.3">
      <c r="A627" s="6">
        <v>38420</v>
      </c>
      <c r="B627" s="4">
        <v>0</v>
      </c>
      <c r="C627" s="4">
        <v>0</v>
      </c>
      <c r="D627" s="4">
        <v>0</v>
      </c>
      <c r="E627" s="4">
        <v>2147.2399999999998</v>
      </c>
      <c r="F627" s="7" t="s">
        <v>50</v>
      </c>
      <c r="G627" s="7" t="s">
        <v>50</v>
      </c>
      <c r="H627" s="4">
        <v>19.600000000000001</v>
      </c>
      <c r="I627" s="4">
        <v>3.84</v>
      </c>
      <c r="J627" s="4">
        <v>1.63</v>
      </c>
    </row>
    <row r="628" spans="1:10" x14ac:dyDescent="0.3">
      <c r="A628" s="6">
        <v>38421</v>
      </c>
      <c r="B628" s="4">
        <v>0</v>
      </c>
      <c r="C628" s="4">
        <v>0</v>
      </c>
      <c r="D628" s="4">
        <v>0</v>
      </c>
      <c r="E628" s="4">
        <v>2154.48</v>
      </c>
      <c r="F628" s="7" t="s">
        <v>50</v>
      </c>
      <c r="G628" s="7" t="s">
        <v>50</v>
      </c>
      <c r="H628" s="4">
        <v>19.670000000000002</v>
      </c>
      <c r="I628" s="4">
        <v>3.85</v>
      </c>
      <c r="J628" s="4">
        <v>1.62</v>
      </c>
    </row>
    <row r="629" spans="1:10" x14ac:dyDescent="0.3">
      <c r="A629" s="6">
        <v>38526</v>
      </c>
      <c r="B629" s="4">
        <v>0</v>
      </c>
      <c r="C629" s="4">
        <v>0</v>
      </c>
      <c r="D629" s="4">
        <v>0</v>
      </c>
      <c r="E629" s="4">
        <v>2154.5</v>
      </c>
      <c r="F629" s="7" t="s">
        <v>50</v>
      </c>
      <c r="G629" s="7" t="s">
        <v>50</v>
      </c>
      <c r="H629" s="4">
        <v>13.89</v>
      </c>
      <c r="I629" s="4">
        <v>3.18</v>
      </c>
      <c r="J629" s="4">
        <v>2.02</v>
      </c>
    </row>
    <row r="630" spans="1:10" x14ac:dyDescent="0.3">
      <c r="A630" s="6">
        <v>38525</v>
      </c>
      <c r="B630" s="4">
        <v>0</v>
      </c>
      <c r="C630" s="4">
        <v>0</v>
      </c>
      <c r="D630" s="4">
        <v>0</v>
      </c>
      <c r="E630" s="4">
        <v>2154.8000000000002</v>
      </c>
      <c r="F630" s="7" t="s">
        <v>50</v>
      </c>
      <c r="G630" s="7" t="s">
        <v>50</v>
      </c>
      <c r="H630" s="4">
        <v>13.9</v>
      </c>
      <c r="I630" s="4">
        <v>3.18</v>
      </c>
      <c r="J630" s="4">
        <v>2.02</v>
      </c>
    </row>
    <row r="631" spans="1:10" x14ac:dyDescent="0.3">
      <c r="A631" s="6">
        <v>38540</v>
      </c>
      <c r="B631" s="4">
        <v>0</v>
      </c>
      <c r="C631" s="4">
        <v>0</v>
      </c>
      <c r="D631" s="4">
        <v>0</v>
      </c>
      <c r="E631" s="4">
        <v>2156.98</v>
      </c>
      <c r="F631" s="7" t="s">
        <v>50</v>
      </c>
      <c r="G631" s="7" t="s">
        <v>50</v>
      </c>
      <c r="H631" s="4">
        <v>13.89</v>
      </c>
      <c r="I631" s="4">
        <v>3.19</v>
      </c>
      <c r="J631" s="4">
        <v>2.02</v>
      </c>
    </row>
    <row r="632" spans="1:10" x14ac:dyDescent="0.3">
      <c r="A632" s="6">
        <v>38419</v>
      </c>
      <c r="B632" s="4">
        <v>0</v>
      </c>
      <c r="C632" s="4">
        <v>0</v>
      </c>
      <c r="D632" s="4">
        <v>0</v>
      </c>
      <c r="E632" s="4">
        <v>2157.12</v>
      </c>
      <c r="F632" s="7" t="s">
        <v>50</v>
      </c>
      <c r="G632" s="7" t="s">
        <v>50</v>
      </c>
      <c r="H632" s="4">
        <v>19.690000000000001</v>
      </c>
      <c r="I632" s="4">
        <v>3.86</v>
      </c>
      <c r="J632" s="4">
        <v>1.62</v>
      </c>
    </row>
    <row r="633" spans="1:10" x14ac:dyDescent="0.3">
      <c r="A633" s="6">
        <v>38532</v>
      </c>
      <c r="B633" s="4">
        <v>0</v>
      </c>
      <c r="C633" s="4">
        <v>0</v>
      </c>
      <c r="D633" s="4">
        <v>0</v>
      </c>
      <c r="E633" s="4">
        <v>2158.4</v>
      </c>
      <c r="F633" s="7" t="s">
        <v>50</v>
      </c>
      <c r="G633" s="7" t="s">
        <v>50</v>
      </c>
      <c r="H633" s="4">
        <v>13.92</v>
      </c>
      <c r="I633" s="4">
        <v>3.19</v>
      </c>
      <c r="J633" s="4">
        <v>2.0099999999999998</v>
      </c>
    </row>
    <row r="634" spans="1:10" x14ac:dyDescent="0.3">
      <c r="A634" s="6">
        <v>38527</v>
      </c>
      <c r="B634" s="4">
        <v>0</v>
      </c>
      <c r="C634" s="4">
        <v>0</v>
      </c>
      <c r="D634" s="4">
        <v>0</v>
      </c>
      <c r="E634" s="4">
        <v>2163.19</v>
      </c>
      <c r="F634" s="7" t="s">
        <v>50</v>
      </c>
      <c r="G634" s="7" t="s">
        <v>50</v>
      </c>
      <c r="H634" s="4">
        <v>13.95</v>
      </c>
      <c r="I634" s="4">
        <v>3.2</v>
      </c>
      <c r="J634" s="4">
        <v>2.0099999999999998</v>
      </c>
    </row>
    <row r="635" spans="1:10" x14ac:dyDescent="0.3">
      <c r="A635" s="6">
        <v>38530</v>
      </c>
      <c r="B635" s="4">
        <v>0</v>
      </c>
      <c r="C635" s="4">
        <v>0</v>
      </c>
      <c r="D635" s="4">
        <v>0</v>
      </c>
      <c r="E635" s="4">
        <v>2167.75</v>
      </c>
      <c r="F635" s="7" t="s">
        <v>50</v>
      </c>
      <c r="G635" s="7" t="s">
        <v>50</v>
      </c>
      <c r="H635" s="4">
        <v>13.98</v>
      </c>
      <c r="I635" s="4">
        <v>3.21</v>
      </c>
      <c r="J635" s="4">
        <v>2</v>
      </c>
    </row>
    <row r="636" spans="1:10" x14ac:dyDescent="0.3">
      <c r="A636" s="6">
        <v>38547</v>
      </c>
      <c r="B636" s="4">
        <v>0</v>
      </c>
      <c r="C636" s="4">
        <v>0</v>
      </c>
      <c r="D636" s="4">
        <v>0</v>
      </c>
      <c r="E636" s="4">
        <v>2174.12</v>
      </c>
      <c r="F636" s="7" t="s">
        <v>50</v>
      </c>
      <c r="G636" s="7" t="s">
        <v>50</v>
      </c>
      <c r="H636" s="4">
        <v>14.01</v>
      </c>
      <c r="I636" s="4">
        <v>3.21</v>
      </c>
      <c r="J636" s="4">
        <v>2</v>
      </c>
    </row>
    <row r="637" spans="1:10" x14ac:dyDescent="0.3">
      <c r="A637" s="6">
        <v>38541</v>
      </c>
      <c r="B637" s="4">
        <v>0</v>
      </c>
      <c r="C637" s="4">
        <v>0</v>
      </c>
      <c r="D637" s="4">
        <v>0</v>
      </c>
      <c r="E637" s="4">
        <v>2177.71</v>
      </c>
      <c r="F637" s="7" t="s">
        <v>50</v>
      </c>
      <c r="G637" s="7" t="s">
        <v>50</v>
      </c>
      <c r="H637" s="4">
        <v>14.03</v>
      </c>
      <c r="I637" s="4">
        <v>3.22</v>
      </c>
      <c r="J637" s="4">
        <v>2</v>
      </c>
    </row>
    <row r="638" spans="1:10" x14ac:dyDescent="0.3">
      <c r="A638" s="6">
        <v>38534</v>
      </c>
      <c r="B638" s="4">
        <v>0</v>
      </c>
      <c r="C638" s="4">
        <v>0</v>
      </c>
      <c r="D638" s="4">
        <v>0</v>
      </c>
      <c r="E638" s="4">
        <v>2181.0500000000002</v>
      </c>
      <c r="F638" s="7" t="s">
        <v>50</v>
      </c>
      <c r="G638" s="7" t="s">
        <v>50</v>
      </c>
      <c r="H638" s="4">
        <v>14.05</v>
      </c>
      <c r="I638" s="4">
        <v>3.22</v>
      </c>
      <c r="J638" s="4">
        <v>2</v>
      </c>
    </row>
    <row r="639" spans="1:10" x14ac:dyDescent="0.3">
      <c r="A639" s="6">
        <v>38533</v>
      </c>
      <c r="B639" s="4">
        <v>0</v>
      </c>
      <c r="C639" s="4">
        <v>0</v>
      </c>
      <c r="D639" s="4">
        <v>0</v>
      </c>
      <c r="E639" s="4">
        <v>2181.42</v>
      </c>
      <c r="F639" s="7" t="s">
        <v>50</v>
      </c>
      <c r="G639" s="7" t="s">
        <v>50</v>
      </c>
      <c r="H639" s="4">
        <v>14.05</v>
      </c>
      <c r="I639" s="4">
        <v>3.22</v>
      </c>
      <c r="J639" s="4">
        <v>1.99</v>
      </c>
    </row>
    <row r="640" spans="1:10" x14ac:dyDescent="0.3">
      <c r="A640" s="6">
        <v>38538</v>
      </c>
      <c r="B640" s="4">
        <v>0</v>
      </c>
      <c r="C640" s="4">
        <v>0</v>
      </c>
      <c r="D640" s="4">
        <v>0</v>
      </c>
      <c r="E640" s="4">
        <v>2182.42</v>
      </c>
      <c r="F640" s="7" t="s">
        <v>50</v>
      </c>
      <c r="G640" s="7" t="s">
        <v>50</v>
      </c>
      <c r="H640" s="4">
        <v>14.06</v>
      </c>
      <c r="I640" s="4">
        <v>3.23</v>
      </c>
      <c r="J640" s="4">
        <v>1.99</v>
      </c>
    </row>
    <row r="641" spans="1:10" x14ac:dyDescent="0.3">
      <c r="A641" s="6">
        <v>38546</v>
      </c>
      <c r="B641" s="4">
        <v>0</v>
      </c>
      <c r="C641" s="4">
        <v>0</v>
      </c>
      <c r="D641" s="4">
        <v>0</v>
      </c>
      <c r="E641" s="4">
        <v>2190.87</v>
      </c>
      <c r="F641" s="7" t="s">
        <v>50</v>
      </c>
      <c r="G641" s="7" t="s">
        <v>50</v>
      </c>
      <c r="H641" s="4">
        <v>14.11</v>
      </c>
      <c r="I641" s="4">
        <v>3.24</v>
      </c>
      <c r="J641" s="4">
        <v>1.99</v>
      </c>
    </row>
    <row r="642" spans="1:10" x14ac:dyDescent="0.3">
      <c r="A642" s="6">
        <v>38548</v>
      </c>
      <c r="B642" s="4">
        <v>0</v>
      </c>
      <c r="C642" s="4">
        <v>0</v>
      </c>
      <c r="D642" s="4">
        <v>0</v>
      </c>
      <c r="E642" s="4">
        <v>2198.81</v>
      </c>
      <c r="F642" s="7" t="s">
        <v>50</v>
      </c>
      <c r="G642" s="7" t="s">
        <v>50</v>
      </c>
      <c r="H642" s="4">
        <v>14.16</v>
      </c>
      <c r="I642" s="4">
        <v>3.25</v>
      </c>
      <c r="J642" s="4">
        <v>1.98</v>
      </c>
    </row>
    <row r="643" spans="1:10" x14ac:dyDescent="0.3">
      <c r="A643" s="6">
        <v>38544</v>
      </c>
      <c r="B643" s="4">
        <v>0</v>
      </c>
      <c r="C643" s="4">
        <v>0</v>
      </c>
      <c r="D643" s="4">
        <v>0</v>
      </c>
      <c r="E643" s="4">
        <v>2200.3000000000002</v>
      </c>
      <c r="F643" s="7" t="s">
        <v>50</v>
      </c>
      <c r="G643" s="7" t="s">
        <v>50</v>
      </c>
      <c r="H643" s="4">
        <v>14.17</v>
      </c>
      <c r="I643" s="4">
        <v>3.25</v>
      </c>
      <c r="J643" s="4">
        <v>1.98</v>
      </c>
    </row>
    <row r="644" spans="1:10" x14ac:dyDescent="0.3">
      <c r="A644" s="6">
        <v>38537</v>
      </c>
      <c r="B644" s="4">
        <v>0</v>
      </c>
      <c r="C644" s="4">
        <v>0</v>
      </c>
      <c r="D644" s="4">
        <v>0</v>
      </c>
      <c r="E644" s="4">
        <v>2201.91</v>
      </c>
      <c r="F644" s="7" t="s">
        <v>50</v>
      </c>
      <c r="G644" s="7" t="s">
        <v>50</v>
      </c>
      <c r="H644" s="4">
        <v>14.18</v>
      </c>
      <c r="I644" s="4">
        <v>3.25</v>
      </c>
      <c r="J644" s="4">
        <v>1.98</v>
      </c>
    </row>
    <row r="645" spans="1:10" x14ac:dyDescent="0.3">
      <c r="A645" s="6">
        <v>38539</v>
      </c>
      <c r="B645" s="4">
        <v>0</v>
      </c>
      <c r="C645" s="4">
        <v>0</v>
      </c>
      <c r="D645" s="4">
        <v>0</v>
      </c>
      <c r="E645" s="4">
        <v>2202.64</v>
      </c>
      <c r="F645" s="7" t="s">
        <v>50</v>
      </c>
      <c r="G645" s="7" t="s">
        <v>50</v>
      </c>
      <c r="H645" s="4">
        <v>14.19</v>
      </c>
      <c r="I645" s="4">
        <v>3.26</v>
      </c>
      <c r="J645" s="4">
        <v>1.98</v>
      </c>
    </row>
    <row r="646" spans="1:10" x14ac:dyDescent="0.3">
      <c r="A646" s="6">
        <v>38545</v>
      </c>
      <c r="B646" s="4">
        <v>0</v>
      </c>
      <c r="C646" s="4">
        <v>0</v>
      </c>
      <c r="D646" s="4">
        <v>0</v>
      </c>
      <c r="E646" s="4">
        <v>2204.46</v>
      </c>
      <c r="F646" s="7" t="s">
        <v>50</v>
      </c>
      <c r="G646" s="7" t="s">
        <v>50</v>
      </c>
      <c r="H646" s="4">
        <v>14.2</v>
      </c>
      <c r="I646" s="4">
        <v>3.26</v>
      </c>
      <c r="J646" s="4">
        <v>1.97</v>
      </c>
    </row>
    <row r="647" spans="1:10" x14ac:dyDescent="0.3">
      <c r="A647" s="6">
        <v>38554</v>
      </c>
      <c r="B647" s="4">
        <v>0</v>
      </c>
      <c r="C647" s="4">
        <v>0</v>
      </c>
      <c r="D647" s="4">
        <v>0</v>
      </c>
      <c r="E647" s="4">
        <v>2219.61</v>
      </c>
      <c r="F647" s="7" t="s">
        <v>50</v>
      </c>
      <c r="G647" s="7" t="s">
        <v>50</v>
      </c>
      <c r="H647" s="4">
        <v>14.3</v>
      </c>
      <c r="I647" s="4">
        <v>3.28</v>
      </c>
      <c r="J647" s="4">
        <v>1.96</v>
      </c>
    </row>
    <row r="648" spans="1:10" x14ac:dyDescent="0.3">
      <c r="A648" s="6">
        <v>38551</v>
      </c>
      <c r="B648" s="4">
        <v>0</v>
      </c>
      <c r="C648" s="4">
        <v>0</v>
      </c>
      <c r="D648" s="4">
        <v>0</v>
      </c>
      <c r="E648" s="4">
        <v>2221.67</v>
      </c>
      <c r="F648" s="7" t="s">
        <v>50</v>
      </c>
      <c r="G648" s="7" t="s">
        <v>50</v>
      </c>
      <c r="H648" s="4">
        <v>14.31</v>
      </c>
      <c r="I648" s="4">
        <v>3.28</v>
      </c>
      <c r="J648" s="4">
        <v>1.96</v>
      </c>
    </row>
    <row r="649" spans="1:10" x14ac:dyDescent="0.3">
      <c r="A649" s="6">
        <v>38552</v>
      </c>
      <c r="B649" s="4">
        <v>0</v>
      </c>
      <c r="C649" s="4">
        <v>0</v>
      </c>
      <c r="D649" s="4">
        <v>0</v>
      </c>
      <c r="E649" s="4">
        <v>2226.5</v>
      </c>
      <c r="F649" s="7" t="s">
        <v>50</v>
      </c>
      <c r="G649" s="7" t="s">
        <v>50</v>
      </c>
      <c r="H649" s="4">
        <v>14.34</v>
      </c>
      <c r="I649" s="4">
        <v>3.29</v>
      </c>
      <c r="J649" s="4">
        <v>1.95</v>
      </c>
    </row>
    <row r="650" spans="1:10" x14ac:dyDescent="0.3">
      <c r="A650" s="6">
        <v>38553</v>
      </c>
      <c r="B650" s="4">
        <v>0</v>
      </c>
      <c r="C650" s="4">
        <v>0</v>
      </c>
      <c r="D650" s="4">
        <v>0</v>
      </c>
      <c r="E650" s="4">
        <v>2231.69</v>
      </c>
      <c r="F650" s="7" t="s">
        <v>50</v>
      </c>
      <c r="G650" s="7" t="s">
        <v>50</v>
      </c>
      <c r="H650" s="4">
        <v>14.38</v>
      </c>
      <c r="I650" s="4">
        <v>3.3</v>
      </c>
      <c r="J650" s="4">
        <v>1.95</v>
      </c>
    </row>
    <row r="651" spans="1:10" x14ac:dyDescent="0.3">
      <c r="A651" s="6">
        <v>38555</v>
      </c>
      <c r="B651" s="4">
        <v>0</v>
      </c>
      <c r="C651" s="4">
        <v>0</v>
      </c>
      <c r="D651" s="4">
        <v>0</v>
      </c>
      <c r="E651" s="4">
        <v>2254.37</v>
      </c>
      <c r="F651" s="7" t="s">
        <v>50</v>
      </c>
      <c r="G651" s="7" t="s">
        <v>50</v>
      </c>
      <c r="H651" s="4">
        <v>14.52</v>
      </c>
      <c r="I651" s="4">
        <v>3.33</v>
      </c>
      <c r="J651" s="4">
        <v>1.93</v>
      </c>
    </row>
    <row r="652" spans="1:10" x14ac:dyDescent="0.3">
      <c r="A652" s="6">
        <v>38653</v>
      </c>
      <c r="B652" s="4">
        <v>0</v>
      </c>
      <c r="C652" s="4">
        <v>0</v>
      </c>
      <c r="D652" s="4">
        <v>0</v>
      </c>
      <c r="E652" s="4">
        <v>2277.7600000000002</v>
      </c>
      <c r="F652" s="7" t="s">
        <v>107</v>
      </c>
      <c r="G652" s="7" t="s">
        <v>108</v>
      </c>
      <c r="H652" s="4">
        <v>14.73</v>
      </c>
      <c r="I652" s="4">
        <v>3.38</v>
      </c>
      <c r="J652" s="4">
        <v>1.89</v>
      </c>
    </row>
    <row r="653" spans="1:10" x14ac:dyDescent="0.3">
      <c r="A653" s="6">
        <v>38558</v>
      </c>
      <c r="B653" s="4">
        <v>0</v>
      </c>
      <c r="C653" s="4">
        <v>0</v>
      </c>
      <c r="D653" s="4">
        <v>0</v>
      </c>
      <c r="E653" s="4">
        <v>2278.52</v>
      </c>
      <c r="F653" s="7" t="s">
        <v>50</v>
      </c>
      <c r="G653" s="7" t="s">
        <v>50</v>
      </c>
      <c r="H653" s="4">
        <v>14.68</v>
      </c>
      <c r="I653" s="4">
        <v>3.37</v>
      </c>
      <c r="J653" s="4">
        <v>1.91</v>
      </c>
    </row>
    <row r="654" spans="1:10" x14ac:dyDescent="0.3">
      <c r="A654" s="6">
        <v>38559</v>
      </c>
      <c r="B654" s="4">
        <v>0</v>
      </c>
      <c r="C654" s="4">
        <v>0</v>
      </c>
      <c r="D654" s="4">
        <v>0</v>
      </c>
      <c r="E654" s="4">
        <v>2288.84</v>
      </c>
      <c r="F654" s="7" t="s">
        <v>50</v>
      </c>
      <c r="G654" s="7" t="s">
        <v>50</v>
      </c>
      <c r="H654" s="4">
        <v>14.75</v>
      </c>
      <c r="I654" s="4">
        <v>3.38</v>
      </c>
      <c r="J654" s="4">
        <v>1.9</v>
      </c>
    </row>
    <row r="655" spans="1:10" x14ac:dyDescent="0.3">
      <c r="A655" s="6">
        <v>38562</v>
      </c>
      <c r="B655" s="4">
        <v>0</v>
      </c>
      <c r="C655" s="4">
        <v>0</v>
      </c>
      <c r="D655" s="4">
        <v>0</v>
      </c>
      <c r="E655" s="4">
        <v>2295.81</v>
      </c>
      <c r="F655" s="7" t="s">
        <v>50</v>
      </c>
      <c r="G655" s="7" t="s">
        <v>50</v>
      </c>
      <c r="H655" s="4">
        <v>14.8</v>
      </c>
      <c r="I655" s="4">
        <v>3.39</v>
      </c>
      <c r="J655" s="4">
        <v>1.89</v>
      </c>
    </row>
    <row r="656" spans="1:10" x14ac:dyDescent="0.3">
      <c r="A656" s="6">
        <v>38588</v>
      </c>
      <c r="B656" s="4">
        <v>0</v>
      </c>
      <c r="C656" s="4">
        <v>0</v>
      </c>
      <c r="D656" s="4">
        <v>0</v>
      </c>
      <c r="E656" s="4">
        <v>2298.69</v>
      </c>
      <c r="F656" s="7" t="s">
        <v>50</v>
      </c>
      <c r="G656" s="7" t="s">
        <v>50</v>
      </c>
      <c r="H656" s="4">
        <v>14.82</v>
      </c>
      <c r="I656" s="4">
        <v>3.4</v>
      </c>
      <c r="J656" s="4">
        <v>1.89</v>
      </c>
    </row>
    <row r="657" spans="1:10" x14ac:dyDescent="0.3">
      <c r="A657" s="6">
        <v>38565</v>
      </c>
      <c r="B657" s="4">
        <v>0</v>
      </c>
      <c r="C657" s="4">
        <v>0</v>
      </c>
      <c r="D657" s="4">
        <v>0</v>
      </c>
      <c r="E657" s="4">
        <v>2302.7600000000002</v>
      </c>
      <c r="F657" s="7" t="s">
        <v>50</v>
      </c>
      <c r="G657" s="7" t="s">
        <v>50</v>
      </c>
      <c r="H657" s="4">
        <v>14.84</v>
      </c>
      <c r="I657" s="4">
        <v>3.4</v>
      </c>
      <c r="J657" s="4">
        <v>1.89</v>
      </c>
    </row>
    <row r="658" spans="1:10" x14ac:dyDescent="0.3">
      <c r="A658" s="6">
        <v>38560</v>
      </c>
      <c r="B658" s="4">
        <v>0</v>
      </c>
      <c r="C658" s="4">
        <v>0</v>
      </c>
      <c r="D658" s="4">
        <v>0</v>
      </c>
      <c r="E658" s="4">
        <v>2303.79</v>
      </c>
      <c r="F658" s="7" t="s">
        <v>50</v>
      </c>
      <c r="G658" s="7" t="s">
        <v>50</v>
      </c>
      <c r="H658" s="4">
        <v>14.84</v>
      </c>
      <c r="I658" s="4">
        <v>3.41</v>
      </c>
      <c r="J658" s="4">
        <v>1.89</v>
      </c>
    </row>
    <row r="659" spans="1:10" x14ac:dyDescent="0.3">
      <c r="A659" s="6">
        <v>38573</v>
      </c>
      <c r="B659" s="4">
        <v>0</v>
      </c>
      <c r="C659" s="4">
        <v>0</v>
      </c>
      <c r="D659" s="4">
        <v>0</v>
      </c>
      <c r="E659" s="4">
        <v>2304.61</v>
      </c>
      <c r="F659" s="7" t="s">
        <v>50</v>
      </c>
      <c r="G659" s="7" t="s">
        <v>50</v>
      </c>
      <c r="H659" s="4">
        <v>14.85</v>
      </c>
      <c r="I659" s="4">
        <v>3.41</v>
      </c>
      <c r="J659" s="4">
        <v>1.89</v>
      </c>
    </row>
    <row r="660" spans="1:10" x14ac:dyDescent="0.3">
      <c r="A660" s="6">
        <v>38587</v>
      </c>
      <c r="B660" s="4">
        <v>0</v>
      </c>
      <c r="C660" s="4">
        <v>0</v>
      </c>
      <c r="D660" s="4">
        <v>0</v>
      </c>
      <c r="E660" s="4">
        <v>2305.94</v>
      </c>
      <c r="F660" s="7" t="s">
        <v>50</v>
      </c>
      <c r="G660" s="7" t="s">
        <v>50</v>
      </c>
      <c r="H660" s="4">
        <v>14.86</v>
      </c>
      <c r="I660" s="4">
        <v>3.41</v>
      </c>
      <c r="J660" s="4">
        <v>1.89</v>
      </c>
    </row>
    <row r="661" spans="1:10" x14ac:dyDescent="0.3">
      <c r="A661" s="6">
        <v>38572</v>
      </c>
      <c r="B661" s="4">
        <v>0</v>
      </c>
      <c r="C661" s="4">
        <v>0</v>
      </c>
      <c r="D661" s="4">
        <v>0</v>
      </c>
      <c r="E661" s="4">
        <v>2309.9299999999998</v>
      </c>
      <c r="F661" s="7" t="s">
        <v>50</v>
      </c>
      <c r="G661" s="7" t="s">
        <v>50</v>
      </c>
      <c r="H661" s="4">
        <v>14.89</v>
      </c>
      <c r="I661" s="4">
        <v>3.42</v>
      </c>
      <c r="J661" s="4">
        <v>1.88</v>
      </c>
    </row>
    <row r="662" spans="1:10" x14ac:dyDescent="0.3">
      <c r="A662" s="6">
        <v>38652</v>
      </c>
      <c r="B662" s="4">
        <v>0</v>
      </c>
      <c r="C662" s="4">
        <v>0</v>
      </c>
      <c r="D662" s="4">
        <v>0</v>
      </c>
      <c r="E662" s="4">
        <v>2311.8200000000002</v>
      </c>
      <c r="F662" s="7" t="s">
        <v>105</v>
      </c>
      <c r="G662" s="7" t="s">
        <v>106</v>
      </c>
      <c r="H662" s="4">
        <v>14.95</v>
      </c>
      <c r="I662" s="4">
        <v>3.43</v>
      </c>
      <c r="J662" s="4">
        <v>1.86</v>
      </c>
    </row>
    <row r="663" spans="1:10" x14ac:dyDescent="0.3">
      <c r="A663" s="6">
        <v>38593</v>
      </c>
      <c r="B663" s="4">
        <v>0</v>
      </c>
      <c r="C663" s="4">
        <v>0</v>
      </c>
      <c r="D663" s="4">
        <v>0</v>
      </c>
      <c r="E663" s="4">
        <v>2318.8000000000002</v>
      </c>
      <c r="F663" s="7" t="s">
        <v>50</v>
      </c>
      <c r="G663" s="7" t="s">
        <v>50</v>
      </c>
      <c r="H663" s="4">
        <v>14.95</v>
      </c>
      <c r="I663" s="4">
        <v>3.43</v>
      </c>
      <c r="J663" s="4">
        <v>1.87</v>
      </c>
    </row>
    <row r="664" spans="1:10" x14ac:dyDescent="0.3">
      <c r="A664" s="6">
        <v>38589</v>
      </c>
      <c r="B664" s="4">
        <v>0</v>
      </c>
      <c r="C664" s="4">
        <v>0</v>
      </c>
      <c r="D664" s="4">
        <v>0</v>
      </c>
      <c r="E664" s="4">
        <v>2327.84</v>
      </c>
      <c r="F664" s="7" t="s">
        <v>50</v>
      </c>
      <c r="G664" s="7" t="s">
        <v>50</v>
      </c>
      <c r="H664" s="4">
        <v>15.01</v>
      </c>
      <c r="I664" s="4">
        <v>3.44</v>
      </c>
      <c r="J664" s="4">
        <v>1.87</v>
      </c>
    </row>
    <row r="665" spans="1:10" x14ac:dyDescent="0.3">
      <c r="A665" s="6">
        <v>38656</v>
      </c>
      <c r="B665" s="4">
        <v>0</v>
      </c>
      <c r="C665" s="4">
        <v>0</v>
      </c>
      <c r="D665" s="4">
        <v>0</v>
      </c>
      <c r="E665" s="4">
        <v>2330.81</v>
      </c>
      <c r="F665" s="7" t="s">
        <v>109</v>
      </c>
      <c r="G665" s="7" t="s">
        <v>110</v>
      </c>
      <c r="H665" s="4">
        <v>15.07</v>
      </c>
      <c r="I665" s="4">
        <v>3.46</v>
      </c>
      <c r="J665" s="4">
        <v>1.85</v>
      </c>
    </row>
    <row r="666" spans="1:10" x14ac:dyDescent="0.3">
      <c r="A666" s="6">
        <v>38566</v>
      </c>
      <c r="B666" s="4">
        <v>0</v>
      </c>
      <c r="C666" s="4">
        <v>0</v>
      </c>
      <c r="D666" s="4">
        <v>0</v>
      </c>
      <c r="E666" s="4">
        <v>2336.69</v>
      </c>
      <c r="F666" s="7" t="s">
        <v>50</v>
      </c>
      <c r="G666" s="7" t="s">
        <v>50</v>
      </c>
      <c r="H666" s="4">
        <v>15.06</v>
      </c>
      <c r="I666" s="4">
        <v>3.46</v>
      </c>
      <c r="J666" s="4">
        <v>1.86</v>
      </c>
    </row>
    <row r="667" spans="1:10" x14ac:dyDescent="0.3">
      <c r="A667" s="6">
        <v>38590</v>
      </c>
      <c r="B667" s="4">
        <v>0</v>
      </c>
      <c r="C667" s="4">
        <v>0</v>
      </c>
      <c r="D667" s="4">
        <v>0</v>
      </c>
      <c r="E667" s="4">
        <v>2337.27</v>
      </c>
      <c r="F667" s="7" t="s">
        <v>50</v>
      </c>
      <c r="G667" s="7" t="s">
        <v>50</v>
      </c>
      <c r="H667" s="4">
        <v>15.07</v>
      </c>
      <c r="I667" s="4">
        <v>3.46</v>
      </c>
      <c r="J667" s="4">
        <v>1.86</v>
      </c>
    </row>
    <row r="668" spans="1:10" x14ac:dyDescent="0.3">
      <c r="A668" s="6">
        <v>38567</v>
      </c>
      <c r="B668" s="4">
        <v>0</v>
      </c>
      <c r="C668" s="4">
        <v>0</v>
      </c>
      <c r="D668" s="4">
        <v>0</v>
      </c>
      <c r="E668" s="4">
        <v>2340.0100000000002</v>
      </c>
      <c r="F668" s="7" t="s">
        <v>50</v>
      </c>
      <c r="G668" s="7" t="s">
        <v>50</v>
      </c>
      <c r="H668" s="4">
        <v>15.08</v>
      </c>
      <c r="I668" s="4">
        <v>3.46</v>
      </c>
      <c r="J668" s="4">
        <v>1.86</v>
      </c>
    </row>
    <row r="669" spans="1:10" x14ac:dyDescent="0.3">
      <c r="A669" s="6">
        <v>38574</v>
      </c>
      <c r="B669" s="4">
        <v>0</v>
      </c>
      <c r="C669" s="4">
        <v>0</v>
      </c>
      <c r="D669" s="4">
        <v>0</v>
      </c>
      <c r="E669" s="4">
        <v>2346.67</v>
      </c>
      <c r="F669" s="7" t="s">
        <v>50</v>
      </c>
      <c r="G669" s="7" t="s">
        <v>50</v>
      </c>
      <c r="H669" s="4">
        <v>15.12</v>
      </c>
      <c r="I669" s="4">
        <v>3.47</v>
      </c>
      <c r="J669" s="4">
        <v>1.85</v>
      </c>
    </row>
    <row r="670" spans="1:10" x14ac:dyDescent="0.3">
      <c r="A670" s="6">
        <v>38657</v>
      </c>
      <c r="B670" s="4">
        <v>0</v>
      </c>
      <c r="C670" s="4">
        <v>0</v>
      </c>
      <c r="D670" s="4">
        <v>0</v>
      </c>
      <c r="E670" s="4">
        <v>2346.7199999999998</v>
      </c>
      <c r="F670" s="7" t="s">
        <v>111</v>
      </c>
      <c r="G670" s="7" t="s">
        <v>112</v>
      </c>
      <c r="H670" s="4">
        <v>15.18</v>
      </c>
      <c r="I670" s="4">
        <v>3.48</v>
      </c>
      <c r="J670" s="4">
        <v>1.84</v>
      </c>
    </row>
    <row r="671" spans="1:10" x14ac:dyDescent="0.3">
      <c r="A671" s="6">
        <v>38569</v>
      </c>
      <c r="B671" s="4">
        <v>0</v>
      </c>
      <c r="C671" s="4">
        <v>0</v>
      </c>
      <c r="D671" s="4">
        <v>0</v>
      </c>
      <c r="E671" s="4">
        <v>2348.42</v>
      </c>
      <c r="F671" s="7" t="s">
        <v>50</v>
      </c>
      <c r="G671" s="7" t="s">
        <v>50</v>
      </c>
      <c r="H671" s="4">
        <v>15.14</v>
      </c>
      <c r="I671" s="4">
        <v>3.47</v>
      </c>
      <c r="J671" s="4">
        <v>1.85</v>
      </c>
    </row>
    <row r="672" spans="1:10" x14ac:dyDescent="0.3">
      <c r="A672" s="6">
        <v>38586</v>
      </c>
      <c r="B672" s="4">
        <v>0</v>
      </c>
      <c r="C672" s="4">
        <v>0</v>
      </c>
      <c r="D672" s="4">
        <v>0</v>
      </c>
      <c r="E672" s="4">
        <v>2348.59</v>
      </c>
      <c r="F672" s="7" t="s">
        <v>50</v>
      </c>
      <c r="G672" s="7" t="s">
        <v>50</v>
      </c>
      <c r="H672" s="4">
        <v>15.14</v>
      </c>
      <c r="I672" s="4">
        <v>3.47</v>
      </c>
      <c r="J672" s="4">
        <v>1.85</v>
      </c>
    </row>
    <row r="673" spans="1:10" x14ac:dyDescent="0.3">
      <c r="A673" s="6">
        <v>38576</v>
      </c>
      <c r="B673" s="4">
        <v>0</v>
      </c>
      <c r="C673" s="4">
        <v>0</v>
      </c>
      <c r="D673" s="4">
        <v>0</v>
      </c>
      <c r="E673" s="4">
        <v>2349.09</v>
      </c>
      <c r="F673" s="7" t="s">
        <v>50</v>
      </c>
      <c r="G673" s="7" t="s">
        <v>50</v>
      </c>
      <c r="H673" s="4">
        <v>15.14</v>
      </c>
      <c r="I673" s="4">
        <v>3.47</v>
      </c>
      <c r="J673" s="4">
        <v>1.85</v>
      </c>
    </row>
    <row r="674" spans="1:10" x14ac:dyDescent="0.3">
      <c r="A674" s="6">
        <v>38594</v>
      </c>
      <c r="B674" s="4">
        <v>0</v>
      </c>
      <c r="C674" s="4">
        <v>0</v>
      </c>
      <c r="D674" s="4">
        <v>0</v>
      </c>
      <c r="E674" s="4">
        <v>2349.58</v>
      </c>
      <c r="F674" s="7" t="s">
        <v>50</v>
      </c>
      <c r="G674" s="7" t="s">
        <v>50</v>
      </c>
      <c r="H674" s="4">
        <v>15.15</v>
      </c>
      <c r="I674" s="4">
        <v>3.48</v>
      </c>
      <c r="J674" s="4">
        <v>1.85</v>
      </c>
    </row>
    <row r="675" spans="1:10" x14ac:dyDescent="0.3">
      <c r="A675" s="6">
        <v>38568</v>
      </c>
      <c r="B675" s="4">
        <v>0</v>
      </c>
      <c r="C675" s="4">
        <v>0</v>
      </c>
      <c r="D675" s="4">
        <v>0</v>
      </c>
      <c r="E675" s="4">
        <v>2351.77</v>
      </c>
      <c r="F675" s="7" t="s">
        <v>50</v>
      </c>
      <c r="G675" s="7" t="s">
        <v>50</v>
      </c>
      <c r="H675" s="4">
        <v>15.16</v>
      </c>
      <c r="I675" s="4">
        <v>3.48</v>
      </c>
      <c r="J675" s="4">
        <v>1.85</v>
      </c>
    </row>
    <row r="676" spans="1:10" x14ac:dyDescent="0.3">
      <c r="A676" s="6">
        <v>38645</v>
      </c>
      <c r="B676" s="4">
        <v>0</v>
      </c>
      <c r="C676" s="4">
        <v>0</v>
      </c>
      <c r="D676" s="4">
        <v>0</v>
      </c>
      <c r="E676" s="4">
        <v>2353.52</v>
      </c>
      <c r="F676" s="7" t="s">
        <v>95</v>
      </c>
      <c r="G676" s="7" t="s">
        <v>96</v>
      </c>
      <c r="H676" s="4">
        <v>15.22</v>
      </c>
      <c r="I676" s="4">
        <v>3.49</v>
      </c>
      <c r="J676" s="4">
        <v>1.83</v>
      </c>
    </row>
    <row r="677" spans="1:10" x14ac:dyDescent="0.3">
      <c r="A677" s="6">
        <v>38649</v>
      </c>
      <c r="B677" s="4">
        <v>0</v>
      </c>
      <c r="C677" s="4">
        <v>0</v>
      </c>
      <c r="D677" s="4">
        <v>0</v>
      </c>
      <c r="E677" s="4">
        <v>2354.27</v>
      </c>
      <c r="F677" s="7" t="s">
        <v>99</v>
      </c>
      <c r="G677" s="7" t="s">
        <v>100</v>
      </c>
      <c r="H677" s="4">
        <v>15.23</v>
      </c>
      <c r="I677" s="4">
        <v>3.49</v>
      </c>
      <c r="J677" s="4">
        <v>1.83</v>
      </c>
    </row>
    <row r="678" spans="1:10" x14ac:dyDescent="0.3">
      <c r="A678" s="6">
        <v>38580</v>
      </c>
      <c r="B678" s="4">
        <v>0</v>
      </c>
      <c r="C678" s="4">
        <v>0</v>
      </c>
      <c r="D678" s="4">
        <v>0</v>
      </c>
      <c r="E678" s="4">
        <v>2355.71</v>
      </c>
      <c r="F678" s="7" t="s">
        <v>50</v>
      </c>
      <c r="G678" s="7" t="s">
        <v>50</v>
      </c>
      <c r="H678" s="4">
        <v>15.18</v>
      </c>
      <c r="I678" s="4">
        <v>3.48</v>
      </c>
      <c r="J678" s="4">
        <v>1.85</v>
      </c>
    </row>
    <row r="679" spans="1:10" x14ac:dyDescent="0.3">
      <c r="A679" s="6">
        <v>38575</v>
      </c>
      <c r="B679" s="4">
        <v>0</v>
      </c>
      <c r="C679" s="4">
        <v>0</v>
      </c>
      <c r="D679" s="4">
        <v>0</v>
      </c>
      <c r="E679" s="4">
        <v>2365.04</v>
      </c>
      <c r="F679" s="7" t="s">
        <v>50</v>
      </c>
      <c r="G679" s="7" t="s">
        <v>50</v>
      </c>
      <c r="H679" s="4">
        <v>15.24</v>
      </c>
      <c r="I679" s="4">
        <v>3.5</v>
      </c>
      <c r="J679" s="4">
        <v>1.84</v>
      </c>
    </row>
    <row r="680" spans="1:10" x14ac:dyDescent="0.3">
      <c r="A680" s="6">
        <v>38595</v>
      </c>
      <c r="B680" s="4">
        <v>0</v>
      </c>
      <c r="C680" s="4">
        <v>0</v>
      </c>
      <c r="D680" s="4">
        <v>0</v>
      </c>
      <c r="E680" s="4">
        <v>2366.23</v>
      </c>
      <c r="F680" s="7" t="s">
        <v>50</v>
      </c>
      <c r="G680" s="7" t="s">
        <v>50</v>
      </c>
      <c r="H680" s="4">
        <v>15.26</v>
      </c>
      <c r="I680" s="4">
        <v>3.5</v>
      </c>
      <c r="J680" s="4">
        <v>1.84</v>
      </c>
    </row>
    <row r="681" spans="1:10" x14ac:dyDescent="0.3">
      <c r="A681" s="6">
        <v>38583</v>
      </c>
      <c r="B681" s="4">
        <v>0</v>
      </c>
      <c r="C681" s="4">
        <v>0</v>
      </c>
      <c r="D681" s="4">
        <v>0</v>
      </c>
      <c r="E681" s="4">
        <v>2366.3200000000002</v>
      </c>
      <c r="F681" s="7" t="s">
        <v>50</v>
      </c>
      <c r="G681" s="7" t="s">
        <v>50</v>
      </c>
      <c r="H681" s="4">
        <v>15.25</v>
      </c>
      <c r="I681" s="4">
        <v>3.5</v>
      </c>
      <c r="J681" s="4">
        <v>1.84</v>
      </c>
    </row>
    <row r="682" spans="1:10" x14ac:dyDescent="0.3">
      <c r="A682" s="6">
        <v>38651</v>
      </c>
      <c r="B682" s="4">
        <v>0</v>
      </c>
      <c r="C682" s="4">
        <v>0</v>
      </c>
      <c r="D682" s="4">
        <v>0</v>
      </c>
      <c r="E682" s="4">
        <v>2367.39</v>
      </c>
      <c r="F682" s="7" t="s">
        <v>103</v>
      </c>
      <c r="G682" s="7" t="s">
        <v>104</v>
      </c>
      <c r="H682" s="4">
        <v>15.31</v>
      </c>
      <c r="I682" s="4">
        <v>3.51</v>
      </c>
      <c r="J682" s="4">
        <v>1.82</v>
      </c>
    </row>
    <row r="683" spans="1:10" x14ac:dyDescent="0.3">
      <c r="A683" s="6">
        <v>38582</v>
      </c>
      <c r="B683" s="4">
        <v>0</v>
      </c>
      <c r="C683" s="4">
        <v>0</v>
      </c>
      <c r="D683" s="4">
        <v>0</v>
      </c>
      <c r="E683" s="4">
        <v>2372.0100000000002</v>
      </c>
      <c r="F683" s="7" t="s">
        <v>50</v>
      </c>
      <c r="G683" s="7" t="s">
        <v>50</v>
      </c>
      <c r="H683" s="4">
        <v>15.29</v>
      </c>
      <c r="I683" s="4">
        <v>3.51</v>
      </c>
      <c r="J683" s="4">
        <v>1.83</v>
      </c>
    </row>
    <row r="684" spans="1:10" x14ac:dyDescent="0.3">
      <c r="A684" s="6">
        <v>38650</v>
      </c>
      <c r="B684" s="4">
        <v>0</v>
      </c>
      <c r="C684" s="4">
        <v>0</v>
      </c>
      <c r="D684" s="4">
        <v>0</v>
      </c>
      <c r="E684" s="4">
        <v>2375.6</v>
      </c>
      <c r="F684" s="7" t="s">
        <v>101</v>
      </c>
      <c r="G684" s="7" t="s">
        <v>102</v>
      </c>
      <c r="H684" s="4">
        <v>15.36</v>
      </c>
      <c r="I684" s="4">
        <v>3.52</v>
      </c>
      <c r="J684" s="4">
        <v>1.81</v>
      </c>
    </row>
    <row r="685" spans="1:10" x14ac:dyDescent="0.3">
      <c r="A685" s="6">
        <v>38658</v>
      </c>
      <c r="B685" s="4">
        <v>0</v>
      </c>
      <c r="C685" s="4">
        <v>0</v>
      </c>
      <c r="D685" s="4">
        <v>0</v>
      </c>
      <c r="E685" s="4">
        <v>2375.9899999999998</v>
      </c>
      <c r="F685" s="7" t="s">
        <v>113</v>
      </c>
      <c r="G685" s="7" t="s">
        <v>114</v>
      </c>
      <c r="H685" s="4">
        <v>15.37</v>
      </c>
      <c r="I685" s="4">
        <v>3.52</v>
      </c>
      <c r="J685" s="4">
        <v>1.81</v>
      </c>
    </row>
    <row r="686" spans="1:10" x14ac:dyDescent="0.3">
      <c r="A686" s="6">
        <v>38644</v>
      </c>
      <c r="B686" s="4">
        <v>0</v>
      </c>
      <c r="C686" s="4">
        <v>0</v>
      </c>
      <c r="D686" s="4">
        <v>0</v>
      </c>
      <c r="E686" s="4">
        <v>2376.04</v>
      </c>
      <c r="F686" s="7" t="s">
        <v>93</v>
      </c>
      <c r="G686" s="7" t="s">
        <v>94</v>
      </c>
      <c r="H686" s="4">
        <v>15.37</v>
      </c>
      <c r="I686" s="4">
        <v>3.52</v>
      </c>
      <c r="J686" s="4">
        <v>1.81</v>
      </c>
    </row>
    <row r="687" spans="1:10" x14ac:dyDescent="0.3">
      <c r="A687" s="6">
        <v>38596</v>
      </c>
      <c r="B687" s="4">
        <v>0</v>
      </c>
      <c r="C687" s="4">
        <v>0</v>
      </c>
      <c r="D687" s="4">
        <v>0</v>
      </c>
      <c r="E687" s="4">
        <v>2384.7600000000002</v>
      </c>
      <c r="F687" s="7" t="s">
        <v>50</v>
      </c>
      <c r="G687" s="7" t="s">
        <v>50</v>
      </c>
      <c r="H687" s="4">
        <v>15.38</v>
      </c>
      <c r="I687" s="4">
        <v>3.53</v>
      </c>
      <c r="J687" s="4">
        <v>1.82</v>
      </c>
    </row>
    <row r="688" spans="1:10" x14ac:dyDescent="0.3">
      <c r="A688" s="6">
        <v>38581</v>
      </c>
      <c r="B688" s="4">
        <v>0</v>
      </c>
      <c r="C688" s="4">
        <v>0</v>
      </c>
      <c r="D688" s="4">
        <v>0</v>
      </c>
      <c r="E688" s="4">
        <v>2386.7199999999998</v>
      </c>
      <c r="F688" s="7" t="s">
        <v>50</v>
      </c>
      <c r="G688" s="7" t="s">
        <v>50</v>
      </c>
      <c r="H688" s="4">
        <v>15.38</v>
      </c>
      <c r="I688" s="4">
        <v>3.53</v>
      </c>
      <c r="J688" s="4">
        <v>1.82</v>
      </c>
    </row>
    <row r="689" spans="1:10" x14ac:dyDescent="0.3">
      <c r="A689" s="6">
        <v>39748</v>
      </c>
      <c r="B689" s="4">
        <v>2427</v>
      </c>
      <c r="C689" s="4">
        <v>2455</v>
      </c>
      <c r="D689" s="4">
        <v>2145</v>
      </c>
      <c r="E689" s="4">
        <v>2388.6</v>
      </c>
      <c r="F689" s="7" t="s">
        <v>1597</v>
      </c>
      <c r="G689" s="7" t="s">
        <v>1598</v>
      </c>
      <c r="H689" s="4">
        <v>10.14</v>
      </c>
      <c r="I689" s="4">
        <v>1.97</v>
      </c>
      <c r="J689" s="4">
        <v>2.25</v>
      </c>
    </row>
    <row r="690" spans="1:10" x14ac:dyDescent="0.3">
      <c r="A690" s="6">
        <v>38597</v>
      </c>
      <c r="B690" s="4">
        <v>0</v>
      </c>
      <c r="C690" s="4">
        <v>0</v>
      </c>
      <c r="D690" s="4">
        <v>0</v>
      </c>
      <c r="E690" s="4">
        <v>2394.4499999999998</v>
      </c>
      <c r="F690" s="7" t="s">
        <v>50</v>
      </c>
      <c r="G690" s="7" t="s">
        <v>50</v>
      </c>
      <c r="H690" s="4">
        <v>15.45</v>
      </c>
      <c r="I690" s="4">
        <v>3.54</v>
      </c>
      <c r="J690" s="4">
        <v>1.81</v>
      </c>
    </row>
    <row r="691" spans="1:10" x14ac:dyDescent="0.3">
      <c r="A691" s="6">
        <v>38646</v>
      </c>
      <c r="B691" s="4">
        <v>0</v>
      </c>
      <c r="C691" s="4">
        <v>0</v>
      </c>
      <c r="D691" s="4">
        <v>0</v>
      </c>
      <c r="E691" s="4">
        <v>2398.31</v>
      </c>
      <c r="F691" s="7" t="s">
        <v>97</v>
      </c>
      <c r="G691" s="7" t="s">
        <v>98</v>
      </c>
      <c r="H691" s="4">
        <v>15.51</v>
      </c>
      <c r="I691" s="4">
        <v>3.56</v>
      </c>
      <c r="J691" s="4">
        <v>1.8</v>
      </c>
    </row>
    <row r="692" spans="1:10" x14ac:dyDescent="0.3">
      <c r="A692" s="6">
        <v>38600</v>
      </c>
      <c r="B692" s="4">
        <v>0</v>
      </c>
      <c r="C692" s="4">
        <v>0</v>
      </c>
      <c r="D692" s="4">
        <v>0</v>
      </c>
      <c r="E692" s="4">
        <v>2402.0500000000002</v>
      </c>
      <c r="F692" s="7" t="s">
        <v>50</v>
      </c>
      <c r="G692" s="7" t="s">
        <v>50</v>
      </c>
      <c r="H692" s="4">
        <v>15.5</v>
      </c>
      <c r="I692" s="4">
        <v>3.56</v>
      </c>
      <c r="J692" s="4">
        <v>1.81</v>
      </c>
    </row>
    <row r="693" spans="1:10" x14ac:dyDescent="0.3">
      <c r="A693" s="6">
        <v>39881</v>
      </c>
      <c r="B693" s="4">
        <v>2434</v>
      </c>
      <c r="C693" s="4">
        <v>2434</v>
      </c>
      <c r="D693" s="4">
        <v>2390</v>
      </c>
      <c r="E693" s="4">
        <v>2405</v>
      </c>
      <c r="F693" s="7" t="s">
        <v>1771</v>
      </c>
      <c r="G693" s="7" t="s">
        <v>1772</v>
      </c>
      <c r="H693" s="4">
        <v>11.28</v>
      </c>
      <c r="I693" s="4">
        <v>1.97</v>
      </c>
      <c r="J693" s="4">
        <v>2.21</v>
      </c>
    </row>
    <row r="694" spans="1:10" x14ac:dyDescent="0.3">
      <c r="A694" s="6">
        <v>38601</v>
      </c>
      <c r="B694" s="4">
        <v>0</v>
      </c>
      <c r="C694" s="4">
        <v>0</v>
      </c>
      <c r="D694" s="4">
        <v>0</v>
      </c>
      <c r="E694" s="4">
        <v>2407</v>
      </c>
      <c r="F694" s="7" t="s">
        <v>50</v>
      </c>
      <c r="G694" s="7" t="s">
        <v>50</v>
      </c>
      <c r="H694" s="4">
        <v>15.53</v>
      </c>
      <c r="I694" s="4">
        <v>3.56</v>
      </c>
      <c r="J694" s="4">
        <v>1.81</v>
      </c>
    </row>
    <row r="695" spans="1:10" x14ac:dyDescent="0.3">
      <c r="A695" s="6">
        <v>39772</v>
      </c>
      <c r="B695" s="4">
        <v>2409</v>
      </c>
      <c r="C695" s="4">
        <v>2434</v>
      </c>
      <c r="D695" s="4">
        <v>2362</v>
      </c>
      <c r="E695" s="4">
        <v>2407.5500000000002</v>
      </c>
      <c r="F695" s="7" t="s">
        <v>1629</v>
      </c>
      <c r="G695" s="7" t="s">
        <v>1630</v>
      </c>
      <c r="H695" s="4">
        <v>10.5</v>
      </c>
      <c r="I695" s="4">
        <v>1.99</v>
      </c>
      <c r="J695" s="4">
        <v>2.23</v>
      </c>
    </row>
    <row r="696" spans="1:10" x14ac:dyDescent="0.3">
      <c r="A696" s="6">
        <v>39877</v>
      </c>
      <c r="B696" s="4">
        <v>2495</v>
      </c>
      <c r="C696" s="4">
        <v>2498</v>
      </c>
      <c r="D696" s="4">
        <v>2403</v>
      </c>
      <c r="E696" s="4">
        <v>2414.9499999999998</v>
      </c>
      <c r="F696" s="7" t="s">
        <v>1767</v>
      </c>
      <c r="G696" s="7" t="s">
        <v>1768</v>
      </c>
      <c r="H696" s="4">
        <v>11.32</v>
      </c>
      <c r="I696" s="4">
        <v>1.97</v>
      </c>
      <c r="J696" s="4">
        <v>2.2000000000000002</v>
      </c>
    </row>
    <row r="697" spans="1:10" x14ac:dyDescent="0.3">
      <c r="A697" s="6">
        <v>38663</v>
      </c>
      <c r="B697" s="4">
        <v>0</v>
      </c>
      <c r="C697" s="4">
        <v>0</v>
      </c>
      <c r="D697" s="4">
        <v>0</v>
      </c>
      <c r="E697" s="4">
        <v>2416.29</v>
      </c>
      <c r="F697" s="7" t="s">
        <v>115</v>
      </c>
      <c r="G697" s="7" t="s">
        <v>116</v>
      </c>
      <c r="H697" s="4">
        <v>15.63</v>
      </c>
      <c r="I697" s="4">
        <v>3.58</v>
      </c>
      <c r="J697" s="4">
        <v>1.78</v>
      </c>
    </row>
    <row r="698" spans="1:10" x14ac:dyDescent="0.3">
      <c r="A698" s="6">
        <v>38603</v>
      </c>
      <c r="B698" s="4">
        <v>0</v>
      </c>
      <c r="C698" s="4">
        <v>0</v>
      </c>
      <c r="D698" s="4">
        <v>0</v>
      </c>
      <c r="E698" s="4">
        <v>2430.8000000000002</v>
      </c>
      <c r="F698" s="7" t="s">
        <v>50</v>
      </c>
      <c r="G698" s="7" t="s">
        <v>50</v>
      </c>
      <c r="H698" s="4">
        <v>15.69</v>
      </c>
      <c r="I698" s="4">
        <v>3.6</v>
      </c>
      <c r="J698" s="4">
        <v>1.79</v>
      </c>
    </row>
    <row r="699" spans="1:10" x14ac:dyDescent="0.3">
      <c r="A699" s="6">
        <v>38643</v>
      </c>
      <c r="B699" s="4">
        <v>0</v>
      </c>
      <c r="C699" s="4">
        <v>0</v>
      </c>
      <c r="D699" s="4">
        <v>0</v>
      </c>
      <c r="E699" s="4">
        <v>2431.9499999999998</v>
      </c>
      <c r="F699" s="7" t="s">
        <v>91</v>
      </c>
      <c r="G699" s="7" t="s">
        <v>92</v>
      </c>
      <c r="H699" s="4">
        <v>15.73</v>
      </c>
      <c r="I699" s="4">
        <v>3.61</v>
      </c>
      <c r="J699" s="4">
        <v>1.77</v>
      </c>
    </row>
    <row r="700" spans="1:10" x14ac:dyDescent="0.3">
      <c r="A700" s="6">
        <v>38604</v>
      </c>
      <c r="B700" s="4">
        <v>0</v>
      </c>
      <c r="C700" s="4">
        <v>0</v>
      </c>
      <c r="D700" s="4">
        <v>0</v>
      </c>
      <c r="E700" s="4">
        <v>2433.15</v>
      </c>
      <c r="F700" s="7" t="s">
        <v>50</v>
      </c>
      <c r="G700" s="7" t="s">
        <v>50</v>
      </c>
      <c r="H700" s="4">
        <v>15.7</v>
      </c>
      <c r="I700" s="4">
        <v>3.6</v>
      </c>
      <c r="J700" s="4">
        <v>1.79</v>
      </c>
    </row>
    <row r="701" spans="1:10" x14ac:dyDescent="0.3">
      <c r="A701" s="6">
        <v>38617</v>
      </c>
      <c r="B701" s="4">
        <v>0</v>
      </c>
      <c r="C701" s="4">
        <v>0</v>
      </c>
      <c r="D701" s="4">
        <v>0</v>
      </c>
      <c r="E701" s="4">
        <v>2441.9699999999998</v>
      </c>
      <c r="F701" s="7" t="s">
        <v>57</v>
      </c>
      <c r="G701" s="7" t="s">
        <v>58</v>
      </c>
      <c r="H701" s="4">
        <v>15.76</v>
      </c>
      <c r="I701" s="4">
        <v>3.62</v>
      </c>
      <c r="J701" s="4">
        <v>1.78</v>
      </c>
    </row>
    <row r="702" spans="1:10" x14ac:dyDescent="0.3">
      <c r="A702" s="6">
        <v>38665</v>
      </c>
      <c r="B702" s="4">
        <v>0</v>
      </c>
      <c r="C702" s="4">
        <v>0</v>
      </c>
      <c r="D702" s="4">
        <v>0</v>
      </c>
      <c r="E702" s="4">
        <v>2444.02</v>
      </c>
      <c r="F702" s="7" t="s">
        <v>119</v>
      </c>
      <c r="G702" s="7" t="s">
        <v>120</v>
      </c>
      <c r="H702" s="4">
        <v>15.81</v>
      </c>
      <c r="I702" s="4">
        <v>3.62</v>
      </c>
      <c r="J702" s="4">
        <v>1.76</v>
      </c>
    </row>
    <row r="703" spans="1:10" x14ac:dyDescent="0.3">
      <c r="A703" s="6">
        <v>38618</v>
      </c>
      <c r="B703" s="4">
        <v>0</v>
      </c>
      <c r="C703" s="4">
        <v>0</v>
      </c>
      <c r="D703" s="4">
        <v>0</v>
      </c>
      <c r="E703" s="4">
        <v>2444.67</v>
      </c>
      <c r="F703" s="7" t="s">
        <v>59</v>
      </c>
      <c r="G703" s="7" t="s">
        <v>60</v>
      </c>
      <c r="H703" s="4">
        <v>15.78</v>
      </c>
      <c r="I703" s="4">
        <v>3.62</v>
      </c>
      <c r="J703" s="4">
        <v>1.78</v>
      </c>
    </row>
    <row r="704" spans="1:10" x14ac:dyDescent="0.3">
      <c r="A704" s="6">
        <v>39884</v>
      </c>
      <c r="B704" s="4">
        <v>2441</v>
      </c>
      <c r="C704" s="4">
        <v>2469</v>
      </c>
      <c r="D704" s="4">
        <v>2428</v>
      </c>
      <c r="E704" s="4">
        <v>2445.15</v>
      </c>
      <c r="F704" s="7" t="s">
        <v>1773</v>
      </c>
      <c r="G704" s="7" t="s">
        <v>1774</v>
      </c>
      <c r="H704" s="4">
        <v>11.47</v>
      </c>
      <c r="I704" s="4">
        <v>2</v>
      </c>
      <c r="J704" s="4">
        <v>2.1800000000000002</v>
      </c>
    </row>
    <row r="705" spans="1:10" x14ac:dyDescent="0.3">
      <c r="A705" s="6">
        <v>38664</v>
      </c>
      <c r="B705" s="4">
        <v>0</v>
      </c>
      <c r="C705" s="4">
        <v>0</v>
      </c>
      <c r="D705" s="4">
        <v>0</v>
      </c>
      <c r="E705" s="4">
        <v>2447.7800000000002</v>
      </c>
      <c r="F705" s="7" t="s">
        <v>117</v>
      </c>
      <c r="G705" s="7" t="s">
        <v>118</v>
      </c>
      <c r="H705" s="4">
        <v>15.83</v>
      </c>
      <c r="I705" s="4">
        <v>3.63</v>
      </c>
      <c r="J705" s="4">
        <v>1.76</v>
      </c>
    </row>
    <row r="706" spans="1:10" x14ac:dyDescent="0.3">
      <c r="A706" s="6">
        <v>38642</v>
      </c>
      <c r="B706" s="4">
        <v>0</v>
      </c>
      <c r="C706" s="4">
        <v>0</v>
      </c>
      <c r="D706" s="4">
        <v>0</v>
      </c>
      <c r="E706" s="4">
        <v>2448.54</v>
      </c>
      <c r="F706" s="7" t="s">
        <v>89</v>
      </c>
      <c r="G706" s="7" t="s">
        <v>90</v>
      </c>
      <c r="H706" s="4">
        <v>15.83</v>
      </c>
      <c r="I706" s="4">
        <v>3.63</v>
      </c>
      <c r="J706" s="4">
        <v>1.76</v>
      </c>
    </row>
    <row r="707" spans="1:10" x14ac:dyDescent="0.3">
      <c r="A707" s="6">
        <v>39878</v>
      </c>
      <c r="B707" s="4">
        <v>2389</v>
      </c>
      <c r="C707" s="4">
        <v>2457</v>
      </c>
      <c r="D707" s="4">
        <v>2380</v>
      </c>
      <c r="E707" s="4">
        <v>2451.3000000000002</v>
      </c>
      <c r="F707" s="7" t="s">
        <v>1769</v>
      </c>
      <c r="G707" s="7" t="s">
        <v>1770</v>
      </c>
      <c r="H707" s="4">
        <v>11.49</v>
      </c>
      <c r="I707" s="4">
        <v>2</v>
      </c>
      <c r="J707" s="4">
        <v>2.17</v>
      </c>
    </row>
    <row r="708" spans="1:10" x14ac:dyDescent="0.3">
      <c r="A708" s="6">
        <v>38639</v>
      </c>
      <c r="B708" s="4">
        <v>0</v>
      </c>
      <c r="C708" s="4">
        <v>0</v>
      </c>
      <c r="D708" s="4">
        <v>0</v>
      </c>
      <c r="E708" s="4">
        <v>2451.46</v>
      </c>
      <c r="F708" s="7" t="s">
        <v>87</v>
      </c>
      <c r="G708" s="7" t="s">
        <v>88</v>
      </c>
      <c r="H708" s="4">
        <v>15.85</v>
      </c>
      <c r="I708" s="4">
        <v>3.63</v>
      </c>
      <c r="J708" s="4">
        <v>1.76</v>
      </c>
    </row>
    <row r="709" spans="1:10" x14ac:dyDescent="0.3">
      <c r="A709" s="6">
        <v>38666</v>
      </c>
      <c r="B709" s="4">
        <v>0</v>
      </c>
      <c r="C709" s="4">
        <v>0</v>
      </c>
      <c r="D709" s="4">
        <v>0</v>
      </c>
      <c r="E709" s="4">
        <v>2454.5500000000002</v>
      </c>
      <c r="F709" s="7" t="s">
        <v>121</v>
      </c>
      <c r="G709" s="7" t="s">
        <v>122</v>
      </c>
      <c r="H709" s="4">
        <v>15.88</v>
      </c>
      <c r="I709" s="4">
        <v>3.64</v>
      </c>
      <c r="J709" s="4">
        <v>1.75</v>
      </c>
    </row>
    <row r="710" spans="1:10" x14ac:dyDescent="0.3">
      <c r="A710" s="6">
        <v>39745</v>
      </c>
      <c r="B710" s="4">
        <v>2729</v>
      </c>
      <c r="C710" s="4">
        <v>2729</v>
      </c>
      <c r="D710" s="4">
        <v>2406</v>
      </c>
      <c r="E710" s="4">
        <v>2456.5</v>
      </c>
      <c r="F710" s="7" t="s">
        <v>1595</v>
      </c>
      <c r="G710" s="7" t="s">
        <v>1596</v>
      </c>
      <c r="H710" s="4">
        <v>10.48</v>
      </c>
      <c r="I710" s="4">
        <v>2.0299999999999998</v>
      </c>
      <c r="J710" s="4">
        <v>2.19</v>
      </c>
    </row>
    <row r="711" spans="1:10" x14ac:dyDescent="0.3">
      <c r="A711" s="6">
        <v>39875</v>
      </c>
      <c r="B711" s="4">
        <v>2502</v>
      </c>
      <c r="C711" s="4">
        <v>2521</v>
      </c>
      <c r="D711" s="4">
        <v>2452</v>
      </c>
      <c r="E711" s="4">
        <v>2461.5</v>
      </c>
      <c r="F711" s="7" t="s">
        <v>1763</v>
      </c>
      <c r="G711" s="7" t="s">
        <v>1764</v>
      </c>
      <c r="H711" s="4">
        <v>11.54</v>
      </c>
      <c r="I711" s="4">
        <v>2.0099999999999998</v>
      </c>
      <c r="J711" s="4">
        <v>2.16</v>
      </c>
    </row>
    <row r="712" spans="1:10" x14ac:dyDescent="0.3">
      <c r="A712" s="6">
        <v>38607</v>
      </c>
      <c r="B712" s="4">
        <v>0</v>
      </c>
      <c r="C712" s="4">
        <v>0</v>
      </c>
      <c r="D712" s="4">
        <v>0</v>
      </c>
      <c r="E712" s="4">
        <v>2463.33</v>
      </c>
      <c r="F712" s="7" t="s">
        <v>50</v>
      </c>
      <c r="G712" s="7" t="s">
        <v>50</v>
      </c>
      <c r="H712" s="4">
        <v>15.9</v>
      </c>
      <c r="I712" s="4">
        <v>3.65</v>
      </c>
      <c r="J712" s="4">
        <v>1.76</v>
      </c>
    </row>
    <row r="713" spans="1:10" x14ac:dyDescent="0.3">
      <c r="A713" s="6">
        <v>38609</v>
      </c>
      <c r="B713" s="4">
        <v>0</v>
      </c>
      <c r="C713" s="4">
        <v>0</v>
      </c>
      <c r="D713" s="4">
        <v>0</v>
      </c>
      <c r="E713" s="4">
        <v>2471.83</v>
      </c>
      <c r="F713" s="7" t="s">
        <v>50</v>
      </c>
      <c r="G713" s="7" t="s">
        <v>50</v>
      </c>
      <c r="H713" s="4">
        <v>15.95</v>
      </c>
      <c r="I713" s="4">
        <v>3.66</v>
      </c>
      <c r="J713" s="4">
        <v>1.76</v>
      </c>
    </row>
    <row r="714" spans="1:10" x14ac:dyDescent="0.3">
      <c r="A714" s="6">
        <v>39876</v>
      </c>
      <c r="B714" s="4">
        <v>2471</v>
      </c>
      <c r="C714" s="4">
        <v>2490</v>
      </c>
      <c r="D714" s="4">
        <v>2453</v>
      </c>
      <c r="E714" s="4">
        <v>2479.9499999999998</v>
      </c>
      <c r="F714" s="7" t="s">
        <v>1765</v>
      </c>
      <c r="G714" s="7" t="s">
        <v>1766</v>
      </c>
      <c r="H714" s="4">
        <v>11.63</v>
      </c>
      <c r="I714" s="4">
        <v>2.0299999999999998</v>
      </c>
      <c r="J714" s="4">
        <v>2.15</v>
      </c>
    </row>
    <row r="715" spans="1:10" x14ac:dyDescent="0.3">
      <c r="A715" s="6">
        <v>38608</v>
      </c>
      <c r="B715" s="4">
        <v>0</v>
      </c>
      <c r="C715" s="4">
        <v>0</v>
      </c>
      <c r="D715" s="4">
        <v>0</v>
      </c>
      <c r="E715" s="4">
        <v>2481.13</v>
      </c>
      <c r="F715" s="7" t="s">
        <v>50</v>
      </c>
      <c r="G715" s="7" t="s">
        <v>50</v>
      </c>
      <c r="H715" s="4">
        <v>16.010000000000002</v>
      </c>
      <c r="I715" s="4">
        <v>3.67</v>
      </c>
      <c r="J715" s="4">
        <v>1.75</v>
      </c>
    </row>
    <row r="716" spans="1:10" x14ac:dyDescent="0.3">
      <c r="A716" s="6">
        <v>39777</v>
      </c>
      <c r="B716" s="4">
        <v>2595</v>
      </c>
      <c r="C716" s="4">
        <v>2606</v>
      </c>
      <c r="D716" s="4">
        <v>2472</v>
      </c>
      <c r="E716" s="4">
        <v>2486.5500000000002</v>
      </c>
      <c r="F716" s="7" t="s">
        <v>1635</v>
      </c>
      <c r="G716" s="7" t="s">
        <v>1636</v>
      </c>
      <c r="H716" s="4">
        <v>10.84</v>
      </c>
      <c r="I716" s="4">
        <v>2.0499999999999998</v>
      </c>
      <c r="J716" s="4">
        <v>2.16</v>
      </c>
    </row>
    <row r="717" spans="1:10" x14ac:dyDescent="0.3">
      <c r="A717" s="6">
        <v>39771</v>
      </c>
      <c r="B717" s="4">
        <v>2548</v>
      </c>
      <c r="C717" s="4">
        <v>2614</v>
      </c>
      <c r="D717" s="4">
        <v>2473</v>
      </c>
      <c r="E717" s="4">
        <v>2487.0500000000002</v>
      </c>
      <c r="F717" s="7" t="s">
        <v>1627</v>
      </c>
      <c r="G717" s="7" t="s">
        <v>1628</v>
      </c>
      <c r="H717" s="4">
        <v>10.85</v>
      </c>
      <c r="I717" s="4">
        <v>2.0499999999999998</v>
      </c>
      <c r="J717" s="4">
        <v>2.16</v>
      </c>
    </row>
    <row r="718" spans="1:10" x14ac:dyDescent="0.3">
      <c r="A718" s="6">
        <v>39784</v>
      </c>
      <c r="B718" s="4">
        <v>2446</v>
      </c>
      <c r="C718" s="4">
        <v>2504</v>
      </c>
      <c r="D718" s="4">
        <v>2410</v>
      </c>
      <c r="E718" s="4">
        <v>2492.35</v>
      </c>
      <c r="F718" s="7" t="s">
        <v>1643</v>
      </c>
      <c r="G718" s="7" t="s">
        <v>1644</v>
      </c>
      <c r="H718" s="4">
        <v>10.87</v>
      </c>
      <c r="I718" s="4">
        <v>2.06</v>
      </c>
      <c r="J718" s="4">
        <v>2.16</v>
      </c>
    </row>
    <row r="719" spans="1:10" x14ac:dyDescent="0.3">
      <c r="A719" s="6">
        <v>39785</v>
      </c>
      <c r="B719" s="4">
        <v>2517</v>
      </c>
      <c r="C719" s="4">
        <v>2524</v>
      </c>
      <c r="D719" s="4">
        <v>2460</v>
      </c>
      <c r="E719" s="4">
        <v>2499.1</v>
      </c>
      <c r="F719" s="7" t="s">
        <v>1645</v>
      </c>
      <c r="G719" s="7" t="s">
        <v>1646</v>
      </c>
      <c r="H719" s="4">
        <v>10.9</v>
      </c>
      <c r="I719" s="4">
        <v>2.06</v>
      </c>
      <c r="J719" s="4">
        <v>2.15</v>
      </c>
    </row>
    <row r="720" spans="1:10" x14ac:dyDescent="0.3">
      <c r="A720" s="6">
        <v>38667</v>
      </c>
      <c r="B720" s="4">
        <v>0</v>
      </c>
      <c r="C720" s="4">
        <v>0</v>
      </c>
      <c r="D720" s="4">
        <v>0</v>
      </c>
      <c r="E720" s="4">
        <v>2499.94</v>
      </c>
      <c r="F720" s="7" t="s">
        <v>123</v>
      </c>
      <c r="G720" s="7" t="s">
        <v>124</v>
      </c>
      <c r="H720" s="4">
        <v>16.170000000000002</v>
      </c>
      <c r="I720" s="4">
        <v>3.71</v>
      </c>
      <c r="J720" s="4">
        <v>1.72</v>
      </c>
    </row>
    <row r="721" spans="1:10" x14ac:dyDescent="0.3">
      <c r="A721" s="6">
        <v>38610</v>
      </c>
      <c r="B721" s="4">
        <v>0</v>
      </c>
      <c r="C721" s="4">
        <v>0</v>
      </c>
      <c r="D721" s="4">
        <v>0</v>
      </c>
      <c r="E721" s="4">
        <v>2501.52</v>
      </c>
      <c r="F721" s="7" t="s">
        <v>50</v>
      </c>
      <c r="G721" s="7" t="s">
        <v>50</v>
      </c>
      <c r="H721" s="4">
        <v>16.14</v>
      </c>
      <c r="I721" s="4">
        <v>3.7</v>
      </c>
      <c r="J721" s="4">
        <v>1.74</v>
      </c>
    </row>
    <row r="722" spans="1:10" x14ac:dyDescent="0.3">
      <c r="A722" s="6">
        <v>38638</v>
      </c>
      <c r="B722" s="4">
        <v>0</v>
      </c>
      <c r="C722" s="4">
        <v>0</v>
      </c>
      <c r="D722" s="4">
        <v>0</v>
      </c>
      <c r="E722" s="4">
        <v>2503.87</v>
      </c>
      <c r="F722" s="7" t="s">
        <v>85</v>
      </c>
      <c r="G722" s="7" t="s">
        <v>86</v>
      </c>
      <c r="H722" s="4">
        <v>16.190000000000001</v>
      </c>
      <c r="I722" s="4">
        <v>3.71</v>
      </c>
      <c r="J722" s="4">
        <v>1.72</v>
      </c>
    </row>
    <row r="723" spans="1:10" x14ac:dyDescent="0.3">
      <c r="A723" s="6">
        <v>39874</v>
      </c>
      <c r="B723" s="4">
        <v>2560</v>
      </c>
      <c r="C723" s="4">
        <v>2560</v>
      </c>
      <c r="D723" s="4">
        <v>2496</v>
      </c>
      <c r="E723" s="4">
        <v>2509.3000000000002</v>
      </c>
      <c r="F723" s="7" t="s">
        <v>1761</v>
      </c>
      <c r="G723" s="7" t="s">
        <v>1762</v>
      </c>
      <c r="H723" s="4">
        <v>11.77</v>
      </c>
      <c r="I723" s="4">
        <v>2.0499999999999998</v>
      </c>
      <c r="J723" s="4">
        <v>2.12</v>
      </c>
    </row>
    <row r="724" spans="1:10" x14ac:dyDescent="0.3">
      <c r="A724" s="6">
        <v>38670</v>
      </c>
      <c r="B724" s="4">
        <v>0</v>
      </c>
      <c r="C724" s="4">
        <v>0</v>
      </c>
      <c r="D724" s="4">
        <v>0</v>
      </c>
      <c r="E724" s="4">
        <v>2510.4</v>
      </c>
      <c r="F724" s="7" t="s">
        <v>125</v>
      </c>
      <c r="G724" s="7" t="s">
        <v>126</v>
      </c>
      <c r="H724" s="4">
        <v>16.239999999999998</v>
      </c>
      <c r="I724" s="4">
        <v>3.72</v>
      </c>
      <c r="J724" s="4">
        <v>1.72</v>
      </c>
    </row>
    <row r="725" spans="1:10" x14ac:dyDescent="0.3">
      <c r="A725" s="6">
        <v>39783</v>
      </c>
      <c r="B725" s="4">
        <v>2589</v>
      </c>
      <c r="C725" s="4">
        <v>2647</v>
      </c>
      <c r="D725" s="4">
        <v>2501</v>
      </c>
      <c r="E725" s="4">
        <v>2512.35</v>
      </c>
      <c r="F725" s="7" t="s">
        <v>1641</v>
      </c>
      <c r="G725" s="7" t="s">
        <v>1642</v>
      </c>
      <c r="H725" s="4">
        <v>10.95</v>
      </c>
      <c r="I725" s="4">
        <v>2.0699999999999998</v>
      </c>
      <c r="J725" s="4">
        <v>2.14</v>
      </c>
    </row>
    <row r="726" spans="1:10" x14ac:dyDescent="0.3">
      <c r="A726" s="6">
        <v>38621</v>
      </c>
      <c r="B726" s="4">
        <v>0</v>
      </c>
      <c r="C726" s="4">
        <v>0</v>
      </c>
      <c r="D726" s="4">
        <v>0</v>
      </c>
      <c r="E726" s="4">
        <v>2522.91</v>
      </c>
      <c r="F726" s="7" t="s">
        <v>61</v>
      </c>
      <c r="G726" s="7" t="s">
        <v>62</v>
      </c>
      <c r="H726" s="4">
        <v>16.3</v>
      </c>
      <c r="I726" s="4">
        <v>3.74</v>
      </c>
      <c r="J726" s="4">
        <v>1.71</v>
      </c>
    </row>
    <row r="727" spans="1:10" x14ac:dyDescent="0.3">
      <c r="A727" s="6">
        <v>38678</v>
      </c>
      <c r="B727" s="4">
        <v>0</v>
      </c>
      <c r="C727" s="4">
        <v>0</v>
      </c>
      <c r="D727" s="4">
        <v>0</v>
      </c>
      <c r="E727" s="4">
        <v>2523.29</v>
      </c>
      <c r="F727" s="7" t="s">
        <v>135</v>
      </c>
      <c r="G727" s="7" t="s">
        <v>136</v>
      </c>
      <c r="H727" s="4">
        <v>16.350000000000001</v>
      </c>
      <c r="I727" s="4">
        <v>3.75</v>
      </c>
      <c r="J727" s="4">
        <v>1.7</v>
      </c>
    </row>
    <row r="728" spans="1:10" x14ac:dyDescent="0.3">
      <c r="A728" s="6">
        <v>39773</v>
      </c>
      <c r="B728" s="4">
        <v>2401</v>
      </c>
      <c r="C728" s="4">
        <v>2545</v>
      </c>
      <c r="D728" s="4">
        <v>2391</v>
      </c>
      <c r="E728" s="4">
        <v>2523.8000000000002</v>
      </c>
      <c r="F728" s="7" t="s">
        <v>1631</v>
      </c>
      <c r="G728" s="7" t="s">
        <v>1632</v>
      </c>
      <c r="H728" s="4">
        <v>11.01</v>
      </c>
      <c r="I728" s="4">
        <v>2.08</v>
      </c>
      <c r="J728" s="4">
        <v>2.13</v>
      </c>
    </row>
    <row r="729" spans="1:10" x14ac:dyDescent="0.3">
      <c r="A729" s="6">
        <v>39836</v>
      </c>
      <c r="B729" s="4">
        <v>2607</v>
      </c>
      <c r="C729" s="4">
        <v>2607</v>
      </c>
      <c r="D729" s="4">
        <v>2509</v>
      </c>
      <c r="E729" s="4">
        <v>2524.15</v>
      </c>
      <c r="F729" s="7" t="s">
        <v>1713</v>
      </c>
      <c r="G729" s="7" t="s">
        <v>1714</v>
      </c>
      <c r="H729" s="4">
        <v>11.35</v>
      </c>
      <c r="I729" s="4">
        <v>2.0699999999999998</v>
      </c>
      <c r="J729" s="4">
        <v>2.11</v>
      </c>
    </row>
    <row r="730" spans="1:10" x14ac:dyDescent="0.3">
      <c r="A730" s="6">
        <v>38611</v>
      </c>
      <c r="B730" s="4">
        <v>0</v>
      </c>
      <c r="C730" s="4">
        <v>0</v>
      </c>
      <c r="D730" s="4">
        <v>0</v>
      </c>
      <c r="E730" s="4">
        <v>2527.91</v>
      </c>
      <c r="F730" s="7" t="s">
        <v>50</v>
      </c>
      <c r="G730" s="7" t="s">
        <v>50</v>
      </c>
      <c r="H730" s="4">
        <v>16.309999999999999</v>
      </c>
      <c r="I730" s="4">
        <v>3.74</v>
      </c>
      <c r="J730" s="4">
        <v>1.72</v>
      </c>
    </row>
    <row r="731" spans="1:10" x14ac:dyDescent="0.3">
      <c r="A731" s="6">
        <v>38635</v>
      </c>
      <c r="B731" s="4">
        <v>0</v>
      </c>
      <c r="C731" s="4">
        <v>0</v>
      </c>
      <c r="D731" s="4">
        <v>0</v>
      </c>
      <c r="E731" s="4">
        <v>2531.0100000000002</v>
      </c>
      <c r="F731" s="7" t="s">
        <v>81</v>
      </c>
      <c r="G731" s="7" t="s">
        <v>82</v>
      </c>
      <c r="H731" s="4">
        <v>16.36</v>
      </c>
      <c r="I731" s="4">
        <v>3.75</v>
      </c>
      <c r="J731" s="4">
        <v>1.7</v>
      </c>
    </row>
    <row r="732" spans="1:10" x14ac:dyDescent="0.3">
      <c r="A732" s="6">
        <v>39776</v>
      </c>
      <c r="B732" s="4">
        <v>2518</v>
      </c>
      <c r="C732" s="4">
        <v>2566</v>
      </c>
      <c r="D732" s="4">
        <v>2469</v>
      </c>
      <c r="E732" s="4">
        <v>2533.5</v>
      </c>
      <c r="F732" s="7" t="s">
        <v>1633</v>
      </c>
      <c r="G732" s="7" t="s">
        <v>1634</v>
      </c>
      <c r="H732" s="4">
        <v>11.05</v>
      </c>
      <c r="I732" s="4">
        <v>2.09</v>
      </c>
      <c r="J732" s="4">
        <v>2.12</v>
      </c>
    </row>
    <row r="733" spans="1:10" x14ac:dyDescent="0.3">
      <c r="A733" s="6">
        <v>38882</v>
      </c>
      <c r="B733" s="4">
        <v>2606</v>
      </c>
      <c r="C733" s="4">
        <v>2667</v>
      </c>
      <c r="D733" s="4">
        <v>2500</v>
      </c>
      <c r="E733" s="4">
        <v>2533.8000000000002</v>
      </c>
      <c r="F733" s="7" t="s">
        <v>413</v>
      </c>
      <c r="G733" s="7" t="s">
        <v>414</v>
      </c>
      <c r="H733" s="4">
        <v>14.62</v>
      </c>
      <c r="I733" s="4">
        <v>3.5</v>
      </c>
      <c r="J733" s="4">
        <v>1.84</v>
      </c>
    </row>
    <row r="734" spans="1:10" x14ac:dyDescent="0.3">
      <c r="A734" s="6">
        <v>38672</v>
      </c>
      <c r="B734" s="4">
        <v>0</v>
      </c>
      <c r="C734" s="4">
        <v>0</v>
      </c>
      <c r="D734" s="4">
        <v>0</v>
      </c>
      <c r="E734" s="4">
        <v>2535.4899999999998</v>
      </c>
      <c r="F734" s="7" t="s">
        <v>127</v>
      </c>
      <c r="G734" s="7" t="s">
        <v>128</v>
      </c>
      <c r="H734" s="4">
        <v>16.399999999999999</v>
      </c>
      <c r="I734" s="4">
        <v>3.76</v>
      </c>
      <c r="J734" s="4">
        <v>1.7</v>
      </c>
    </row>
    <row r="735" spans="1:10" x14ac:dyDescent="0.3">
      <c r="A735" s="6">
        <v>38616</v>
      </c>
      <c r="B735" s="4">
        <v>0</v>
      </c>
      <c r="C735" s="4">
        <v>0</v>
      </c>
      <c r="D735" s="4">
        <v>0</v>
      </c>
      <c r="E735" s="4">
        <v>2537.1</v>
      </c>
      <c r="F735" s="7" t="s">
        <v>55</v>
      </c>
      <c r="G735" s="7" t="s">
        <v>56</v>
      </c>
      <c r="H735" s="4">
        <v>16.38</v>
      </c>
      <c r="I735" s="4">
        <v>3.76</v>
      </c>
      <c r="J735" s="4">
        <v>1.71</v>
      </c>
    </row>
    <row r="736" spans="1:10" x14ac:dyDescent="0.3">
      <c r="A736" s="6">
        <v>39770</v>
      </c>
      <c r="B736" s="4">
        <v>2598</v>
      </c>
      <c r="C736" s="4">
        <v>2616</v>
      </c>
      <c r="D736" s="4">
        <v>2522</v>
      </c>
      <c r="E736" s="4">
        <v>2537.15</v>
      </c>
      <c r="F736" s="7" t="s">
        <v>1625</v>
      </c>
      <c r="G736" s="7" t="s">
        <v>1626</v>
      </c>
      <c r="H736" s="4">
        <v>11.06</v>
      </c>
      <c r="I736" s="4">
        <v>2.09</v>
      </c>
      <c r="J736" s="4">
        <v>2.12</v>
      </c>
    </row>
    <row r="737" spans="1:10" x14ac:dyDescent="0.3">
      <c r="A737" s="6">
        <v>38632</v>
      </c>
      <c r="B737" s="4">
        <v>0</v>
      </c>
      <c r="C737" s="4">
        <v>0</v>
      </c>
      <c r="D737" s="4">
        <v>0</v>
      </c>
      <c r="E737" s="4">
        <v>2540.0300000000002</v>
      </c>
      <c r="F737" s="7" t="s">
        <v>79</v>
      </c>
      <c r="G737" s="7" t="s">
        <v>80</v>
      </c>
      <c r="H737" s="4">
        <v>16.420000000000002</v>
      </c>
      <c r="I737" s="4">
        <v>3.76</v>
      </c>
      <c r="J737" s="4">
        <v>1.7</v>
      </c>
    </row>
    <row r="738" spans="1:10" x14ac:dyDescent="0.3">
      <c r="A738" s="6">
        <v>38622</v>
      </c>
      <c r="B738" s="4">
        <v>0</v>
      </c>
      <c r="C738" s="4">
        <v>0</v>
      </c>
      <c r="D738" s="4">
        <v>0</v>
      </c>
      <c r="E738" s="4">
        <v>2540.16</v>
      </c>
      <c r="F738" s="7" t="s">
        <v>63</v>
      </c>
      <c r="G738" s="7" t="s">
        <v>64</v>
      </c>
      <c r="H738" s="4">
        <v>16.41</v>
      </c>
      <c r="I738" s="4">
        <v>3.76</v>
      </c>
      <c r="J738" s="4">
        <v>1.7</v>
      </c>
    </row>
    <row r="739" spans="1:10" x14ac:dyDescent="0.3">
      <c r="A739" s="6">
        <v>39749</v>
      </c>
      <c r="B739" s="4">
        <v>2499</v>
      </c>
      <c r="C739" s="4">
        <v>2550</v>
      </c>
      <c r="D739" s="4">
        <v>2499</v>
      </c>
      <c r="E739" s="4">
        <v>2540.1999999999998</v>
      </c>
      <c r="F739" s="7" t="s">
        <v>1599</v>
      </c>
      <c r="G739" s="7" t="s">
        <v>1600</v>
      </c>
      <c r="H739" s="4">
        <v>10.78</v>
      </c>
      <c r="I739" s="4">
        <v>2.09</v>
      </c>
      <c r="J739" s="4">
        <v>2.11</v>
      </c>
    </row>
    <row r="740" spans="1:10" x14ac:dyDescent="0.3">
      <c r="A740" s="6">
        <v>39885</v>
      </c>
      <c r="B740" s="4">
        <v>2470</v>
      </c>
      <c r="C740" s="4">
        <v>2548</v>
      </c>
      <c r="D740" s="4">
        <v>2470</v>
      </c>
      <c r="E740" s="4">
        <v>2541.85</v>
      </c>
      <c r="F740" s="7" t="s">
        <v>1775</v>
      </c>
      <c r="G740" s="7" t="s">
        <v>1776</v>
      </c>
      <c r="H740" s="4">
        <v>11.92</v>
      </c>
      <c r="I740" s="4">
        <v>2.08</v>
      </c>
      <c r="J740" s="4">
        <v>2.09</v>
      </c>
    </row>
    <row r="741" spans="1:10" x14ac:dyDescent="0.3">
      <c r="A741" s="6">
        <v>38614</v>
      </c>
      <c r="B741" s="4">
        <v>0</v>
      </c>
      <c r="C741" s="4">
        <v>0</v>
      </c>
      <c r="D741" s="4">
        <v>0</v>
      </c>
      <c r="E741" s="4">
        <v>2545.2399999999998</v>
      </c>
      <c r="F741" s="7" t="s">
        <v>51</v>
      </c>
      <c r="G741" s="7" t="s">
        <v>52</v>
      </c>
      <c r="H741" s="4">
        <v>16.43</v>
      </c>
      <c r="I741" s="4">
        <v>3.77</v>
      </c>
      <c r="J741" s="4">
        <v>1.71</v>
      </c>
    </row>
    <row r="742" spans="1:10" x14ac:dyDescent="0.3">
      <c r="A742" s="6">
        <v>39750</v>
      </c>
      <c r="B742" s="4">
        <v>2613</v>
      </c>
      <c r="C742" s="4">
        <v>2617</v>
      </c>
      <c r="D742" s="4">
        <v>2491</v>
      </c>
      <c r="E742" s="4">
        <v>2545.8000000000002</v>
      </c>
      <c r="F742" s="7" t="s">
        <v>1601</v>
      </c>
      <c r="G742" s="7" t="s">
        <v>1602</v>
      </c>
      <c r="H742" s="4">
        <v>10.81</v>
      </c>
      <c r="I742" s="4">
        <v>2.1</v>
      </c>
      <c r="J742" s="4">
        <v>2.11</v>
      </c>
    </row>
    <row r="743" spans="1:10" x14ac:dyDescent="0.3">
      <c r="A743" s="6">
        <v>38631</v>
      </c>
      <c r="B743" s="4">
        <v>0</v>
      </c>
      <c r="C743" s="4">
        <v>0</v>
      </c>
      <c r="D743" s="4">
        <v>0</v>
      </c>
      <c r="E743" s="4">
        <v>2546.86</v>
      </c>
      <c r="F743" s="7" t="s">
        <v>77</v>
      </c>
      <c r="G743" s="7" t="s">
        <v>78</v>
      </c>
      <c r="H743" s="4">
        <v>16.46</v>
      </c>
      <c r="I743" s="4">
        <v>3.77</v>
      </c>
      <c r="J743" s="4">
        <v>1.69</v>
      </c>
    </row>
    <row r="744" spans="1:10" x14ac:dyDescent="0.3">
      <c r="A744" s="6">
        <v>38677</v>
      </c>
      <c r="B744" s="4">
        <v>0</v>
      </c>
      <c r="C744" s="4">
        <v>0</v>
      </c>
      <c r="D744" s="4">
        <v>0</v>
      </c>
      <c r="E744" s="4">
        <v>2550.7800000000002</v>
      </c>
      <c r="F744" s="7" t="s">
        <v>133</v>
      </c>
      <c r="G744" s="7" t="s">
        <v>134</v>
      </c>
      <c r="H744" s="4">
        <v>16.53</v>
      </c>
      <c r="I744" s="4">
        <v>3.79</v>
      </c>
      <c r="J744" s="4">
        <v>1.69</v>
      </c>
    </row>
    <row r="745" spans="1:10" x14ac:dyDescent="0.3">
      <c r="A745" s="6">
        <v>38636</v>
      </c>
      <c r="B745" s="4">
        <v>0</v>
      </c>
      <c r="C745" s="4">
        <v>0</v>
      </c>
      <c r="D745" s="4">
        <v>0</v>
      </c>
      <c r="E745" s="4">
        <v>2552.4899999999998</v>
      </c>
      <c r="F745" s="7" t="s">
        <v>83</v>
      </c>
      <c r="G745" s="7" t="s">
        <v>84</v>
      </c>
      <c r="H745" s="4">
        <v>16.5</v>
      </c>
      <c r="I745" s="4">
        <v>3.78</v>
      </c>
      <c r="J745" s="4">
        <v>1.69</v>
      </c>
    </row>
    <row r="746" spans="1:10" x14ac:dyDescent="0.3">
      <c r="A746" s="6">
        <v>38615</v>
      </c>
      <c r="B746" s="4">
        <v>0</v>
      </c>
      <c r="C746" s="4">
        <v>0</v>
      </c>
      <c r="D746" s="4">
        <v>0</v>
      </c>
      <c r="E746" s="4">
        <v>2552.9</v>
      </c>
      <c r="F746" s="7" t="s">
        <v>53</v>
      </c>
      <c r="G746" s="7" t="s">
        <v>54</v>
      </c>
      <c r="H746" s="4">
        <v>16.48</v>
      </c>
      <c r="I746" s="4">
        <v>3.78</v>
      </c>
      <c r="J746" s="4">
        <v>1.7</v>
      </c>
    </row>
    <row r="747" spans="1:10" x14ac:dyDescent="0.3">
      <c r="A747" s="6">
        <v>38679</v>
      </c>
      <c r="B747" s="4">
        <v>0</v>
      </c>
      <c r="C747" s="4">
        <v>0</v>
      </c>
      <c r="D747" s="4">
        <v>0</v>
      </c>
      <c r="E747" s="4">
        <v>2554.61</v>
      </c>
      <c r="F747" s="7" t="s">
        <v>137</v>
      </c>
      <c r="G747" s="7" t="s">
        <v>138</v>
      </c>
      <c r="H747" s="4">
        <v>16.55</v>
      </c>
      <c r="I747" s="4">
        <v>3.8</v>
      </c>
      <c r="J747" s="4">
        <v>1.68</v>
      </c>
    </row>
    <row r="748" spans="1:10" x14ac:dyDescent="0.3">
      <c r="A748" s="6">
        <v>38673</v>
      </c>
      <c r="B748" s="4">
        <v>0</v>
      </c>
      <c r="C748" s="4">
        <v>0</v>
      </c>
      <c r="D748" s="4">
        <v>0</v>
      </c>
      <c r="E748" s="4">
        <v>2555.17</v>
      </c>
      <c r="F748" s="7" t="s">
        <v>129</v>
      </c>
      <c r="G748" s="7" t="s">
        <v>130</v>
      </c>
      <c r="H748" s="4">
        <v>16.53</v>
      </c>
      <c r="I748" s="4">
        <v>3.79</v>
      </c>
      <c r="J748" s="4">
        <v>1.69</v>
      </c>
    </row>
    <row r="749" spans="1:10" x14ac:dyDescent="0.3">
      <c r="A749" s="6">
        <v>39787</v>
      </c>
      <c r="B749" s="4">
        <v>2615</v>
      </c>
      <c r="C749" s="4">
        <v>2657</v>
      </c>
      <c r="D749" s="4">
        <v>2546</v>
      </c>
      <c r="E749" s="4">
        <v>2557.25</v>
      </c>
      <c r="F749" s="7" t="s">
        <v>1649</v>
      </c>
      <c r="G749" s="7" t="s">
        <v>1650</v>
      </c>
      <c r="H749" s="4">
        <v>11.15</v>
      </c>
      <c r="I749" s="4">
        <v>2.08</v>
      </c>
      <c r="J749" s="4">
        <v>2.1</v>
      </c>
    </row>
    <row r="750" spans="1:10" x14ac:dyDescent="0.3">
      <c r="A750" s="6">
        <v>38623</v>
      </c>
      <c r="B750" s="4">
        <v>0</v>
      </c>
      <c r="C750" s="4">
        <v>0</v>
      </c>
      <c r="D750" s="4">
        <v>0</v>
      </c>
      <c r="E750" s="4">
        <v>2561.5</v>
      </c>
      <c r="F750" s="7" t="s">
        <v>65</v>
      </c>
      <c r="G750" s="7" t="s">
        <v>66</v>
      </c>
      <c r="H750" s="4">
        <v>16.55</v>
      </c>
      <c r="I750" s="4">
        <v>3.79</v>
      </c>
      <c r="J750" s="4">
        <v>1.68</v>
      </c>
    </row>
    <row r="751" spans="1:10" x14ac:dyDescent="0.3">
      <c r="A751" s="6">
        <v>39834</v>
      </c>
      <c r="B751" s="4">
        <v>2623</v>
      </c>
      <c r="C751" s="4">
        <v>2637</v>
      </c>
      <c r="D751" s="4">
        <v>2550</v>
      </c>
      <c r="E751" s="4">
        <v>2563.1</v>
      </c>
      <c r="F751" s="7" t="s">
        <v>1709</v>
      </c>
      <c r="G751" s="7" t="s">
        <v>1710</v>
      </c>
      <c r="H751" s="4">
        <v>11.27</v>
      </c>
      <c r="I751" s="4">
        <v>2.1</v>
      </c>
      <c r="J751" s="4">
        <v>2.08</v>
      </c>
    </row>
    <row r="752" spans="1:10" x14ac:dyDescent="0.3">
      <c r="A752" s="6">
        <v>39868</v>
      </c>
      <c r="B752" s="4">
        <v>2558</v>
      </c>
      <c r="C752" s="4">
        <v>2574</v>
      </c>
      <c r="D752" s="4">
        <v>2514</v>
      </c>
      <c r="E752" s="4">
        <v>2563.4499999999998</v>
      </c>
      <c r="F752" s="7" t="s">
        <v>1753</v>
      </c>
      <c r="G752" s="7" t="s">
        <v>1754</v>
      </c>
      <c r="H752" s="4">
        <v>12.03</v>
      </c>
      <c r="I752" s="4">
        <v>2.1</v>
      </c>
      <c r="J752" s="4">
        <v>2.08</v>
      </c>
    </row>
    <row r="753" spans="1:10" x14ac:dyDescent="0.3">
      <c r="A753" s="6">
        <v>39835</v>
      </c>
      <c r="B753" s="4">
        <v>2592</v>
      </c>
      <c r="C753" s="4">
        <v>2594</v>
      </c>
      <c r="D753" s="4">
        <v>2536</v>
      </c>
      <c r="E753" s="4">
        <v>2565.5500000000002</v>
      </c>
      <c r="F753" s="7" t="s">
        <v>1711</v>
      </c>
      <c r="G753" s="7" t="s">
        <v>1712</v>
      </c>
      <c r="H753" s="4">
        <v>11.23</v>
      </c>
      <c r="I753" s="4">
        <v>2.1</v>
      </c>
      <c r="J753" s="4">
        <v>2.0699999999999998</v>
      </c>
    </row>
    <row r="754" spans="1:10" x14ac:dyDescent="0.3">
      <c r="A754" s="6">
        <v>38625</v>
      </c>
      <c r="B754" s="4">
        <v>0</v>
      </c>
      <c r="C754" s="4">
        <v>0</v>
      </c>
      <c r="D754" s="4">
        <v>0</v>
      </c>
      <c r="E754" s="4">
        <v>2566.58</v>
      </c>
      <c r="F754" s="7" t="s">
        <v>69</v>
      </c>
      <c r="G754" s="7" t="s">
        <v>70</v>
      </c>
      <c r="H754" s="4">
        <v>16.59</v>
      </c>
      <c r="I754" s="4">
        <v>3.8</v>
      </c>
      <c r="J754" s="4">
        <v>1.68</v>
      </c>
    </row>
    <row r="755" spans="1:10" x14ac:dyDescent="0.3">
      <c r="A755" s="6">
        <v>38881</v>
      </c>
      <c r="B755" s="4">
        <v>2602</v>
      </c>
      <c r="C755" s="4">
        <v>2608</v>
      </c>
      <c r="D755" s="4">
        <v>2546</v>
      </c>
      <c r="E755" s="4">
        <v>2568.1</v>
      </c>
      <c r="F755" s="7" t="s">
        <v>411</v>
      </c>
      <c r="G755" s="7" t="s">
        <v>412</v>
      </c>
      <c r="H755" s="4">
        <v>14.82</v>
      </c>
      <c r="I755" s="4">
        <v>3.68</v>
      </c>
      <c r="J755" s="4">
        <v>1.78</v>
      </c>
    </row>
    <row r="756" spans="1:10" x14ac:dyDescent="0.3">
      <c r="A756" s="6">
        <v>38674</v>
      </c>
      <c r="B756" s="4">
        <v>0</v>
      </c>
      <c r="C756" s="4">
        <v>0</v>
      </c>
      <c r="D756" s="4">
        <v>0</v>
      </c>
      <c r="E756" s="4">
        <v>2569.12</v>
      </c>
      <c r="F756" s="7" t="s">
        <v>131</v>
      </c>
      <c r="G756" s="7" t="s">
        <v>132</v>
      </c>
      <c r="H756" s="4">
        <v>16.62</v>
      </c>
      <c r="I756" s="4">
        <v>3.81</v>
      </c>
      <c r="J756" s="4">
        <v>1.68</v>
      </c>
    </row>
    <row r="757" spans="1:10" x14ac:dyDescent="0.3">
      <c r="A757" s="6">
        <v>38624</v>
      </c>
      <c r="B757" s="4">
        <v>0</v>
      </c>
      <c r="C757" s="4">
        <v>0</v>
      </c>
      <c r="D757" s="4">
        <v>0</v>
      </c>
      <c r="E757" s="4">
        <v>2569.25</v>
      </c>
      <c r="F757" s="7" t="s">
        <v>67</v>
      </c>
      <c r="G757" s="7" t="s">
        <v>68</v>
      </c>
      <c r="H757" s="4">
        <v>16.600000000000001</v>
      </c>
      <c r="I757" s="4">
        <v>3.81</v>
      </c>
      <c r="J757" s="4">
        <v>1.68</v>
      </c>
    </row>
    <row r="758" spans="1:10" x14ac:dyDescent="0.3">
      <c r="A758" s="6">
        <v>39778</v>
      </c>
      <c r="B758" s="4">
        <v>2497</v>
      </c>
      <c r="C758" s="4">
        <v>2579</v>
      </c>
      <c r="D758" s="4">
        <v>2472</v>
      </c>
      <c r="E758" s="4">
        <v>2570.9</v>
      </c>
      <c r="F758" s="7" t="s">
        <v>1637</v>
      </c>
      <c r="G758" s="7" t="s">
        <v>1638</v>
      </c>
      <c r="H758" s="4">
        <v>11.22</v>
      </c>
      <c r="I758" s="4">
        <v>2.12</v>
      </c>
      <c r="J758" s="4">
        <v>2.09</v>
      </c>
    </row>
    <row r="759" spans="1:10" x14ac:dyDescent="0.3">
      <c r="A759" s="6">
        <v>39864</v>
      </c>
      <c r="B759" s="4">
        <v>2599</v>
      </c>
      <c r="C759" s="4">
        <v>2599</v>
      </c>
      <c r="D759" s="4">
        <v>2546</v>
      </c>
      <c r="E759" s="4">
        <v>2570.9</v>
      </c>
      <c r="F759" s="7" t="s">
        <v>1751</v>
      </c>
      <c r="G759" s="7" t="s">
        <v>1752</v>
      </c>
      <c r="H759" s="4">
        <v>12.06</v>
      </c>
      <c r="I759" s="4">
        <v>2.1</v>
      </c>
      <c r="J759" s="4">
        <v>2.0699999999999998</v>
      </c>
    </row>
    <row r="760" spans="1:10" x14ac:dyDescent="0.3">
      <c r="A760" s="6">
        <v>39780</v>
      </c>
      <c r="B760" s="4">
        <v>2525</v>
      </c>
      <c r="C760" s="4">
        <v>2593</v>
      </c>
      <c r="D760" s="4">
        <v>2525</v>
      </c>
      <c r="E760" s="4">
        <v>2574.75</v>
      </c>
      <c r="F760" s="7" t="s">
        <v>1639</v>
      </c>
      <c r="G760" s="7" t="s">
        <v>1640</v>
      </c>
      <c r="H760" s="4">
        <v>11.22</v>
      </c>
      <c r="I760" s="4">
        <v>2.12</v>
      </c>
      <c r="J760" s="4">
        <v>2.09</v>
      </c>
    </row>
    <row r="761" spans="1:10" x14ac:dyDescent="0.3">
      <c r="A761" s="6">
        <v>38680</v>
      </c>
      <c r="B761" s="4">
        <v>0</v>
      </c>
      <c r="C761" s="4">
        <v>0</v>
      </c>
      <c r="D761" s="4">
        <v>0</v>
      </c>
      <c r="E761" s="4">
        <v>2580.56</v>
      </c>
      <c r="F761" s="7" t="s">
        <v>139</v>
      </c>
      <c r="G761" s="7" t="s">
        <v>140</v>
      </c>
      <c r="H761" s="4">
        <v>16.72</v>
      </c>
      <c r="I761" s="4">
        <v>3.83</v>
      </c>
      <c r="J761" s="4">
        <v>1.67</v>
      </c>
    </row>
    <row r="762" spans="1:10" x14ac:dyDescent="0.3">
      <c r="A762" s="6">
        <v>39889</v>
      </c>
      <c r="B762" s="4">
        <v>2602</v>
      </c>
      <c r="C762" s="4">
        <v>2628</v>
      </c>
      <c r="D762" s="4">
        <v>2564</v>
      </c>
      <c r="E762" s="4">
        <v>2581.25</v>
      </c>
      <c r="F762" s="7" t="s">
        <v>1779</v>
      </c>
      <c r="G762" s="7" t="s">
        <v>1780</v>
      </c>
      <c r="H762" s="4">
        <v>12.12</v>
      </c>
      <c r="I762" s="4">
        <v>2.11</v>
      </c>
      <c r="J762" s="4">
        <v>2.06</v>
      </c>
    </row>
    <row r="763" spans="1:10" x14ac:dyDescent="0.3">
      <c r="A763" s="6">
        <v>39869</v>
      </c>
      <c r="B763" s="4">
        <v>2585</v>
      </c>
      <c r="C763" s="4">
        <v>2615</v>
      </c>
      <c r="D763" s="4">
        <v>2585</v>
      </c>
      <c r="E763" s="4">
        <v>2590.3000000000002</v>
      </c>
      <c r="F763" s="7" t="s">
        <v>1755</v>
      </c>
      <c r="G763" s="7" t="s">
        <v>1756</v>
      </c>
      <c r="H763" s="4">
        <v>12.15</v>
      </c>
      <c r="I763" s="4">
        <v>2.12</v>
      </c>
      <c r="J763" s="4">
        <v>2.0499999999999998</v>
      </c>
    </row>
    <row r="764" spans="1:10" x14ac:dyDescent="0.3">
      <c r="A764" s="6">
        <v>39871</v>
      </c>
      <c r="B764" s="4">
        <v>2605</v>
      </c>
      <c r="C764" s="4">
        <v>2605</v>
      </c>
      <c r="D764" s="4">
        <v>2543</v>
      </c>
      <c r="E764" s="4">
        <v>2593.0500000000002</v>
      </c>
      <c r="F764" s="7" t="s">
        <v>1759</v>
      </c>
      <c r="G764" s="7" t="s">
        <v>1760</v>
      </c>
      <c r="H764" s="4">
        <v>12.16</v>
      </c>
      <c r="I764" s="4">
        <v>2.12</v>
      </c>
      <c r="J764" s="4">
        <v>2.0499999999999998</v>
      </c>
    </row>
    <row r="765" spans="1:10" x14ac:dyDescent="0.3">
      <c r="A765" s="6">
        <v>39828</v>
      </c>
      <c r="B765" s="4">
        <v>2618</v>
      </c>
      <c r="C765" s="4">
        <v>2621</v>
      </c>
      <c r="D765" s="4">
        <v>2565</v>
      </c>
      <c r="E765" s="4">
        <v>2594.1</v>
      </c>
      <c r="F765" s="7" t="s">
        <v>1701</v>
      </c>
      <c r="G765" s="7" t="s">
        <v>1702</v>
      </c>
      <c r="H765" s="4">
        <v>11.4</v>
      </c>
      <c r="I765" s="4">
        <v>2.12</v>
      </c>
      <c r="J765" s="4">
        <v>2.0499999999999998</v>
      </c>
    </row>
    <row r="766" spans="1:10" x14ac:dyDescent="0.3">
      <c r="A766" s="6">
        <v>38628</v>
      </c>
      <c r="B766" s="4">
        <v>0</v>
      </c>
      <c r="C766" s="4">
        <v>0</v>
      </c>
      <c r="D766" s="4">
        <v>0</v>
      </c>
      <c r="E766" s="4">
        <v>2595.5</v>
      </c>
      <c r="F766" s="7" t="s">
        <v>71</v>
      </c>
      <c r="G766" s="7" t="s">
        <v>72</v>
      </c>
      <c r="H766" s="4">
        <v>16.78</v>
      </c>
      <c r="I766" s="4">
        <v>3.85</v>
      </c>
      <c r="J766" s="4">
        <v>1.66</v>
      </c>
    </row>
    <row r="767" spans="1:10" x14ac:dyDescent="0.3">
      <c r="A767" s="6">
        <v>39888</v>
      </c>
      <c r="B767" s="4">
        <v>2549</v>
      </c>
      <c r="C767" s="4">
        <v>2603</v>
      </c>
      <c r="D767" s="4">
        <v>2529</v>
      </c>
      <c r="E767" s="4">
        <v>2599.0500000000002</v>
      </c>
      <c r="F767" s="7" t="s">
        <v>1777</v>
      </c>
      <c r="G767" s="7" t="s">
        <v>1778</v>
      </c>
      <c r="H767" s="4">
        <v>12.19</v>
      </c>
      <c r="I767" s="4">
        <v>2.12</v>
      </c>
      <c r="J767" s="4">
        <v>2.0499999999999998</v>
      </c>
    </row>
    <row r="768" spans="1:10" x14ac:dyDescent="0.3">
      <c r="A768" s="6">
        <v>39826</v>
      </c>
      <c r="B768" s="4">
        <v>2614</v>
      </c>
      <c r="C768" s="4">
        <v>2656</v>
      </c>
      <c r="D768" s="4">
        <v>2577</v>
      </c>
      <c r="E768" s="4">
        <v>2600.0500000000002</v>
      </c>
      <c r="F768" s="7" t="s">
        <v>1697</v>
      </c>
      <c r="G768" s="7" t="s">
        <v>1698</v>
      </c>
      <c r="H768" s="4">
        <v>11.44</v>
      </c>
      <c r="I768" s="4">
        <v>2.13</v>
      </c>
      <c r="J768" s="4">
        <v>2.0499999999999998</v>
      </c>
    </row>
    <row r="769" spans="1:10" x14ac:dyDescent="0.3">
      <c r="A769" s="6">
        <v>39861</v>
      </c>
      <c r="B769" s="4">
        <v>2666</v>
      </c>
      <c r="C769" s="4">
        <v>2666</v>
      </c>
      <c r="D769" s="4">
        <v>2593</v>
      </c>
      <c r="E769" s="4">
        <v>2604.5500000000002</v>
      </c>
      <c r="F769" s="7" t="s">
        <v>1745</v>
      </c>
      <c r="G769" s="7" t="s">
        <v>1746</v>
      </c>
      <c r="H769" s="4">
        <v>12.23</v>
      </c>
      <c r="I769" s="4">
        <v>2.13</v>
      </c>
      <c r="J769" s="4">
        <v>2.04</v>
      </c>
    </row>
    <row r="770" spans="1:10" x14ac:dyDescent="0.3">
      <c r="A770" s="6">
        <v>39840</v>
      </c>
      <c r="B770" s="4">
        <v>2552</v>
      </c>
      <c r="C770" s="4">
        <v>2612</v>
      </c>
      <c r="D770" s="4">
        <v>2552</v>
      </c>
      <c r="E770" s="4">
        <v>2605.3000000000002</v>
      </c>
      <c r="F770" s="7" t="s">
        <v>1715</v>
      </c>
      <c r="G770" s="7" t="s">
        <v>1716</v>
      </c>
      <c r="H770" s="4">
        <v>11.81</v>
      </c>
      <c r="I770" s="4">
        <v>2.13</v>
      </c>
      <c r="J770" s="4">
        <v>2.04</v>
      </c>
    </row>
    <row r="771" spans="1:10" x14ac:dyDescent="0.3">
      <c r="A771" s="6">
        <v>39846</v>
      </c>
      <c r="B771" s="4">
        <v>2686</v>
      </c>
      <c r="C771" s="4">
        <v>2686</v>
      </c>
      <c r="D771" s="4">
        <v>2601</v>
      </c>
      <c r="E771" s="4">
        <v>2606.1</v>
      </c>
      <c r="F771" s="7" t="s">
        <v>1723</v>
      </c>
      <c r="G771" s="7" t="s">
        <v>1724</v>
      </c>
      <c r="H771" s="4">
        <v>12.22</v>
      </c>
      <c r="I771" s="4">
        <v>2.13</v>
      </c>
      <c r="J771" s="4">
        <v>2.04</v>
      </c>
    </row>
    <row r="772" spans="1:10" x14ac:dyDescent="0.3">
      <c r="A772" s="6">
        <v>39862</v>
      </c>
      <c r="B772" s="4">
        <v>2576</v>
      </c>
      <c r="C772" s="4">
        <v>2636</v>
      </c>
      <c r="D772" s="4">
        <v>2576</v>
      </c>
      <c r="E772" s="4">
        <v>2607.6999999999998</v>
      </c>
      <c r="F772" s="7" t="s">
        <v>1747</v>
      </c>
      <c r="G772" s="7" t="s">
        <v>1748</v>
      </c>
      <c r="H772" s="4">
        <v>12.24</v>
      </c>
      <c r="I772" s="4">
        <v>2.13</v>
      </c>
      <c r="J772" s="4">
        <v>2.04</v>
      </c>
    </row>
    <row r="773" spans="1:10" x14ac:dyDescent="0.3">
      <c r="A773" s="6">
        <v>38630</v>
      </c>
      <c r="B773" s="4">
        <v>0</v>
      </c>
      <c r="C773" s="4">
        <v>0</v>
      </c>
      <c r="D773" s="4">
        <v>0</v>
      </c>
      <c r="E773" s="4">
        <v>2607.73</v>
      </c>
      <c r="F773" s="7" t="s">
        <v>75</v>
      </c>
      <c r="G773" s="7" t="s">
        <v>76</v>
      </c>
      <c r="H773" s="4">
        <v>16.86</v>
      </c>
      <c r="I773" s="4">
        <v>3.86</v>
      </c>
      <c r="J773" s="4">
        <v>1.65</v>
      </c>
    </row>
    <row r="774" spans="1:10" x14ac:dyDescent="0.3">
      <c r="A774" s="6">
        <v>39870</v>
      </c>
      <c r="B774" s="4">
        <v>2589</v>
      </c>
      <c r="C774" s="4">
        <v>2618</v>
      </c>
      <c r="D774" s="4">
        <v>2560</v>
      </c>
      <c r="E774" s="4">
        <v>2609.4</v>
      </c>
      <c r="F774" s="7" t="s">
        <v>1757</v>
      </c>
      <c r="G774" s="7" t="s">
        <v>1758</v>
      </c>
      <c r="H774" s="4">
        <v>12.24</v>
      </c>
      <c r="I774" s="4">
        <v>2.13</v>
      </c>
      <c r="J774" s="4">
        <v>2.04</v>
      </c>
    </row>
    <row r="775" spans="1:10" x14ac:dyDescent="0.3">
      <c r="A775" s="6">
        <v>39849</v>
      </c>
      <c r="B775" s="4">
        <v>2642</v>
      </c>
      <c r="C775" s="4">
        <v>2644</v>
      </c>
      <c r="D775" s="4">
        <v>2591</v>
      </c>
      <c r="E775" s="4">
        <v>2612.15</v>
      </c>
      <c r="F775" s="7" t="s">
        <v>1729</v>
      </c>
      <c r="G775" s="7" t="s">
        <v>1730</v>
      </c>
      <c r="H775" s="4">
        <v>12.25</v>
      </c>
      <c r="I775" s="4">
        <v>2.14</v>
      </c>
      <c r="J775" s="4">
        <v>2.04</v>
      </c>
    </row>
    <row r="776" spans="1:10" x14ac:dyDescent="0.3">
      <c r="A776" s="6">
        <v>38681</v>
      </c>
      <c r="B776" s="4">
        <v>0</v>
      </c>
      <c r="C776" s="4">
        <v>0</v>
      </c>
      <c r="D776" s="4">
        <v>0</v>
      </c>
      <c r="E776" s="4">
        <v>2613.0700000000002</v>
      </c>
      <c r="F776" s="7" t="s">
        <v>141</v>
      </c>
      <c r="G776" s="7" t="s">
        <v>142</v>
      </c>
      <c r="H776" s="4">
        <v>16.93</v>
      </c>
      <c r="I776" s="4">
        <v>3.88</v>
      </c>
      <c r="J776" s="4">
        <v>1.65</v>
      </c>
    </row>
    <row r="777" spans="1:10" x14ac:dyDescent="0.3">
      <c r="A777" s="6">
        <v>39847</v>
      </c>
      <c r="B777" s="4">
        <v>2620</v>
      </c>
      <c r="C777" s="4">
        <v>2661</v>
      </c>
      <c r="D777" s="4">
        <v>2594</v>
      </c>
      <c r="E777" s="4">
        <v>2616.35</v>
      </c>
      <c r="F777" s="7" t="s">
        <v>1725</v>
      </c>
      <c r="G777" s="7" t="s">
        <v>1726</v>
      </c>
      <c r="H777" s="4">
        <v>12.27</v>
      </c>
      <c r="I777" s="4">
        <v>2.14</v>
      </c>
      <c r="J777" s="4">
        <v>2.0299999999999998</v>
      </c>
    </row>
    <row r="778" spans="1:10" x14ac:dyDescent="0.3">
      <c r="A778" s="6">
        <v>39790</v>
      </c>
      <c r="B778" s="4">
        <v>2623</v>
      </c>
      <c r="C778" s="4">
        <v>2686</v>
      </c>
      <c r="D778" s="4">
        <v>2598</v>
      </c>
      <c r="E778" s="4">
        <v>2616.6</v>
      </c>
      <c r="F778" s="7" t="s">
        <v>1651</v>
      </c>
      <c r="G778" s="7" t="s">
        <v>1652</v>
      </c>
      <c r="H778" s="4">
        <v>11.41</v>
      </c>
      <c r="I778" s="4">
        <v>2.13</v>
      </c>
      <c r="J778" s="4">
        <v>2.0499999999999998</v>
      </c>
    </row>
    <row r="779" spans="1:10" x14ac:dyDescent="0.3">
      <c r="A779" s="6">
        <v>39890</v>
      </c>
      <c r="B779" s="4">
        <v>2605</v>
      </c>
      <c r="C779" s="4">
        <v>2656</v>
      </c>
      <c r="D779" s="4">
        <v>2605</v>
      </c>
      <c r="E779" s="4">
        <v>2617.9</v>
      </c>
      <c r="F779" s="7" t="s">
        <v>1781</v>
      </c>
      <c r="G779" s="7" t="s">
        <v>1782</v>
      </c>
      <c r="H779" s="4">
        <v>12.29</v>
      </c>
      <c r="I779" s="4">
        <v>2.14</v>
      </c>
      <c r="J779" s="4">
        <v>2.0299999999999998</v>
      </c>
    </row>
    <row r="780" spans="1:10" x14ac:dyDescent="0.3">
      <c r="A780" s="6">
        <v>38692</v>
      </c>
      <c r="B780" s="4">
        <v>2622</v>
      </c>
      <c r="C780" s="4">
        <v>2646</v>
      </c>
      <c r="D780" s="4">
        <v>2604</v>
      </c>
      <c r="E780" s="4">
        <v>2618.6</v>
      </c>
      <c r="F780" s="7" t="s">
        <v>155</v>
      </c>
      <c r="G780" s="7" t="s">
        <v>156</v>
      </c>
      <c r="H780" s="4">
        <v>16.97</v>
      </c>
      <c r="I780" s="4">
        <v>3.89</v>
      </c>
      <c r="J780" s="4">
        <v>1.64</v>
      </c>
    </row>
    <row r="781" spans="1:10" x14ac:dyDescent="0.3">
      <c r="A781" s="6">
        <v>38691</v>
      </c>
      <c r="B781" s="4">
        <v>2664</v>
      </c>
      <c r="C781" s="4">
        <v>2664</v>
      </c>
      <c r="D781" s="4">
        <v>2614</v>
      </c>
      <c r="E781" s="4">
        <v>2619.6999999999998</v>
      </c>
      <c r="F781" s="7" t="s">
        <v>153</v>
      </c>
      <c r="G781" s="7" t="s">
        <v>154</v>
      </c>
      <c r="H781" s="4">
        <v>16.98</v>
      </c>
      <c r="I781" s="4">
        <v>3.89</v>
      </c>
      <c r="J781" s="4">
        <v>1.64</v>
      </c>
    </row>
    <row r="782" spans="1:10" x14ac:dyDescent="0.3">
      <c r="A782" s="6">
        <v>39863</v>
      </c>
      <c r="B782" s="4">
        <v>2613</v>
      </c>
      <c r="C782" s="4">
        <v>2633</v>
      </c>
      <c r="D782" s="4">
        <v>2600</v>
      </c>
      <c r="E782" s="4">
        <v>2620.25</v>
      </c>
      <c r="F782" s="7" t="s">
        <v>1749</v>
      </c>
      <c r="G782" s="7" t="s">
        <v>1750</v>
      </c>
      <c r="H782" s="4">
        <v>12.3</v>
      </c>
      <c r="I782" s="4">
        <v>2.14</v>
      </c>
      <c r="J782" s="4">
        <v>2.0299999999999998</v>
      </c>
    </row>
    <row r="783" spans="1:10" x14ac:dyDescent="0.3">
      <c r="A783" s="6">
        <v>38876</v>
      </c>
      <c r="B783" s="4">
        <v>2729</v>
      </c>
      <c r="C783" s="4">
        <v>2729</v>
      </c>
      <c r="D783" s="4">
        <v>2584</v>
      </c>
      <c r="E783" s="4">
        <v>2621.6</v>
      </c>
      <c r="F783" s="7" t="s">
        <v>405</v>
      </c>
      <c r="G783" s="7" t="s">
        <v>406</v>
      </c>
      <c r="H783" s="4">
        <v>15.13</v>
      </c>
      <c r="I783" s="4">
        <v>3.76</v>
      </c>
      <c r="J783" s="4">
        <v>1.74</v>
      </c>
    </row>
    <row r="784" spans="1:10" x14ac:dyDescent="0.3">
      <c r="A784" s="6">
        <v>39786</v>
      </c>
      <c r="B784" s="4">
        <v>2509</v>
      </c>
      <c r="C784" s="4">
        <v>2629</v>
      </c>
      <c r="D784" s="4">
        <v>2492</v>
      </c>
      <c r="E784" s="4">
        <v>2622.7</v>
      </c>
      <c r="F784" s="7" t="s">
        <v>1647</v>
      </c>
      <c r="G784" s="7" t="s">
        <v>1648</v>
      </c>
      <c r="H784" s="4">
        <v>11.43</v>
      </c>
      <c r="I784" s="4">
        <v>2.16</v>
      </c>
      <c r="J784" s="4">
        <v>2.0499999999999998</v>
      </c>
    </row>
    <row r="785" spans="1:10" x14ac:dyDescent="0.3">
      <c r="A785" s="6">
        <v>39892</v>
      </c>
      <c r="B785" s="4">
        <v>2626</v>
      </c>
      <c r="C785" s="4">
        <v>2637</v>
      </c>
      <c r="D785" s="4">
        <v>2598</v>
      </c>
      <c r="E785" s="4">
        <v>2627.65</v>
      </c>
      <c r="F785" s="7" t="s">
        <v>1785</v>
      </c>
      <c r="G785" s="7" t="s">
        <v>1786</v>
      </c>
      <c r="H785" s="4">
        <v>12.34</v>
      </c>
      <c r="I785" s="4">
        <v>2.15</v>
      </c>
      <c r="J785" s="4">
        <v>2.02</v>
      </c>
    </row>
    <row r="786" spans="1:10" x14ac:dyDescent="0.3">
      <c r="A786" s="6">
        <v>38629</v>
      </c>
      <c r="B786" s="4">
        <v>0</v>
      </c>
      <c r="C786" s="4">
        <v>0</v>
      </c>
      <c r="D786" s="4">
        <v>0</v>
      </c>
      <c r="E786" s="4">
        <v>2628.08</v>
      </c>
      <c r="F786" s="7" t="s">
        <v>73</v>
      </c>
      <c r="G786" s="7" t="s">
        <v>74</v>
      </c>
      <c r="H786" s="4">
        <v>16.989999999999998</v>
      </c>
      <c r="I786" s="4">
        <v>3.89</v>
      </c>
      <c r="J786" s="4">
        <v>1.64</v>
      </c>
    </row>
    <row r="787" spans="1:10" x14ac:dyDescent="0.3">
      <c r="A787" s="6">
        <v>39825</v>
      </c>
      <c r="B787" s="4">
        <v>2697</v>
      </c>
      <c r="C787" s="4">
        <v>2697</v>
      </c>
      <c r="D787" s="4">
        <v>2607</v>
      </c>
      <c r="E787" s="4">
        <v>2629.85</v>
      </c>
      <c r="F787" s="7" t="s">
        <v>1695</v>
      </c>
      <c r="G787" s="7" t="s">
        <v>1696</v>
      </c>
      <c r="H787" s="4">
        <v>11.6</v>
      </c>
      <c r="I787" s="4">
        <v>2.15</v>
      </c>
      <c r="J787" s="4">
        <v>2.02</v>
      </c>
    </row>
    <row r="788" spans="1:10" x14ac:dyDescent="0.3">
      <c r="A788" s="6">
        <v>39891</v>
      </c>
      <c r="B788" s="4">
        <v>2630</v>
      </c>
      <c r="C788" s="4">
        <v>2645</v>
      </c>
      <c r="D788" s="4">
        <v>2597</v>
      </c>
      <c r="E788" s="4">
        <v>2630.3</v>
      </c>
      <c r="F788" s="7" t="s">
        <v>1783</v>
      </c>
      <c r="G788" s="7" t="s">
        <v>1784</v>
      </c>
      <c r="H788" s="4">
        <v>12.35</v>
      </c>
      <c r="I788" s="4">
        <v>2.15</v>
      </c>
      <c r="J788" s="4">
        <v>2.02</v>
      </c>
    </row>
    <row r="789" spans="1:10" x14ac:dyDescent="0.3">
      <c r="A789" s="6">
        <v>39848</v>
      </c>
      <c r="B789" s="4">
        <v>2630</v>
      </c>
      <c r="C789" s="4">
        <v>2670</v>
      </c>
      <c r="D789" s="4">
        <v>2622</v>
      </c>
      <c r="E789" s="4">
        <v>2632.8</v>
      </c>
      <c r="F789" s="7" t="s">
        <v>1727</v>
      </c>
      <c r="G789" s="7" t="s">
        <v>1728</v>
      </c>
      <c r="H789" s="4">
        <v>12.34</v>
      </c>
      <c r="I789" s="4">
        <v>2.16</v>
      </c>
      <c r="J789" s="4">
        <v>2.02</v>
      </c>
    </row>
    <row r="790" spans="1:10" x14ac:dyDescent="0.3">
      <c r="A790" s="6">
        <v>38682</v>
      </c>
      <c r="B790" s="4">
        <v>0</v>
      </c>
      <c r="C790" s="4">
        <v>0</v>
      </c>
      <c r="D790" s="4">
        <v>0</v>
      </c>
      <c r="E790" s="4">
        <v>2634.21</v>
      </c>
      <c r="F790" s="7" t="s">
        <v>143</v>
      </c>
      <c r="G790" s="7" t="s">
        <v>144</v>
      </c>
      <c r="H790" s="4">
        <v>17.07</v>
      </c>
      <c r="I790" s="4">
        <v>3.91</v>
      </c>
      <c r="J790" s="4">
        <v>1.63</v>
      </c>
    </row>
    <row r="791" spans="1:10" x14ac:dyDescent="0.3">
      <c r="A791" s="6">
        <v>39769</v>
      </c>
      <c r="B791" s="4">
        <v>2674</v>
      </c>
      <c r="C791" s="4">
        <v>2686</v>
      </c>
      <c r="D791" s="4">
        <v>2552</v>
      </c>
      <c r="E791" s="4">
        <v>2643.25</v>
      </c>
      <c r="F791" s="7" t="s">
        <v>1623</v>
      </c>
      <c r="G791" s="7" t="s">
        <v>1624</v>
      </c>
      <c r="H791" s="4">
        <v>11.53</v>
      </c>
      <c r="I791" s="4">
        <v>2.1800000000000002</v>
      </c>
      <c r="J791" s="4">
        <v>2.0299999999999998</v>
      </c>
    </row>
    <row r="792" spans="1:10" x14ac:dyDescent="0.3">
      <c r="A792" s="6">
        <v>39833</v>
      </c>
      <c r="B792" s="4">
        <v>2658</v>
      </c>
      <c r="C792" s="4">
        <v>2658</v>
      </c>
      <c r="D792" s="4">
        <v>2611</v>
      </c>
      <c r="E792" s="4">
        <v>2645.6</v>
      </c>
      <c r="F792" s="7" t="s">
        <v>1707</v>
      </c>
      <c r="G792" s="7" t="s">
        <v>1708</v>
      </c>
      <c r="H792" s="4">
        <v>11.63</v>
      </c>
      <c r="I792" s="4">
        <v>2.17</v>
      </c>
      <c r="J792" s="4">
        <v>2.0099999999999998</v>
      </c>
    </row>
    <row r="793" spans="1:10" x14ac:dyDescent="0.3">
      <c r="A793" s="6">
        <v>38693</v>
      </c>
      <c r="B793" s="4">
        <v>2623</v>
      </c>
      <c r="C793" s="4">
        <v>2649</v>
      </c>
      <c r="D793" s="4">
        <v>2623</v>
      </c>
      <c r="E793" s="4">
        <v>2646.35</v>
      </c>
      <c r="F793" s="7" t="s">
        <v>157</v>
      </c>
      <c r="G793" s="7" t="s">
        <v>158</v>
      </c>
      <c r="H793" s="4">
        <v>17.149999999999999</v>
      </c>
      <c r="I793" s="4">
        <v>3.93</v>
      </c>
      <c r="J793" s="4">
        <v>1.62</v>
      </c>
    </row>
    <row r="794" spans="1:10" x14ac:dyDescent="0.3">
      <c r="A794" s="6">
        <v>38685</v>
      </c>
      <c r="B794" s="4">
        <v>0</v>
      </c>
      <c r="C794" s="4">
        <v>0</v>
      </c>
      <c r="D794" s="4">
        <v>0</v>
      </c>
      <c r="E794" s="4">
        <v>2647.93</v>
      </c>
      <c r="F794" s="7" t="s">
        <v>147</v>
      </c>
      <c r="G794" s="7" t="s">
        <v>148</v>
      </c>
      <c r="H794" s="4">
        <v>17.16</v>
      </c>
      <c r="I794" s="4">
        <v>3.93</v>
      </c>
      <c r="J794" s="4">
        <v>1.62</v>
      </c>
    </row>
    <row r="795" spans="1:10" x14ac:dyDescent="0.3">
      <c r="A795" s="6">
        <v>38687</v>
      </c>
      <c r="B795" s="4">
        <v>2615</v>
      </c>
      <c r="C795" s="4">
        <v>2654</v>
      </c>
      <c r="D795" s="4">
        <v>2595</v>
      </c>
      <c r="E795" s="4">
        <v>2649.75</v>
      </c>
      <c r="F795" s="7" t="s">
        <v>149</v>
      </c>
      <c r="G795" s="7" t="s">
        <v>150</v>
      </c>
      <c r="H795" s="4">
        <v>17.170000000000002</v>
      </c>
      <c r="I795" s="4">
        <v>3.94</v>
      </c>
      <c r="J795" s="4">
        <v>1.62</v>
      </c>
    </row>
    <row r="796" spans="1:10" x14ac:dyDescent="0.3">
      <c r="A796" s="6">
        <v>38688</v>
      </c>
      <c r="B796" s="4">
        <v>2670</v>
      </c>
      <c r="C796" s="4">
        <v>2680</v>
      </c>
      <c r="D796" s="4">
        <v>2647</v>
      </c>
      <c r="E796" s="4">
        <v>2652.3</v>
      </c>
      <c r="F796" s="7" t="s">
        <v>151</v>
      </c>
      <c r="G796" s="7" t="s">
        <v>152</v>
      </c>
      <c r="H796" s="4">
        <v>17.190000000000001</v>
      </c>
      <c r="I796" s="4">
        <v>3.94</v>
      </c>
      <c r="J796" s="4">
        <v>1.62</v>
      </c>
    </row>
    <row r="797" spans="1:10" x14ac:dyDescent="0.3">
      <c r="A797" s="6">
        <v>39842</v>
      </c>
      <c r="B797" s="4">
        <v>2690</v>
      </c>
      <c r="C797" s="4">
        <v>2698</v>
      </c>
      <c r="D797" s="4">
        <v>2630</v>
      </c>
      <c r="E797" s="4">
        <v>2656</v>
      </c>
      <c r="F797" s="7" t="s">
        <v>1719</v>
      </c>
      <c r="G797" s="7" t="s">
        <v>1720</v>
      </c>
      <c r="H797" s="4">
        <v>12.27</v>
      </c>
      <c r="I797" s="4">
        <v>2.1800000000000002</v>
      </c>
      <c r="J797" s="4">
        <v>2</v>
      </c>
    </row>
    <row r="798" spans="1:10" x14ac:dyDescent="0.3">
      <c r="A798" s="6">
        <v>38694</v>
      </c>
      <c r="B798" s="4">
        <v>2654</v>
      </c>
      <c r="C798" s="4">
        <v>2664</v>
      </c>
      <c r="D798" s="4">
        <v>2630</v>
      </c>
      <c r="E798" s="4">
        <v>2659.7</v>
      </c>
      <c r="F798" s="7" t="s">
        <v>159</v>
      </c>
      <c r="G798" s="7" t="s">
        <v>160</v>
      </c>
      <c r="H798" s="4">
        <v>17.239999999999998</v>
      </c>
      <c r="I798" s="4">
        <v>3.95</v>
      </c>
      <c r="J798" s="4">
        <v>1.62</v>
      </c>
    </row>
    <row r="799" spans="1:10" x14ac:dyDescent="0.3">
      <c r="A799" s="6">
        <v>38684</v>
      </c>
      <c r="B799" s="4">
        <v>0</v>
      </c>
      <c r="C799" s="4">
        <v>0</v>
      </c>
      <c r="D799" s="4">
        <v>0</v>
      </c>
      <c r="E799" s="4">
        <v>2660.5</v>
      </c>
      <c r="F799" s="7" t="s">
        <v>145</v>
      </c>
      <c r="G799" s="7" t="s">
        <v>146</v>
      </c>
      <c r="H799" s="4">
        <v>17.239999999999998</v>
      </c>
      <c r="I799" s="4">
        <v>3.95</v>
      </c>
      <c r="J799" s="4">
        <v>1.62</v>
      </c>
    </row>
    <row r="800" spans="1:10" x14ac:dyDescent="0.3">
      <c r="A800" s="6">
        <v>39766</v>
      </c>
      <c r="B800" s="4">
        <v>2766</v>
      </c>
      <c r="C800" s="4">
        <v>2788</v>
      </c>
      <c r="D800" s="4">
        <v>2639</v>
      </c>
      <c r="E800" s="4">
        <v>2664.75</v>
      </c>
      <c r="F800" s="7" t="s">
        <v>1621</v>
      </c>
      <c r="G800" s="7" t="s">
        <v>1622</v>
      </c>
      <c r="H800" s="4">
        <v>11.62</v>
      </c>
      <c r="I800" s="4">
        <v>2.2000000000000002</v>
      </c>
      <c r="J800" s="4">
        <v>2.0099999999999998</v>
      </c>
    </row>
    <row r="801" spans="1:10" x14ac:dyDescent="0.3">
      <c r="A801" s="6">
        <v>39850</v>
      </c>
      <c r="B801" s="4">
        <v>2630</v>
      </c>
      <c r="C801" s="4">
        <v>2679</v>
      </c>
      <c r="D801" s="4">
        <v>2630</v>
      </c>
      <c r="E801" s="4">
        <v>2671.2</v>
      </c>
      <c r="F801" s="7" t="s">
        <v>1731</v>
      </c>
      <c r="G801" s="7" t="s">
        <v>1732</v>
      </c>
      <c r="H801" s="4">
        <v>12.53</v>
      </c>
      <c r="I801" s="4">
        <v>2.19</v>
      </c>
      <c r="J801" s="4">
        <v>1.99</v>
      </c>
    </row>
    <row r="802" spans="1:10" x14ac:dyDescent="0.3">
      <c r="A802" s="6">
        <v>39829</v>
      </c>
      <c r="B802" s="4">
        <v>2612</v>
      </c>
      <c r="C802" s="4">
        <v>2679</v>
      </c>
      <c r="D802" s="4">
        <v>2612</v>
      </c>
      <c r="E802" s="4">
        <v>2673.65</v>
      </c>
      <c r="F802" s="7" t="s">
        <v>1703</v>
      </c>
      <c r="G802" s="7" t="s">
        <v>1704</v>
      </c>
      <c r="H802" s="4">
        <v>11.75</v>
      </c>
      <c r="I802" s="4">
        <v>2.19</v>
      </c>
      <c r="J802" s="4">
        <v>1.99</v>
      </c>
    </row>
    <row r="803" spans="1:10" x14ac:dyDescent="0.3">
      <c r="A803" s="6">
        <v>39841</v>
      </c>
      <c r="B803" s="4">
        <v>2616</v>
      </c>
      <c r="C803" s="4">
        <v>2682</v>
      </c>
      <c r="D803" s="4">
        <v>2616</v>
      </c>
      <c r="E803" s="4">
        <v>2677.45</v>
      </c>
      <c r="F803" s="7" t="s">
        <v>1717</v>
      </c>
      <c r="G803" s="7" t="s">
        <v>1718</v>
      </c>
      <c r="H803" s="4">
        <v>12.22</v>
      </c>
      <c r="I803" s="4">
        <v>2.19</v>
      </c>
      <c r="J803" s="4">
        <v>1.99</v>
      </c>
    </row>
    <row r="804" spans="1:10" x14ac:dyDescent="0.3">
      <c r="A804" s="6">
        <v>39860</v>
      </c>
      <c r="B804" s="4">
        <v>2764</v>
      </c>
      <c r="C804" s="4">
        <v>2764</v>
      </c>
      <c r="D804" s="4">
        <v>2669</v>
      </c>
      <c r="E804" s="4">
        <v>2677.95</v>
      </c>
      <c r="F804" s="7" t="s">
        <v>1743</v>
      </c>
      <c r="G804" s="7" t="s">
        <v>1744</v>
      </c>
      <c r="H804" s="4">
        <v>12.57</v>
      </c>
      <c r="I804" s="4">
        <v>2.19</v>
      </c>
      <c r="J804" s="4">
        <v>1.99</v>
      </c>
    </row>
    <row r="805" spans="1:10" x14ac:dyDescent="0.3">
      <c r="A805" s="6">
        <v>38880</v>
      </c>
      <c r="B805" s="4">
        <v>2764</v>
      </c>
      <c r="C805" s="4">
        <v>2772</v>
      </c>
      <c r="D805" s="4">
        <v>2675</v>
      </c>
      <c r="E805" s="4">
        <v>2686.25</v>
      </c>
      <c r="F805" s="7" t="s">
        <v>409</v>
      </c>
      <c r="G805" s="7" t="s">
        <v>410</v>
      </c>
      <c r="H805" s="4">
        <v>15.5</v>
      </c>
      <c r="I805" s="4">
        <v>3.85</v>
      </c>
      <c r="J805" s="4">
        <v>1.7</v>
      </c>
    </row>
    <row r="806" spans="1:10" x14ac:dyDescent="0.3">
      <c r="A806" s="6">
        <v>39827</v>
      </c>
      <c r="B806" s="4">
        <v>2627</v>
      </c>
      <c r="C806" s="4">
        <v>2702</v>
      </c>
      <c r="D806" s="4">
        <v>2627</v>
      </c>
      <c r="E806" s="4">
        <v>2686.25</v>
      </c>
      <c r="F806" s="7" t="s">
        <v>1699</v>
      </c>
      <c r="G806" s="7" t="s">
        <v>1700</v>
      </c>
      <c r="H806" s="4">
        <v>11.82</v>
      </c>
      <c r="I806" s="4">
        <v>2.2000000000000002</v>
      </c>
      <c r="J806" s="4">
        <v>1.98</v>
      </c>
    </row>
    <row r="807" spans="1:10" x14ac:dyDescent="0.3">
      <c r="A807" s="6">
        <v>39832</v>
      </c>
      <c r="B807" s="4">
        <v>2684</v>
      </c>
      <c r="C807" s="4">
        <v>2709</v>
      </c>
      <c r="D807" s="4">
        <v>2667</v>
      </c>
      <c r="E807" s="4">
        <v>2689.55</v>
      </c>
      <c r="F807" s="7" t="s">
        <v>1705</v>
      </c>
      <c r="G807" s="7" t="s">
        <v>1706</v>
      </c>
      <c r="H807" s="4">
        <v>11.82</v>
      </c>
      <c r="I807" s="4">
        <v>2.2000000000000002</v>
      </c>
      <c r="J807" s="4">
        <v>1.98</v>
      </c>
    </row>
    <row r="808" spans="1:10" x14ac:dyDescent="0.3">
      <c r="A808" s="6">
        <v>38883</v>
      </c>
      <c r="B808" s="4">
        <v>2603</v>
      </c>
      <c r="C808" s="4">
        <v>2704</v>
      </c>
      <c r="D808" s="4">
        <v>2575</v>
      </c>
      <c r="E808" s="4">
        <v>2692.7</v>
      </c>
      <c r="F808" s="7" t="s">
        <v>415</v>
      </c>
      <c r="G808" s="7" t="s">
        <v>416</v>
      </c>
      <c r="H808" s="4">
        <v>15.58</v>
      </c>
      <c r="I808" s="4">
        <v>3.72</v>
      </c>
      <c r="J808" s="4">
        <v>1.73</v>
      </c>
    </row>
    <row r="809" spans="1:10" x14ac:dyDescent="0.3">
      <c r="A809" s="6">
        <v>38712</v>
      </c>
      <c r="B809" s="4">
        <v>2740</v>
      </c>
      <c r="C809" s="4">
        <v>2740</v>
      </c>
      <c r="D809" s="4">
        <v>2687</v>
      </c>
      <c r="E809" s="4">
        <v>2693.55</v>
      </c>
      <c r="F809" s="7" t="s">
        <v>183</v>
      </c>
      <c r="G809" s="7" t="s">
        <v>184</v>
      </c>
      <c r="H809" s="4">
        <v>17.55</v>
      </c>
      <c r="I809" s="4">
        <v>4.0199999999999996</v>
      </c>
      <c r="J809" s="4">
        <v>1.59</v>
      </c>
    </row>
    <row r="810" spans="1:10" x14ac:dyDescent="0.3">
      <c r="A810" s="6">
        <v>39808</v>
      </c>
      <c r="B810" s="4">
        <v>2774</v>
      </c>
      <c r="C810" s="4">
        <v>2796</v>
      </c>
      <c r="D810" s="4">
        <v>2687</v>
      </c>
      <c r="E810" s="4">
        <v>2698.3</v>
      </c>
      <c r="F810" s="7" t="s">
        <v>1675</v>
      </c>
      <c r="G810" s="7" t="s">
        <v>1676</v>
      </c>
      <c r="H810" s="4">
        <v>11.76</v>
      </c>
      <c r="I810" s="4">
        <v>2.19</v>
      </c>
      <c r="J810" s="4">
        <v>1.99</v>
      </c>
    </row>
    <row r="811" spans="1:10" x14ac:dyDescent="0.3">
      <c r="A811" s="6">
        <v>39764</v>
      </c>
      <c r="B811" s="4">
        <v>2755</v>
      </c>
      <c r="C811" s="4">
        <v>2817</v>
      </c>
      <c r="D811" s="4">
        <v>2656</v>
      </c>
      <c r="E811" s="4">
        <v>2703.25</v>
      </c>
      <c r="F811" s="7" t="s">
        <v>1619</v>
      </c>
      <c r="G811" s="7" t="s">
        <v>1620</v>
      </c>
      <c r="H811" s="4">
        <v>11.79</v>
      </c>
      <c r="I811" s="4">
        <v>2.23</v>
      </c>
      <c r="J811" s="4">
        <v>1.98</v>
      </c>
    </row>
    <row r="812" spans="1:10" x14ac:dyDescent="0.3">
      <c r="A812" s="6">
        <v>38695</v>
      </c>
      <c r="B812" s="4">
        <v>2664</v>
      </c>
      <c r="C812" s="4">
        <v>2707</v>
      </c>
      <c r="D812" s="4">
        <v>2664</v>
      </c>
      <c r="E812" s="4">
        <v>2703.7</v>
      </c>
      <c r="F812" s="7" t="s">
        <v>161</v>
      </c>
      <c r="G812" s="7" t="s">
        <v>162</v>
      </c>
      <c r="H812" s="4">
        <v>17.52</v>
      </c>
      <c r="I812" s="4">
        <v>4.0199999999999996</v>
      </c>
      <c r="J812" s="4">
        <v>1.59</v>
      </c>
    </row>
    <row r="813" spans="1:10" x14ac:dyDescent="0.3">
      <c r="A813" s="6">
        <v>39843</v>
      </c>
      <c r="B813" s="4">
        <v>2625</v>
      </c>
      <c r="C813" s="4">
        <v>2710</v>
      </c>
      <c r="D813" s="4">
        <v>2611</v>
      </c>
      <c r="E813" s="4">
        <v>2704.8</v>
      </c>
      <c r="F813" s="7" t="s">
        <v>1721</v>
      </c>
      <c r="G813" s="7" t="s">
        <v>1722</v>
      </c>
      <c r="H813" s="4">
        <v>12.49</v>
      </c>
      <c r="I813" s="4">
        <v>2.2200000000000002</v>
      </c>
      <c r="J813" s="4">
        <v>1.97</v>
      </c>
    </row>
    <row r="814" spans="1:10" x14ac:dyDescent="0.3">
      <c r="A814" s="6">
        <v>39822</v>
      </c>
      <c r="B814" s="4">
        <v>2737</v>
      </c>
      <c r="C814" s="4">
        <v>2780</v>
      </c>
      <c r="D814" s="4">
        <v>2661</v>
      </c>
      <c r="E814" s="4">
        <v>2718.25</v>
      </c>
      <c r="F814" s="7" t="s">
        <v>1693</v>
      </c>
      <c r="G814" s="7" t="s">
        <v>1694</v>
      </c>
      <c r="H814" s="4">
        <v>11.85</v>
      </c>
      <c r="I814" s="4">
        <v>2.21</v>
      </c>
      <c r="J814" s="4">
        <v>1.97</v>
      </c>
    </row>
    <row r="815" spans="1:10" x14ac:dyDescent="0.3">
      <c r="A815" s="6">
        <v>39752</v>
      </c>
      <c r="B815" s="4">
        <v>2587</v>
      </c>
      <c r="C815" s="4">
        <v>2746</v>
      </c>
      <c r="D815" s="4">
        <v>2587</v>
      </c>
      <c r="E815" s="4">
        <v>2718.55</v>
      </c>
      <c r="F815" s="7" t="s">
        <v>1603</v>
      </c>
      <c r="G815" s="7" t="s">
        <v>1604</v>
      </c>
      <c r="H815" s="4">
        <v>11.8</v>
      </c>
      <c r="I815" s="4">
        <v>2.2400000000000002</v>
      </c>
      <c r="J815" s="4">
        <v>1.97</v>
      </c>
    </row>
    <row r="816" spans="1:10" x14ac:dyDescent="0.3">
      <c r="A816" s="6">
        <v>39856</v>
      </c>
      <c r="B816" s="4">
        <v>2751</v>
      </c>
      <c r="C816" s="4">
        <v>2751</v>
      </c>
      <c r="D816" s="4">
        <v>2715</v>
      </c>
      <c r="E816" s="4">
        <v>2719.85</v>
      </c>
      <c r="F816" s="7" t="s">
        <v>1739</v>
      </c>
      <c r="G816" s="7" t="s">
        <v>1740</v>
      </c>
      <c r="H816" s="4">
        <v>12.77</v>
      </c>
      <c r="I816" s="4">
        <v>2.23</v>
      </c>
      <c r="J816" s="4">
        <v>1.96</v>
      </c>
    </row>
    <row r="817" spans="1:10" x14ac:dyDescent="0.3">
      <c r="A817" s="6">
        <v>38698</v>
      </c>
      <c r="B817" s="4">
        <v>2716</v>
      </c>
      <c r="C817" s="4">
        <v>2733</v>
      </c>
      <c r="D817" s="4">
        <v>2709</v>
      </c>
      <c r="E817" s="4">
        <v>2720.75</v>
      </c>
      <c r="F817" s="7" t="s">
        <v>163</v>
      </c>
      <c r="G817" s="7" t="s">
        <v>164</v>
      </c>
      <c r="H817" s="4">
        <v>17.63</v>
      </c>
      <c r="I817" s="4">
        <v>4.04</v>
      </c>
      <c r="J817" s="4">
        <v>1.58</v>
      </c>
    </row>
    <row r="818" spans="1:10" x14ac:dyDescent="0.3">
      <c r="A818" s="6">
        <v>38701</v>
      </c>
      <c r="B818" s="4">
        <v>2766</v>
      </c>
      <c r="C818" s="4">
        <v>2766</v>
      </c>
      <c r="D818" s="4">
        <v>2710</v>
      </c>
      <c r="E818" s="4">
        <v>2722.75</v>
      </c>
      <c r="F818" s="7" t="s">
        <v>169</v>
      </c>
      <c r="G818" s="7" t="s">
        <v>170</v>
      </c>
      <c r="H818" s="4">
        <v>17.649999999999999</v>
      </c>
      <c r="I818" s="4">
        <v>4.05</v>
      </c>
      <c r="J818" s="4">
        <v>1.58</v>
      </c>
    </row>
    <row r="819" spans="1:10" x14ac:dyDescent="0.3">
      <c r="A819" s="6">
        <v>38714</v>
      </c>
      <c r="B819" s="4">
        <v>2752</v>
      </c>
      <c r="C819" s="4">
        <v>2768</v>
      </c>
      <c r="D819" s="4">
        <v>2728</v>
      </c>
      <c r="E819" s="4">
        <v>2739.5</v>
      </c>
      <c r="F819" s="7" t="s">
        <v>187</v>
      </c>
      <c r="G819" s="7" t="s">
        <v>188</v>
      </c>
      <c r="H819" s="4">
        <v>17.850000000000001</v>
      </c>
      <c r="I819" s="4">
        <v>4.09</v>
      </c>
      <c r="J819" s="4">
        <v>1.56</v>
      </c>
    </row>
    <row r="820" spans="1:10" x14ac:dyDescent="0.3">
      <c r="A820" s="6">
        <v>39758</v>
      </c>
      <c r="B820" s="4">
        <v>2759</v>
      </c>
      <c r="C820" s="4">
        <v>2847</v>
      </c>
      <c r="D820" s="4">
        <v>2710</v>
      </c>
      <c r="E820" s="4">
        <v>2743.25</v>
      </c>
      <c r="F820" s="7" t="s">
        <v>1611</v>
      </c>
      <c r="G820" s="7" t="s">
        <v>1612</v>
      </c>
      <c r="H820" s="4">
        <v>11.96</v>
      </c>
      <c r="I820" s="4">
        <v>2.2599999999999998</v>
      </c>
      <c r="J820" s="4">
        <v>1.96</v>
      </c>
    </row>
    <row r="821" spans="1:10" x14ac:dyDescent="0.3">
      <c r="A821" s="6">
        <v>39853</v>
      </c>
      <c r="B821" s="4">
        <v>2684</v>
      </c>
      <c r="C821" s="4">
        <v>2750</v>
      </c>
      <c r="D821" s="4">
        <v>2672</v>
      </c>
      <c r="E821" s="4">
        <v>2744</v>
      </c>
      <c r="F821" s="7" t="s">
        <v>1733</v>
      </c>
      <c r="G821" s="7" t="s">
        <v>1734</v>
      </c>
      <c r="H821" s="4">
        <v>12.88</v>
      </c>
      <c r="I821" s="4">
        <v>2.25</v>
      </c>
      <c r="J821" s="4">
        <v>1.94</v>
      </c>
    </row>
    <row r="822" spans="1:10" x14ac:dyDescent="0.3">
      <c r="A822" s="6">
        <v>39896</v>
      </c>
      <c r="B822" s="4">
        <v>2775</v>
      </c>
      <c r="C822" s="4">
        <v>2822</v>
      </c>
      <c r="D822" s="4">
        <v>2725</v>
      </c>
      <c r="E822" s="4">
        <v>2745.1</v>
      </c>
      <c r="F822" s="7" t="s">
        <v>1789</v>
      </c>
      <c r="G822" s="7" t="s">
        <v>1790</v>
      </c>
      <c r="H822" s="4">
        <v>12.89</v>
      </c>
      <c r="I822" s="4">
        <v>2.2400000000000002</v>
      </c>
      <c r="J822" s="4">
        <v>1.94</v>
      </c>
    </row>
    <row r="823" spans="1:10" x14ac:dyDescent="0.3">
      <c r="A823" s="6">
        <v>39792</v>
      </c>
      <c r="B823" s="4">
        <v>2655</v>
      </c>
      <c r="C823" s="4">
        <v>2753</v>
      </c>
      <c r="D823" s="4">
        <v>2650</v>
      </c>
      <c r="E823" s="4">
        <v>2746</v>
      </c>
      <c r="F823" s="7" t="s">
        <v>1653</v>
      </c>
      <c r="G823" s="7" t="s">
        <v>1654</v>
      </c>
      <c r="H823" s="4">
        <v>11.97</v>
      </c>
      <c r="I823" s="4">
        <v>2.23</v>
      </c>
      <c r="J823" s="4">
        <v>1.96</v>
      </c>
    </row>
    <row r="824" spans="1:10" x14ac:dyDescent="0.3">
      <c r="A824" s="6">
        <v>39793</v>
      </c>
      <c r="B824" s="4">
        <v>2751</v>
      </c>
      <c r="C824" s="4">
        <v>2767</v>
      </c>
      <c r="D824" s="4">
        <v>2690</v>
      </c>
      <c r="E824" s="4">
        <v>2746.6</v>
      </c>
      <c r="F824" s="7" t="s">
        <v>1655</v>
      </c>
      <c r="G824" s="7" t="s">
        <v>1656</v>
      </c>
      <c r="H824" s="4">
        <v>11.97</v>
      </c>
      <c r="I824" s="4">
        <v>2.23</v>
      </c>
      <c r="J824" s="4">
        <v>1.96</v>
      </c>
    </row>
    <row r="825" spans="1:10" x14ac:dyDescent="0.3">
      <c r="A825" s="6">
        <v>39895</v>
      </c>
      <c r="B825" s="4">
        <v>2655</v>
      </c>
      <c r="C825" s="4">
        <v>2758</v>
      </c>
      <c r="D825" s="4">
        <v>2655</v>
      </c>
      <c r="E825" s="4">
        <v>2749.4</v>
      </c>
      <c r="F825" s="7" t="s">
        <v>1787</v>
      </c>
      <c r="G825" s="7" t="s">
        <v>1788</v>
      </c>
      <c r="H825" s="4">
        <v>12.91</v>
      </c>
      <c r="I825" s="4">
        <v>2.25</v>
      </c>
      <c r="J825" s="4">
        <v>1.93</v>
      </c>
    </row>
    <row r="826" spans="1:10" x14ac:dyDescent="0.3">
      <c r="A826" s="6">
        <v>39855</v>
      </c>
      <c r="B826" s="4">
        <v>2711</v>
      </c>
      <c r="C826" s="4">
        <v>2759</v>
      </c>
      <c r="D826" s="4">
        <v>2706</v>
      </c>
      <c r="E826" s="4">
        <v>2749.75</v>
      </c>
      <c r="F826" s="7" t="s">
        <v>1737</v>
      </c>
      <c r="G826" s="7" t="s">
        <v>1738</v>
      </c>
      <c r="H826" s="4">
        <v>12.91</v>
      </c>
      <c r="I826" s="4">
        <v>2.25</v>
      </c>
      <c r="J826" s="4">
        <v>1.94</v>
      </c>
    </row>
    <row r="827" spans="1:10" x14ac:dyDescent="0.3">
      <c r="A827" s="6">
        <v>39794</v>
      </c>
      <c r="B827" s="4">
        <v>2693</v>
      </c>
      <c r="C827" s="4">
        <v>2765</v>
      </c>
      <c r="D827" s="4">
        <v>2648</v>
      </c>
      <c r="E827" s="4">
        <v>2750.55</v>
      </c>
      <c r="F827" s="7" t="s">
        <v>1657</v>
      </c>
      <c r="G827" s="7" t="s">
        <v>1658</v>
      </c>
      <c r="H827" s="4">
        <v>11.99</v>
      </c>
      <c r="I827" s="4">
        <v>2.2400000000000002</v>
      </c>
      <c r="J827" s="4">
        <v>1.95</v>
      </c>
    </row>
    <row r="828" spans="1:10" x14ac:dyDescent="0.3">
      <c r="A828" s="6">
        <v>38713</v>
      </c>
      <c r="B828" s="4">
        <v>2681</v>
      </c>
      <c r="C828" s="4">
        <v>2757</v>
      </c>
      <c r="D828" s="4">
        <v>2673</v>
      </c>
      <c r="E828" s="4">
        <v>2750.7</v>
      </c>
      <c r="F828" s="7" t="s">
        <v>185</v>
      </c>
      <c r="G828" s="7" t="s">
        <v>186</v>
      </c>
      <c r="H828" s="4">
        <v>17.920000000000002</v>
      </c>
      <c r="I828" s="4">
        <v>4.1100000000000003</v>
      </c>
      <c r="J828" s="4">
        <v>1.55</v>
      </c>
    </row>
    <row r="829" spans="1:10" x14ac:dyDescent="0.3">
      <c r="A829" s="6">
        <v>38709</v>
      </c>
      <c r="B829" s="4">
        <v>2792</v>
      </c>
      <c r="C829" s="4">
        <v>2799</v>
      </c>
      <c r="D829" s="4">
        <v>2746</v>
      </c>
      <c r="E829" s="4">
        <v>2751.1</v>
      </c>
      <c r="F829" s="7" t="s">
        <v>181</v>
      </c>
      <c r="G829" s="7" t="s">
        <v>182</v>
      </c>
      <c r="H829" s="4">
        <v>17.920000000000002</v>
      </c>
      <c r="I829" s="4">
        <v>4.1100000000000003</v>
      </c>
      <c r="J829" s="4">
        <v>1.55</v>
      </c>
    </row>
    <row r="830" spans="1:10" x14ac:dyDescent="0.3">
      <c r="A830" s="6">
        <v>38700</v>
      </c>
      <c r="B830" s="4">
        <v>2759</v>
      </c>
      <c r="C830" s="4">
        <v>2770</v>
      </c>
      <c r="D830" s="4">
        <v>2735</v>
      </c>
      <c r="E830" s="4">
        <v>2752</v>
      </c>
      <c r="F830" s="7" t="s">
        <v>167</v>
      </c>
      <c r="G830" s="7" t="s">
        <v>168</v>
      </c>
      <c r="H830" s="4">
        <v>17.84</v>
      </c>
      <c r="I830" s="4">
        <v>4.09</v>
      </c>
      <c r="J830" s="4">
        <v>1.56</v>
      </c>
    </row>
    <row r="831" spans="1:10" x14ac:dyDescent="0.3">
      <c r="A831" s="6">
        <v>39806</v>
      </c>
      <c r="B831" s="4">
        <v>2783</v>
      </c>
      <c r="C831" s="4">
        <v>2785</v>
      </c>
      <c r="D831" s="4">
        <v>2738</v>
      </c>
      <c r="E831" s="4">
        <v>2753.6</v>
      </c>
      <c r="F831" s="7" t="s">
        <v>1673</v>
      </c>
      <c r="G831" s="7" t="s">
        <v>1674</v>
      </c>
      <c r="H831" s="4">
        <v>12</v>
      </c>
      <c r="I831" s="4">
        <v>2.2400000000000002</v>
      </c>
      <c r="J831" s="4">
        <v>1.95</v>
      </c>
    </row>
    <row r="832" spans="1:10" x14ac:dyDescent="0.3">
      <c r="A832" s="6">
        <v>38702</v>
      </c>
      <c r="B832" s="4">
        <v>2737</v>
      </c>
      <c r="C832" s="4">
        <v>2758</v>
      </c>
      <c r="D832" s="4">
        <v>2715</v>
      </c>
      <c r="E832" s="4">
        <v>2754.4</v>
      </c>
      <c r="F832" s="7" t="s">
        <v>171</v>
      </c>
      <c r="G832" s="7" t="s">
        <v>172</v>
      </c>
      <c r="H832" s="4">
        <v>17.850000000000001</v>
      </c>
      <c r="I832" s="4">
        <v>4.09</v>
      </c>
      <c r="J832" s="4">
        <v>1.56</v>
      </c>
    </row>
    <row r="833" spans="1:10" x14ac:dyDescent="0.3">
      <c r="A833" s="6">
        <v>38699</v>
      </c>
      <c r="B833" s="4">
        <v>2722</v>
      </c>
      <c r="C833" s="4">
        <v>2757</v>
      </c>
      <c r="D833" s="4">
        <v>2713</v>
      </c>
      <c r="E833" s="4">
        <v>2755.1</v>
      </c>
      <c r="F833" s="7" t="s">
        <v>165</v>
      </c>
      <c r="G833" s="7" t="s">
        <v>166</v>
      </c>
      <c r="H833" s="4">
        <v>17.86</v>
      </c>
      <c r="I833" s="4">
        <v>4.09</v>
      </c>
      <c r="J833" s="4">
        <v>1.56</v>
      </c>
    </row>
    <row r="834" spans="1:10" x14ac:dyDescent="0.3">
      <c r="A834" s="6">
        <v>39854</v>
      </c>
      <c r="B834" s="4">
        <v>2746</v>
      </c>
      <c r="C834" s="4">
        <v>2780</v>
      </c>
      <c r="D834" s="4">
        <v>2720</v>
      </c>
      <c r="E834" s="4">
        <v>2757.85</v>
      </c>
      <c r="F834" s="7" t="s">
        <v>1735</v>
      </c>
      <c r="G834" s="7" t="s">
        <v>1736</v>
      </c>
      <c r="H834" s="4">
        <v>12.94</v>
      </c>
      <c r="I834" s="4">
        <v>2.2599999999999998</v>
      </c>
      <c r="J834" s="4">
        <v>1.93</v>
      </c>
    </row>
    <row r="835" spans="1:10" x14ac:dyDescent="0.3">
      <c r="A835" s="6">
        <v>39811</v>
      </c>
      <c r="B835" s="4">
        <v>2697</v>
      </c>
      <c r="C835" s="4">
        <v>2771</v>
      </c>
      <c r="D835" s="4">
        <v>2658</v>
      </c>
      <c r="E835" s="4">
        <v>2762.05</v>
      </c>
      <c r="F835" s="7" t="s">
        <v>1677</v>
      </c>
      <c r="G835" s="7" t="s">
        <v>1678</v>
      </c>
      <c r="H835" s="4">
        <v>12.05</v>
      </c>
      <c r="I835" s="4">
        <v>2.2400000000000002</v>
      </c>
      <c r="J835" s="4">
        <v>1.94</v>
      </c>
    </row>
    <row r="836" spans="1:10" x14ac:dyDescent="0.3">
      <c r="A836" s="6">
        <v>38715</v>
      </c>
      <c r="B836" s="4">
        <v>2749</v>
      </c>
      <c r="C836" s="4">
        <v>2768</v>
      </c>
      <c r="D836" s="4">
        <v>2742</v>
      </c>
      <c r="E836" s="4">
        <v>2762.65</v>
      </c>
      <c r="F836" s="7" t="s">
        <v>189</v>
      </c>
      <c r="G836" s="7" t="s">
        <v>190</v>
      </c>
      <c r="H836" s="4">
        <v>18</v>
      </c>
      <c r="I836" s="4">
        <v>4.13</v>
      </c>
      <c r="J836" s="4">
        <v>1.55</v>
      </c>
    </row>
    <row r="837" spans="1:10" x14ac:dyDescent="0.3">
      <c r="A837" s="6">
        <v>38735</v>
      </c>
      <c r="B837" s="4">
        <v>2763</v>
      </c>
      <c r="C837" s="4">
        <v>2783</v>
      </c>
      <c r="D837" s="4">
        <v>2743</v>
      </c>
      <c r="E837" s="4">
        <v>2765.9</v>
      </c>
      <c r="F837" s="7" t="s">
        <v>215</v>
      </c>
      <c r="G837" s="7" t="s">
        <v>216</v>
      </c>
      <c r="H837" s="4">
        <v>17.73</v>
      </c>
      <c r="I837" s="4">
        <v>4.03</v>
      </c>
      <c r="J837" s="4">
        <v>1.59</v>
      </c>
    </row>
    <row r="838" spans="1:10" x14ac:dyDescent="0.3">
      <c r="A838" s="6">
        <v>39820</v>
      </c>
      <c r="B838" s="4">
        <v>2978</v>
      </c>
      <c r="C838" s="4">
        <v>2993</v>
      </c>
      <c r="D838" s="4">
        <v>2740</v>
      </c>
      <c r="E838" s="4">
        <v>2768.3</v>
      </c>
      <c r="F838" s="7" t="s">
        <v>1691</v>
      </c>
      <c r="G838" s="7" t="s">
        <v>1692</v>
      </c>
      <c r="H838" s="4">
        <v>12.08</v>
      </c>
      <c r="I838" s="4">
        <v>2.25</v>
      </c>
      <c r="J838" s="4">
        <v>1.94</v>
      </c>
    </row>
    <row r="839" spans="1:10" x14ac:dyDescent="0.3">
      <c r="A839" s="6">
        <v>38875</v>
      </c>
      <c r="B839" s="4">
        <v>2830</v>
      </c>
      <c r="C839" s="4">
        <v>2877</v>
      </c>
      <c r="D839" s="4">
        <v>2726</v>
      </c>
      <c r="E839" s="4">
        <v>2768.75</v>
      </c>
      <c r="F839" s="7" t="s">
        <v>403</v>
      </c>
      <c r="G839" s="7" t="s">
        <v>404</v>
      </c>
      <c r="H839" s="4">
        <v>15.98</v>
      </c>
      <c r="I839" s="4">
        <v>3.97</v>
      </c>
      <c r="J839" s="4">
        <v>1.65</v>
      </c>
    </row>
    <row r="840" spans="1:10" x14ac:dyDescent="0.3">
      <c r="A840" s="6">
        <v>38888</v>
      </c>
      <c r="B840" s="4">
        <v>2787</v>
      </c>
      <c r="C840" s="4">
        <v>2793</v>
      </c>
      <c r="D840" s="4">
        <v>2746</v>
      </c>
      <c r="E840" s="4">
        <v>2768.75</v>
      </c>
      <c r="F840" s="7" t="s">
        <v>421</v>
      </c>
      <c r="G840" s="7" t="s">
        <v>422</v>
      </c>
      <c r="H840" s="4">
        <v>16.02</v>
      </c>
      <c r="I840" s="4">
        <v>3.82</v>
      </c>
      <c r="J840" s="4">
        <v>1.68</v>
      </c>
    </row>
    <row r="841" spans="1:10" x14ac:dyDescent="0.3">
      <c r="A841" s="6">
        <v>38877</v>
      </c>
      <c r="B841" s="4">
        <v>2604</v>
      </c>
      <c r="C841" s="4">
        <v>2778</v>
      </c>
      <c r="D841" s="4">
        <v>2604</v>
      </c>
      <c r="E841" s="4">
        <v>2769.2</v>
      </c>
      <c r="F841" s="7" t="s">
        <v>407</v>
      </c>
      <c r="G841" s="7" t="s">
        <v>408</v>
      </c>
      <c r="H841" s="4">
        <v>15.98</v>
      </c>
      <c r="I841" s="4">
        <v>3.97</v>
      </c>
      <c r="J841" s="4">
        <v>1.65</v>
      </c>
    </row>
    <row r="842" spans="1:10" x14ac:dyDescent="0.3">
      <c r="A842" s="6">
        <v>38707</v>
      </c>
      <c r="B842" s="4">
        <v>2781</v>
      </c>
      <c r="C842" s="4">
        <v>2793</v>
      </c>
      <c r="D842" s="4">
        <v>2748</v>
      </c>
      <c r="E842" s="4">
        <v>2769.9</v>
      </c>
      <c r="F842" s="7" t="s">
        <v>177</v>
      </c>
      <c r="G842" s="7" t="s">
        <v>178</v>
      </c>
      <c r="H842" s="4">
        <v>18.04</v>
      </c>
      <c r="I842" s="4">
        <v>4.1399999999999997</v>
      </c>
      <c r="J842" s="4">
        <v>1.54</v>
      </c>
    </row>
    <row r="843" spans="1:10" x14ac:dyDescent="0.3">
      <c r="A843" s="6">
        <v>39857</v>
      </c>
      <c r="B843" s="4">
        <v>2739</v>
      </c>
      <c r="C843" s="4">
        <v>2791</v>
      </c>
      <c r="D843" s="4">
        <v>2739</v>
      </c>
      <c r="E843" s="4">
        <v>2771.45</v>
      </c>
      <c r="F843" s="7" t="s">
        <v>1741</v>
      </c>
      <c r="G843" s="7" t="s">
        <v>1742</v>
      </c>
      <c r="H843" s="4">
        <v>13.01</v>
      </c>
      <c r="I843" s="4">
        <v>2.27</v>
      </c>
      <c r="J843" s="4">
        <v>1.92</v>
      </c>
    </row>
    <row r="844" spans="1:10" x14ac:dyDescent="0.3">
      <c r="A844" s="6">
        <v>38706</v>
      </c>
      <c r="B844" s="4">
        <v>2791</v>
      </c>
      <c r="C844" s="4">
        <v>2797</v>
      </c>
      <c r="D844" s="4">
        <v>2763</v>
      </c>
      <c r="E844" s="4">
        <v>2773.1</v>
      </c>
      <c r="F844" s="7" t="s">
        <v>175</v>
      </c>
      <c r="G844" s="7" t="s">
        <v>176</v>
      </c>
      <c r="H844" s="4">
        <v>18.059999999999999</v>
      </c>
      <c r="I844" s="4">
        <v>4.1399999999999997</v>
      </c>
      <c r="J844" s="4">
        <v>1.54</v>
      </c>
    </row>
    <row r="845" spans="1:10" x14ac:dyDescent="0.3">
      <c r="A845" s="6">
        <v>39799</v>
      </c>
      <c r="B845" s="4">
        <v>2890</v>
      </c>
      <c r="C845" s="4">
        <v>2894</v>
      </c>
      <c r="D845" s="4">
        <v>2770</v>
      </c>
      <c r="E845" s="4">
        <v>2780.05</v>
      </c>
      <c r="F845" s="7" t="s">
        <v>1663</v>
      </c>
      <c r="G845" s="7" t="s">
        <v>1664</v>
      </c>
      <c r="H845" s="4">
        <v>12.12</v>
      </c>
      <c r="I845" s="4">
        <v>2.2599999999999998</v>
      </c>
      <c r="J845" s="4">
        <v>1.93</v>
      </c>
    </row>
    <row r="846" spans="1:10" x14ac:dyDescent="0.3">
      <c r="A846" s="6">
        <v>38708</v>
      </c>
      <c r="B846" s="4">
        <v>2782</v>
      </c>
      <c r="C846" s="4">
        <v>2791</v>
      </c>
      <c r="D846" s="4">
        <v>2765</v>
      </c>
      <c r="E846" s="4">
        <v>2781.05</v>
      </c>
      <c r="F846" s="7" t="s">
        <v>179</v>
      </c>
      <c r="G846" s="7" t="s">
        <v>180</v>
      </c>
      <c r="H846" s="4">
        <v>18.12</v>
      </c>
      <c r="I846" s="4">
        <v>4.1500000000000004</v>
      </c>
      <c r="J846" s="4">
        <v>1.54</v>
      </c>
    </row>
    <row r="847" spans="1:10" x14ac:dyDescent="0.3">
      <c r="A847" s="6">
        <v>38716</v>
      </c>
      <c r="B847" s="4">
        <v>2763</v>
      </c>
      <c r="C847" s="4">
        <v>2790</v>
      </c>
      <c r="D847" s="4">
        <v>2758</v>
      </c>
      <c r="E847" s="4">
        <v>2781.55</v>
      </c>
      <c r="F847" s="7" t="s">
        <v>191</v>
      </c>
      <c r="G847" s="7" t="s">
        <v>192</v>
      </c>
      <c r="H847" s="4">
        <v>18.12</v>
      </c>
      <c r="I847" s="4">
        <v>4.1500000000000004</v>
      </c>
      <c r="J847" s="4">
        <v>1.54</v>
      </c>
    </row>
    <row r="848" spans="1:10" x14ac:dyDescent="0.3">
      <c r="A848" s="6">
        <v>38719</v>
      </c>
      <c r="B848" s="4">
        <v>2787</v>
      </c>
      <c r="C848" s="4">
        <v>2795</v>
      </c>
      <c r="D848" s="4">
        <v>2773</v>
      </c>
      <c r="E848" s="4">
        <v>2781.9</v>
      </c>
      <c r="F848" s="7" t="s">
        <v>193</v>
      </c>
      <c r="G848" s="7" t="s">
        <v>194</v>
      </c>
      <c r="H848" s="4">
        <v>18.13</v>
      </c>
      <c r="I848" s="4">
        <v>4.16</v>
      </c>
      <c r="J848" s="4">
        <v>1.54</v>
      </c>
    </row>
    <row r="849" spans="1:10" x14ac:dyDescent="0.3">
      <c r="A849" s="6">
        <v>38734</v>
      </c>
      <c r="B849" s="4">
        <v>2802</v>
      </c>
      <c r="C849" s="4">
        <v>2821</v>
      </c>
      <c r="D849" s="4">
        <v>2779</v>
      </c>
      <c r="E849" s="4">
        <v>2786.3</v>
      </c>
      <c r="F849" s="7" t="s">
        <v>213</v>
      </c>
      <c r="G849" s="7" t="s">
        <v>214</v>
      </c>
      <c r="H849" s="4">
        <v>18.21</v>
      </c>
      <c r="I849" s="4">
        <v>4.1399999999999997</v>
      </c>
      <c r="J849" s="4">
        <v>1.55</v>
      </c>
    </row>
    <row r="850" spans="1:10" x14ac:dyDescent="0.3">
      <c r="A850" s="6">
        <v>39763</v>
      </c>
      <c r="B850" s="4">
        <v>2949</v>
      </c>
      <c r="C850" s="4">
        <v>2949</v>
      </c>
      <c r="D850" s="4">
        <v>2771</v>
      </c>
      <c r="E850" s="4">
        <v>2786.9</v>
      </c>
      <c r="F850" s="7" t="s">
        <v>1617</v>
      </c>
      <c r="G850" s="7" t="s">
        <v>1618</v>
      </c>
      <c r="H850" s="4">
        <v>12.15</v>
      </c>
      <c r="I850" s="4">
        <v>2.2999999999999998</v>
      </c>
      <c r="J850" s="4">
        <v>1.93</v>
      </c>
    </row>
    <row r="851" spans="1:10" x14ac:dyDescent="0.3">
      <c r="A851" s="6">
        <v>38884</v>
      </c>
      <c r="B851" s="4">
        <v>2773</v>
      </c>
      <c r="C851" s="4">
        <v>2853</v>
      </c>
      <c r="D851" s="4">
        <v>2760</v>
      </c>
      <c r="E851" s="4">
        <v>2787.6</v>
      </c>
      <c r="F851" s="7" t="s">
        <v>417</v>
      </c>
      <c r="G851" s="7" t="s">
        <v>418</v>
      </c>
      <c r="H851" s="4">
        <v>16.13</v>
      </c>
      <c r="I851" s="4">
        <v>3.85</v>
      </c>
      <c r="J851" s="4">
        <v>1.67</v>
      </c>
    </row>
    <row r="852" spans="1:10" x14ac:dyDescent="0.3">
      <c r="A852" s="6">
        <v>39744</v>
      </c>
      <c r="B852" s="4">
        <v>2898</v>
      </c>
      <c r="C852" s="4">
        <v>2916</v>
      </c>
      <c r="D852" s="4">
        <v>2767</v>
      </c>
      <c r="E852" s="4">
        <v>2787.6</v>
      </c>
      <c r="F852" s="7" t="s">
        <v>1593</v>
      </c>
      <c r="G852" s="7" t="s">
        <v>1594</v>
      </c>
      <c r="H852" s="4">
        <v>11.99</v>
      </c>
      <c r="I852" s="4">
        <v>2.2999999999999998</v>
      </c>
      <c r="J852" s="4">
        <v>1.93</v>
      </c>
    </row>
    <row r="853" spans="1:10" x14ac:dyDescent="0.3">
      <c r="A853" s="6">
        <v>38705</v>
      </c>
      <c r="B853" s="4">
        <v>2762</v>
      </c>
      <c r="C853" s="4">
        <v>2791</v>
      </c>
      <c r="D853" s="4">
        <v>2762</v>
      </c>
      <c r="E853" s="4">
        <v>2788.25</v>
      </c>
      <c r="F853" s="7" t="s">
        <v>173</v>
      </c>
      <c r="G853" s="7" t="s">
        <v>174</v>
      </c>
      <c r="H853" s="4">
        <v>18.16</v>
      </c>
      <c r="I853" s="4">
        <v>4.16</v>
      </c>
      <c r="J853" s="4">
        <v>1.53</v>
      </c>
    </row>
    <row r="854" spans="1:10" x14ac:dyDescent="0.3">
      <c r="A854" s="6">
        <v>39897</v>
      </c>
      <c r="B854" s="4">
        <v>2743</v>
      </c>
      <c r="C854" s="4">
        <v>2801</v>
      </c>
      <c r="D854" s="4">
        <v>2732</v>
      </c>
      <c r="E854" s="4">
        <v>2791.05</v>
      </c>
      <c r="F854" s="7" t="s">
        <v>1791</v>
      </c>
      <c r="G854" s="7" t="s">
        <v>1792</v>
      </c>
      <c r="H854" s="4">
        <v>13.11</v>
      </c>
      <c r="I854" s="4">
        <v>2.2799999999999998</v>
      </c>
      <c r="J854" s="4">
        <v>1.91</v>
      </c>
    </row>
    <row r="855" spans="1:10" x14ac:dyDescent="0.3">
      <c r="A855" s="6">
        <v>39902</v>
      </c>
      <c r="B855" s="4">
        <v>2889</v>
      </c>
      <c r="C855" s="4">
        <v>2889</v>
      </c>
      <c r="D855" s="4">
        <v>2776</v>
      </c>
      <c r="E855" s="4">
        <v>2791.05</v>
      </c>
      <c r="F855" s="7" t="s">
        <v>1797</v>
      </c>
      <c r="G855" s="7" t="s">
        <v>1798</v>
      </c>
      <c r="H855" s="4">
        <v>12.99</v>
      </c>
      <c r="I855" s="4">
        <v>2.2999999999999998</v>
      </c>
      <c r="J855" s="4">
        <v>1.91</v>
      </c>
    </row>
    <row r="856" spans="1:10" x14ac:dyDescent="0.3">
      <c r="A856" s="6">
        <v>38733</v>
      </c>
      <c r="B856" s="4">
        <v>2810</v>
      </c>
      <c r="C856" s="4">
        <v>2815</v>
      </c>
      <c r="D856" s="4">
        <v>2787</v>
      </c>
      <c r="E856" s="4">
        <v>2793.9</v>
      </c>
      <c r="F856" s="7" t="s">
        <v>211</v>
      </c>
      <c r="G856" s="7" t="s">
        <v>212</v>
      </c>
      <c r="H856" s="4">
        <v>18.260000000000002</v>
      </c>
      <c r="I856" s="4">
        <v>4.1500000000000004</v>
      </c>
      <c r="J856" s="4">
        <v>1.54</v>
      </c>
    </row>
    <row r="857" spans="1:10" x14ac:dyDescent="0.3">
      <c r="A857" s="6">
        <v>39805</v>
      </c>
      <c r="B857" s="4">
        <v>2843</v>
      </c>
      <c r="C857" s="4">
        <v>2846</v>
      </c>
      <c r="D857" s="4">
        <v>2785</v>
      </c>
      <c r="E857" s="4">
        <v>2795.9</v>
      </c>
      <c r="F857" s="7" t="s">
        <v>1671</v>
      </c>
      <c r="G857" s="7" t="s">
        <v>1672</v>
      </c>
      <c r="H857" s="4">
        <v>12.19</v>
      </c>
      <c r="I857" s="4">
        <v>2.27</v>
      </c>
      <c r="J857" s="4">
        <v>1.92</v>
      </c>
    </row>
    <row r="858" spans="1:10" x14ac:dyDescent="0.3">
      <c r="A858" s="6">
        <v>39813</v>
      </c>
      <c r="B858" s="4">
        <v>2831</v>
      </c>
      <c r="C858" s="4">
        <v>2843</v>
      </c>
      <c r="D858" s="4">
        <v>2782</v>
      </c>
      <c r="E858" s="4">
        <v>2801.05</v>
      </c>
      <c r="F858" s="7" t="s">
        <v>1681</v>
      </c>
      <c r="G858" s="7" t="s">
        <v>1682</v>
      </c>
      <c r="H858" s="4">
        <v>12.22</v>
      </c>
      <c r="I858" s="4">
        <v>2.27</v>
      </c>
      <c r="J858" s="4">
        <v>1.92</v>
      </c>
    </row>
    <row r="859" spans="1:10" x14ac:dyDescent="0.3">
      <c r="A859" s="6">
        <v>39797</v>
      </c>
      <c r="B859" s="4">
        <v>2783</v>
      </c>
      <c r="C859" s="4">
        <v>2836</v>
      </c>
      <c r="D859" s="4">
        <v>2783</v>
      </c>
      <c r="E859" s="4">
        <v>2805.9</v>
      </c>
      <c r="F859" s="7" t="s">
        <v>1659</v>
      </c>
      <c r="G859" s="7" t="s">
        <v>1660</v>
      </c>
      <c r="H859" s="4">
        <v>12.23</v>
      </c>
      <c r="I859" s="4">
        <v>2.2799999999999998</v>
      </c>
      <c r="J859" s="4">
        <v>1.92</v>
      </c>
    </row>
    <row r="860" spans="1:10" x14ac:dyDescent="0.3">
      <c r="A860" s="6">
        <v>38917</v>
      </c>
      <c r="B860" s="4">
        <v>2897</v>
      </c>
      <c r="C860" s="4">
        <v>2907</v>
      </c>
      <c r="D860" s="4">
        <v>2796</v>
      </c>
      <c r="E860" s="4">
        <v>2806.75</v>
      </c>
      <c r="F860" s="7" t="s">
        <v>465</v>
      </c>
      <c r="G860" s="7" t="s">
        <v>466</v>
      </c>
      <c r="H860" s="4">
        <v>16.399999999999999</v>
      </c>
      <c r="I860" s="4">
        <v>3.8</v>
      </c>
      <c r="J860" s="4">
        <v>1.67</v>
      </c>
    </row>
    <row r="861" spans="1:10" x14ac:dyDescent="0.3">
      <c r="A861" s="6">
        <v>38729</v>
      </c>
      <c r="B861" s="4">
        <v>2799</v>
      </c>
      <c r="C861" s="4">
        <v>2826</v>
      </c>
      <c r="D861" s="4">
        <v>2786</v>
      </c>
      <c r="E861" s="4">
        <v>2811.55</v>
      </c>
      <c r="F861" s="7" t="s">
        <v>207</v>
      </c>
      <c r="G861" s="7" t="s">
        <v>208</v>
      </c>
      <c r="H861" s="4">
        <v>18.37</v>
      </c>
      <c r="I861" s="4">
        <v>4.18</v>
      </c>
      <c r="J861" s="4">
        <v>1.53</v>
      </c>
    </row>
    <row r="862" spans="1:10" x14ac:dyDescent="0.3">
      <c r="A862" s="6">
        <v>38730</v>
      </c>
      <c r="B862" s="4">
        <v>2817</v>
      </c>
      <c r="C862" s="4">
        <v>2839</v>
      </c>
      <c r="D862" s="4">
        <v>2808</v>
      </c>
      <c r="E862" s="4">
        <v>2812.2</v>
      </c>
      <c r="F862" s="7" t="s">
        <v>209</v>
      </c>
      <c r="G862" s="7" t="s">
        <v>210</v>
      </c>
      <c r="H862" s="4">
        <v>18.38</v>
      </c>
      <c r="I862" s="4">
        <v>4.18</v>
      </c>
      <c r="J862" s="4">
        <v>1.53</v>
      </c>
    </row>
    <row r="863" spans="1:10" x14ac:dyDescent="0.3">
      <c r="A863" s="6">
        <v>39759</v>
      </c>
      <c r="B863" s="4">
        <v>2727</v>
      </c>
      <c r="C863" s="4">
        <v>2847</v>
      </c>
      <c r="D863" s="4">
        <v>2727</v>
      </c>
      <c r="E863" s="4">
        <v>2816.45</v>
      </c>
      <c r="F863" s="7" t="s">
        <v>1613</v>
      </c>
      <c r="G863" s="7" t="s">
        <v>1614</v>
      </c>
      <c r="H863" s="4">
        <v>12.28</v>
      </c>
      <c r="I863" s="4">
        <v>2.3199999999999998</v>
      </c>
      <c r="J863" s="4">
        <v>1.91</v>
      </c>
    </row>
    <row r="864" spans="1:10" x14ac:dyDescent="0.3">
      <c r="A864" s="6">
        <v>38887</v>
      </c>
      <c r="B864" s="4">
        <v>2797</v>
      </c>
      <c r="C864" s="4">
        <v>2831</v>
      </c>
      <c r="D864" s="4">
        <v>2751</v>
      </c>
      <c r="E864" s="4">
        <v>2817.55</v>
      </c>
      <c r="F864" s="7" t="s">
        <v>419</v>
      </c>
      <c r="G864" s="7" t="s">
        <v>420</v>
      </c>
      <c r="H864" s="4">
        <v>16.3</v>
      </c>
      <c r="I864" s="4">
        <v>3.89</v>
      </c>
      <c r="J864" s="4">
        <v>1.65</v>
      </c>
    </row>
    <row r="865" spans="1:10" x14ac:dyDescent="0.3">
      <c r="A865" s="6">
        <v>39812</v>
      </c>
      <c r="B865" s="4">
        <v>2780</v>
      </c>
      <c r="C865" s="4">
        <v>2835</v>
      </c>
      <c r="D865" s="4">
        <v>2744</v>
      </c>
      <c r="E865" s="4">
        <v>2817.85</v>
      </c>
      <c r="F865" s="7" t="s">
        <v>1679</v>
      </c>
      <c r="G865" s="7" t="s">
        <v>1680</v>
      </c>
      <c r="H865" s="4">
        <v>12.29</v>
      </c>
      <c r="I865" s="4">
        <v>2.29</v>
      </c>
      <c r="J865" s="4">
        <v>1.9</v>
      </c>
    </row>
    <row r="866" spans="1:10" x14ac:dyDescent="0.3">
      <c r="A866" s="6">
        <v>38919</v>
      </c>
      <c r="B866" s="4">
        <v>2868</v>
      </c>
      <c r="C866" s="4">
        <v>2871</v>
      </c>
      <c r="D866" s="4">
        <v>2805</v>
      </c>
      <c r="E866" s="4">
        <v>2818.75</v>
      </c>
      <c r="F866" s="7" t="s">
        <v>469</v>
      </c>
      <c r="G866" s="7" t="s">
        <v>470</v>
      </c>
      <c r="H866" s="4">
        <v>16.34</v>
      </c>
      <c r="I866" s="4">
        <v>3.81</v>
      </c>
      <c r="J866" s="4">
        <v>1.67</v>
      </c>
    </row>
    <row r="867" spans="1:10" x14ac:dyDescent="0.3">
      <c r="A867" s="6">
        <v>38736</v>
      </c>
      <c r="B867" s="4">
        <v>2785</v>
      </c>
      <c r="C867" s="4">
        <v>2828</v>
      </c>
      <c r="D867" s="4">
        <v>2785</v>
      </c>
      <c r="E867" s="4">
        <v>2824.6</v>
      </c>
      <c r="F867" s="7" t="s">
        <v>217</v>
      </c>
      <c r="G867" s="7" t="s">
        <v>218</v>
      </c>
      <c r="H867" s="4">
        <v>18.12</v>
      </c>
      <c r="I867" s="4">
        <v>4.12</v>
      </c>
      <c r="J867" s="4">
        <v>1.56</v>
      </c>
    </row>
    <row r="868" spans="1:10" x14ac:dyDescent="0.3">
      <c r="A868" s="6">
        <v>38889</v>
      </c>
      <c r="B868" s="4">
        <v>2760</v>
      </c>
      <c r="C868" s="4">
        <v>2832</v>
      </c>
      <c r="D868" s="4">
        <v>2751</v>
      </c>
      <c r="E868" s="4">
        <v>2827.25</v>
      </c>
      <c r="F868" s="7" t="s">
        <v>423</v>
      </c>
      <c r="G868" s="7" t="s">
        <v>424</v>
      </c>
      <c r="H868" s="4">
        <v>16.36</v>
      </c>
      <c r="I868" s="4">
        <v>3.9</v>
      </c>
      <c r="J868" s="4">
        <v>1.64</v>
      </c>
    </row>
    <row r="869" spans="1:10" x14ac:dyDescent="0.3">
      <c r="A869" s="6">
        <v>38727</v>
      </c>
      <c r="B869" s="4">
        <v>2864</v>
      </c>
      <c r="C869" s="4">
        <v>2864</v>
      </c>
      <c r="D869" s="4">
        <v>2823</v>
      </c>
      <c r="E869" s="4">
        <v>2827.9</v>
      </c>
      <c r="F869" s="7" t="s">
        <v>205</v>
      </c>
      <c r="G869" s="7" t="s">
        <v>206</v>
      </c>
      <c r="H869" s="4">
        <v>18.48</v>
      </c>
      <c r="I869" s="4">
        <v>4.2</v>
      </c>
      <c r="J869" s="4">
        <v>1.52</v>
      </c>
    </row>
    <row r="870" spans="1:10" x14ac:dyDescent="0.3">
      <c r="A870" s="6">
        <v>38720</v>
      </c>
      <c r="B870" s="4">
        <v>2789</v>
      </c>
      <c r="C870" s="4">
        <v>2831</v>
      </c>
      <c r="D870" s="4">
        <v>2781</v>
      </c>
      <c r="E870" s="4">
        <v>2828</v>
      </c>
      <c r="F870" s="7" t="s">
        <v>195</v>
      </c>
      <c r="G870" s="7" t="s">
        <v>196</v>
      </c>
      <c r="H870" s="4">
        <v>18.43</v>
      </c>
      <c r="I870" s="4">
        <v>4.22</v>
      </c>
      <c r="J870" s="4">
        <v>1.51</v>
      </c>
    </row>
    <row r="871" spans="1:10" x14ac:dyDescent="0.3">
      <c r="A871" s="6">
        <v>39903</v>
      </c>
      <c r="B871" s="4">
        <v>2810</v>
      </c>
      <c r="C871" s="4">
        <v>2863</v>
      </c>
      <c r="D871" s="4">
        <v>2792</v>
      </c>
      <c r="E871" s="4">
        <v>2833.55</v>
      </c>
      <c r="F871" s="7" t="s">
        <v>1799</v>
      </c>
      <c r="G871" s="7" t="s">
        <v>1800</v>
      </c>
      <c r="H871" s="4">
        <v>13.18</v>
      </c>
      <c r="I871" s="4">
        <v>2.33</v>
      </c>
      <c r="J871" s="4">
        <v>1.88</v>
      </c>
    </row>
    <row r="872" spans="1:10" x14ac:dyDescent="0.3">
      <c r="A872" s="6">
        <v>38894</v>
      </c>
      <c r="B872" s="4">
        <v>2953</v>
      </c>
      <c r="C872" s="4">
        <v>2953</v>
      </c>
      <c r="D872" s="4">
        <v>2823</v>
      </c>
      <c r="E872" s="4">
        <v>2835</v>
      </c>
      <c r="F872" s="7" t="s">
        <v>431</v>
      </c>
      <c r="G872" s="7" t="s">
        <v>432</v>
      </c>
      <c r="H872" s="4">
        <v>16.41</v>
      </c>
      <c r="I872" s="4">
        <v>3.91</v>
      </c>
      <c r="J872" s="4">
        <v>1.64</v>
      </c>
    </row>
    <row r="873" spans="1:10" x14ac:dyDescent="0.3">
      <c r="A873" s="6">
        <v>39757</v>
      </c>
      <c r="B873" s="4">
        <v>3007</v>
      </c>
      <c r="C873" s="4">
        <v>3058</v>
      </c>
      <c r="D873" s="4">
        <v>2816</v>
      </c>
      <c r="E873" s="4">
        <v>2836.9</v>
      </c>
      <c r="F873" s="7" t="s">
        <v>1609</v>
      </c>
      <c r="G873" s="7" t="s">
        <v>1610</v>
      </c>
      <c r="H873" s="4">
        <v>12.37</v>
      </c>
      <c r="I873" s="4">
        <v>2.34</v>
      </c>
      <c r="J873" s="4">
        <v>1.89</v>
      </c>
    </row>
    <row r="874" spans="1:10" x14ac:dyDescent="0.3">
      <c r="A874" s="6">
        <v>38740</v>
      </c>
      <c r="B874" s="4">
        <v>2836</v>
      </c>
      <c r="C874" s="4">
        <v>2852</v>
      </c>
      <c r="D874" s="4">
        <v>2829</v>
      </c>
      <c r="E874" s="4">
        <v>2841.95</v>
      </c>
      <c r="F874" s="7" t="s">
        <v>221</v>
      </c>
      <c r="G874" s="7" t="s">
        <v>222</v>
      </c>
      <c r="H874" s="4">
        <v>18.23</v>
      </c>
      <c r="I874" s="4">
        <v>4.1500000000000004</v>
      </c>
      <c r="J874" s="4">
        <v>1.55</v>
      </c>
    </row>
    <row r="875" spans="1:10" x14ac:dyDescent="0.3">
      <c r="A875" s="6">
        <v>38721</v>
      </c>
      <c r="B875" s="4">
        <v>2844</v>
      </c>
      <c r="C875" s="4">
        <v>2856</v>
      </c>
      <c r="D875" s="4">
        <v>2834</v>
      </c>
      <c r="E875" s="4">
        <v>2851.9</v>
      </c>
      <c r="F875" s="7" t="s">
        <v>197</v>
      </c>
      <c r="G875" s="7" t="s">
        <v>198</v>
      </c>
      <c r="H875" s="4">
        <v>18.64</v>
      </c>
      <c r="I875" s="4">
        <v>4.24</v>
      </c>
      <c r="J875" s="4">
        <v>1.51</v>
      </c>
    </row>
    <row r="876" spans="1:10" x14ac:dyDescent="0.3">
      <c r="A876" s="6">
        <v>38722</v>
      </c>
      <c r="B876" s="4">
        <v>2860</v>
      </c>
      <c r="C876" s="4">
        <v>2863</v>
      </c>
      <c r="D876" s="4">
        <v>2836</v>
      </c>
      <c r="E876" s="4">
        <v>2854.6</v>
      </c>
      <c r="F876" s="7" t="s">
        <v>199</v>
      </c>
      <c r="G876" s="7" t="s">
        <v>200</v>
      </c>
      <c r="H876" s="4">
        <v>18.66</v>
      </c>
      <c r="I876" s="4">
        <v>4.24</v>
      </c>
      <c r="J876" s="4">
        <v>1.51</v>
      </c>
    </row>
    <row r="877" spans="1:10" x14ac:dyDescent="0.3">
      <c r="A877" s="6">
        <v>38737</v>
      </c>
      <c r="B877" s="4">
        <v>2837</v>
      </c>
      <c r="C877" s="4">
        <v>2865</v>
      </c>
      <c r="D877" s="4">
        <v>2833</v>
      </c>
      <c r="E877" s="4">
        <v>2855.05</v>
      </c>
      <c r="F877" s="7" t="s">
        <v>219</v>
      </c>
      <c r="G877" s="7" t="s">
        <v>220</v>
      </c>
      <c r="H877" s="4">
        <v>18.309999999999999</v>
      </c>
      <c r="I877" s="4">
        <v>4.16</v>
      </c>
      <c r="J877" s="4">
        <v>1.54</v>
      </c>
    </row>
    <row r="878" spans="1:10" x14ac:dyDescent="0.3">
      <c r="A878" s="6">
        <v>38922</v>
      </c>
      <c r="B878" s="4">
        <v>2788</v>
      </c>
      <c r="C878" s="4">
        <v>2865</v>
      </c>
      <c r="D878" s="4">
        <v>2756</v>
      </c>
      <c r="E878" s="4">
        <v>2858.65</v>
      </c>
      <c r="F878" s="7" t="s">
        <v>471</v>
      </c>
      <c r="G878" s="7" t="s">
        <v>472</v>
      </c>
      <c r="H878" s="4">
        <v>16.510000000000002</v>
      </c>
      <c r="I878" s="4">
        <v>3.87</v>
      </c>
      <c r="J878" s="4">
        <v>1.64</v>
      </c>
    </row>
    <row r="879" spans="1:10" x14ac:dyDescent="0.3">
      <c r="A879" s="6">
        <v>38741</v>
      </c>
      <c r="B879" s="4">
        <v>2862</v>
      </c>
      <c r="C879" s="4">
        <v>2870</v>
      </c>
      <c r="D879" s="4">
        <v>2849</v>
      </c>
      <c r="E879" s="4">
        <v>2859.65</v>
      </c>
      <c r="F879" s="7" t="s">
        <v>223</v>
      </c>
      <c r="G879" s="7" t="s">
        <v>224</v>
      </c>
      <c r="H879" s="4">
        <v>18.34</v>
      </c>
      <c r="I879" s="4">
        <v>4.17</v>
      </c>
      <c r="J879" s="4">
        <v>1.54</v>
      </c>
    </row>
    <row r="880" spans="1:10" x14ac:dyDescent="0.3">
      <c r="A880" s="6">
        <v>38874</v>
      </c>
      <c r="B880" s="4">
        <v>2848</v>
      </c>
      <c r="C880" s="4">
        <v>2927</v>
      </c>
      <c r="D880" s="4">
        <v>2839</v>
      </c>
      <c r="E880" s="4">
        <v>2859.75</v>
      </c>
      <c r="F880" s="7" t="s">
        <v>401</v>
      </c>
      <c r="G880" s="7" t="s">
        <v>402</v>
      </c>
      <c r="H880" s="4">
        <v>16.510000000000002</v>
      </c>
      <c r="I880" s="4">
        <v>4.0999999999999996</v>
      </c>
      <c r="J880" s="4">
        <v>1.6</v>
      </c>
    </row>
    <row r="881" spans="1:10" x14ac:dyDescent="0.3">
      <c r="A881" s="6">
        <v>38896</v>
      </c>
      <c r="B881" s="4">
        <v>2807</v>
      </c>
      <c r="C881" s="4">
        <v>2885</v>
      </c>
      <c r="D881" s="4">
        <v>2807</v>
      </c>
      <c r="E881" s="4">
        <v>2863.35</v>
      </c>
      <c r="F881" s="7" t="s">
        <v>435</v>
      </c>
      <c r="G881" s="7" t="s">
        <v>436</v>
      </c>
      <c r="H881" s="4">
        <v>17</v>
      </c>
      <c r="I881" s="4">
        <v>4.03</v>
      </c>
      <c r="J881" s="4">
        <v>1.59</v>
      </c>
    </row>
    <row r="882" spans="1:10" x14ac:dyDescent="0.3">
      <c r="A882" s="6">
        <v>39798</v>
      </c>
      <c r="B882" s="4">
        <v>2794</v>
      </c>
      <c r="C882" s="4">
        <v>2873</v>
      </c>
      <c r="D882" s="4">
        <v>2791</v>
      </c>
      <c r="E882" s="4">
        <v>2864.2</v>
      </c>
      <c r="F882" s="7" t="s">
        <v>1661</v>
      </c>
      <c r="G882" s="7" t="s">
        <v>1662</v>
      </c>
      <c r="H882" s="4">
        <v>12.49</v>
      </c>
      <c r="I882" s="4">
        <v>2.33</v>
      </c>
      <c r="J882" s="4">
        <v>1.88</v>
      </c>
    </row>
    <row r="883" spans="1:10" x14ac:dyDescent="0.3">
      <c r="A883" s="6">
        <v>38726</v>
      </c>
      <c r="B883" s="4">
        <v>2880</v>
      </c>
      <c r="C883" s="4">
        <v>2881</v>
      </c>
      <c r="D883" s="4">
        <v>2856</v>
      </c>
      <c r="E883" s="4">
        <v>2866.1</v>
      </c>
      <c r="F883" s="7" t="s">
        <v>203</v>
      </c>
      <c r="G883" s="7" t="s">
        <v>204</v>
      </c>
      <c r="H883" s="4">
        <v>18.73</v>
      </c>
      <c r="I883" s="4">
        <v>4.26</v>
      </c>
      <c r="J883" s="4">
        <v>1.5</v>
      </c>
    </row>
    <row r="884" spans="1:10" x14ac:dyDescent="0.3">
      <c r="A884" s="6">
        <v>39755</v>
      </c>
      <c r="B884" s="4">
        <v>2820</v>
      </c>
      <c r="C884" s="4">
        <v>2882</v>
      </c>
      <c r="D884" s="4">
        <v>2793</v>
      </c>
      <c r="E884" s="4">
        <v>2866.15</v>
      </c>
      <c r="F884" s="7" t="s">
        <v>1605</v>
      </c>
      <c r="G884" s="7" t="s">
        <v>1606</v>
      </c>
      <c r="H884" s="4">
        <v>12.49</v>
      </c>
      <c r="I884" s="4">
        <v>2.36</v>
      </c>
      <c r="J884" s="4">
        <v>1.87</v>
      </c>
    </row>
    <row r="885" spans="1:10" x14ac:dyDescent="0.3">
      <c r="A885" s="6">
        <v>38895</v>
      </c>
      <c r="B885" s="4">
        <v>2851</v>
      </c>
      <c r="C885" s="4">
        <v>2888</v>
      </c>
      <c r="D885" s="4">
        <v>2793</v>
      </c>
      <c r="E885" s="4">
        <v>2867.45</v>
      </c>
      <c r="F885" s="7" t="s">
        <v>433</v>
      </c>
      <c r="G885" s="7" t="s">
        <v>434</v>
      </c>
      <c r="H885" s="4">
        <v>16.850000000000001</v>
      </c>
      <c r="I885" s="4">
        <v>4.04</v>
      </c>
      <c r="J885" s="4">
        <v>1.59</v>
      </c>
    </row>
    <row r="886" spans="1:10" x14ac:dyDescent="0.3">
      <c r="A886" s="6">
        <v>39804</v>
      </c>
      <c r="B886" s="4">
        <v>2901</v>
      </c>
      <c r="C886" s="4">
        <v>2936</v>
      </c>
      <c r="D886" s="4">
        <v>2857</v>
      </c>
      <c r="E886" s="4">
        <v>2868.2</v>
      </c>
      <c r="F886" s="7" t="s">
        <v>1669</v>
      </c>
      <c r="G886" s="7" t="s">
        <v>1670</v>
      </c>
      <c r="H886" s="4">
        <v>12.5</v>
      </c>
      <c r="I886" s="4">
        <v>2.33</v>
      </c>
      <c r="J886" s="4">
        <v>1.87</v>
      </c>
    </row>
    <row r="887" spans="1:10" x14ac:dyDescent="0.3">
      <c r="A887" s="6">
        <v>38916</v>
      </c>
      <c r="B887" s="4">
        <v>2903</v>
      </c>
      <c r="C887" s="4">
        <v>2912</v>
      </c>
      <c r="D887" s="4">
        <v>2846</v>
      </c>
      <c r="E887" s="4">
        <v>2868.5</v>
      </c>
      <c r="F887" s="7" t="s">
        <v>463</v>
      </c>
      <c r="G887" s="7" t="s">
        <v>464</v>
      </c>
      <c r="H887" s="4">
        <v>16.920000000000002</v>
      </c>
      <c r="I887" s="4">
        <v>3.88</v>
      </c>
      <c r="J887" s="4">
        <v>1.64</v>
      </c>
    </row>
    <row r="888" spans="1:10" x14ac:dyDescent="0.3">
      <c r="A888" s="6">
        <v>38723</v>
      </c>
      <c r="B888" s="4">
        <v>2854</v>
      </c>
      <c r="C888" s="4">
        <v>2877</v>
      </c>
      <c r="D888" s="4">
        <v>2835</v>
      </c>
      <c r="E888" s="4">
        <v>2869.15</v>
      </c>
      <c r="F888" s="7" t="s">
        <v>201</v>
      </c>
      <c r="G888" s="7" t="s">
        <v>202</v>
      </c>
      <c r="H888" s="4">
        <v>18.75</v>
      </c>
      <c r="I888" s="4">
        <v>4.26</v>
      </c>
      <c r="J888" s="4">
        <v>1.5</v>
      </c>
    </row>
    <row r="889" spans="1:10" x14ac:dyDescent="0.3">
      <c r="A889" s="6">
        <v>39904</v>
      </c>
      <c r="B889" s="4">
        <v>2838</v>
      </c>
      <c r="C889" s="4">
        <v>2877</v>
      </c>
      <c r="D889" s="4">
        <v>2786</v>
      </c>
      <c r="E889" s="4">
        <v>2870.1</v>
      </c>
      <c r="F889" s="7" t="s">
        <v>1801</v>
      </c>
      <c r="G889" s="7" t="s">
        <v>1802</v>
      </c>
      <c r="H889" s="4">
        <v>13.35</v>
      </c>
      <c r="I889" s="4">
        <v>2.36</v>
      </c>
      <c r="J889" s="4">
        <v>1.86</v>
      </c>
    </row>
    <row r="890" spans="1:10" x14ac:dyDescent="0.3">
      <c r="A890" s="6">
        <v>39814</v>
      </c>
      <c r="B890" s="4">
        <v>2815</v>
      </c>
      <c r="C890" s="4">
        <v>2876</v>
      </c>
      <c r="D890" s="4">
        <v>2815</v>
      </c>
      <c r="E890" s="4">
        <v>2871.4</v>
      </c>
      <c r="F890" s="7" t="s">
        <v>1683</v>
      </c>
      <c r="G890" s="7" t="s">
        <v>1684</v>
      </c>
      <c r="H890" s="4">
        <v>12.53</v>
      </c>
      <c r="I890" s="4">
        <v>2.33</v>
      </c>
      <c r="J890" s="4">
        <v>1.87</v>
      </c>
    </row>
    <row r="891" spans="1:10" x14ac:dyDescent="0.3">
      <c r="A891" s="6">
        <v>38897</v>
      </c>
      <c r="B891" s="4">
        <v>2906</v>
      </c>
      <c r="C891" s="4">
        <v>2926</v>
      </c>
      <c r="D891" s="4">
        <v>2869</v>
      </c>
      <c r="E891" s="4">
        <v>2878.6</v>
      </c>
      <c r="F891" s="7" t="s">
        <v>437</v>
      </c>
      <c r="G891" s="7" t="s">
        <v>438</v>
      </c>
      <c r="H891" s="4">
        <v>17.09</v>
      </c>
      <c r="I891" s="4">
        <v>4.05</v>
      </c>
      <c r="J891" s="4">
        <v>1.58</v>
      </c>
    </row>
    <row r="892" spans="1:10" x14ac:dyDescent="0.3">
      <c r="A892" s="6">
        <v>39898</v>
      </c>
      <c r="B892" s="4">
        <v>2817</v>
      </c>
      <c r="C892" s="4">
        <v>2897</v>
      </c>
      <c r="D892" s="4">
        <v>2817</v>
      </c>
      <c r="E892" s="4">
        <v>2878.65</v>
      </c>
      <c r="F892" s="7" t="s">
        <v>1793</v>
      </c>
      <c r="G892" s="7" t="s">
        <v>1794</v>
      </c>
      <c r="H892" s="4">
        <v>13.52</v>
      </c>
      <c r="I892" s="4">
        <v>2.35</v>
      </c>
      <c r="J892" s="4">
        <v>1.85</v>
      </c>
    </row>
    <row r="893" spans="1:10" x14ac:dyDescent="0.3">
      <c r="A893" s="6">
        <v>39800</v>
      </c>
      <c r="B893" s="4">
        <v>2775</v>
      </c>
      <c r="C893" s="4">
        <v>2891</v>
      </c>
      <c r="D893" s="4">
        <v>2752</v>
      </c>
      <c r="E893" s="4">
        <v>2881.3</v>
      </c>
      <c r="F893" s="7" t="s">
        <v>1665</v>
      </c>
      <c r="G893" s="7" t="s">
        <v>1666</v>
      </c>
      <c r="H893" s="4">
        <v>12.56</v>
      </c>
      <c r="I893" s="4">
        <v>2.34</v>
      </c>
      <c r="J893" s="4">
        <v>1.87</v>
      </c>
    </row>
    <row r="894" spans="1:10" x14ac:dyDescent="0.3">
      <c r="A894" s="6">
        <v>38742</v>
      </c>
      <c r="B894" s="4">
        <v>2874</v>
      </c>
      <c r="C894" s="4">
        <v>2894</v>
      </c>
      <c r="D894" s="4">
        <v>2860</v>
      </c>
      <c r="E894" s="4">
        <v>2883.95</v>
      </c>
      <c r="F894" s="7" t="s">
        <v>225</v>
      </c>
      <c r="G894" s="7" t="s">
        <v>226</v>
      </c>
      <c r="H894" s="4">
        <v>18.510000000000002</v>
      </c>
      <c r="I894" s="4">
        <v>4.21</v>
      </c>
      <c r="J894" s="4">
        <v>1.52</v>
      </c>
    </row>
    <row r="895" spans="1:10" x14ac:dyDescent="0.3">
      <c r="A895" s="6">
        <v>38915</v>
      </c>
      <c r="B895" s="4">
        <v>2976</v>
      </c>
      <c r="C895" s="4">
        <v>2976</v>
      </c>
      <c r="D895" s="4">
        <v>2882</v>
      </c>
      <c r="E895" s="4">
        <v>2887.45</v>
      </c>
      <c r="F895" s="7" t="s">
        <v>461</v>
      </c>
      <c r="G895" s="7" t="s">
        <v>462</v>
      </c>
      <c r="H895" s="4">
        <v>17.059999999999999</v>
      </c>
      <c r="I895" s="4">
        <v>3.91</v>
      </c>
      <c r="J895" s="4">
        <v>1.63</v>
      </c>
    </row>
    <row r="896" spans="1:10" x14ac:dyDescent="0.3">
      <c r="A896" s="6">
        <v>38751</v>
      </c>
      <c r="B896" s="4">
        <v>2901</v>
      </c>
      <c r="C896" s="4">
        <v>2908</v>
      </c>
      <c r="D896" s="4">
        <v>2881</v>
      </c>
      <c r="E896" s="4">
        <v>2889.2</v>
      </c>
      <c r="F896" s="7" t="s">
        <v>237</v>
      </c>
      <c r="G896" s="7" t="s">
        <v>238</v>
      </c>
      <c r="H896" s="4">
        <v>18.55</v>
      </c>
      <c r="I896" s="4">
        <v>4.22</v>
      </c>
      <c r="J896" s="4">
        <v>1.52</v>
      </c>
    </row>
    <row r="897" spans="1:10" x14ac:dyDescent="0.3">
      <c r="A897" s="6">
        <v>39815</v>
      </c>
      <c r="B897" s="4">
        <v>2891</v>
      </c>
      <c r="C897" s="4">
        <v>2922</v>
      </c>
      <c r="D897" s="4">
        <v>2863</v>
      </c>
      <c r="E897" s="4">
        <v>2890.7</v>
      </c>
      <c r="F897" s="7" t="s">
        <v>1685</v>
      </c>
      <c r="G897" s="7" t="s">
        <v>1686</v>
      </c>
      <c r="H897" s="4">
        <v>12.61</v>
      </c>
      <c r="I897" s="4">
        <v>2.35</v>
      </c>
      <c r="J897" s="4">
        <v>1.86</v>
      </c>
    </row>
    <row r="898" spans="1:10" x14ac:dyDescent="0.3">
      <c r="A898" s="6">
        <v>38918</v>
      </c>
      <c r="B898" s="4">
        <v>2884</v>
      </c>
      <c r="C898" s="4">
        <v>2909</v>
      </c>
      <c r="D898" s="4">
        <v>2862</v>
      </c>
      <c r="E898" s="4">
        <v>2892.2</v>
      </c>
      <c r="F898" s="7" t="s">
        <v>467</v>
      </c>
      <c r="G898" s="7" t="s">
        <v>468</v>
      </c>
      <c r="H898" s="4">
        <v>16.809999999999999</v>
      </c>
      <c r="I898" s="4">
        <v>3.91</v>
      </c>
      <c r="J898" s="4">
        <v>1.63</v>
      </c>
    </row>
    <row r="899" spans="1:10" x14ac:dyDescent="0.3">
      <c r="A899" s="6">
        <v>38869</v>
      </c>
      <c r="B899" s="4">
        <v>3038</v>
      </c>
      <c r="C899" s="4">
        <v>3053</v>
      </c>
      <c r="D899" s="4">
        <v>2872</v>
      </c>
      <c r="E899" s="4">
        <v>2894.15</v>
      </c>
      <c r="F899" s="7" t="s">
        <v>395</v>
      </c>
      <c r="G899" s="7" t="s">
        <v>396</v>
      </c>
      <c r="H899" s="4">
        <v>16.75</v>
      </c>
      <c r="I899" s="4">
        <v>4.24</v>
      </c>
      <c r="J899" s="4">
        <v>1.5</v>
      </c>
    </row>
    <row r="900" spans="1:10" x14ac:dyDescent="0.3">
      <c r="A900" s="6">
        <v>38890</v>
      </c>
      <c r="B900" s="4">
        <v>2896</v>
      </c>
      <c r="C900" s="4">
        <v>2918</v>
      </c>
      <c r="D900" s="4">
        <v>2886</v>
      </c>
      <c r="E900" s="4">
        <v>2896.7</v>
      </c>
      <c r="F900" s="7" t="s">
        <v>425</v>
      </c>
      <c r="G900" s="7" t="s">
        <v>426</v>
      </c>
      <c r="H900" s="4">
        <v>16.760000000000002</v>
      </c>
      <c r="I900" s="4">
        <v>4</v>
      </c>
      <c r="J900" s="4">
        <v>1.61</v>
      </c>
    </row>
    <row r="901" spans="1:10" x14ac:dyDescent="0.3">
      <c r="A901" s="6">
        <v>39743</v>
      </c>
      <c r="B901" s="4">
        <v>3017</v>
      </c>
      <c r="C901" s="4">
        <v>3017</v>
      </c>
      <c r="D901" s="4">
        <v>2890</v>
      </c>
      <c r="E901" s="4">
        <v>2901.35</v>
      </c>
      <c r="F901" s="7" t="s">
        <v>1591</v>
      </c>
      <c r="G901" s="7" t="s">
        <v>1592</v>
      </c>
      <c r="H901" s="4">
        <v>12.48</v>
      </c>
      <c r="I901" s="4">
        <v>2.39</v>
      </c>
      <c r="J901" s="4">
        <v>1.85</v>
      </c>
    </row>
    <row r="902" spans="1:10" x14ac:dyDescent="0.3">
      <c r="A902" s="6">
        <v>39801</v>
      </c>
      <c r="B902" s="4">
        <v>2885</v>
      </c>
      <c r="C902" s="4">
        <v>2927</v>
      </c>
      <c r="D902" s="4">
        <v>2862</v>
      </c>
      <c r="E902" s="4">
        <v>2901.65</v>
      </c>
      <c r="F902" s="7" t="s">
        <v>1667</v>
      </c>
      <c r="G902" s="7" t="s">
        <v>1668</v>
      </c>
      <c r="H902" s="4">
        <v>12.65</v>
      </c>
      <c r="I902" s="4">
        <v>2.36</v>
      </c>
      <c r="J902" s="4">
        <v>1.85</v>
      </c>
    </row>
    <row r="903" spans="1:10" x14ac:dyDescent="0.3">
      <c r="A903" s="6">
        <v>39738</v>
      </c>
      <c r="B903" s="4">
        <v>3122</v>
      </c>
      <c r="C903" s="4">
        <v>3141</v>
      </c>
      <c r="D903" s="4">
        <v>2885</v>
      </c>
      <c r="E903" s="4">
        <v>2904.7</v>
      </c>
      <c r="F903" s="7" t="s">
        <v>1585</v>
      </c>
      <c r="G903" s="7" t="s">
        <v>1586</v>
      </c>
      <c r="H903" s="4">
        <v>12.47</v>
      </c>
      <c r="I903" s="4">
        <v>2.38</v>
      </c>
      <c r="J903" s="4">
        <v>1.86</v>
      </c>
    </row>
    <row r="904" spans="1:10" x14ac:dyDescent="0.3">
      <c r="A904" s="6">
        <v>39899</v>
      </c>
      <c r="B904" s="4">
        <v>2878</v>
      </c>
      <c r="C904" s="4">
        <v>2921</v>
      </c>
      <c r="D904" s="4">
        <v>2857</v>
      </c>
      <c r="E904" s="4">
        <v>2909.65</v>
      </c>
      <c r="F904" s="7" t="s">
        <v>1795</v>
      </c>
      <c r="G904" s="7" t="s">
        <v>1796</v>
      </c>
      <c r="H904" s="4">
        <v>13.54</v>
      </c>
      <c r="I904" s="4">
        <v>2.4</v>
      </c>
      <c r="J904" s="4">
        <v>1.83</v>
      </c>
    </row>
    <row r="905" spans="1:10" x14ac:dyDescent="0.3">
      <c r="A905" s="6">
        <v>38750</v>
      </c>
      <c r="B905" s="4">
        <v>2930</v>
      </c>
      <c r="C905" s="4">
        <v>2938</v>
      </c>
      <c r="D905" s="4">
        <v>2899</v>
      </c>
      <c r="E905" s="4">
        <v>2910.85</v>
      </c>
      <c r="F905" s="7" t="s">
        <v>235</v>
      </c>
      <c r="G905" s="7" t="s">
        <v>236</v>
      </c>
      <c r="H905" s="4">
        <v>18.690000000000001</v>
      </c>
      <c r="I905" s="4">
        <v>4.25</v>
      </c>
      <c r="J905" s="4">
        <v>1.51</v>
      </c>
    </row>
    <row r="906" spans="1:10" x14ac:dyDescent="0.3">
      <c r="A906" s="6">
        <v>38749</v>
      </c>
      <c r="B906" s="4">
        <v>2952</v>
      </c>
      <c r="C906" s="4">
        <v>2953</v>
      </c>
      <c r="D906" s="4">
        <v>2903</v>
      </c>
      <c r="E906" s="4">
        <v>2913.5</v>
      </c>
      <c r="F906" s="7" t="s">
        <v>233</v>
      </c>
      <c r="G906" s="7" t="s">
        <v>234</v>
      </c>
      <c r="H906" s="4">
        <v>18.7</v>
      </c>
      <c r="I906" s="4">
        <v>4.25</v>
      </c>
      <c r="J906" s="4">
        <v>1.51</v>
      </c>
    </row>
    <row r="907" spans="1:10" x14ac:dyDescent="0.3">
      <c r="A907" s="6">
        <v>38923</v>
      </c>
      <c r="B907" s="4">
        <v>2888</v>
      </c>
      <c r="C907" s="4">
        <v>2920</v>
      </c>
      <c r="D907" s="4">
        <v>2884</v>
      </c>
      <c r="E907" s="4">
        <v>2914.7</v>
      </c>
      <c r="F907" s="7" t="s">
        <v>473</v>
      </c>
      <c r="G907" s="7" t="s">
        <v>474</v>
      </c>
      <c r="H907" s="4">
        <v>16.89</v>
      </c>
      <c r="I907" s="4">
        <v>3.94</v>
      </c>
      <c r="J907" s="4">
        <v>1.61</v>
      </c>
    </row>
    <row r="908" spans="1:10" x14ac:dyDescent="0.3">
      <c r="A908" s="6">
        <v>38747</v>
      </c>
      <c r="B908" s="4">
        <v>2945</v>
      </c>
      <c r="C908" s="4">
        <v>2952</v>
      </c>
      <c r="D908" s="4">
        <v>2910</v>
      </c>
      <c r="E908" s="4">
        <v>2919.7</v>
      </c>
      <c r="F908" s="7" t="s">
        <v>229</v>
      </c>
      <c r="G908" s="7" t="s">
        <v>230</v>
      </c>
      <c r="H908" s="4">
        <v>18.739999999999998</v>
      </c>
      <c r="I908" s="4">
        <v>4.26</v>
      </c>
      <c r="J908" s="4">
        <v>1.5</v>
      </c>
    </row>
    <row r="909" spans="1:10" x14ac:dyDescent="0.3">
      <c r="A909" s="6">
        <v>38765</v>
      </c>
      <c r="B909" s="4">
        <v>2985</v>
      </c>
      <c r="C909" s="4">
        <v>2986</v>
      </c>
      <c r="D909" s="4">
        <v>2925</v>
      </c>
      <c r="E909" s="4">
        <v>2928.95</v>
      </c>
      <c r="F909" s="7" t="s">
        <v>255</v>
      </c>
      <c r="G909" s="7" t="s">
        <v>256</v>
      </c>
      <c r="H909" s="4">
        <v>18.84</v>
      </c>
      <c r="I909" s="4">
        <v>4.29</v>
      </c>
      <c r="J909" s="4">
        <v>1.5</v>
      </c>
    </row>
    <row r="910" spans="1:10" x14ac:dyDescent="0.3">
      <c r="A910" s="6">
        <v>38744</v>
      </c>
      <c r="B910" s="4">
        <v>2897</v>
      </c>
      <c r="C910" s="4">
        <v>2938</v>
      </c>
      <c r="D910" s="4">
        <v>2897</v>
      </c>
      <c r="E910" s="4">
        <v>2931.75</v>
      </c>
      <c r="F910" s="7" t="s">
        <v>227</v>
      </c>
      <c r="G910" s="7" t="s">
        <v>228</v>
      </c>
      <c r="H910" s="4">
        <v>18.809999999999999</v>
      </c>
      <c r="I910" s="4">
        <v>4.28</v>
      </c>
      <c r="J910" s="4">
        <v>1.5</v>
      </c>
    </row>
    <row r="911" spans="1:10" x14ac:dyDescent="0.3">
      <c r="A911" s="6">
        <v>38873</v>
      </c>
      <c r="B911" s="4">
        <v>3018</v>
      </c>
      <c r="C911" s="4">
        <v>3032</v>
      </c>
      <c r="D911" s="4">
        <v>2929</v>
      </c>
      <c r="E911" s="4">
        <v>2935.85</v>
      </c>
      <c r="F911" s="7" t="s">
        <v>399</v>
      </c>
      <c r="G911" s="7" t="s">
        <v>400</v>
      </c>
      <c r="H911" s="4">
        <v>16.95</v>
      </c>
      <c r="I911" s="4">
        <v>4.21</v>
      </c>
      <c r="J911" s="4">
        <v>1.55</v>
      </c>
    </row>
    <row r="912" spans="1:10" x14ac:dyDescent="0.3">
      <c r="A912" s="6">
        <v>38891</v>
      </c>
      <c r="B912" s="4">
        <v>2873</v>
      </c>
      <c r="C912" s="4">
        <v>2953</v>
      </c>
      <c r="D912" s="4">
        <v>2831</v>
      </c>
      <c r="E912" s="4">
        <v>2936.5</v>
      </c>
      <c r="F912" s="7" t="s">
        <v>427</v>
      </c>
      <c r="G912" s="7" t="s">
        <v>428</v>
      </c>
      <c r="H912" s="4">
        <v>16.989999999999998</v>
      </c>
      <c r="I912" s="4">
        <v>4.05</v>
      </c>
      <c r="J912" s="4">
        <v>1.58</v>
      </c>
    </row>
    <row r="913" spans="1:10" x14ac:dyDescent="0.3">
      <c r="A913" s="6">
        <v>38754</v>
      </c>
      <c r="B913" s="4">
        <v>2891</v>
      </c>
      <c r="C913" s="4">
        <v>2949</v>
      </c>
      <c r="D913" s="4">
        <v>2881</v>
      </c>
      <c r="E913" s="4">
        <v>2942.35</v>
      </c>
      <c r="F913" s="7" t="s">
        <v>239</v>
      </c>
      <c r="G913" s="7" t="s">
        <v>240</v>
      </c>
      <c r="H913" s="4">
        <v>18.920000000000002</v>
      </c>
      <c r="I913" s="4">
        <v>4.3099999999999996</v>
      </c>
      <c r="J913" s="4">
        <v>1.49</v>
      </c>
    </row>
    <row r="914" spans="1:10" x14ac:dyDescent="0.3">
      <c r="A914" s="6">
        <v>38748</v>
      </c>
      <c r="B914" s="4">
        <v>2930</v>
      </c>
      <c r="C914" s="4">
        <v>2948</v>
      </c>
      <c r="D914" s="4">
        <v>2929</v>
      </c>
      <c r="E914" s="4">
        <v>2944.15</v>
      </c>
      <c r="F914" s="7" t="s">
        <v>231</v>
      </c>
      <c r="G914" s="7" t="s">
        <v>232</v>
      </c>
      <c r="H914" s="4">
        <v>18.899999999999999</v>
      </c>
      <c r="I914" s="4">
        <v>4.3</v>
      </c>
      <c r="J914" s="4">
        <v>1.49</v>
      </c>
    </row>
    <row r="915" spans="1:10" x14ac:dyDescent="0.3">
      <c r="A915" s="6">
        <v>38768</v>
      </c>
      <c r="B915" s="4">
        <v>2929</v>
      </c>
      <c r="C915" s="4">
        <v>2949</v>
      </c>
      <c r="D915" s="4">
        <v>2901</v>
      </c>
      <c r="E915" s="4">
        <v>2944.9</v>
      </c>
      <c r="F915" s="7" t="s">
        <v>257</v>
      </c>
      <c r="G915" s="7" t="s">
        <v>258</v>
      </c>
      <c r="H915" s="4">
        <v>18.940000000000001</v>
      </c>
      <c r="I915" s="4">
        <v>4.3099999999999996</v>
      </c>
      <c r="J915" s="4">
        <v>1.49</v>
      </c>
    </row>
    <row r="916" spans="1:10" x14ac:dyDescent="0.3">
      <c r="A916" s="6">
        <v>38893</v>
      </c>
      <c r="B916" s="4">
        <v>2971</v>
      </c>
      <c r="C916" s="4">
        <v>2973</v>
      </c>
      <c r="D916" s="4">
        <v>2933</v>
      </c>
      <c r="E916" s="4">
        <v>2945.4</v>
      </c>
      <c r="F916" s="7" t="s">
        <v>429</v>
      </c>
      <c r="G916" s="7" t="s">
        <v>430</v>
      </c>
      <c r="H916" s="4">
        <v>17.13</v>
      </c>
      <c r="I916" s="4">
        <v>4.07</v>
      </c>
      <c r="J916" s="4">
        <v>1.58</v>
      </c>
    </row>
    <row r="917" spans="1:10" x14ac:dyDescent="0.3">
      <c r="A917" s="6">
        <v>39741</v>
      </c>
      <c r="B917" s="4">
        <v>2939</v>
      </c>
      <c r="C917" s="4">
        <v>3049</v>
      </c>
      <c r="D917" s="4">
        <v>2892</v>
      </c>
      <c r="E917" s="4">
        <v>2947.6</v>
      </c>
      <c r="F917" s="7" t="s">
        <v>1587</v>
      </c>
      <c r="G917" s="7" t="s">
        <v>1588</v>
      </c>
      <c r="H917" s="4">
        <v>12.73</v>
      </c>
      <c r="I917" s="4">
        <v>2.4300000000000002</v>
      </c>
      <c r="J917" s="4">
        <v>1.82</v>
      </c>
    </row>
    <row r="918" spans="1:10" x14ac:dyDescent="0.3">
      <c r="A918" s="6">
        <v>38905</v>
      </c>
      <c r="B918" s="4">
        <v>3056</v>
      </c>
      <c r="C918" s="4">
        <v>3066</v>
      </c>
      <c r="D918" s="4">
        <v>2937</v>
      </c>
      <c r="E918" s="4">
        <v>2953.3</v>
      </c>
      <c r="F918" s="7" t="s">
        <v>449</v>
      </c>
      <c r="G918" s="7" t="s">
        <v>450</v>
      </c>
      <c r="H918" s="4">
        <v>17.53</v>
      </c>
      <c r="I918" s="4">
        <v>4.16</v>
      </c>
      <c r="J918" s="4">
        <v>1.54</v>
      </c>
    </row>
    <row r="919" spans="1:10" x14ac:dyDescent="0.3">
      <c r="A919" s="6">
        <v>38756</v>
      </c>
      <c r="B919" s="4">
        <v>2954</v>
      </c>
      <c r="C919" s="4">
        <v>2964</v>
      </c>
      <c r="D919" s="4">
        <v>2934</v>
      </c>
      <c r="E919" s="4">
        <v>2956.35</v>
      </c>
      <c r="F919" s="7" t="s">
        <v>243</v>
      </c>
      <c r="G919" s="7" t="s">
        <v>244</v>
      </c>
      <c r="H919" s="4">
        <v>19.010000000000002</v>
      </c>
      <c r="I919" s="4">
        <v>4.33</v>
      </c>
      <c r="J919" s="4">
        <v>1.48</v>
      </c>
    </row>
    <row r="920" spans="1:10" x14ac:dyDescent="0.3">
      <c r="A920" s="6">
        <v>39819</v>
      </c>
      <c r="B920" s="4">
        <v>2963</v>
      </c>
      <c r="C920" s="4">
        <v>2988</v>
      </c>
      <c r="D920" s="4">
        <v>2905</v>
      </c>
      <c r="E920" s="4">
        <v>2959.5</v>
      </c>
      <c r="F920" s="7" t="s">
        <v>1689</v>
      </c>
      <c r="G920" s="7" t="s">
        <v>1690</v>
      </c>
      <c r="H920" s="4">
        <v>12.91</v>
      </c>
      <c r="I920" s="4">
        <v>2.4</v>
      </c>
      <c r="J920" s="4">
        <v>1.81</v>
      </c>
    </row>
    <row r="921" spans="1:10" x14ac:dyDescent="0.3">
      <c r="A921" s="6">
        <v>38755</v>
      </c>
      <c r="B921" s="4">
        <v>2954</v>
      </c>
      <c r="C921" s="4">
        <v>2968</v>
      </c>
      <c r="D921" s="4">
        <v>2937</v>
      </c>
      <c r="E921" s="4">
        <v>2964.9</v>
      </c>
      <c r="F921" s="7" t="s">
        <v>241</v>
      </c>
      <c r="G921" s="7" t="s">
        <v>242</v>
      </c>
      <c r="H921" s="4">
        <v>19.07</v>
      </c>
      <c r="I921" s="4">
        <v>4.34</v>
      </c>
      <c r="J921" s="4">
        <v>1.48</v>
      </c>
    </row>
    <row r="922" spans="1:10" x14ac:dyDescent="0.3">
      <c r="A922" s="6">
        <v>39818</v>
      </c>
      <c r="B922" s="4">
        <v>2912</v>
      </c>
      <c r="C922" s="4">
        <v>2973</v>
      </c>
      <c r="D922" s="4">
        <v>2912</v>
      </c>
      <c r="E922" s="4">
        <v>2965.15</v>
      </c>
      <c r="F922" s="7" t="s">
        <v>1687</v>
      </c>
      <c r="G922" s="7" t="s">
        <v>1688</v>
      </c>
      <c r="H922" s="4">
        <v>12.94</v>
      </c>
      <c r="I922" s="4">
        <v>2.41</v>
      </c>
      <c r="J922" s="4">
        <v>1.81</v>
      </c>
    </row>
    <row r="923" spans="1:10" x14ac:dyDescent="0.3">
      <c r="A923" s="6">
        <v>39756</v>
      </c>
      <c r="B923" s="4">
        <v>2858</v>
      </c>
      <c r="C923" s="4">
        <v>2976</v>
      </c>
      <c r="D923" s="4">
        <v>2812</v>
      </c>
      <c r="E923" s="4">
        <v>2967.35</v>
      </c>
      <c r="F923" s="7" t="s">
        <v>1607</v>
      </c>
      <c r="G923" s="7" t="s">
        <v>1608</v>
      </c>
      <c r="H923" s="4">
        <v>12.93</v>
      </c>
      <c r="I923" s="4">
        <v>2.4500000000000002</v>
      </c>
      <c r="J923" s="4">
        <v>1.81</v>
      </c>
    </row>
    <row r="924" spans="1:10" x14ac:dyDescent="0.3">
      <c r="A924" s="6">
        <v>38762</v>
      </c>
      <c r="B924" s="4">
        <v>2999</v>
      </c>
      <c r="C924" s="4">
        <v>3004</v>
      </c>
      <c r="D924" s="4">
        <v>2963</v>
      </c>
      <c r="E924" s="4">
        <v>2970</v>
      </c>
      <c r="F924" s="7" t="s">
        <v>249</v>
      </c>
      <c r="G924" s="7" t="s">
        <v>250</v>
      </c>
      <c r="H924" s="4">
        <v>19.100000000000001</v>
      </c>
      <c r="I924" s="4">
        <v>4.3499999999999996</v>
      </c>
      <c r="J924" s="4">
        <v>1.47</v>
      </c>
    </row>
    <row r="925" spans="1:10" x14ac:dyDescent="0.3">
      <c r="A925" s="6">
        <v>38764</v>
      </c>
      <c r="B925" s="4">
        <v>2982</v>
      </c>
      <c r="C925" s="4">
        <v>2986</v>
      </c>
      <c r="D925" s="4">
        <v>2966</v>
      </c>
      <c r="E925" s="4">
        <v>2971.4</v>
      </c>
      <c r="F925" s="7" t="s">
        <v>253</v>
      </c>
      <c r="G925" s="7" t="s">
        <v>254</v>
      </c>
      <c r="H925" s="4">
        <v>19.11</v>
      </c>
      <c r="I925" s="4">
        <v>4.3499999999999996</v>
      </c>
      <c r="J925" s="4">
        <v>1.47</v>
      </c>
    </row>
    <row r="926" spans="1:10" x14ac:dyDescent="0.3">
      <c r="A926" s="6">
        <v>38763</v>
      </c>
      <c r="B926" s="4">
        <v>2993</v>
      </c>
      <c r="C926" s="4">
        <v>2999</v>
      </c>
      <c r="D926" s="4">
        <v>2948</v>
      </c>
      <c r="E926" s="4">
        <v>2971.65</v>
      </c>
      <c r="F926" s="7" t="s">
        <v>251</v>
      </c>
      <c r="G926" s="7" t="s">
        <v>252</v>
      </c>
      <c r="H926" s="4">
        <v>19.11</v>
      </c>
      <c r="I926" s="4">
        <v>4.3499999999999996</v>
      </c>
      <c r="J926" s="4">
        <v>1.47</v>
      </c>
    </row>
    <row r="927" spans="1:10" x14ac:dyDescent="0.3">
      <c r="A927" s="6">
        <v>38769</v>
      </c>
      <c r="B927" s="4">
        <v>2958</v>
      </c>
      <c r="C927" s="4">
        <v>2978</v>
      </c>
      <c r="D927" s="4">
        <v>2958</v>
      </c>
      <c r="E927" s="4">
        <v>2972.6</v>
      </c>
      <c r="F927" s="7" t="s">
        <v>259</v>
      </c>
      <c r="G927" s="7" t="s">
        <v>260</v>
      </c>
      <c r="H927" s="4">
        <v>19.12</v>
      </c>
      <c r="I927" s="4">
        <v>4.3499999999999996</v>
      </c>
      <c r="J927" s="4">
        <v>1.47</v>
      </c>
    </row>
    <row r="928" spans="1:10" x14ac:dyDescent="0.3">
      <c r="A928" s="6">
        <v>38758</v>
      </c>
      <c r="B928" s="4">
        <v>2969</v>
      </c>
      <c r="C928" s="4">
        <v>2981</v>
      </c>
      <c r="D928" s="4">
        <v>2964</v>
      </c>
      <c r="E928" s="4">
        <v>2977.6</v>
      </c>
      <c r="F928" s="7" t="s">
        <v>245</v>
      </c>
      <c r="G928" s="7" t="s">
        <v>246</v>
      </c>
      <c r="H928" s="4">
        <v>19.149999999999999</v>
      </c>
      <c r="I928" s="4">
        <v>4.3600000000000003</v>
      </c>
      <c r="J928" s="4">
        <v>1.47</v>
      </c>
    </row>
    <row r="929" spans="1:10" x14ac:dyDescent="0.3">
      <c r="A929" s="6">
        <v>39762</v>
      </c>
      <c r="B929" s="4">
        <v>2865</v>
      </c>
      <c r="C929" s="4">
        <v>2988</v>
      </c>
      <c r="D929" s="4">
        <v>2859</v>
      </c>
      <c r="E929" s="4">
        <v>2978.25</v>
      </c>
      <c r="F929" s="7" t="s">
        <v>1615</v>
      </c>
      <c r="G929" s="7" t="s">
        <v>1616</v>
      </c>
      <c r="H929" s="4">
        <v>12.98</v>
      </c>
      <c r="I929" s="4">
        <v>2.46</v>
      </c>
      <c r="J929" s="4">
        <v>1.8</v>
      </c>
    </row>
    <row r="930" spans="1:10" x14ac:dyDescent="0.3">
      <c r="A930" s="6">
        <v>38924</v>
      </c>
      <c r="B930" s="4">
        <v>2924</v>
      </c>
      <c r="C930" s="4">
        <v>2989</v>
      </c>
      <c r="D930" s="4">
        <v>2899</v>
      </c>
      <c r="E930" s="4">
        <v>2978.65</v>
      </c>
      <c r="F930" s="7" t="s">
        <v>475</v>
      </c>
      <c r="G930" s="7" t="s">
        <v>476</v>
      </c>
      <c r="H930" s="4">
        <v>17.03</v>
      </c>
      <c r="I930" s="4">
        <v>4.03</v>
      </c>
      <c r="J930" s="4">
        <v>1.58</v>
      </c>
    </row>
    <row r="931" spans="1:10" x14ac:dyDescent="0.3">
      <c r="A931" s="6">
        <v>38770</v>
      </c>
      <c r="B931" s="4">
        <v>2978</v>
      </c>
      <c r="C931" s="4">
        <v>2991</v>
      </c>
      <c r="D931" s="4">
        <v>2970</v>
      </c>
      <c r="E931" s="4">
        <v>2984.45</v>
      </c>
      <c r="F931" s="7" t="s">
        <v>261</v>
      </c>
      <c r="G931" s="7" t="s">
        <v>262</v>
      </c>
      <c r="H931" s="4">
        <v>19.2</v>
      </c>
      <c r="I931" s="4">
        <v>4.37</v>
      </c>
      <c r="J931" s="4">
        <v>1.47</v>
      </c>
    </row>
    <row r="932" spans="1:10" x14ac:dyDescent="0.3">
      <c r="A932" s="6">
        <v>38859</v>
      </c>
      <c r="B932" s="4">
        <v>3184</v>
      </c>
      <c r="C932" s="4">
        <v>3184</v>
      </c>
      <c r="D932" s="4">
        <v>2799</v>
      </c>
      <c r="E932" s="4">
        <v>2986.35</v>
      </c>
      <c r="F932" s="7" t="s">
        <v>379</v>
      </c>
      <c r="G932" s="7" t="s">
        <v>380</v>
      </c>
      <c r="H932" s="4">
        <v>17.36</v>
      </c>
      <c r="I932" s="4">
        <v>4.38</v>
      </c>
      <c r="J932" s="4">
        <v>1.46</v>
      </c>
    </row>
    <row r="933" spans="1:10" x14ac:dyDescent="0.3">
      <c r="A933" s="6">
        <v>38772</v>
      </c>
      <c r="B933" s="4">
        <v>2995</v>
      </c>
      <c r="C933" s="4">
        <v>2999</v>
      </c>
      <c r="D933" s="4">
        <v>2976</v>
      </c>
      <c r="E933" s="4">
        <v>2987.25</v>
      </c>
      <c r="F933" s="7" t="s">
        <v>265</v>
      </c>
      <c r="G933" s="7" t="s">
        <v>266</v>
      </c>
      <c r="H933" s="4">
        <v>19.22</v>
      </c>
      <c r="I933" s="4">
        <v>4.37</v>
      </c>
      <c r="J933" s="4">
        <v>1.47</v>
      </c>
    </row>
    <row r="934" spans="1:10" x14ac:dyDescent="0.3">
      <c r="A934" s="6">
        <v>38771</v>
      </c>
      <c r="B934" s="4">
        <v>2992</v>
      </c>
      <c r="C934" s="4">
        <v>3005</v>
      </c>
      <c r="D934" s="4">
        <v>2985</v>
      </c>
      <c r="E934" s="4">
        <v>2988.7</v>
      </c>
      <c r="F934" s="7" t="s">
        <v>263</v>
      </c>
      <c r="G934" s="7" t="s">
        <v>264</v>
      </c>
      <c r="H934" s="4">
        <v>19.22</v>
      </c>
      <c r="I934" s="4">
        <v>4.37</v>
      </c>
      <c r="J934" s="4">
        <v>1.47</v>
      </c>
    </row>
    <row r="935" spans="1:10" x14ac:dyDescent="0.3">
      <c r="A935" s="6">
        <v>38909</v>
      </c>
      <c r="B935" s="4">
        <v>3010</v>
      </c>
      <c r="C935" s="4">
        <v>3015</v>
      </c>
      <c r="D935" s="4">
        <v>2976</v>
      </c>
      <c r="E935" s="4">
        <v>2990.85</v>
      </c>
      <c r="F935" s="7" t="s">
        <v>453</v>
      </c>
      <c r="G935" s="7" t="s">
        <v>454</v>
      </c>
      <c r="H935" s="4">
        <v>17.739999999999998</v>
      </c>
      <c r="I935" s="4">
        <v>4.21</v>
      </c>
      <c r="J935" s="4">
        <v>1.52</v>
      </c>
    </row>
    <row r="936" spans="1:10" x14ac:dyDescent="0.3">
      <c r="A936" s="6">
        <v>38761</v>
      </c>
      <c r="B936" s="4">
        <v>2982</v>
      </c>
      <c r="C936" s="4">
        <v>2994</v>
      </c>
      <c r="D936" s="4">
        <v>2972</v>
      </c>
      <c r="E936" s="4">
        <v>2992.5</v>
      </c>
      <c r="F936" s="7" t="s">
        <v>247</v>
      </c>
      <c r="G936" s="7" t="s">
        <v>248</v>
      </c>
      <c r="H936" s="4">
        <v>19.25</v>
      </c>
      <c r="I936" s="4">
        <v>4.38</v>
      </c>
      <c r="J936" s="4">
        <v>1.46</v>
      </c>
    </row>
    <row r="937" spans="1:10" x14ac:dyDescent="0.3">
      <c r="A937" s="6">
        <v>38912</v>
      </c>
      <c r="B937" s="4">
        <v>2981</v>
      </c>
      <c r="C937" s="4">
        <v>3009</v>
      </c>
      <c r="D937" s="4">
        <v>2965</v>
      </c>
      <c r="E937" s="4">
        <v>2995.65</v>
      </c>
      <c r="F937" s="7" t="s">
        <v>459</v>
      </c>
      <c r="G937" s="7" t="s">
        <v>460</v>
      </c>
      <c r="H937" s="4">
        <v>17.71</v>
      </c>
      <c r="I937" s="4">
        <v>4.05</v>
      </c>
      <c r="J937" s="4">
        <v>1.57</v>
      </c>
    </row>
    <row r="938" spans="1:10" x14ac:dyDescent="0.3">
      <c r="A938" s="6">
        <v>38868</v>
      </c>
      <c r="B938" s="4">
        <v>2991</v>
      </c>
      <c r="C938" s="4">
        <v>3023</v>
      </c>
      <c r="D938" s="4">
        <v>2902</v>
      </c>
      <c r="E938" s="4">
        <v>2998.25</v>
      </c>
      <c r="F938" s="7" t="s">
        <v>393</v>
      </c>
      <c r="G938" s="7" t="s">
        <v>394</v>
      </c>
      <c r="H938" s="4">
        <v>17.399999999999999</v>
      </c>
      <c r="I938" s="4">
        <v>4.3899999999999997</v>
      </c>
      <c r="J938" s="4">
        <v>1.45</v>
      </c>
    </row>
    <row r="939" spans="1:10" x14ac:dyDescent="0.3">
      <c r="A939" s="6">
        <v>38898</v>
      </c>
      <c r="B939" s="4">
        <v>2946</v>
      </c>
      <c r="C939" s="4">
        <v>3007</v>
      </c>
      <c r="D939" s="4">
        <v>2946</v>
      </c>
      <c r="E939" s="4">
        <v>3003.15</v>
      </c>
      <c r="F939" s="7" t="s">
        <v>439</v>
      </c>
      <c r="G939" s="7" t="s">
        <v>440</v>
      </c>
      <c r="H939" s="4">
        <v>17.82</v>
      </c>
      <c r="I939" s="4">
        <v>4.2300000000000004</v>
      </c>
      <c r="J939" s="4">
        <v>1.52</v>
      </c>
    </row>
    <row r="940" spans="1:10" x14ac:dyDescent="0.3">
      <c r="A940" s="6">
        <v>38775</v>
      </c>
      <c r="B940" s="4">
        <v>2990</v>
      </c>
      <c r="C940" s="4">
        <v>3007</v>
      </c>
      <c r="D940" s="4">
        <v>2990</v>
      </c>
      <c r="E940" s="4">
        <v>3004.65</v>
      </c>
      <c r="F940" s="7" t="s">
        <v>267</v>
      </c>
      <c r="G940" s="7" t="s">
        <v>268</v>
      </c>
      <c r="H940" s="4">
        <v>19.329999999999998</v>
      </c>
      <c r="I940" s="4">
        <v>4.4000000000000004</v>
      </c>
      <c r="J940" s="4">
        <v>1.46</v>
      </c>
    </row>
    <row r="941" spans="1:10" x14ac:dyDescent="0.3">
      <c r="A941" s="6">
        <v>38926</v>
      </c>
      <c r="B941" s="4">
        <v>3019</v>
      </c>
      <c r="C941" s="4">
        <v>3036</v>
      </c>
      <c r="D941" s="4">
        <v>2986</v>
      </c>
      <c r="E941" s="4">
        <v>3005.4</v>
      </c>
      <c r="F941" s="7" t="s">
        <v>479</v>
      </c>
      <c r="G941" s="7" t="s">
        <v>480</v>
      </c>
      <c r="H941" s="4">
        <v>17.100000000000001</v>
      </c>
      <c r="I941" s="4">
        <v>3.9</v>
      </c>
      <c r="J941" s="4">
        <v>1.61</v>
      </c>
    </row>
    <row r="942" spans="1:10" x14ac:dyDescent="0.3">
      <c r="A942" s="6">
        <v>38870</v>
      </c>
      <c r="B942" s="4">
        <v>2906</v>
      </c>
      <c r="C942" s="4">
        <v>3013</v>
      </c>
      <c r="D942" s="4">
        <v>2870</v>
      </c>
      <c r="E942" s="4">
        <v>3006.85</v>
      </c>
      <c r="F942" s="7" t="s">
        <v>397</v>
      </c>
      <c r="G942" s="7" t="s">
        <v>398</v>
      </c>
      <c r="H942" s="4">
        <v>17.350000000000001</v>
      </c>
      <c r="I942" s="4">
        <v>4.3099999999999996</v>
      </c>
      <c r="J942" s="4">
        <v>1.52</v>
      </c>
    </row>
    <row r="943" spans="1:10" x14ac:dyDescent="0.3">
      <c r="A943" s="6">
        <v>39905</v>
      </c>
      <c r="B943" s="4">
        <v>2917</v>
      </c>
      <c r="C943" s="4">
        <v>3026</v>
      </c>
      <c r="D943" s="4">
        <v>2917</v>
      </c>
      <c r="E943" s="4">
        <v>3009.3</v>
      </c>
      <c r="F943" s="7" t="s">
        <v>1803</v>
      </c>
      <c r="G943" s="7" t="s">
        <v>1804</v>
      </c>
      <c r="H943" s="4">
        <v>14</v>
      </c>
      <c r="I943" s="4">
        <v>2.48</v>
      </c>
      <c r="J943" s="4">
        <v>1.77</v>
      </c>
    </row>
    <row r="944" spans="1:10" x14ac:dyDescent="0.3">
      <c r="A944" s="6">
        <v>38776</v>
      </c>
      <c r="B944" s="4">
        <v>3019</v>
      </c>
      <c r="C944" s="4">
        <v>3026</v>
      </c>
      <c r="D944" s="4">
        <v>2969</v>
      </c>
      <c r="E944" s="4">
        <v>3011.8</v>
      </c>
      <c r="F944" s="7" t="s">
        <v>269</v>
      </c>
      <c r="G944" s="7" t="s">
        <v>270</v>
      </c>
      <c r="H944" s="4">
        <v>19.38</v>
      </c>
      <c r="I944" s="4">
        <v>4.41</v>
      </c>
      <c r="J944" s="4">
        <v>1.45</v>
      </c>
    </row>
    <row r="945" spans="1:10" x14ac:dyDescent="0.3">
      <c r="A945" s="6">
        <v>38902</v>
      </c>
      <c r="B945" s="4">
        <v>3041</v>
      </c>
      <c r="C945" s="4">
        <v>3048</v>
      </c>
      <c r="D945" s="4">
        <v>3004</v>
      </c>
      <c r="E945" s="4">
        <v>3011.8</v>
      </c>
      <c r="F945" s="7" t="s">
        <v>443</v>
      </c>
      <c r="G945" s="7" t="s">
        <v>444</v>
      </c>
      <c r="H945" s="4">
        <v>17.87</v>
      </c>
      <c r="I945" s="4">
        <v>4.24</v>
      </c>
      <c r="J945" s="4">
        <v>1.51</v>
      </c>
    </row>
    <row r="946" spans="1:10" x14ac:dyDescent="0.3">
      <c r="A946" s="6">
        <v>38908</v>
      </c>
      <c r="B946" s="4">
        <v>2954</v>
      </c>
      <c r="C946" s="4">
        <v>3018</v>
      </c>
      <c r="D946" s="4">
        <v>2943</v>
      </c>
      <c r="E946" s="4">
        <v>3012.45</v>
      </c>
      <c r="F946" s="7" t="s">
        <v>451</v>
      </c>
      <c r="G946" s="7" t="s">
        <v>452</v>
      </c>
      <c r="H946" s="4">
        <v>17.88</v>
      </c>
      <c r="I946" s="4">
        <v>4.24</v>
      </c>
      <c r="J946" s="4">
        <v>1.51</v>
      </c>
    </row>
    <row r="947" spans="1:10" x14ac:dyDescent="0.3">
      <c r="A947" s="6">
        <v>38925</v>
      </c>
      <c r="B947" s="4">
        <v>3003</v>
      </c>
      <c r="C947" s="4">
        <v>3029</v>
      </c>
      <c r="D947" s="4">
        <v>2979</v>
      </c>
      <c r="E947" s="4">
        <v>3020.6</v>
      </c>
      <c r="F947" s="7" t="s">
        <v>477</v>
      </c>
      <c r="G947" s="7" t="s">
        <v>478</v>
      </c>
      <c r="H947" s="4">
        <v>17.29</v>
      </c>
      <c r="I947" s="4">
        <v>3.92</v>
      </c>
      <c r="J947" s="4">
        <v>1.6</v>
      </c>
    </row>
    <row r="948" spans="1:10" x14ac:dyDescent="0.3">
      <c r="A948" s="6">
        <v>38929</v>
      </c>
      <c r="B948" s="4">
        <v>3043</v>
      </c>
      <c r="C948" s="4">
        <v>3053</v>
      </c>
      <c r="D948" s="4">
        <v>3013</v>
      </c>
      <c r="E948" s="4">
        <v>3020.85</v>
      </c>
      <c r="F948" s="7" t="s">
        <v>481</v>
      </c>
      <c r="G948" s="7" t="s">
        <v>482</v>
      </c>
      <c r="H948" s="4">
        <v>17.18</v>
      </c>
      <c r="I948" s="4">
        <v>3.92</v>
      </c>
      <c r="J948" s="4">
        <v>1.6</v>
      </c>
    </row>
    <row r="949" spans="1:10" x14ac:dyDescent="0.3">
      <c r="A949" s="6">
        <v>38930</v>
      </c>
      <c r="B949" s="4">
        <v>3015</v>
      </c>
      <c r="C949" s="4">
        <v>3031</v>
      </c>
      <c r="D949" s="4">
        <v>2992</v>
      </c>
      <c r="E949" s="4">
        <v>3022.45</v>
      </c>
      <c r="F949" s="7" t="s">
        <v>483</v>
      </c>
      <c r="G949" s="7" t="s">
        <v>484</v>
      </c>
      <c r="H949" s="4">
        <v>17.22</v>
      </c>
      <c r="I949" s="4">
        <v>3.92</v>
      </c>
      <c r="J949" s="4">
        <v>1.6</v>
      </c>
    </row>
    <row r="950" spans="1:10" x14ac:dyDescent="0.3">
      <c r="A950" s="6">
        <v>38901</v>
      </c>
      <c r="B950" s="4">
        <v>3024</v>
      </c>
      <c r="C950" s="4">
        <v>3030</v>
      </c>
      <c r="D950" s="4">
        <v>2992</v>
      </c>
      <c r="E950" s="4">
        <v>3022.9</v>
      </c>
      <c r="F950" s="7" t="s">
        <v>441</v>
      </c>
      <c r="G950" s="7" t="s">
        <v>442</v>
      </c>
      <c r="H950" s="4">
        <v>17.940000000000001</v>
      </c>
      <c r="I950" s="4">
        <v>4.26</v>
      </c>
      <c r="J950" s="4">
        <v>1.51</v>
      </c>
    </row>
    <row r="951" spans="1:10" x14ac:dyDescent="0.3">
      <c r="A951" s="6">
        <v>38861</v>
      </c>
      <c r="B951" s="4">
        <v>3137</v>
      </c>
      <c r="C951" s="4">
        <v>3160</v>
      </c>
      <c r="D951" s="4">
        <v>3009</v>
      </c>
      <c r="E951" s="4">
        <v>3029.6</v>
      </c>
      <c r="F951" s="7" t="s">
        <v>383</v>
      </c>
      <c r="G951" s="7" t="s">
        <v>384</v>
      </c>
      <c r="H951" s="4">
        <v>17.579999999999998</v>
      </c>
      <c r="I951" s="4">
        <v>4.4400000000000004</v>
      </c>
      <c r="J951" s="4">
        <v>1.44</v>
      </c>
    </row>
    <row r="952" spans="1:10" x14ac:dyDescent="0.3">
      <c r="A952" s="6">
        <v>38936</v>
      </c>
      <c r="B952" s="4">
        <v>3033</v>
      </c>
      <c r="C952" s="4">
        <v>3050</v>
      </c>
      <c r="D952" s="4">
        <v>3020</v>
      </c>
      <c r="E952" s="4">
        <v>3030</v>
      </c>
      <c r="F952" s="7" t="s">
        <v>491</v>
      </c>
      <c r="G952" s="7" t="s">
        <v>492</v>
      </c>
      <c r="H952" s="4">
        <v>17.260000000000002</v>
      </c>
      <c r="I952" s="4">
        <v>3.93</v>
      </c>
      <c r="J952" s="4">
        <v>1.6</v>
      </c>
    </row>
    <row r="953" spans="1:10" x14ac:dyDescent="0.3">
      <c r="A953" s="6">
        <v>38904</v>
      </c>
      <c r="B953" s="4">
        <v>3026</v>
      </c>
      <c r="C953" s="4">
        <v>3053</v>
      </c>
      <c r="D953" s="4">
        <v>3014</v>
      </c>
      <c r="E953" s="4">
        <v>3030.15</v>
      </c>
      <c r="F953" s="7" t="s">
        <v>447</v>
      </c>
      <c r="G953" s="7" t="s">
        <v>448</v>
      </c>
      <c r="H953" s="4">
        <v>17.98</v>
      </c>
      <c r="I953" s="4">
        <v>4.2699999999999996</v>
      </c>
      <c r="J953" s="4">
        <v>1.5</v>
      </c>
    </row>
    <row r="954" spans="1:10" x14ac:dyDescent="0.3">
      <c r="A954" s="6">
        <v>38911</v>
      </c>
      <c r="B954" s="4">
        <v>3051</v>
      </c>
      <c r="C954" s="4">
        <v>3062</v>
      </c>
      <c r="D954" s="4">
        <v>3020</v>
      </c>
      <c r="E954" s="4">
        <v>3038.15</v>
      </c>
      <c r="F954" s="7" t="s">
        <v>457</v>
      </c>
      <c r="G954" s="7" t="s">
        <v>458</v>
      </c>
      <c r="H954" s="4">
        <v>17.97</v>
      </c>
      <c r="I954" s="4">
        <v>4.1100000000000003</v>
      </c>
      <c r="J954" s="4">
        <v>1.55</v>
      </c>
    </row>
    <row r="955" spans="1:10" x14ac:dyDescent="0.3">
      <c r="A955" s="6">
        <v>38933</v>
      </c>
      <c r="B955" s="4">
        <v>3068</v>
      </c>
      <c r="C955" s="4">
        <v>3096</v>
      </c>
      <c r="D955" s="4">
        <v>3036</v>
      </c>
      <c r="E955" s="4">
        <v>3049.55</v>
      </c>
      <c r="F955" s="7" t="s">
        <v>489</v>
      </c>
      <c r="G955" s="7" t="s">
        <v>490</v>
      </c>
      <c r="H955" s="4">
        <v>17.37</v>
      </c>
      <c r="I955" s="4">
        <v>3.96</v>
      </c>
      <c r="J955" s="4">
        <v>1.59</v>
      </c>
    </row>
    <row r="956" spans="1:10" x14ac:dyDescent="0.3">
      <c r="A956" s="6">
        <v>39742</v>
      </c>
      <c r="B956" s="4">
        <v>2998</v>
      </c>
      <c r="C956" s="4">
        <v>3072</v>
      </c>
      <c r="D956" s="4">
        <v>2948</v>
      </c>
      <c r="E956" s="4">
        <v>3054.85</v>
      </c>
      <c r="F956" s="7" t="s">
        <v>1589</v>
      </c>
      <c r="G956" s="7" t="s">
        <v>1590</v>
      </c>
      <c r="H956" s="4">
        <v>13.19</v>
      </c>
      <c r="I956" s="4">
        <v>2.52</v>
      </c>
      <c r="J956" s="4">
        <v>1.76</v>
      </c>
    </row>
    <row r="957" spans="1:10" x14ac:dyDescent="0.3">
      <c r="A957" s="6">
        <v>38931</v>
      </c>
      <c r="B957" s="4">
        <v>3016</v>
      </c>
      <c r="C957" s="4">
        <v>3062</v>
      </c>
      <c r="D957" s="4">
        <v>3016</v>
      </c>
      <c r="E957" s="4">
        <v>3056.8</v>
      </c>
      <c r="F957" s="7" t="s">
        <v>485</v>
      </c>
      <c r="G957" s="7" t="s">
        <v>486</v>
      </c>
      <c r="H957" s="4">
        <v>17.41</v>
      </c>
      <c r="I957" s="4">
        <v>3.97</v>
      </c>
      <c r="J957" s="4">
        <v>1.58</v>
      </c>
    </row>
    <row r="958" spans="1:10" x14ac:dyDescent="0.3">
      <c r="A958" s="6">
        <v>38777</v>
      </c>
      <c r="B958" s="4">
        <v>3006</v>
      </c>
      <c r="C958" s="4">
        <v>3061</v>
      </c>
      <c r="D958" s="4">
        <v>3002</v>
      </c>
      <c r="E958" s="4">
        <v>3057.75</v>
      </c>
      <c r="F958" s="7" t="s">
        <v>271</v>
      </c>
      <c r="G958" s="7" t="s">
        <v>272</v>
      </c>
      <c r="H958" s="4">
        <v>19.68</v>
      </c>
      <c r="I958" s="4">
        <v>4.4800000000000004</v>
      </c>
      <c r="J958" s="4">
        <v>1.43</v>
      </c>
    </row>
    <row r="959" spans="1:10" x14ac:dyDescent="0.3">
      <c r="A959" s="6">
        <v>39909</v>
      </c>
      <c r="B959" s="4">
        <v>3044</v>
      </c>
      <c r="C959" s="4">
        <v>3096</v>
      </c>
      <c r="D959" s="4">
        <v>3028</v>
      </c>
      <c r="E959" s="4">
        <v>3058.55</v>
      </c>
      <c r="F959" s="7" t="s">
        <v>1805</v>
      </c>
      <c r="G959" s="7" t="s">
        <v>1806</v>
      </c>
      <c r="H959" s="4">
        <v>14.23</v>
      </c>
      <c r="I959" s="4">
        <v>2.52</v>
      </c>
      <c r="J959" s="4">
        <v>1.74</v>
      </c>
    </row>
    <row r="960" spans="1:10" x14ac:dyDescent="0.3">
      <c r="A960" s="6">
        <v>38910</v>
      </c>
      <c r="B960" s="4">
        <v>2978</v>
      </c>
      <c r="C960" s="4">
        <v>3065</v>
      </c>
      <c r="D960" s="4">
        <v>2966</v>
      </c>
      <c r="E960" s="4">
        <v>3060.9</v>
      </c>
      <c r="F960" s="7" t="s">
        <v>455</v>
      </c>
      <c r="G960" s="7" t="s">
        <v>456</v>
      </c>
      <c r="H960" s="4">
        <v>18.11</v>
      </c>
      <c r="I960" s="4">
        <v>4.3099999999999996</v>
      </c>
      <c r="J960" s="4">
        <v>1.49</v>
      </c>
    </row>
    <row r="961" spans="1:10" x14ac:dyDescent="0.3">
      <c r="A961" s="6">
        <v>38784</v>
      </c>
      <c r="B961" s="4">
        <v>3124</v>
      </c>
      <c r="C961" s="4">
        <v>3130</v>
      </c>
      <c r="D961" s="4">
        <v>3056</v>
      </c>
      <c r="E961" s="4">
        <v>3061.85</v>
      </c>
      <c r="F961" s="7" t="s">
        <v>281</v>
      </c>
      <c r="G961" s="7" t="s">
        <v>282</v>
      </c>
      <c r="H961" s="4">
        <v>19.8</v>
      </c>
      <c r="I961" s="4">
        <v>4.49</v>
      </c>
      <c r="J961" s="4">
        <v>1.42</v>
      </c>
    </row>
    <row r="962" spans="1:10" x14ac:dyDescent="0.3">
      <c r="A962" s="6">
        <v>38932</v>
      </c>
      <c r="B962" s="4">
        <v>3070</v>
      </c>
      <c r="C962" s="4">
        <v>3107</v>
      </c>
      <c r="D962" s="4">
        <v>3050</v>
      </c>
      <c r="E962" s="4">
        <v>3063.7</v>
      </c>
      <c r="F962" s="7" t="s">
        <v>487</v>
      </c>
      <c r="G962" s="7" t="s">
        <v>488</v>
      </c>
      <c r="H962" s="4">
        <v>17.45</v>
      </c>
      <c r="I962" s="4">
        <v>3.98</v>
      </c>
      <c r="J962" s="4">
        <v>1.58</v>
      </c>
    </row>
    <row r="963" spans="1:10" x14ac:dyDescent="0.3">
      <c r="A963" s="6">
        <v>38903</v>
      </c>
      <c r="B963" s="4">
        <v>3000</v>
      </c>
      <c r="C963" s="4">
        <v>3069</v>
      </c>
      <c r="D963" s="4">
        <v>2997</v>
      </c>
      <c r="E963" s="4">
        <v>3065.95</v>
      </c>
      <c r="F963" s="7" t="s">
        <v>445</v>
      </c>
      <c r="G963" s="7" t="s">
        <v>446</v>
      </c>
      <c r="H963" s="4">
        <v>18.2</v>
      </c>
      <c r="I963" s="4">
        <v>4.32</v>
      </c>
      <c r="J963" s="4">
        <v>1.49</v>
      </c>
    </row>
    <row r="964" spans="1:10" x14ac:dyDescent="0.3">
      <c r="A964" s="6">
        <v>38785</v>
      </c>
      <c r="B964" s="4">
        <v>3068</v>
      </c>
      <c r="C964" s="4">
        <v>3078</v>
      </c>
      <c r="D964" s="4">
        <v>3019</v>
      </c>
      <c r="E964" s="4">
        <v>3074.6</v>
      </c>
      <c r="F964" s="7" t="s">
        <v>283</v>
      </c>
      <c r="G964" s="7" t="s">
        <v>284</v>
      </c>
      <c r="H964" s="4">
        <v>19.89</v>
      </c>
      <c r="I964" s="4">
        <v>4.51</v>
      </c>
      <c r="J964" s="4">
        <v>1.42</v>
      </c>
    </row>
    <row r="965" spans="1:10" x14ac:dyDescent="0.3">
      <c r="A965" s="6">
        <v>38862</v>
      </c>
      <c r="B965" s="4">
        <v>2973</v>
      </c>
      <c r="C965" s="4">
        <v>3094</v>
      </c>
      <c r="D965" s="4">
        <v>2940</v>
      </c>
      <c r="E965" s="4">
        <v>3075.95</v>
      </c>
      <c r="F965" s="7" t="s">
        <v>385</v>
      </c>
      <c r="G965" s="7" t="s">
        <v>386</v>
      </c>
      <c r="H965" s="4">
        <v>18.12</v>
      </c>
      <c r="I965" s="4">
        <v>4.51</v>
      </c>
      <c r="J965" s="4">
        <v>1.42</v>
      </c>
    </row>
    <row r="966" spans="1:10" x14ac:dyDescent="0.3">
      <c r="A966" s="6">
        <v>39731</v>
      </c>
      <c r="B966" s="4">
        <v>3247</v>
      </c>
      <c r="C966" s="4">
        <v>3247</v>
      </c>
      <c r="D966" s="4">
        <v>3010</v>
      </c>
      <c r="E966" s="4">
        <v>3076.3</v>
      </c>
      <c r="F966" s="7" t="s">
        <v>1575</v>
      </c>
      <c r="G966" s="7" t="s">
        <v>1576</v>
      </c>
      <c r="H966" s="4">
        <v>13.23</v>
      </c>
      <c r="I966" s="4">
        <v>2.52</v>
      </c>
      <c r="J966" s="4">
        <v>1.76</v>
      </c>
    </row>
    <row r="967" spans="1:10" x14ac:dyDescent="0.3">
      <c r="A967" s="6">
        <v>39737</v>
      </c>
      <c r="B967" s="4">
        <v>3004</v>
      </c>
      <c r="C967" s="4">
        <v>3131</v>
      </c>
      <c r="D967" s="4">
        <v>2917</v>
      </c>
      <c r="E967" s="4">
        <v>3077.75</v>
      </c>
      <c r="F967" s="7" t="s">
        <v>1583</v>
      </c>
      <c r="G967" s="7" t="s">
        <v>1584</v>
      </c>
      <c r="H967" s="4">
        <v>13.23</v>
      </c>
      <c r="I967" s="4">
        <v>2.52</v>
      </c>
      <c r="J967" s="4">
        <v>1.76</v>
      </c>
    </row>
    <row r="968" spans="1:10" x14ac:dyDescent="0.3">
      <c r="A968" s="6">
        <v>38937</v>
      </c>
      <c r="B968" s="4">
        <v>3042</v>
      </c>
      <c r="C968" s="4">
        <v>3090</v>
      </c>
      <c r="D968" s="4">
        <v>3042</v>
      </c>
      <c r="E968" s="4">
        <v>3086.7</v>
      </c>
      <c r="F968" s="7" t="s">
        <v>493</v>
      </c>
      <c r="G968" s="7" t="s">
        <v>494</v>
      </c>
      <c r="H968" s="4">
        <v>17.579999999999998</v>
      </c>
      <c r="I968" s="4">
        <v>4.01</v>
      </c>
      <c r="J968" s="4">
        <v>1.57</v>
      </c>
    </row>
    <row r="969" spans="1:10" x14ac:dyDescent="0.3">
      <c r="A969" s="6">
        <v>38778</v>
      </c>
      <c r="B969" s="4">
        <v>3079</v>
      </c>
      <c r="C969" s="4">
        <v>3104</v>
      </c>
      <c r="D969" s="4">
        <v>3067</v>
      </c>
      <c r="E969" s="4">
        <v>3088.25</v>
      </c>
      <c r="F969" s="7" t="s">
        <v>273</v>
      </c>
      <c r="G969" s="7" t="s">
        <v>274</v>
      </c>
      <c r="H969" s="4">
        <v>19.97</v>
      </c>
      <c r="I969" s="4">
        <v>4.53</v>
      </c>
      <c r="J969" s="4">
        <v>1.41</v>
      </c>
    </row>
    <row r="970" spans="1:10" x14ac:dyDescent="0.3">
      <c r="A970" s="6">
        <v>38779</v>
      </c>
      <c r="B970" s="4">
        <v>3100</v>
      </c>
      <c r="C970" s="4">
        <v>3107</v>
      </c>
      <c r="D970" s="4">
        <v>3074</v>
      </c>
      <c r="E970" s="4">
        <v>3088.75</v>
      </c>
      <c r="F970" s="7" t="s">
        <v>275</v>
      </c>
      <c r="G970" s="7" t="s">
        <v>276</v>
      </c>
      <c r="H970" s="4">
        <v>19.97</v>
      </c>
      <c r="I970" s="4">
        <v>4.53</v>
      </c>
      <c r="J970" s="4">
        <v>1.41</v>
      </c>
    </row>
    <row r="971" spans="1:10" x14ac:dyDescent="0.3">
      <c r="A971" s="6">
        <v>38867</v>
      </c>
      <c r="B971" s="4">
        <v>3143</v>
      </c>
      <c r="C971" s="4">
        <v>3165</v>
      </c>
      <c r="D971" s="4">
        <v>3089</v>
      </c>
      <c r="E971" s="4">
        <v>3103.75</v>
      </c>
      <c r="F971" s="7" t="s">
        <v>391</v>
      </c>
      <c r="G971" s="7" t="s">
        <v>392</v>
      </c>
      <c r="H971" s="4">
        <v>18.010000000000002</v>
      </c>
      <c r="I971" s="4">
        <v>4.55</v>
      </c>
      <c r="J971" s="4">
        <v>1.4</v>
      </c>
    </row>
    <row r="972" spans="1:10" x14ac:dyDescent="0.3">
      <c r="A972" s="6">
        <v>38860</v>
      </c>
      <c r="B972" s="4">
        <v>2985</v>
      </c>
      <c r="C972" s="4">
        <v>3120</v>
      </c>
      <c r="D972" s="4">
        <v>2910</v>
      </c>
      <c r="E972" s="4">
        <v>3106.15</v>
      </c>
      <c r="F972" s="7" t="s">
        <v>381</v>
      </c>
      <c r="G972" s="7" t="s">
        <v>382</v>
      </c>
      <c r="H972" s="4">
        <v>18.02</v>
      </c>
      <c r="I972" s="4">
        <v>4.55</v>
      </c>
      <c r="J972" s="4">
        <v>1.4</v>
      </c>
    </row>
    <row r="973" spans="1:10" x14ac:dyDescent="0.3">
      <c r="A973" s="6">
        <v>38863</v>
      </c>
      <c r="B973" s="4">
        <v>3120</v>
      </c>
      <c r="C973" s="4">
        <v>3177</v>
      </c>
      <c r="D973" s="4">
        <v>3090</v>
      </c>
      <c r="E973" s="4">
        <v>3117.4</v>
      </c>
      <c r="F973" s="7" t="s">
        <v>387</v>
      </c>
      <c r="G973" s="7" t="s">
        <v>388</v>
      </c>
      <c r="H973" s="4">
        <v>18.12</v>
      </c>
      <c r="I973" s="4">
        <v>4.57</v>
      </c>
      <c r="J973" s="4">
        <v>1.4</v>
      </c>
    </row>
    <row r="974" spans="1:10" x14ac:dyDescent="0.3">
      <c r="A974" s="6">
        <v>38786</v>
      </c>
      <c r="B974" s="4">
        <v>3097</v>
      </c>
      <c r="C974" s="4">
        <v>3130</v>
      </c>
      <c r="D974" s="4">
        <v>3094</v>
      </c>
      <c r="E974" s="4">
        <v>3124.95</v>
      </c>
      <c r="F974" s="7" t="s">
        <v>285</v>
      </c>
      <c r="G974" s="7" t="s">
        <v>286</v>
      </c>
      <c r="H974" s="4">
        <v>20.22</v>
      </c>
      <c r="I974" s="4">
        <v>4.59</v>
      </c>
      <c r="J974" s="4">
        <v>1.39</v>
      </c>
    </row>
    <row r="975" spans="1:10" x14ac:dyDescent="0.3">
      <c r="A975" s="6">
        <v>38783</v>
      </c>
      <c r="B975" s="4">
        <v>3129</v>
      </c>
      <c r="C975" s="4">
        <v>3130</v>
      </c>
      <c r="D975" s="4">
        <v>3107</v>
      </c>
      <c r="E975" s="4">
        <v>3125.45</v>
      </c>
      <c r="F975" s="7" t="s">
        <v>279</v>
      </c>
      <c r="G975" s="7" t="s">
        <v>280</v>
      </c>
      <c r="H975" s="4">
        <v>20.21</v>
      </c>
      <c r="I975" s="4">
        <v>4.59</v>
      </c>
      <c r="J975" s="4">
        <v>1.39</v>
      </c>
    </row>
    <row r="976" spans="1:10" x14ac:dyDescent="0.3">
      <c r="A976" s="6">
        <v>38782</v>
      </c>
      <c r="B976" s="4">
        <v>3099</v>
      </c>
      <c r="C976" s="4">
        <v>3130</v>
      </c>
      <c r="D976" s="4">
        <v>3099</v>
      </c>
      <c r="E976" s="4">
        <v>3128</v>
      </c>
      <c r="F976" s="7" t="s">
        <v>277</v>
      </c>
      <c r="G976" s="7" t="s">
        <v>278</v>
      </c>
      <c r="H976" s="4">
        <v>20.22</v>
      </c>
      <c r="I976" s="4">
        <v>4.59</v>
      </c>
      <c r="J976" s="4">
        <v>1.39</v>
      </c>
    </row>
    <row r="977" spans="1:10" x14ac:dyDescent="0.3">
      <c r="A977" s="6">
        <v>38938</v>
      </c>
      <c r="B977" s="4">
        <v>3072</v>
      </c>
      <c r="C977" s="4">
        <v>3140</v>
      </c>
      <c r="D977" s="4">
        <v>3072</v>
      </c>
      <c r="E977" s="4">
        <v>3128.7</v>
      </c>
      <c r="F977" s="7" t="s">
        <v>495</v>
      </c>
      <c r="G977" s="7" t="s">
        <v>496</v>
      </c>
      <c r="H977" s="4">
        <v>17.82</v>
      </c>
      <c r="I977" s="4">
        <v>4.0599999999999996</v>
      </c>
      <c r="J977" s="4">
        <v>1.55</v>
      </c>
    </row>
    <row r="978" spans="1:10" x14ac:dyDescent="0.3">
      <c r="A978" s="6">
        <v>38866</v>
      </c>
      <c r="B978" s="4">
        <v>3116</v>
      </c>
      <c r="C978" s="4">
        <v>3164</v>
      </c>
      <c r="D978" s="4">
        <v>3109</v>
      </c>
      <c r="E978" s="4">
        <v>3132.15</v>
      </c>
      <c r="F978" s="7" t="s">
        <v>389</v>
      </c>
      <c r="G978" s="7" t="s">
        <v>390</v>
      </c>
      <c r="H978" s="4">
        <v>18.170000000000002</v>
      </c>
      <c r="I978" s="4">
        <v>4.59</v>
      </c>
      <c r="J978" s="4">
        <v>1.39</v>
      </c>
    </row>
    <row r="979" spans="1:10" x14ac:dyDescent="0.3">
      <c r="A979" s="6">
        <v>38790</v>
      </c>
      <c r="B979" s="4">
        <v>3150</v>
      </c>
      <c r="C979" s="4">
        <v>3161</v>
      </c>
      <c r="D979" s="4">
        <v>3124</v>
      </c>
      <c r="E979" s="4">
        <v>3132.6</v>
      </c>
      <c r="F979" s="7" t="s">
        <v>289</v>
      </c>
      <c r="G979" s="7" t="s">
        <v>290</v>
      </c>
      <c r="H979" s="4">
        <v>20.27</v>
      </c>
      <c r="I979" s="4">
        <v>4.5999999999999996</v>
      </c>
      <c r="J979" s="4">
        <v>1.39</v>
      </c>
    </row>
    <row r="980" spans="1:10" x14ac:dyDescent="0.3">
      <c r="A980" s="6">
        <v>39736</v>
      </c>
      <c r="B980" s="4">
        <v>3251</v>
      </c>
      <c r="C980" s="4">
        <v>3251</v>
      </c>
      <c r="D980" s="4">
        <v>3124</v>
      </c>
      <c r="E980" s="4">
        <v>3135.5</v>
      </c>
      <c r="F980" s="7" t="s">
        <v>1581</v>
      </c>
      <c r="G980" s="7" t="s">
        <v>1582</v>
      </c>
      <c r="H980" s="4">
        <v>13.48</v>
      </c>
      <c r="I980" s="4">
        <v>2.57</v>
      </c>
      <c r="J980" s="4">
        <v>1.72</v>
      </c>
    </row>
    <row r="981" spans="1:10" x14ac:dyDescent="0.3">
      <c r="A981" s="6">
        <v>39911</v>
      </c>
      <c r="B981" s="4">
        <v>2998</v>
      </c>
      <c r="C981" s="4">
        <v>3146</v>
      </c>
      <c r="D981" s="4">
        <v>2958</v>
      </c>
      <c r="E981" s="4">
        <v>3135.7</v>
      </c>
      <c r="F981" s="7" t="s">
        <v>1807</v>
      </c>
      <c r="G981" s="7" t="s">
        <v>1808</v>
      </c>
      <c r="H981" s="4">
        <v>14.59</v>
      </c>
      <c r="I981" s="4">
        <v>2.58</v>
      </c>
      <c r="J981" s="4">
        <v>1.7</v>
      </c>
    </row>
    <row r="982" spans="1:10" x14ac:dyDescent="0.3">
      <c r="A982" s="6">
        <v>38939</v>
      </c>
      <c r="B982" s="4">
        <v>3127</v>
      </c>
      <c r="C982" s="4">
        <v>3151</v>
      </c>
      <c r="D982" s="4">
        <v>3110</v>
      </c>
      <c r="E982" s="4">
        <v>3139.35</v>
      </c>
      <c r="F982" s="7" t="s">
        <v>497</v>
      </c>
      <c r="G982" s="7" t="s">
        <v>498</v>
      </c>
      <c r="H982" s="4">
        <v>17.88</v>
      </c>
      <c r="I982" s="4">
        <v>4.08</v>
      </c>
      <c r="J982" s="4">
        <v>1.54</v>
      </c>
    </row>
    <row r="983" spans="1:10" x14ac:dyDescent="0.3">
      <c r="A983" s="6">
        <v>38789</v>
      </c>
      <c r="B983" s="4">
        <v>3139</v>
      </c>
      <c r="C983" s="4">
        <v>3159</v>
      </c>
      <c r="D983" s="4">
        <v>3132</v>
      </c>
      <c r="E983" s="4">
        <v>3139.95</v>
      </c>
      <c r="F983" s="7" t="s">
        <v>287</v>
      </c>
      <c r="G983" s="7" t="s">
        <v>288</v>
      </c>
      <c r="H983" s="4">
        <v>20.309999999999999</v>
      </c>
      <c r="I983" s="4">
        <v>4.6100000000000003</v>
      </c>
      <c r="J983" s="4">
        <v>1.39</v>
      </c>
    </row>
    <row r="984" spans="1:10" x14ac:dyDescent="0.3">
      <c r="A984" s="6">
        <v>39912</v>
      </c>
      <c r="B984" s="4">
        <v>3176</v>
      </c>
      <c r="C984" s="4">
        <v>3187</v>
      </c>
      <c r="D984" s="4">
        <v>3106</v>
      </c>
      <c r="E984" s="4">
        <v>3143.2</v>
      </c>
      <c r="F984" s="7" t="s">
        <v>1809</v>
      </c>
      <c r="G984" s="7" t="s">
        <v>1810</v>
      </c>
      <c r="H984" s="4">
        <v>14.62</v>
      </c>
      <c r="I984" s="4">
        <v>2.59</v>
      </c>
      <c r="J984" s="4">
        <v>1.7</v>
      </c>
    </row>
    <row r="985" spans="1:10" x14ac:dyDescent="0.3">
      <c r="A985" s="6">
        <v>38940</v>
      </c>
      <c r="B985" s="4">
        <v>3155</v>
      </c>
      <c r="C985" s="4">
        <v>3168</v>
      </c>
      <c r="D985" s="4">
        <v>3119</v>
      </c>
      <c r="E985" s="4">
        <v>3154.15</v>
      </c>
      <c r="F985" s="7" t="s">
        <v>499</v>
      </c>
      <c r="G985" s="7" t="s">
        <v>500</v>
      </c>
      <c r="H985" s="4">
        <v>17.96</v>
      </c>
      <c r="I985" s="4">
        <v>4.09</v>
      </c>
      <c r="J985" s="4">
        <v>1.53</v>
      </c>
    </row>
    <row r="986" spans="1:10" x14ac:dyDescent="0.3">
      <c r="A986" s="6">
        <v>39925</v>
      </c>
      <c r="B986" s="4">
        <v>3199</v>
      </c>
      <c r="C986" s="4">
        <v>3226</v>
      </c>
      <c r="D986" s="4">
        <v>3126</v>
      </c>
      <c r="E986" s="4">
        <v>3154.7</v>
      </c>
      <c r="F986" s="7" t="s">
        <v>1823</v>
      </c>
      <c r="G986" s="7" t="s">
        <v>1824</v>
      </c>
      <c r="H986" s="4">
        <v>14.64</v>
      </c>
      <c r="I986" s="4">
        <v>2.59</v>
      </c>
      <c r="J986" s="4">
        <v>1.68</v>
      </c>
    </row>
    <row r="987" spans="1:10" x14ac:dyDescent="0.3">
      <c r="A987" s="6">
        <v>38856</v>
      </c>
      <c r="B987" s="4">
        <v>3381</v>
      </c>
      <c r="C987" s="4">
        <v>3381</v>
      </c>
      <c r="D987" s="4">
        <v>3121</v>
      </c>
      <c r="E987" s="4">
        <v>3155.4</v>
      </c>
      <c r="F987" s="7" t="s">
        <v>377</v>
      </c>
      <c r="G987" s="7" t="s">
        <v>378</v>
      </c>
      <c r="H987" s="4">
        <v>18.39</v>
      </c>
      <c r="I987" s="4">
        <v>4.62</v>
      </c>
      <c r="J987" s="4">
        <v>1.38</v>
      </c>
    </row>
    <row r="988" spans="1:10" x14ac:dyDescent="0.3">
      <c r="A988" s="6">
        <v>38792</v>
      </c>
      <c r="B988" s="4">
        <v>3151</v>
      </c>
      <c r="C988" s="4">
        <v>3166</v>
      </c>
      <c r="D988" s="4">
        <v>3144</v>
      </c>
      <c r="E988" s="4">
        <v>3162.95</v>
      </c>
      <c r="F988" s="7" t="s">
        <v>291</v>
      </c>
      <c r="G988" s="7" t="s">
        <v>292</v>
      </c>
      <c r="H988" s="4">
        <v>20.46</v>
      </c>
      <c r="I988" s="4">
        <v>4.6399999999999997</v>
      </c>
      <c r="J988" s="4">
        <v>1.38</v>
      </c>
    </row>
    <row r="989" spans="1:10" x14ac:dyDescent="0.3">
      <c r="A989" s="6">
        <v>38793</v>
      </c>
      <c r="B989" s="4">
        <v>3178</v>
      </c>
      <c r="C989" s="4">
        <v>3191</v>
      </c>
      <c r="D989" s="4">
        <v>3162</v>
      </c>
      <c r="E989" s="4">
        <v>3168.4</v>
      </c>
      <c r="F989" s="7" t="s">
        <v>293</v>
      </c>
      <c r="G989" s="7" t="s">
        <v>294</v>
      </c>
      <c r="H989" s="4">
        <v>20.52</v>
      </c>
      <c r="I989" s="4">
        <v>4.66</v>
      </c>
      <c r="J989" s="4">
        <v>1.37</v>
      </c>
    </row>
    <row r="990" spans="1:10" x14ac:dyDescent="0.3">
      <c r="A990" s="6">
        <v>38798</v>
      </c>
      <c r="B990" s="4">
        <v>3187</v>
      </c>
      <c r="C990" s="4">
        <v>3199</v>
      </c>
      <c r="D990" s="4">
        <v>3155</v>
      </c>
      <c r="E990" s="4">
        <v>3170.75</v>
      </c>
      <c r="F990" s="7" t="s">
        <v>299</v>
      </c>
      <c r="G990" s="7" t="s">
        <v>300</v>
      </c>
      <c r="H990" s="4">
        <v>20.53</v>
      </c>
      <c r="I990" s="4">
        <v>4.66</v>
      </c>
      <c r="J990" s="4">
        <v>1.37</v>
      </c>
    </row>
    <row r="991" spans="1:10" x14ac:dyDescent="0.3">
      <c r="A991" s="6">
        <v>39919</v>
      </c>
      <c r="B991" s="4">
        <v>3286</v>
      </c>
      <c r="C991" s="4">
        <v>3322</v>
      </c>
      <c r="D991" s="4">
        <v>3161</v>
      </c>
      <c r="E991" s="4">
        <v>3175.55</v>
      </c>
      <c r="F991" s="7" t="s">
        <v>1815</v>
      </c>
      <c r="G991" s="7" t="s">
        <v>1816</v>
      </c>
      <c r="H991" s="4">
        <v>14.74</v>
      </c>
      <c r="I991" s="4">
        <v>2.61</v>
      </c>
      <c r="J991" s="4">
        <v>1.68</v>
      </c>
    </row>
    <row r="992" spans="1:10" x14ac:dyDescent="0.3">
      <c r="A992" s="6">
        <v>38799</v>
      </c>
      <c r="B992" s="4">
        <v>3185</v>
      </c>
      <c r="C992" s="4">
        <v>3196</v>
      </c>
      <c r="D992" s="4">
        <v>3158</v>
      </c>
      <c r="E992" s="4">
        <v>3177.45</v>
      </c>
      <c r="F992" s="7" t="s">
        <v>301</v>
      </c>
      <c r="G992" s="7" t="s">
        <v>302</v>
      </c>
      <c r="H992" s="4">
        <v>20.58</v>
      </c>
      <c r="I992" s="4">
        <v>4.67</v>
      </c>
      <c r="J992" s="4">
        <v>1.37</v>
      </c>
    </row>
    <row r="993" spans="1:10" x14ac:dyDescent="0.3">
      <c r="A993" s="6">
        <v>39931</v>
      </c>
      <c r="B993" s="4">
        <v>3284</v>
      </c>
      <c r="C993" s="4">
        <v>3286</v>
      </c>
      <c r="D993" s="4">
        <v>3170</v>
      </c>
      <c r="E993" s="4">
        <v>3180.25</v>
      </c>
      <c r="F993" s="7" t="s">
        <v>1831</v>
      </c>
      <c r="G993" s="7" t="s">
        <v>1832</v>
      </c>
      <c r="H993" s="4">
        <v>14.87</v>
      </c>
      <c r="I993" s="4">
        <v>2.61</v>
      </c>
      <c r="J993" s="4">
        <v>1.67</v>
      </c>
    </row>
    <row r="994" spans="1:10" x14ac:dyDescent="0.3">
      <c r="A994" s="6">
        <v>39924</v>
      </c>
      <c r="B994" s="4">
        <v>3182</v>
      </c>
      <c r="C994" s="4">
        <v>3230</v>
      </c>
      <c r="D994" s="4">
        <v>3141</v>
      </c>
      <c r="E994" s="4">
        <v>3186.9</v>
      </c>
      <c r="F994" s="7" t="s">
        <v>1821</v>
      </c>
      <c r="G994" s="7" t="s">
        <v>1822</v>
      </c>
      <c r="H994" s="4">
        <v>14.79</v>
      </c>
      <c r="I994" s="4">
        <v>2.62</v>
      </c>
      <c r="J994" s="4">
        <v>1.67</v>
      </c>
    </row>
    <row r="995" spans="1:10" x14ac:dyDescent="0.3">
      <c r="A995" s="6">
        <v>39916</v>
      </c>
      <c r="B995" s="4">
        <v>3177</v>
      </c>
      <c r="C995" s="4">
        <v>3220</v>
      </c>
      <c r="D995" s="4">
        <v>3143</v>
      </c>
      <c r="E995" s="4">
        <v>3187.95</v>
      </c>
      <c r="F995" s="7" t="s">
        <v>1811</v>
      </c>
      <c r="G995" s="7" t="s">
        <v>1812</v>
      </c>
      <c r="H995" s="4">
        <v>14.83</v>
      </c>
      <c r="I995" s="4">
        <v>2.62</v>
      </c>
      <c r="J995" s="4">
        <v>1.67</v>
      </c>
    </row>
    <row r="996" spans="1:10" x14ac:dyDescent="0.3">
      <c r="A996" s="6">
        <v>38943</v>
      </c>
      <c r="B996" s="4">
        <v>3174</v>
      </c>
      <c r="C996" s="4">
        <v>3196</v>
      </c>
      <c r="D996" s="4">
        <v>3168</v>
      </c>
      <c r="E996" s="4">
        <v>3192.35</v>
      </c>
      <c r="F996" s="7" t="s">
        <v>501</v>
      </c>
      <c r="G996" s="7" t="s">
        <v>502</v>
      </c>
      <c r="H996" s="4">
        <v>18.18</v>
      </c>
      <c r="I996" s="4">
        <v>4.1399999999999997</v>
      </c>
      <c r="J996" s="4">
        <v>1.52</v>
      </c>
    </row>
    <row r="997" spans="1:10" x14ac:dyDescent="0.3">
      <c r="A997" s="6">
        <v>38797</v>
      </c>
      <c r="B997" s="4">
        <v>3210</v>
      </c>
      <c r="C997" s="4">
        <v>3223</v>
      </c>
      <c r="D997" s="4">
        <v>3179</v>
      </c>
      <c r="E997" s="4">
        <v>3194</v>
      </c>
      <c r="F997" s="7" t="s">
        <v>297</v>
      </c>
      <c r="G997" s="7" t="s">
        <v>298</v>
      </c>
      <c r="H997" s="4">
        <v>20.69</v>
      </c>
      <c r="I997" s="4">
        <v>4.6900000000000004</v>
      </c>
      <c r="J997" s="4">
        <v>1.36</v>
      </c>
    </row>
    <row r="998" spans="1:10" x14ac:dyDescent="0.3">
      <c r="A998" s="6">
        <v>39920</v>
      </c>
      <c r="B998" s="4">
        <v>3181</v>
      </c>
      <c r="C998" s="4">
        <v>3294</v>
      </c>
      <c r="D998" s="4">
        <v>3172</v>
      </c>
      <c r="E998" s="4">
        <v>3196.8</v>
      </c>
      <c r="F998" s="7" t="s">
        <v>1817</v>
      </c>
      <c r="G998" s="7" t="s">
        <v>1818</v>
      </c>
      <c r="H998" s="4">
        <v>14.83</v>
      </c>
      <c r="I998" s="4">
        <v>2.63</v>
      </c>
      <c r="J998" s="4">
        <v>1.67</v>
      </c>
    </row>
    <row r="999" spans="1:10" x14ac:dyDescent="0.3">
      <c r="A999" s="6">
        <v>38796</v>
      </c>
      <c r="B999" s="4">
        <v>3192</v>
      </c>
      <c r="C999" s="4">
        <v>3200</v>
      </c>
      <c r="D999" s="4">
        <v>3183</v>
      </c>
      <c r="E999" s="4">
        <v>3197.85</v>
      </c>
      <c r="F999" s="7" t="s">
        <v>295</v>
      </c>
      <c r="G999" s="7" t="s">
        <v>296</v>
      </c>
      <c r="H999" s="4">
        <v>20.71</v>
      </c>
      <c r="I999" s="4">
        <v>4.7</v>
      </c>
      <c r="J999" s="4">
        <v>1.36</v>
      </c>
    </row>
    <row r="1000" spans="1:10" x14ac:dyDescent="0.3">
      <c r="A1000" s="6">
        <v>39923</v>
      </c>
      <c r="B1000" s="4">
        <v>3208</v>
      </c>
      <c r="C1000" s="4">
        <v>3259</v>
      </c>
      <c r="D1000" s="4">
        <v>3163</v>
      </c>
      <c r="E1000" s="4">
        <v>3200.15</v>
      </c>
      <c r="F1000" s="7" t="s">
        <v>1819</v>
      </c>
      <c r="G1000" s="7" t="s">
        <v>1820</v>
      </c>
      <c r="H1000" s="4">
        <v>14.85</v>
      </c>
      <c r="I1000" s="4">
        <v>2.63</v>
      </c>
      <c r="J1000" s="4">
        <v>1.67</v>
      </c>
    </row>
    <row r="1001" spans="1:10" x14ac:dyDescent="0.3">
      <c r="A1001" s="6">
        <v>38800</v>
      </c>
      <c r="B1001" s="4">
        <v>3186</v>
      </c>
      <c r="C1001" s="4">
        <v>3214</v>
      </c>
      <c r="D1001" s="4">
        <v>3181</v>
      </c>
      <c r="E1001" s="4">
        <v>3209.95</v>
      </c>
      <c r="F1001" s="7" t="s">
        <v>303</v>
      </c>
      <c r="G1001" s="7" t="s">
        <v>304</v>
      </c>
      <c r="H1001" s="4">
        <v>20.79</v>
      </c>
      <c r="I1001" s="4">
        <v>4.72</v>
      </c>
      <c r="J1001" s="4">
        <v>1.36</v>
      </c>
    </row>
    <row r="1002" spans="1:10" x14ac:dyDescent="0.3">
      <c r="A1002" s="6">
        <v>38952</v>
      </c>
      <c r="B1002" s="4">
        <v>3247</v>
      </c>
      <c r="C1002" s="4">
        <v>3251</v>
      </c>
      <c r="D1002" s="4">
        <v>3207</v>
      </c>
      <c r="E1002" s="4">
        <v>3216.85</v>
      </c>
      <c r="F1002" s="7" t="s">
        <v>513</v>
      </c>
      <c r="G1002" s="7" t="s">
        <v>514</v>
      </c>
      <c r="H1002" s="4">
        <v>18.32</v>
      </c>
      <c r="I1002" s="4">
        <v>4.1500000000000004</v>
      </c>
      <c r="J1002" s="4">
        <v>1.52</v>
      </c>
    </row>
    <row r="1003" spans="1:10" x14ac:dyDescent="0.3">
      <c r="A1003" s="6">
        <v>38946</v>
      </c>
      <c r="B1003" s="4">
        <v>3262</v>
      </c>
      <c r="C1003" s="4">
        <v>3262</v>
      </c>
      <c r="D1003" s="4">
        <v>3208</v>
      </c>
      <c r="E1003" s="4">
        <v>3231.8</v>
      </c>
      <c r="F1003" s="7" t="s">
        <v>505</v>
      </c>
      <c r="G1003" s="7" t="s">
        <v>506</v>
      </c>
      <c r="H1003" s="4">
        <v>18.41</v>
      </c>
      <c r="I1003" s="4">
        <v>4.16</v>
      </c>
      <c r="J1003" s="4">
        <v>1.51</v>
      </c>
    </row>
    <row r="1004" spans="1:10" x14ac:dyDescent="0.3">
      <c r="A1004" s="6">
        <v>38947</v>
      </c>
      <c r="B1004" s="4">
        <v>3238</v>
      </c>
      <c r="C1004" s="4">
        <v>3244</v>
      </c>
      <c r="D1004" s="4">
        <v>3218</v>
      </c>
      <c r="E1004" s="4">
        <v>3234.5</v>
      </c>
      <c r="F1004" s="7" t="s">
        <v>507</v>
      </c>
      <c r="G1004" s="7" t="s">
        <v>508</v>
      </c>
      <c r="H1004" s="4">
        <v>18.420000000000002</v>
      </c>
      <c r="I1004" s="4">
        <v>4.17</v>
      </c>
      <c r="J1004" s="4">
        <v>1.51</v>
      </c>
    </row>
    <row r="1005" spans="1:10" x14ac:dyDescent="0.3">
      <c r="A1005" s="6">
        <v>38945</v>
      </c>
      <c r="B1005" s="4">
        <v>3231</v>
      </c>
      <c r="C1005" s="4">
        <v>3255</v>
      </c>
      <c r="D1005" s="4">
        <v>3229</v>
      </c>
      <c r="E1005" s="4">
        <v>3235.55</v>
      </c>
      <c r="F1005" s="7" t="s">
        <v>503</v>
      </c>
      <c r="G1005" s="7" t="s">
        <v>504</v>
      </c>
      <c r="H1005" s="4">
        <v>18.43</v>
      </c>
      <c r="I1005" s="4">
        <v>4.2</v>
      </c>
      <c r="J1005" s="4">
        <v>1.49</v>
      </c>
    </row>
    <row r="1006" spans="1:10" x14ac:dyDescent="0.3">
      <c r="A1006" s="6">
        <v>39926</v>
      </c>
      <c r="B1006" s="4">
        <v>3160</v>
      </c>
      <c r="C1006" s="4">
        <v>3255</v>
      </c>
      <c r="D1006" s="4">
        <v>3131</v>
      </c>
      <c r="E1006" s="4">
        <v>3242</v>
      </c>
      <c r="F1006" s="7" t="s">
        <v>1825</v>
      </c>
      <c r="G1006" s="7" t="s">
        <v>1826</v>
      </c>
      <c r="H1006" s="4">
        <v>15.03</v>
      </c>
      <c r="I1006" s="4">
        <v>2.66</v>
      </c>
      <c r="J1006" s="4">
        <v>1.64</v>
      </c>
    </row>
    <row r="1007" spans="1:10" x14ac:dyDescent="0.3">
      <c r="A1007" s="6">
        <v>38804</v>
      </c>
      <c r="B1007" s="4">
        <v>3258</v>
      </c>
      <c r="C1007" s="4">
        <v>3265</v>
      </c>
      <c r="D1007" s="4">
        <v>3234</v>
      </c>
      <c r="E1007" s="4">
        <v>3242.5</v>
      </c>
      <c r="F1007" s="7" t="s">
        <v>307</v>
      </c>
      <c r="G1007" s="7" t="s">
        <v>308</v>
      </c>
      <c r="H1007" s="4">
        <v>21</v>
      </c>
      <c r="I1007" s="4">
        <v>4.7699999999999996</v>
      </c>
      <c r="J1007" s="4">
        <v>1.34</v>
      </c>
    </row>
    <row r="1008" spans="1:10" x14ac:dyDescent="0.3">
      <c r="A1008" s="6">
        <v>38803</v>
      </c>
      <c r="B1008" s="4">
        <v>3218</v>
      </c>
      <c r="C1008" s="4">
        <v>3250</v>
      </c>
      <c r="D1008" s="4">
        <v>3218</v>
      </c>
      <c r="E1008" s="4">
        <v>3245.25</v>
      </c>
      <c r="F1008" s="7" t="s">
        <v>305</v>
      </c>
      <c r="G1008" s="7" t="s">
        <v>306</v>
      </c>
      <c r="H1008" s="4">
        <v>21.02</v>
      </c>
      <c r="I1008" s="4">
        <v>4.7699999999999996</v>
      </c>
      <c r="J1008" s="4">
        <v>1.34</v>
      </c>
    </row>
    <row r="1009" spans="1:10" x14ac:dyDescent="0.3">
      <c r="A1009" s="6">
        <v>38953</v>
      </c>
      <c r="B1009" s="4">
        <v>3192</v>
      </c>
      <c r="C1009" s="4">
        <v>3256</v>
      </c>
      <c r="D1009" s="4">
        <v>3186</v>
      </c>
      <c r="E1009" s="4">
        <v>3248.75</v>
      </c>
      <c r="F1009" s="7" t="s">
        <v>515</v>
      </c>
      <c r="G1009" s="7" t="s">
        <v>516</v>
      </c>
      <c r="H1009" s="4">
        <v>18.5</v>
      </c>
      <c r="I1009" s="4">
        <v>4.1900000000000004</v>
      </c>
      <c r="J1009" s="4">
        <v>1.5</v>
      </c>
    </row>
    <row r="1010" spans="1:10" x14ac:dyDescent="0.3">
      <c r="A1010" s="6">
        <v>38951</v>
      </c>
      <c r="B1010" s="4">
        <v>3249</v>
      </c>
      <c r="C1010" s="4">
        <v>3282</v>
      </c>
      <c r="D1010" s="4">
        <v>3239</v>
      </c>
      <c r="E1010" s="4">
        <v>3249.3</v>
      </c>
      <c r="F1010" s="7" t="s">
        <v>511</v>
      </c>
      <c r="G1010" s="7" t="s">
        <v>512</v>
      </c>
      <c r="H1010" s="4">
        <v>18.510000000000002</v>
      </c>
      <c r="I1010" s="4">
        <v>4.1900000000000004</v>
      </c>
      <c r="J1010" s="4">
        <v>1.5</v>
      </c>
    </row>
    <row r="1011" spans="1:10" x14ac:dyDescent="0.3">
      <c r="A1011" s="6">
        <v>38950</v>
      </c>
      <c r="B1011" s="4">
        <v>3234</v>
      </c>
      <c r="C1011" s="4">
        <v>3255</v>
      </c>
      <c r="D1011" s="4">
        <v>3216</v>
      </c>
      <c r="E1011" s="4">
        <v>3249.6</v>
      </c>
      <c r="F1011" s="7" t="s">
        <v>509</v>
      </c>
      <c r="G1011" s="7" t="s">
        <v>510</v>
      </c>
      <c r="H1011" s="4">
        <v>18.510000000000002</v>
      </c>
      <c r="I1011" s="4">
        <v>4.1900000000000004</v>
      </c>
      <c r="J1011" s="4">
        <v>1.5</v>
      </c>
    </row>
    <row r="1012" spans="1:10" x14ac:dyDescent="0.3">
      <c r="A1012" s="6">
        <v>38971</v>
      </c>
      <c r="B1012" s="4">
        <v>3372</v>
      </c>
      <c r="C1012" s="4">
        <v>3372</v>
      </c>
      <c r="D1012" s="4">
        <v>3243</v>
      </c>
      <c r="E1012" s="4">
        <v>3255.4</v>
      </c>
      <c r="F1012" s="7" t="s">
        <v>539</v>
      </c>
      <c r="G1012" s="7" t="s">
        <v>540</v>
      </c>
      <c r="H1012" s="4">
        <v>18.89</v>
      </c>
      <c r="I1012" s="4">
        <v>4.09</v>
      </c>
      <c r="J1012" s="4">
        <v>1.47</v>
      </c>
    </row>
    <row r="1013" spans="1:10" x14ac:dyDescent="0.3">
      <c r="A1013" s="6">
        <v>38954</v>
      </c>
      <c r="B1013" s="4">
        <v>3272</v>
      </c>
      <c r="C1013" s="4">
        <v>3282</v>
      </c>
      <c r="D1013" s="4">
        <v>3258</v>
      </c>
      <c r="E1013" s="4">
        <v>3267.6</v>
      </c>
      <c r="F1013" s="7" t="s">
        <v>517</v>
      </c>
      <c r="G1013" s="7" t="s">
        <v>518</v>
      </c>
      <c r="H1013" s="4">
        <v>18.61</v>
      </c>
      <c r="I1013" s="4">
        <v>4.21</v>
      </c>
      <c r="J1013" s="4">
        <v>1.49</v>
      </c>
    </row>
    <row r="1014" spans="1:10" x14ac:dyDescent="0.3">
      <c r="A1014" s="6">
        <v>38820</v>
      </c>
      <c r="B1014" s="4">
        <v>3316</v>
      </c>
      <c r="C1014" s="4">
        <v>3318</v>
      </c>
      <c r="D1014" s="4">
        <v>3210</v>
      </c>
      <c r="E1014" s="4">
        <v>3268.85</v>
      </c>
      <c r="F1014" s="7" t="s">
        <v>327</v>
      </c>
      <c r="G1014" s="7" t="s">
        <v>328</v>
      </c>
      <c r="H1014" s="4">
        <v>19.96</v>
      </c>
      <c r="I1014" s="4">
        <v>4.8099999999999996</v>
      </c>
      <c r="J1014" s="4">
        <v>1.33</v>
      </c>
    </row>
    <row r="1015" spans="1:10" x14ac:dyDescent="0.3">
      <c r="A1015" s="6">
        <v>38805</v>
      </c>
      <c r="B1015" s="4">
        <v>3254</v>
      </c>
      <c r="C1015" s="4">
        <v>3272</v>
      </c>
      <c r="D1015" s="4">
        <v>3245</v>
      </c>
      <c r="E1015" s="4">
        <v>3269.25</v>
      </c>
      <c r="F1015" s="7" t="s">
        <v>309</v>
      </c>
      <c r="G1015" s="7" t="s">
        <v>310</v>
      </c>
      <c r="H1015" s="4">
        <v>21.17</v>
      </c>
      <c r="I1015" s="4">
        <v>4.8099999999999996</v>
      </c>
      <c r="J1015" s="4">
        <v>1.33</v>
      </c>
    </row>
    <row r="1016" spans="1:10" x14ac:dyDescent="0.3">
      <c r="A1016" s="6">
        <v>39734</v>
      </c>
      <c r="B1016" s="4">
        <v>3134</v>
      </c>
      <c r="C1016" s="4">
        <v>3290</v>
      </c>
      <c r="D1016" s="4">
        <v>3134</v>
      </c>
      <c r="E1016" s="4">
        <v>3273.85</v>
      </c>
      <c r="F1016" s="7" t="s">
        <v>1577</v>
      </c>
      <c r="G1016" s="7" t="s">
        <v>1578</v>
      </c>
      <c r="H1016" s="4">
        <v>14.07</v>
      </c>
      <c r="I1016" s="4">
        <v>2.68</v>
      </c>
      <c r="J1016" s="4">
        <v>1.65</v>
      </c>
    </row>
    <row r="1017" spans="1:10" x14ac:dyDescent="0.3">
      <c r="A1017" s="6">
        <v>38972</v>
      </c>
      <c r="B1017" s="4">
        <v>3262</v>
      </c>
      <c r="C1017" s="4">
        <v>3285</v>
      </c>
      <c r="D1017" s="4">
        <v>3220</v>
      </c>
      <c r="E1017" s="4">
        <v>3281.75</v>
      </c>
      <c r="F1017" s="7" t="s">
        <v>541</v>
      </c>
      <c r="G1017" s="7" t="s">
        <v>542</v>
      </c>
      <c r="H1017" s="4">
        <v>19.04</v>
      </c>
      <c r="I1017" s="4">
        <v>4.12</v>
      </c>
      <c r="J1017" s="4">
        <v>1.46</v>
      </c>
    </row>
    <row r="1018" spans="1:10" x14ac:dyDescent="0.3">
      <c r="A1018" s="6">
        <v>38957</v>
      </c>
      <c r="B1018" s="4">
        <v>3269</v>
      </c>
      <c r="C1018" s="4">
        <v>3287</v>
      </c>
      <c r="D1018" s="4">
        <v>3262</v>
      </c>
      <c r="E1018" s="4">
        <v>3283.3</v>
      </c>
      <c r="F1018" s="7" t="s">
        <v>519</v>
      </c>
      <c r="G1018" s="7" t="s">
        <v>520</v>
      </c>
      <c r="H1018" s="4">
        <v>18.7</v>
      </c>
      <c r="I1018" s="4">
        <v>4.2300000000000004</v>
      </c>
      <c r="J1018" s="4">
        <v>1.49</v>
      </c>
    </row>
    <row r="1019" spans="1:10" x14ac:dyDescent="0.3">
      <c r="A1019" s="6">
        <v>39932</v>
      </c>
      <c r="B1019" s="4">
        <v>3184</v>
      </c>
      <c r="C1019" s="4">
        <v>3293</v>
      </c>
      <c r="D1019" s="4">
        <v>3184</v>
      </c>
      <c r="E1019" s="4">
        <v>3283.8</v>
      </c>
      <c r="F1019" s="7" t="s">
        <v>1833</v>
      </c>
      <c r="G1019" s="7" t="s">
        <v>1834</v>
      </c>
      <c r="H1019" s="4">
        <v>15.3</v>
      </c>
      <c r="I1019" s="4">
        <v>2.7</v>
      </c>
      <c r="J1019" s="4">
        <v>1.62</v>
      </c>
    </row>
    <row r="1020" spans="1:10" x14ac:dyDescent="0.3">
      <c r="A1020" s="6">
        <v>39930</v>
      </c>
      <c r="B1020" s="4">
        <v>3266</v>
      </c>
      <c r="C1020" s="4">
        <v>3334</v>
      </c>
      <c r="D1020" s="4">
        <v>3257</v>
      </c>
      <c r="E1020" s="4">
        <v>3285.7</v>
      </c>
      <c r="F1020" s="7" t="s">
        <v>1829</v>
      </c>
      <c r="G1020" s="7" t="s">
        <v>1830</v>
      </c>
      <c r="H1020" s="4">
        <v>15.37</v>
      </c>
      <c r="I1020" s="4">
        <v>2.7</v>
      </c>
      <c r="J1020" s="4">
        <v>1.62</v>
      </c>
    </row>
    <row r="1021" spans="1:10" x14ac:dyDescent="0.3">
      <c r="A1021" s="6">
        <v>39918</v>
      </c>
      <c r="B1021" s="4">
        <v>3146</v>
      </c>
      <c r="C1021" s="4">
        <v>3301</v>
      </c>
      <c r="D1021" s="4">
        <v>3122</v>
      </c>
      <c r="E1021" s="4">
        <v>3289.15</v>
      </c>
      <c r="F1021" s="7" t="s">
        <v>1813</v>
      </c>
      <c r="G1021" s="7" t="s">
        <v>1814</v>
      </c>
      <c r="H1021" s="4">
        <v>15.27</v>
      </c>
      <c r="I1021" s="4">
        <v>2.71</v>
      </c>
      <c r="J1021" s="4">
        <v>1.62</v>
      </c>
    </row>
    <row r="1022" spans="1:10" x14ac:dyDescent="0.3">
      <c r="A1022" s="6">
        <v>38960</v>
      </c>
      <c r="B1022" s="4">
        <v>3327</v>
      </c>
      <c r="C1022" s="4">
        <v>3328</v>
      </c>
      <c r="D1022" s="4">
        <v>3285</v>
      </c>
      <c r="E1022" s="4">
        <v>3291.7</v>
      </c>
      <c r="F1022" s="7" t="s">
        <v>525</v>
      </c>
      <c r="G1022" s="7" t="s">
        <v>526</v>
      </c>
      <c r="H1022" s="4">
        <v>18.75</v>
      </c>
      <c r="I1022" s="4">
        <v>4.1900000000000004</v>
      </c>
      <c r="J1022" s="4">
        <v>1.49</v>
      </c>
    </row>
    <row r="1023" spans="1:10" x14ac:dyDescent="0.3">
      <c r="A1023" s="6">
        <v>38855</v>
      </c>
      <c r="B1023" s="4">
        <v>3488</v>
      </c>
      <c r="C1023" s="4">
        <v>3488</v>
      </c>
      <c r="D1023" s="4">
        <v>3276</v>
      </c>
      <c r="E1023" s="4">
        <v>3296.55</v>
      </c>
      <c r="F1023" s="7" t="s">
        <v>375</v>
      </c>
      <c r="G1023" s="7" t="s">
        <v>376</v>
      </c>
      <c r="H1023" s="4">
        <v>19.170000000000002</v>
      </c>
      <c r="I1023" s="4">
        <v>4.83</v>
      </c>
      <c r="J1023" s="4">
        <v>1.32</v>
      </c>
    </row>
    <row r="1024" spans="1:10" x14ac:dyDescent="0.3">
      <c r="A1024" s="6">
        <v>39927</v>
      </c>
      <c r="B1024" s="4">
        <v>3243</v>
      </c>
      <c r="C1024" s="4">
        <v>3308</v>
      </c>
      <c r="D1024" s="4">
        <v>3228</v>
      </c>
      <c r="E1024" s="4">
        <v>3298.35</v>
      </c>
      <c r="F1024" s="7" t="s">
        <v>1827</v>
      </c>
      <c r="G1024" s="7" t="s">
        <v>1828</v>
      </c>
      <c r="H1024" s="4">
        <v>15.31</v>
      </c>
      <c r="I1024" s="4">
        <v>2.71</v>
      </c>
      <c r="J1024" s="4">
        <v>1.61</v>
      </c>
    </row>
    <row r="1025" spans="1:10" x14ac:dyDescent="0.3">
      <c r="A1025" s="6">
        <v>39729</v>
      </c>
      <c r="B1025" s="4">
        <v>3349</v>
      </c>
      <c r="C1025" s="4">
        <v>3349</v>
      </c>
      <c r="D1025" s="4">
        <v>3134</v>
      </c>
      <c r="E1025" s="4">
        <v>3305.15</v>
      </c>
      <c r="F1025" s="7" t="s">
        <v>1573</v>
      </c>
      <c r="G1025" s="7" t="s">
        <v>1574</v>
      </c>
      <c r="H1025" s="4">
        <v>14.24</v>
      </c>
      <c r="I1025" s="4">
        <v>2.71</v>
      </c>
      <c r="J1025" s="4">
        <v>1.64</v>
      </c>
    </row>
    <row r="1026" spans="1:10" x14ac:dyDescent="0.3">
      <c r="A1026" s="6">
        <v>39735</v>
      </c>
      <c r="B1026" s="4">
        <v>3290</v>
      </c>
      <c r="C1026" s="4">
        <v>3422</v>
      </c>
      <c r="D1026" s="4">
        <v>3288</v>
      </c>
      <c r="E1026" s="4">
        <v>3305.45</v>
      </c>
      <c r="F1026" s="7" t="s">
        <v>1579</v>
      </c>
      <c r="G1026" s="7" t="s">
        <v>1580</v>
      </c>
      <c r="H1026" s="4">
        <v>14.22</v>
      </c>
      <c r="I1026" s="4">
        <v>2.71</v>
      </c>
      <c r="J1026" s="4">
        <v>1.64</v>
      </c>
    </row>
    <row r="1027" spans="1:10" x14ac:dyDescent="0.3">
      <c r="A1027" s="6">
        <v>38958</v>
      </c>
      <c r="B1027" s="4">
        <v>3306</v>
      </c>
      <c r="C1027" s="4">
        <v>3315</v>
      </c>
      <c r="D1027" s="4">
        <v>3299</v>
      </c>
      <c r="E1027" s="4">
        <v>3305.95</v>
      </c>
      <c r="F1027" s="7" t="s">
        <v>521</v>
      </c>
      <c r="G1027" s="7" t="s">
        <v>522</v>
      </c>
      <c r="H1027" s="4">
        <v>18.829999999999998</v>
      </c>
      <c r="I1027" s="4">
        <v>4.26</v>
      </c>
      <c r="J1027" s="4">
        <v>1.48</v>
      </c>
    </row>
    <row r="1028" spans="1:10" x14ac:dyDescent="0.3">
      <c r="A1028" s="6">
        <v>38959</v>
      </c>
      <c r="B1028" s="4">
        <v>3319</v>
      </c>
      <c r="C1028" s="4">
        <v>3319</v>
      </c>
      <c r="D1028" s="4">
        <v>3289</v>
      </c>
      <c r="E1028" s="4">
        <v>3309.8</v>
      </c>
      <c r="F1028" s="7" t="s">
        <v>523</v>
      </c>
      <c r="G1028" s="7" t="s">
        <v>524</v>
      </c>
      <c r="H1028" s="4">
        <v>18.850000000000001</v>
      </c>
      <c r="I1028" s="4">
        <v>4.21</v>
      </c>
      <c r="J1028" s="4">
        <v>1.48</v>
      </c>
    </row>
    <row r="1029" spans="1:10" x14ac:dyDescent="0.3">
      <c r="A1029" s="6">
        <v>38819</v>
      </c>
      <c r="B1029" s="4">
        <v>3405</v>
      </c>
      <c r="C1029" s="4">
        <v>3408</v>
      </c>
      <c r="D1029" s="4">
        <v>3302</v>
      </c>
      <c r="E1029" s="4">
        <v>3314.15</v>
      </c>
      <c r="F1029" s="7" t="s">
        <v>325</v>
      </c>
      <c r="G1029" s="7" t="s">
        <v>326</v>
      </c>
      <c r="H1029" s="4">
        <v>20.25</v>
      </c>
      <c r="I1029" s="4">
        <v>4.88</v>
      </c>
      <c r="J1029" s="4">
        <v>1.31</v>
      </c>
    </row>
    <row r="1030" spans="1:10" x14ac:dyDescent="0.3">
      <c r="A1030" s="6">
        <v>38961</v>
      </c>
      <c r="B1030" s="4">
        <v>3295</v>
      </c>
      <c r="C1030" s="4">
        <v>3318</v>
      </c>
      <c r="D1030" s="4">
        <v>3283</v>
      </c>
      <c r="E1030" s="4">
        <v>3314.9</v>
      </c>
      <c r="F1030" s="7" t="s">
        <v>527</v>
      </c>
      <c r="G1030" s="7" t="s">
        <v>528</v>
      </c>
      <c r="H1030" s="4">
        <v>19.23</v>
      </c>
      <c r="I1030" s="4">
        <v>4.16</v>
      </c>
      <c r="J1030" s="4">
        <v>1.45</v>
      </c>
    </row>
    <row r="1031" spans="1:10" x14ac:dyDescent="0.3">
      <c r="A1031" s="6">
        <v>38807</v>
      </c>
      <c r="B1031" s="4">
        <v>3320</v>
      </c>
      <c r="C1031" s="4">
        <v>3337</v>
      </c>
      <c r="D1031" s="4">
        <v>3292</v>
      </c>
      <c r="E1031" s="4">
        <v>3318.45</v>
      </c>
      <c r="F1031" s="7" t="s">
        <v>313</v>
      </c>
      <c r="G1031" s="7" t="s">
        <v>314</v>
      </c>
      <c r="H1031" s="4">
        <v>21.5</v>
      </c>
      <c r="I1031" s="4">
        <v>4.88</v>
      </c>
      <c r="J1031" s="4">
        <v>1.31</v>
      </c>
    </row>
    <row r="1032" spans="1:10" x14ac:dyDescent="0.3">
      <c r="A1032" s="6">
        <v>38806</v>
      </c>
      <c r="B1032" s="4">
        <v>3285</v>
      </c>
      <c r="C1032" s="4">
        <v>3333</v>
      </c>
      <c r="D1032" s="4">
        <v>3285</v>
      </c>
      <c r="E1032" s="4">
        <v>3321.05</v>
      </c>
      <c r="F1032" s="7" t="s">
        <v>311</v>
      </c>
      <c r="G1032" s="7" t="s">
        <v>312</v>
      </c>
      <c r="H1032" s="4">
        <v>21.51</v>
      </c>
      <c r="I1032" s="4">
        <v>4.88</v>
      </c>
      <c r="J1032" s="4">
        <v>1.31</v>
      </c>
    </row>
    <row r="1033" spans="1:10" x14ac:dyDescent="0.3">
      <c r="A1033" s="6">
        <v>38967</v>
      </c>
      <c r="B1033" s="4">
        <v>3345</v>
      </c>
      <c r="C1033" s="4">
        <v>3361</v>
      </c>
      <c r="D1033" s="4">
        <v>3330</v>
      </c>
      <c r="E1033" s="4">
        <v>3344.8</v>
      </c>
      <c r="F1033" s="7" t="s">
        <v>535</v>
      </c>
      <c r="G1033" s="7" t="s">
        <v>536</v>
      </c>
      <c r="H1033" s="4">
        <v>19.399999999999999</v>
      </c>
      <c r="I1033" s="4">
        <v>4.2</v>
      </c>
      <c r="J1033" s="4">
        <v>1.43</v>
      </c>
    </row>
    <row r="1034" spans="1:10" x14ac:dyDescent="0.3">
      <c r="A1034" s="6">
        <v>38824</v>
      </c>
      <c r="B1034" s="4">
        <v>3322</v>
      </c>
      <c r="C1034" s="4">
        <v>3352</v>
      </c>
      <c r="D1034" s="4">
        <v>3299</v>
      </c>
      <c r="E1034" s="4">
        <v>3344.9</v>
      </c>
      <c r="F1034" s="7" t="s">
        <v>329</v>
      </c>
      <c r="G1034" s="7" t="s">
        <v>330</v>
      </c>
      <c r="H1034" s="4">
        <v>20.350000000000001</v>
      </c>
      <c r="I1034" s="4">
        <v>4.92</v>
      </c>
      <c r="J1034" s="4">
        <v>1.3</v>
      </c>
    </row>
    <row r="1035" spans="1:10" x14ac:dyDescent="0.3">
      <c r="A1035" s="6">
        <v>38973</v>
      </c>
      <c r="B1035" s="4">
        <v>3322</v>
      </c>
      <c r="C1035" s="4">
        <v>3360</v>
      </c>
      <c r="D1035" s="4">
        <v>3317</v>
      </c>
      <c r="E1035" s="4">
        <v>3346.15</v>
      </c>
      <c r="F1035" s="7" t="s">
        <v>543</v>
      </c>
      <c r="G1035" s="7" t="s">
        <v>544</v>
      </c>
      <c r="H1035" s="4">
        <v>19.43</v>
      </c>
      <c r="I1035" s="4">
        <v>4.18</v>
      </c>
      <c r="J1035" s="4">
        <v>1.41</v>
      </c>
    </row>
    <row r="1036" spans="1:10" x14ac:dyDescent="0.3">
      <c r="A1036" s="6">
        <v>38979</v>
      </c>
      <c r="B1036" s="4">
        <v>3395</v>
      </c>
      <c r="C1036" s="4">
        <v>3404</v>
      </c>
      <c r="D1036" s="4">
        <v>3331</v>
      </c>
      <c r="E1036" s="4">
        <v>3348.35</v>
      </c>
      <c r="F1036" s="7" t="s">
        <v>551</v>
      </c>
      <c r="G1036" s="7" t="s">
        <v>552</v>
      </c>
      <c r="H1036" s="4">
        <v>19.440000000000001</v>
      </c>
      <c r="I1036" s="4">
        <v>4.18</v>
      </c>
      <c r="J1036" s="4">
        <v>1.41</v>
      </c>
    </row>
    <row r="1037" spans="1:10" x14ac:dyDescent="0.3">
      <c r="A1037" s="6">
        <v>38964</v>
      </c>
      <c r="B1037" s="4">
        <v>3338</v>
      </c>
      <c r="C1037" s="4">
        <v>3362</v>
      </c>
      <c r="D1037" s="4">
        <v>3338</v>
      </c>
      <c r="E1037" s="4">
        <v>3356.4</v>
      </c>
      <c r="F1037" s="7" t="s">
        <v>529</v>
      </c>
      <c r="G1037" s="7" t="s">
        <v>530</v>
      </c>
      <c r="H1037" s="4">
        <v>19.47</v>
      </c>
      <c r="I1037" s="4">
        <v>4.22</v>
      </c>
      <c r="J1037" s="4">
        <v>1.43</v>
      </c>
    </row>
    <row r="1038" spans="1:10" x14ac:dyDescent="0.3">
      <c r="A1038" s="6">
        <v>38965</v>
      </c>
      <c r="B1038" s="4">
        <v>3364</v>
      </c>
      <c r="C1038" s="4">
        <v>3367</v>
      </c>
      <c r="D1038" s="4">
        <v>3343</v>
      </c>
      <c r="E1038" s="4">
        <v>3358.65</v>
      </c>
      <c r="F1038" s="7" t="s">
        <v>531</v>
      </c>
      <c r="G1038" s="7" t="s">
        <v>532</v>
      </c>
      <c r="H1038" s="4">
        <v>19.48</v>
      </c>
      <c r="I1038" s="4">
        <v>4.22</v>
      </c>
      <c r="J1038" s="4">
        <v>1.43</v>
      </c>
    </row>
    <row r="1039" spans="1:10" x14ac:dyDescent="0.3">
      <c r="A1039" s="6">
        <v>38968</v>
      </c>
      <c r="B1039" s="4">
        <v>3354</v>
      </c>
      <c r="C1039" s="4">
        <v>3367</v>
      </c>
      <c r="D1039" s="4">
        <v>3336</v>
      </c>
      <c r="E1039" s="4">
        <v>3361.2</v>
      </c>
      <c r="F1039" s="7" t="s">
        <v>537</v>
      </c>
      <c r="G1039" s="7" t="s">
        <v>538</v>
      </c>
      <c r="H1039" s="4">
        <v>19.5</v>
      </c>
      <c r="I1039" s="4">
        <v>4.22</v>
      </c>
      <c r="J1039" s="4">
        <v>1.43</v>
      </c>
    </row>
    <row r="1040" spans="1:10" x14ac:dyDescent="0.3">
      <c r="A1040" s="6">
        <v>39944</v>
      </c>
      <c r="B1040" s="4">
        <v>3440</v>
      </c>
      <c r="C1040" s="4">
        <v>3459</v>
      </c>
      <c r="D1040" s="4">
        <v>3344</v>
      </c>
      <c r="E1040" s="4">
        <v>3363.75</v>
      </c>
      <c r="F1040" s="7" t="s">
        <v>1845</v>
      </c>
      <c r="G1040" s="7" t="s">
        <v>1846</v>
      </c>
      <c r="H1040" s="4">
        <v>15.61</v>
      </c>
      <c r="I1040" s="4">
        <v>2.76</v>
      </c>
      <c r="J1040" s="4">
        <v>1.58</v>
      </c>
    </row>
    <row r="1041" spans="1:10" x14ac:dyDescent="0.3">
      <c r="A1041" s="6">
        <v>38974</v>
      </c>
      <c r="B1041" s="4">
        <v>3371</v>
      </c>
      <c r="C1041" s="4">
        <v>3376</v>
      </c>
      <c r="D1041" s="4">
        <v>3348</v>
      </c>
      <c r="E1041" s="4">
        <v>3364.35</v>
      </c>
      <c r="F1041" s="7" t="s">
        <v>545</v>
      </c>
      <c r="G1041" s="7" t="s">
        <v>546</v>
      </c>
      <c r="H1041" s="4">
        <v>19.53</v>
      </c>
      <c r="I1041" s="4">
        <v>4.2</v>
      </c>
      <c r="J1041" s="4">
        <v>1.4</v>
      </c>
    </row>
    <row r="1042" spans="1:10" x14ac:dyDescent="0.3">
      <c r="A1042" s="6">
        <v>38966</v>
      </c>
      <c r="B1042" s="4">
        <v>3362</v>
      </c>
      <c r="C1042" s="4">
        <v>3377</v>
      </c>
      <c r="D1042" s="4">
        <v>3354</v>
      </c>
      <c r="E1042" s="4">
        <v>3365.25</v>
      </c>
      <c r="F1042" s="7" t="s">
        <v>533</v>
      </c>
      <c r="G1042" s="7" t="s">
        <v>534</v>
      </c>
      <c r="H1042" s="4">
        <v>19.52</v>
      </c>
      <c r="I1042" s="4">
        <v>4.2300000000000004</v>
      </c>
      <c r="J1042" s="4">
        <v>1.43</v>
      </c>
    </row>
    <row r="1043" spans="1:10" x14ac:dyDescent="0.3">
      <c r="A1043" s="6">
        <v>38975</v>
      </c>
      <c r="B1043" s="4">
        <v>3365</v>
      </c>
      <c r="C1043" s="4">
        <v>3379</v>
      </c>
      <c r="D1043" s="4">
        <v>3329</v>
      </c>
      <c r="E1043" s="4">
        <v>3370.45</v>
      </c>
      <c r="F1043" s="7" t="s">
        <v>547</v>
      </c>
      <c r="G1043" s="7" t="s">
        <v>548</v>
      </c>
      <c r="H1043" s="4">
        <v>19.57</v>
      </c>
      <c r="I1043" s="4">
        <v>4.21</v>
      </c>
      <c r="J1043" s="4">
        <v>1.4</v>
      </c>
    </row>
    <row r="1044" spans="1:10" x14ac:dyDescent="0.3">
      <c r="A1044" s="6">
        <v>38832</v>
      </c>
      <c r="B1044" s="4">
        <v>3452</v>
      </c>
      <c r="C1044" s="4">
        <v>3452</v>
      </c>
      <c r="D1044" s="4">
        <v>3368</v>
      </c>
      <c r="E1044" s="4">
        <v>3376.55</v>
      </c>
      <c r="F1044" s="7" t="s">
        <v>341</v>
      </c>
      <c r="G1044" s="7" t="s">
        <v>342</v>
      </c>
      <c r="H1044" s="4">
        <v>20.28</v>
      </c>
      <c r="I1044" s="4">
        <v>4.97</v>
      </c>
      <c r="J1044" s="4">
        <v>1.29</v>
      </c>
    </row>
    <row r="1045" spans="1:10" x14ac:dyDescent="0.3">
      <c r="A1045" s="6">
        <v>38814</v>
      </c>
      <c r="B1045" s="4">
        <v>3470</v>
      </c>
      <c r="C1045" s="4">
        <v>3476</v>
      </c>
      <c r="D1045" s="4">
        <v>3372</v>
      </c>
      <c r="E1045" s="4">
        <v>3380.2</v>
      </c>
      <c r="F1045" s="7" t="s">
        <v>321</v>
      </c>
      <c r="G1045" s="7" t="s">
        <v>322</v>
      </c>
      <c r="H1045" s="4">
        <v>20.65</v>
      </c>
      <c r="I1045" s="4">
        <v>4.97</v>
      </c>
      <c r="J1045" s="4">
        <v>1.29</v>
      </c>
    </row>
    <row r="1046" spans="1:10" x14ac:dyDescent="0.3">
      <c r="A1046" s="6">
        <v>38978</v>
      </c>
      <c r="B1046" s="4">
        <v>3385</v>
      </c>
      <c r="C1046" s="4">
        <v>3397</v>
      </c>
      <c r="D1046" s="4">
        <v>3378</v>
      </c>
      <c r="E1046" s="4">
        <v>3383.8</v>
      </c>
      <c r="F1046" s="7" t="s">
        <v>549</v>
      </c>
      <c r="G1046" s="7" t="s">
        <v>550</v>
      </c>
      <c r="H1046" s="4">
        <v>19.64</v>
      </c>
      <c r="I1046" s="4">
        <v>4.2300000000000004</v>
      </c>
      <c r="J1046" s="4">
        <v>1.39</v>
      </c>
    </row>
    <row r="1047" spans="1:10" x14ac:dyDescent="0.3">
      <c r="A1047" s="6">
        <v>38810</v>
      </c>
      <c r="B1047" s="4">
        <v>3326</v>
      </c>
      <c r="C1047" s="4">
        <v>3392</v>
      </c>
      <c r="D1047" s="4">
        <v>3326</v>
      </c>
      <c r="E1047" s="4">
        <v>3387.4</v>
      </c>
      <c r="F1047" s="7" t="s">
        <v>315</v>
      </c>
      <c r="G1047" s="7" t="s">
        <v>316</v>
      </c>
      <c r="H1047" s="4">
        <v>20.7</v>
      </c>
      <c r="I1047" s="4">
        <v>4.9800000000000004</v>
      </c>
      <c r="J1047" s="4">
        <v>1.29</v>
      </c>
    </row>
    <row r="1048" spans="1:10" x14ac:dyDescent="0.3">
      <c r="A1048" s="6">
        <v>38980</v>
      </c>
      <c r="B1048" s="4">
        <v>3319</v>
      </c>
      <c r="C1048" s="4">
        <v>3394</v>
      </c>
      <c r="D1048" s="4">
        <v>3314</v>
      </c>
      <c r="E1048" s="4">
        <v>3388.8</v>
      </c>
      <c r="F1048" s="7" t="s">
        <v>553</v>
      </c>
      <c r="G1048" s="7" t="s">
        <v>554</v>
      </c>
      <c r="H1048" s="4">
        <v>19.68</v>
      </c>
      <c r="I1048" s="4">
        <v>4.24</v>
      </c>
      <c r="J1048" s="4">
        <v>1.39</v>
      </c>
    </row>
    <row r="1049" spans="1:10" x14ac:dyDescent="0.3">
      <c r="A1049" s="6">
        <v>38817</v>
      </c>
      <c r="B1049" s="4">
        <v>3388</v>
      </c>
      <c r="C1049" s="4">
        <v>3410</v>
      </c>
      <c r="D1049" s="4">
        <v>3360</v>
      </c>
      <c r="E1049" s="4">
        <v>3403.1</v>
      </c>
      <c r="F1049" s="7" t="s">
        <v>323</v>
      </c>
      <c r="G1049" s="7" t="s">
        <v>324</v>
      </c>
      <c r="H1049" s="4">
        <v>20.79</v>
      </c>
      <c r="I1049" s="4">
        <v>5.01</v>
      </c>
      <c r="J1049" s="4">
        <v>1.28</v>
      </c>
    </row>
    <row r="1050" spans="1:10" x14ac:dyDescent="0.3">
      <c r="A1050" s="6">
        <v>38811</v>
      </c>
      <c r="B1050" s="4">
        <v>3406</v>
      </c>
      <c r="C1050" s="4">
        <v>3422</v>
      </c>
      <c r="D1050" s="4">
        <v>3382</v>
      </c>
      <c r="E1050" s="4">
        <v>3403.5</v>
      </c>
      <c r="F1050" s="7" t="s">
        <v>317</v>
      </c>
      <c r="G1050" s="7" t="s">
        <v>318</v>
      </c>
      <c r="H1050" s="4">
        <v>20.79</v>
      </c>
      <c r="I1050" s="4">
        <v>5.01</v>
      </c>
      <c r="J1050" s="4">
        <v>1.28</v>
      </c>
    </row>
    <row r="1051" spans="1:10" x14ac:dyDescent="0.3">
      <c r="A1051" s="6">
        <v>39728</v>
      </c>
      <c r="B1051" s="4">
        <v>3461</v>
      </c>
      <c r="C1051" s="4">
        <v>3525</v>
      </c>
      <c r="D1051" s="4">
        <v>3344</v>
      </c>
      <c r="E1051" s="4">
        <v>3403.85</v>
      </c>
      <c r="F1051" s="7" t="s">
        <v>1571</v>
      </c>
      <c r="G1051" s="7" t="s">
        <v>1572</v>
      </c>
      <c r="H1051" s="4">
        <v>14.67</v>
      </c>
      <c r="I1051" s="4">
        <v>2.79</v>
      </c>
      <c r="J1051" s="4">
        <v>1.59</v>
      </c>
    </row>
    <row r="1052" spans="1:10" x14ac:dyDescent="0.3">
      <c r="A1052" s="6">
        <v>39727</v>
      </c>
      <c r="B1052" s="4">
        <v>3566</v>
      </c>
      <c r="C1052" s="4">
        <v>3566</v>
      </c>
      <c r="D1052" s="4">
        <v>3389</v>
      </c>
      <c r="E1052" s="4">
        <v>3407.1</v>
      </c>
      <c r="F1052" s="7" t="s">
        <v>1569</v>
      </c>
      <c r="G1052" s="7" t="s">
        <v>1570</v>
      </c>
      <c r="H1052" s="4">
        <v>14.68</v>
      </c>
      <c r="I1052" s="4">
        <v>2.79</v>
      </c>
      <c r="J1052" s="4">
        <v>1.59</v>
      </c>
    </row>
    <row r="1053" spans="1:10" x14ac:dyDescent="0.3">
      <c r="A1053" s="6">
        <v>38985</v>
      </c>
      <c r="B1053" s="4">
        <v>3435</v>
      </c>
      <c r="C1053" s="4">
        <v>3436</v>
      </c>
      <c r="D1053" s="4">
        <v>3400</v>
      </c>
      <c r="E1053" s="4">
        <v>3407.3</v>
      </c>
      <c r="F1053" s="7" t="s">
        <v>559</v>
      </c>
      <c r="G1053" s="7" t="s">
        <v>560</v>
      </c>
      <c r="H1053" s="4">
        <v>20.11</v>
      </c>
      <c r="I1053" s="4">
        <v>4.34</v>
      </c>
      <c r="J1053" s="4">
        <v>1.36</v>
      </c>
    </row>
    <row r="1054" spans="1:10" x14ac:dyDescent="0.3">
      <c r="A1054" s="6">
        <v>39947</v>
      </c>
      <c r="B1054" s="4">
        <v>3383</v>
      </c>
      <c r="C1054" s="4">
        <v>3433</v>
      </c>
      <c r="D1054" s="4">
        <v>3353</v>
      </c>
      <c r="E1054" s="4">
        <v>3413.9</v>
      </c>
      <c r="F1054" s="7" t="s">
        <v>1851</v>
      </c>
      <c r="G1054" s="7" t="s">
        <v>1852</v>
      </c>
      <c r="H1054" s="4">
        <v>15.84</v>
      </c>
      <c r="I1054" s="4">
        <v>2.81</v>
      </c>
      <c r="J1054" s="4">
        <v>1.56</v>
      </c>
    </row>
    <row r="1055" spans="1:10" x14ac:dyDescent="0.3">
      <c r="A1055" s="6">
        <v>38994</v>
      </c>
      <c r="B1055" s="4">
        <v>3472</v>
      </c>
      <c r="C1055" s="4">
        <v>3472</v>
      </c>
      <c r="D1055" s="4">
        <v>3410</v>
      </c>
      <c r="E1055" s="4">
        <v>3415.75</v>
      </c>
      <c r="F1055" s="7" t="s">
        <v>571</v>
      </c>
      <c r="G1055" s="7" t="s">
        <v>572</v>
      </c>
      <c r="H1055" s="4">
        <v>20.46</v>
      </c>
      <c r="I1055" s="4">
        <v>4.42</v>
      </c>
      <c r="J1055" s="4">
        <v>1.34</v>
      </c>
    </row>
    <row r="1056" spans="1:10" x14ac:dyDescent="0.3">
      <c r="A1056" s="6">
        <v>38834</v>
      </c>
      <c r="B1056" s="4">
        <v>3476</v>
      </c>
      <c r="C1056" s="4">
        <v>3503</v>
      </c>
      <c r="D1056" s="4">
        <v>3408</v>
      </c>
      <c r="E1056" s="4">
        <v>3419.3</v>
      </c>
      <c r="F1056" s="7" t="s">
        <v>345</v>
      </c>
      <c r="G1056" s="7" t="s">
        <v>346</v>
      </c>
      <c r="H1056" s="4">
        <v>20.46</v>
      </c>
      <c r="I1056" s="4">
        <v>5.03</v>
      </c>
      <c r="J1056" s="4">
        <v>1.27</v>
      </c>
    </row>
    <row r="1057" spans="1:10" x14ac:dyDescent="0.3">
      <c r="A1057" s="6">
        <v>39939</v>
      </c>
      <c r="B1057" s="4">
        <v>3460</v>
      </c>
      <c r="C1057" s="4">
        <v>3513</v>
      </c>
      <c r="D1057" s="4">
        <v>3407</v>
      </c>
      <c r="E1057" s="4">
        <v>3422.8</v>
      </c>
      <c r="F1057" s="7" t="s">
        <v>1839</v>
      </c>
      <c r="G1057" s="7" t="s">
        <v>1840</v>
      </c>
      <c r="H1057" s="4">
        <v>15.93</v>
      </c>
      <c r="I1057" s="4">
        <v>2.81</v>
      </c>
      <c r="J1057" s="4">
        <v>1.55</v>
      </c>
    </row>
    <row r="1058" spans="1:10" x14ac:dyDescent="0.3">
      <c r="A1058" s="6">
        <v>38852</v>
      </c>
      <c r="B1058" s="4">
        <v>3554</v>
      </c>
      <c r="C1058" s="4">
        <v>3561</v>
      </c>
      <c r="D1058" s="4">
        <v>3406</v>
      </c>
      <c r="E1058" s="4">
        <v>3423.45</v>
      </c>
      <c r="F1058" s="7" t="s">
        <v>369</v>
      </c>
      <c r="G1058" s="7" t="s">
        <v>370</v>
      </c>
      <c r="H1058" s="4">
        <v>19.87</v>
      </c>
      <c r="I1058" s="4">
        <v>5.04</v>
      </c>
      <c r="J1058" s="4">
        <v>1.27</v>
      </c>
    </row>
    <row r="1059" spans="1:10" x14ac:dyDescent="0.3">
      <c r="A1059" s="6">
        <v>39941</v>
      </c>
      <c r="B1059" s="4">
        <v>3482</v>
      </c>
      <c r="C1059" s="4">
        <v>3506</v>
      </c>
      <c r="D1059" s="4">
        <v>3386</v>
      </c>
      <c r="E1059" s="4">
        <v>3423.55</v>
      </c>
      <c r="F1059" s="7" t="s">
        <v>1843</v>
      </c>
      <c r="G1059" s="7" t="s">
        <v>1844</v>
      </c>
      <c r="H1059" s="4">
        <v>15.97</v>
      </c>
      <c r="I1059" s="4">
        <v>2.81</v>
      </c>
      <c r="J1059" s="4">
        <v>1.55</v>
      </c>
    </row>
    <row r="1060" spans="1:10" x14ac:dyDescent="0.3">
      <c r="A1060" s="6">
        <v>38835</v>
      </c>
      <c r="B1060" s="4">
        <v>3307</v>
      </c>
      <c r="C1060" s="4">
        <v>3435</v>
      </c>
      <c r="D1060" s="4">
        <v>3269</v>
      </c>
      <c r="E1060" s="4">
        <v>3426.3</v>
      </c>
      <c r="F1060" s="7" t="s">
        <v>347</v>
      </c>
      <c r="G1060" s="7" t="s">
        <v>348</v>
      </c>
      <c r="H1060" s="4">
        <v>20.02</v>
      </c>
      <c r="I1060" s="4">
        <v>5.04</v>
      </c>
      <c r="J1060" s="4">
        <v>1.27</v>
      </c>
    </row>
    <row r="1061" spans="1:10" x14ac:dyDescent="0.3">
      <c r="A1061" s="6">
        <v>38982</v>
      </c>
      <c r="B1061" s="4">
        <v>3415</v>
      </c>
      <c r="C1061" s="4">
        <v>3446</v>
      </c>
      <c r="D1061" s="4">
        <v>3411</v>
      </c>
      <c r="E1061" s="4">
        <v>3427.95</v>
      </c>
      <c r="F1061" s="7" t="s">
        <v>557</v>
      </c>
      <c r="G1061" s="7" t="s">
        <v>558</v>
      </c>
      <c r="H1061" s="4">
        <v>20.23</v>
      </c>
      <c r="I1061" s="4">
        <v>4.37</v>
      </c>
      <c r="J1061" s="4">
        <v>1.35</v>
      </c>
    </row>
    <row r="1062" spans="1:10" x14ac:dyDescent="0.3">
      <c r="A1062" s="6">
        <v>38825</v>
      </c>
      <c r="B1062" s="4">
        <v>3384</v>
      </c>
      <c r="C1062" s="4">
        <v>3432</v>
      </c>
      <c r="D1062" s="4">
        <v>3384</v>
      </c>
      <c r="E1062" s="4">
        <v>3429.65</v>
      </c>
      <c r="F1062" s="7" t="s">
        <v>331</v>
      </c>
      <c r="G1062" s="7" t="s">
        <v>332</v>
      </c>
      <c r="H1062" s="4">
        <v>20.79</v>
      </c>
      <c r="I1062" s="4">
        <v>5.05</v>
      </c>
      <c r="J1062" s="4">
        <v>1.27</v>
      </c>
    </row>
    <row r="1063" spans="1:10" x14ac:dyDescent="0.3">
      <c r="A1063" s="6">
        <v>38812</v>
      </c>
      <c r="B1063" s="4">
        <v>3423</v>
      </c>
      <c r="C1063" s="4">
        <v>3436</v>
      </c>
      <c r="D1063" s="4">
        <v>3408</v>
      </c>
      <c r="E1063" s="4">
        <v>3434.55</v>
      </c>
      <c r="F1063" s="7" t="s">
        <v>319</v>
      </c>
      <c r="G1063" s="7" t="s">
        <v>320</v>
      </c>
      <c r="H1063" s="4">
        <v>20.98</v>
      </c>
      <c r="I1063" s="4">
        <v>5.05</v>
      </c>
      <c r="J1063" s="4">
        <v>1.27</v>
      </c>
    </row>
    <row r="1064" spans="1:10" x14ac:dyDescent="0.3">
      <c r="A1064" s="6">
        <v>38981</v>
      </c>
      <c r="B1064" s="4">
        <v>3414</v>
      </c>
      <c r="C1064" s="4">
        <v>3440</v>
      </c>
      <c r="D1064" s="4">
        <v>3414</v>
      </c>
      <c r="E1064" s="4">
        <v>3436.3</v>
      </c>
      <c r="F1064" s="7" t="s">
        <v>555</v>
      </c>
      <c r="G1064" s="7" t="s">
        <v>556</v>
      </c>
      <c r="H1064" s="4">
        <v>19.95</v>
      </c>
      <c r="I1064" s="4">
        <v>4.29</v>
      </c>
      <c r="J1064" s="4">
        <v>1.37</v>
      </c>
    </row>
    <row r="1065" spans="1:10" x14ac:dyDescent="0.3">
      <c r="A1065" s="6">
        <v>38853</v>
      </c>
      <c r="B1065" s="4">
        <v>3422</v>
      </c>
      <c r="C1065" s="4">
        <v>3456</v>
      </c>
      <c r="D1065" s="4">
        <v>3293</v>
      </c>
      <c r="E1065" s="4">
        <v>3437.3</v>
      </c>
      <c r="F1065" s="7" t="s">
        <v>371</v>
      </c>
      <c r="G1065" s="7" t="s">
        <v>372</v>
      </c>
      <c r="H1065" s="4">
        <v>20</v>
      </c>
      <c r="I1065" s="4">
        <v>5.03</v>
      </c>
      <c r="J1065" s="4">
        <v>1.27</v>
      </c>
    </row>
    <row r="1066" spans="1:10" x14ac:dyDescent="0.3">
      <c r="A1066" s="6">
        <v>39946</v>
      </c>
      <c r="B1066" s="4">
        <v>3481</v>
      </c>
      <c r="C1066" s="4">
        <v>3508</v>
      </c>
      <c r="D1066" s="4">
        <v>3418</v>
      </c>
      <c r="E1066" s="4">
        <v>3440.7</v>
      </c>
      <c r="F1066" s="7" t="s">
        <v>1849</v>
      </c>
      <c r="G1066" s="7" t="s">
        <v>1850</v>
      </c>
      <c r="H1066" s="4">
        <v>15.96</v>
      </c>
      <c r="I1066" s="4">
        <v>2.83</v>
      </c>
      <c r="J1066" s="4">
        <v>1.54</v>
      </c>
    </row>
    <row r="1067" spans="1:10" x14ac:dyDescent="0.3">
      <c r="A1067" s="6">
        <v>38826</v>
      </c>
      <c r="B1067" s="4">
        <v>3463</v>
      </c>
      <c r="C1067" s="4">
        <v>3478</v>
      </c>
      <c r="D1067" s="4">
        <v>3415</v>
      </c>
      <c r="E1067" s="4">
        <v>3443.5</v>
      </c>
      <c r="F1067" s="7" t="s">
        <v>333</v>
      </c>
      <c r="G1067" s="7" t="s">
        <v>334</v>
      </c>
      <c r="H1067" s="4">
        <v>20.81</v>
      </c>
      <c r="I1067" s="4">
        <v>5.07</v>
      </c>
      <c r="J1067" s="4">
        <v>1.26</v>
      </c>
    </row>
    <row r="1068" spans="1:10" x14ac:dyDescent="0.3">
      <c r="A1068" s="6">
        <v>39937</v>
      </c>
      <c r="B1068" s="4">
        <v>3349</v>
      </c>
      <c r="C1068" s="4">
        <v>3457</v>
      </c>
      <c r="D1068" s="4">
        <v>3349</v>
      </c>
      <c r="E1068" s="4">
        <v>3449.45</v>
      </c>
      <c r="F1068" s="7" t="s">
        <v>1835</v>
      </c>
      <c r="G1068" s="7" t="s">
        <v>1836</v>
      </c>
      <c r="H1068" s="4">
        <v>16.05</v>
      </c>
      <c r="I1068" s="4">
        <v>2.83</v>
      </c>
      <c r="J1068" s="4">
        <v>1.54</v>
      </c>
    </row>
    <row r="1069" spans="1:10" x14ac:dyDescent="0.3">
      <c r="A1069" s="6">
        <v>38986</v>
      </c>
      <c r="B1069" s="4">
        <v>3426</v>
      </c>
      <c r="C1069" s="4">
        <v>3455</v>
      </c>
      <c r="D1069" s="4">
        <v>3403</v>
      </c>
      <c r="E1069" s="4">
        <v>3450.75</v>
      </c>
      <c r="F1069" s="7" t="s">
        <v>561</v>
      </c>
      <c r="G1069" s="7" t="s">
        <v>562</v>
      </c>
      <c r="H1069" s="4">
        <v>20.65</v>
      </c>
      <c r="I1069" s="4">
        <v>4.46</v>
      </c>
      <c r="J1069" s="4">
        <v>1.32</v>
      </c>
    </row>
    <row r="1070" spans="1:10" x14ac:dyDescent="0.3">
      <c r="A1070" s="6">
        <v>38831</v>
      </c>
      <c r="B1070" s="4">
        <v>3472</v>
      </c>
      <c r="C1070" s="4">
        <v>3483</v>
      </c>
      <c r="D1070" s="4">
        <v>3444</v>
      </c>
      <c r="E1070" s="4">
        <v>3454.85</v>
      </c>
      <c r="F1070" s="7" t="s">
        <v>339</v>
      </c>
      <c r="G1070" s="7" t="s">
        <v>340</v>
      </c>
      <c r="H1070" s="4">
        <v>20.73</v>
      </c>
      <c r="I1070" s="4">
        <v>5.08</v>
      </c>
      <c r="J1070" s="4">
        <v>1.26</v>
      </c>
    </row>
    <row r="1071" spans="1:10" x14ac:dyDescent="0.3">
      <c r="A1071" s="6">
        <v>39001</v>
      </c>
      <c r="B1071" s="4">
        <v>3500</v>
      </c>
      <c r="C1071" s="4">
        <v>3510</v>
      </c>
      <c r="D1071" s="4">
        <v>3443</v>
      </c>
      <c r="E1071" s="4">
        <v>3456.3</v>
      </c>
      <c r="F1071" s="7" t="s">
        <v>581</v>
      </c>
      <c r="G1071" s="7" t="s">
        <v>582</v>
      </c>
      <c r="H1071" s="4">
        <v>20.64</v>
      </c>
      <c r="I1071" s="4">
        <v>4.34</v>
      </c>
      <c r="J1071" s="4">
        <v>1.37</v>
      </c>
    </row>
    <row r="1072" spans="1:10" x14ac:dyDescent="0.3">
      <c r="A1072" s="6">
        <v>39146</v>
      </c>
      <c r="B1072" s="4">
        <v>3490</v>
      </c>
      <c r="C1072" s="4">
        <v>3515</v>
      </c>
      <c r="D1072" s="4">
        <v>3436</v>
      </c>
      <c r="E1072" s="4">
        <v>3458.9</v>
      </c>
      <c r="F1072" s="7" t="s">
        <v>775</v>
      </c>
      <c r="G1072" s="7" t="s">
        <v>776</v>
      </c>
      <c r="H1072" s="4">
        <v>17.190000000000001</v>
      </c>
      <c r="I1072" s="4">
        <v>4.3</v>
      </c>
      <c r="J1072" s="4">
        <v>1.32</v>
      </c>
    </row>
    <row r="1073" spans="1:10" x14ac:dyDescent="0.3">
      <c r="A1073" s="6">
        <v>38833</v>
      </c>
      <c r="B1073" s="4">
        <v>3386</v>
      </c>
      <c r="C1073" s="4">
        <v>3467</v>
      </c>
      <c r="D1073" s="4">
        <v>3371</v>
      </c>
      <c r="E1073" s="4">
        <v>3462.1</v>
      </c>
      <c r="F1073" s="7" t="s">
        <v>343</v>
      </c>
      <c r="G1073" s="7" t="s">
        <v>344</v>
      </c>
      <c r="H1073" s="4">
        <v>20.78</v>
      </c>
      <c r="I1073" s="4">
        <v>5.09</v>
      </c>
      <c r="J1073" s="4">
        <v>1.26</v>
      </c>
    </row>
    <row r="1074" spans="1:10" x14ac:dyDescent="0.3">
      <c r="A1074" s="6">
        <v>38987</v>
      </c>
      <c r="B1074" s="4">
        <v>3474</v>
      </c>
      <c r="C1074" s="4">
        <v>3481</v>
      </c>
      <c r="D1074" s="4">
        <v>3453</v>
      </c>
      <c r="E1074" s="4">
        <v>3463.6</v>
      </c>
      <c r="F1074" s="7" t="s">
        <v>563</v>
      </c>
      <c r="G1074" s="7" t="s">
        <v>564</v>
      </c>
      <c r="H1074" s="4">
        <v>20.74</v>
      </c>
      <c r="I1074" s="4">
        <v>4.4800000000000004</v>
      </c>
      <c r="J1074" s="4">
        <v>1.32</v>
      </c>
    </row>
    <row r="1075" spans="1:10" x14ac:dyDescent="0.3">
      <c r="A1075" s="6">
        <v>39938</v>
      </c>
      <c r="B1075" s="4">
        <v>3470</v>
      </c>
      <c r="C1075" s="4">
        <v>3481</v>
      </c>
      <c r="D1075" s="4">
        <v>3422</v>
      </c>
      <c r="E1075" s="4">
        <v>3463.65</v>
      </c>
      <c r="F1075" s="7" t="s">
        <v>1837</v>
      </c>
      <c r="G1075" s="7" t="s">
        <v>1838</v>
      </c>
      <c r="H1075" s="4">
        <v>16.12</v>
      </c>
      <c r="I1075" s="4">
        <v>2.85</v>
      </c>
      <c r="J1075" s="4">
        <v>1.53</v>
      </c>
    </row>
    <row r="1076" spans="1:10" x14ac:dyDescent="0.3">
      <c r="A1076" s="6">
        <v>38993</v>
      </c>
      <c r="B1076" s="4">
        <v>3484</v>
      </c>
      <c r="C1076" s="4">
        <v>3495</v>
      </c>
      <c r="D1076" s="4">
        <v>3457</v>
      </c>
      <c r="E1076" s="4">
        <v>3463.8</v>
      </c>
      <c r="F1076" s="7" t="s">
        <v>569</v>
      </c>
      <c r="G1076" s="7" t="s">
        <v>570</v>
      </c>
      <c r="H1076" s="4">
        <v>20.75</v>
      </c>
      <c r="I1076" s="4">
        <v>4.4800000000000004</v>
      </c>
      <c r="J1076" s="4">
        <v>1.32</v>
      </c>
    </row>
    <row r="1077" spans="1:10" x14ac:dyDescent="0.3">
      <c r="A1077" s="6">
        <v>38988</v>
      </c>
      <c r="B1077" s="4">
        <v>3470</v>
      </c>
      <c r="C1077" s="4">
        <v>3478</v>
      </c>
      <c r="D1077" s="4">
        <v>3453</v>
      </c>
      <c r="E1077" s="4">
        <v>3465</v>
      </c>
      <c r="F1077" s="7" t="s">
        <v>565</v>
      </c>
      <c r="G1077" s="7" t="s">
        <v>566</v>
      </c>
      <c r="H1077" s="4">
        <v>20.75</v>
      </c>
      <c r="I1077" s="4">
        <v>4.4800000000000004</v>
      </c>
      <c r="J1077" s="4">
        <v>1.32</v>
      </c>
    </row>
    <row r="1078" spans="1:10" x14ac:dyDescent="0.3">
      <c r="A1078" s="6">
        <v>38995</v>
      </c>
      <c r="B1078" s="4">
        <v>3419</v>
      </c>
      <c r="C1078" s="4">
        <v>3473</v>
      </c>
      <c r="D1078" s="4">
        <v>3419</v>
      </c>
      <c r="E1078" s="4">
        <v>3465.35</v>
      </c>
      <c r="F1078" s="7" t="s">
        <v>573</v>
      </c>
      <c r="G1078" s="7" t="s">
        <v>574</v>
      </c>
      <c r="H1078" s="4">
        <v>20.76</v>
      </c>
      <c r="I1078" s="4">
        <v>4.4800000000000004</v>
      </c>
      <c r="J1078" s="4">
        <v>1.32</v>
      </c>
    </row>
    <row r="1079" spans="1:10" x14ac:dyDescent="0.3">
      <c r="A1079" s="6">
        <v>38999</v>
      </c>
      <c r="B1079" s="4">
        <v>3451</v>
      </c>
      <c r="C1079" s="4">
        <v>3488</v>
      </c>
      <c r="D1079" s="4">
        <v>3443</v>
      </c>
      <c r="E1079" s="4">
        <v>3470.85</v>
      </c>
      <c r="F1079" s="7" t="s">
        <v>577</v>
      </c>
      <c r="G1079" s="7" t="s">
        <v>578</v>
      </c>
      <c r="H1079" s="4">
        <v>20.79</v>
      </c>
      <c r="I1079" s="4">
        <v>4.49</v>
      </c>
      <c r="J1079" s="4">
        <v>1.32</v>
      </c>
    </row>
    <row r="1080" spans="1:10" x14ac:dyDescent="0.3">
      <c r="A1080" s="6">
        <v>38996</v>
      </c>
      <c r="B1080" s="4">
        <v>3480</v>
      </c>
      <c r="C1080" s="4">
        <v>3482</v>
      </c>
      <c r="D1080" s="4">
        <v>3462</v>
      </c>
      <c r="E1080" s="4">
        <v>3470.9</v>
      </c>
      <c r="F1080" s="7" t="s">
        <v>575</v>
      </c>
      <c r="G1080" s="7" t="s">
        <v>576</v>
      </c>
      <c r="H1080" s="4">
        <v>20.79</v>
      </c>
      <c r="I1080" s="4">
        <v>4.49</v>
      </c>
      <c r="J1080" s="4">
        <v>1.32</v>
      </c>
    </row>
    <row r="1081" spans="1:10" x14ac:dyDescent="0.3">
      <c r="A1081" s="6">
        <v>39000</v>
      </c>
      <c r="B1081" s="4">
        <v>3490</v>
      </c>
      <c r="C1081" s="4">
        <v>3500</v>
      </c>
      <c r="D1081" s="4">
        <v>3466</v>
      </c>
      <c r="E1081" s="4">
        <v>3473.65</v>
      </c>
      <c r="F1081" s="7" t="s">
        <v>579</v>
      </c>
      <c r="G1081" s="7" t="s">
        <v>580</v>
      </c>
      <c r="H1081" s="4">
        <v>20.81</v>
      </c>
      <c r="I1081" s="4">
        <v>4.49</v>
      </c>
      <c r="J1081" s="4">
        <v>1.31</v>
      </c>
    </row>
    <row r="1082" spans="1:10" x14ac:dyDescent="0.3">
      <c r="A1082" s="6">
        <v>38828</v>
      </c>
      <c r="B1082" s="4">
        <v>3491</v>
      </c>
      <c r="C1082" s="4">
        <v>3494</v>
      </c>
      <c r="D1082" s="4">
        <v>3424</v>
      </c>
      <c r="E1082" s="4">
        <v>3474.55</v>
      </c>
      <c r="F1082" s="7" t="s">
        <v>337</v>
      </c>
      <c r="G1082" s="7" t="s">
        <v>338</v>
      </c>
      <c r="H1082" s="4">
        <v>20.97</v>
      </c>
      <c r="I1082" s="4">
        <v>5.1100000000000003</v>
      </c>
      <c r="J1082" s="4">
        <v>1.25</v>
      </c>
    </row>
    <row r="1083" spans="1:10" x14ac:dyDescent="0.3">
      <c r="A1083" s="6">
        <v>39945</v>
      </c>
      <c r="B1083" s="4">
        <v>3351</v>
      </c>
      <c r="C1083" s="4">
        <v>3486</v>
      </c>
      <c r="D1083" s="4">
        <v>3343</v>
      </c>
      <c r="E1083" s="4">
        <v>3477.3</v>
      </c>
      <c r="F1083" s="7" t="s">
        <v>1847</v>
      </c>
      <c r="G1083" s="7" t="s">
        <v>1848</v>
      </c>
      <c r="H1083" s="4">
        <v>16.13</v>
      </c>
      <c r="I1083" s="4">
        <v>2.86</v>
      </c>
      <c r="J1083" s="4">
        <v>1.53</v>
      </c>
    </row>
    <row r="1084" spans="1:10" x14ac:dyDescent="0.3">
      <c r="A1084" s="6">
        <v>38827</v>
      </c>
      <c r="B1084" s="4">
        <v>3459</v>
      </c>
      <c r="C1084" s="4">
        <v>3481</v>
      </c>
      <c r="D1084" s="4">
        <v>3437</v>
      </c>
      <c r="E1084" s="4">
        <v>3477.8</v>
      </c>
      <c r="F1084" s="7" t="s">
        <v>335</v>
      </c>
      <c r="G1084" s="7" t="s">
        <v>336</v>
      </c>
      <c r="H1084" s="4">
        <v>20.99</v>
      </c>
      <c r="I1084" s="4">
        <v>5.12</v>
      </c>
      <c r="J1084" s="4">
        <v>1.25</v>
      </c>
    </row>
    <row r="1085" spans="1:10" x14ac:dyDescent="0.3">
      <c r="A1085" s="6">
        <v>38989</v>
      </c>
      <c r="B1085" s="4">
        <v>3477</v>
      </c>
      <c r="C1085" s="4">
        <v>3491</v>
      </c>
      <c r="D1085" s="4">
        <v>3468</v>
      </c>
      <c r="E1085" s="4">
        <v>3479.75</v>
      </c>
      <c r="F1085" s="7" t="s">
        <v>567</v>
      </c>
      <c r="G1085" s="7" t="s">
        <v>568</v>
      </c>
      <c r="H1085" s="4">
        <v>20.84</v>
      </c>
      <c r="I1085" s="4">
        <v>4.5</v>
      </c>
      <c r="J1085" s="4">
        <v>1.31</v>
      </c>
    </row>
    <row r="1086" spans="1:10" x14ac:dyDescent="0.3">
      <c r="A1086" s="6">
        <v>39940</v>
      </c>
      <c r="B1086" s="4">
        <v>3441</v>
      </c>
      <c r="C1086" s="4">
        <v>3487</v>
      </c>
      <c r="D1086" s="4">
        <v>3432</v>
      </c>
      <c r="E1086" s="4">
        <v>3480.6</v>
      </c>
      <c r="F1086" s="7" t="s">
        <v>1841</v>
      </c>
      <c r="G1086" s="7" t="s">
        <v>1842</v>
      </c>
      <c r="H1086" s="4">
        <v>16.239999999999998</v>
      </c>
      <c r="I1086" s="4">
        <v>2.86</v>
      </c>
      <c r="J1086" s="4">
        <v>1.53</v>
      </c>
    </row>
    <row r="1087" spans="1:10" x14ac:dyDescent="0.3">
      <c r="A1087" s="6">
        <v>38836</v>
      </c>
      <c r="B1087" s="4">
        <v>3455</v>
      </c>
      <c r="C1087" s="4">
        <v>3487</v>
      </c>
      <c r="D1087" s="4">
        <v>3455</v>
      </c>
      <c r="E1087" s="4">
        <v>3481.3</v>
      </c>
      <c r="F1087" s="7" t="s">
        <v>349</v>
      </c>
      <c r="G1087" s="7" t="s">
        <v>350</v>
      </c>
      <c r="H1087" s="4">
        <v>20.28</v>
      </c>
      <c r="I1087" s="4">
        <v>5.12</v>
      </c>
      <c r="J1087" s="4">
        <v>1.25</v>
      </c>
    </row>
    <row r="1088" spans="1:10" x14ac:dyDescent="0.3">
      <c r="A1088" s="6">
        <v>39948</v>
      </c>
      <c r="B1088" s="4">
        <v>3434</v>
      </c>
      <c r="C1088" s="4">
        <v>3502</v>
      </c>
      <c r="D1088" s="4">
        <v>3434</v>
      </c>
      <c r="E1088" s="4">
        <v>3485</v>
      </c>
      <c r="F1088" s="7" t="s">
        <v>1853</v>
      </c>
      <c r="G1088" s="7" t="s">
        <v>1854</v>
      </c>
      <c r="H1088" s="4">
        <v>16.170000000000002</v>
      </c>
      <c r="I1088" s="4">
        <v>2.86</v>
      </c>
      <c r="J1088" s="4">
        <v>1.52</v>
      </c>
    </row>
    <row r="1089" spans="1:10" x14ac:dyDescent="0.3">
      <c r="A1089" s="6">
        <v>39157</v>
      </c>
      <c r="B1089" s="4">
        <v>3539</v>
      </c>
      <c r="C1089" s="4">
        <v>3544</v>
      </c>
      <c r="D1089" s="4">
        <v>3458</v>
      </c>
      <c r="E1089" s="4">
        <v>3489.35</v>
      </c>
      <c r="F1089" s="7" t="s">
        <v>793</v>
      </c>
      <c r="G1089" s="7" t="s">
        <v>794</v>
      </c>
      <c r="H1089" s="4">
        <v>17.34</v>
      </c>
      <c r="I1089" s="4">
        <v>4.34</v>
      </c>
      <c r="J1089" s="4">
        <v>1.3</v>
      </c>
    </row>
    <row r="1090" spans="1:10" x14ac:dyDescent="0.3">
      <c r="A1090" s="6">
        <v>39148</v>
      </c>
      <c r="B1090" s="4">
        <v>3566</v>
      </c>
      <c r="C1090" s="4">
        <v>3584</v>
      </c>
      <c r="D1090" s="4">
        <v>3444</v>
      </c>
      <c r="E1090" s="4">
        <v>3494.8</v>
      </c>
      <c r="F1090" s="7" t="s">
        <v>779</v>
      </c>
      <c r="G1090" s="7" t="s">
        <v>780</v>
      </c>
      <c r="H1090" s="4">
        <v>17.37</v>
      </c>
      <c r="I1090" s="4">
        <v>4.3499999999999996</v>
      </c>
      <c r="J1090" s="4">
        <v>1.3</v>
      </c>
    </row>
    <row r="1091" spans="1:10" x14ac:dyDescent="0.3">
      <c r="A1091" s="6">
        <v>39002</v>
      </c>
      <c r="B1091" s="4">
        <v>3467</v>
      </c>
      <c r="C1091" s="4">
        <v>3521</v>
      </c>
      <c r="D1091" s="4">
        <v>3449</v>
      </c>
      <c r="E1091" s="4">
        <v>3515.45</v>
      </c>
      <c r="F1091" s="7" t="s">
        <v>583</v>
      </c>
      <c r="G1091" s="7" t="s">
        <v>584</v>
      </c>
      <c r="H1091" s="4">
        <v>20.99</v>
      </c>
      <c r="I1091" s="4">
        <v>4.42</v>
      </c>
      <c r="J1091" s="4">
        <v>1.35</v>
      </c>
    </row>
    <row r="1092" spans="1:10" x14ac:dyDescent="0.3">
      <c r="A1092" s="6">
        <v>39155</v>
      </c>
      <c r="B1092" s="4">
        <v>3541</v>
      </c>
      <c r="C1092" s="4">
        <v>3552</v>
      </c>
      <c r="D1092" s="4">
        <v>3510</v>
      </c>
      <c r="E1092" s="4">
        <v>3519.35</v>
      </c>
      <c r="F1092" s="7" t="s">
        <v>789</v>
      </c>
      <c r="G1092" s="7" t="s">
        <v>790</v>
      </c>
      <c r="H1092" s="4">
        <v>17.489999999999998</v>
      </c>
      <c r="I1092" s="4">
        <v>4.38</v>
      </c>
      <c r="J1092" s="4">
        <v>1.29</v>
      </c>
    </row>
    <row r="1093" spans="1:10" x14ac:dyDescent="0.3">
      <c r="A1093" s="6">
        <v>39156</v>
      </c>
      <c r="B1093" s="4">
        <v>3578</v>
      </c>
      <c r="C1093" s="4">
        <v>3586</v>
      </c>
      <c r="D1093" s="4">
        <v>3512</v>
      </c>
      <c r="E1093" s="4">
        <v>3522.2</v>
      </c>
      <c r="F1093" s="7" t="s">
        <v>791</v>
      </c>
      <c r="G1093" s="7" t="s">
        <v>792</v>
      </c>
      <c r="H1093" s="4">
        <v>17.5</v>
      </c>
      <c r="I1093" s="4">
        <v>4.38</v>
      </c>
      <c r="J1093" s="4">
        <v>1.29</v>
      </c>
    </row>
    <row r="1094" spans="1:10" x14ac:dyDescent="0.3">
      <c r="A1094" s="6">
        <v>39174</v>
      </c>
      <c r="B1094" s="4">
        <v>3598</v>
      </c>
      <c r="C1094" s="4">
        <v>3615</v>
      </c>
      <c r="D1094" s="4">
        <v>3509</v>
      </c>
      <c r="E1094" s="4">
        <v>3522.75</v>
      </c>
      <c r="F1094" s="7" t="s">
        <v>813</v>
      </c>
      <c r="G1094" s="7" t="s">
        <v>814</v>
      </c>
      <c r="H1094" s="4">
        <v>17.52</v>
      </c>
      <c r="I1094" s="4">
        <v>4.3899999999999997</v>
      </c>
      <c r="J1094" s="4">
        <v>1.29</v>
      </c>
    </row>
    <row r="1095" spans="1:10" x14ac:dyDescent="0.3">
      <c r="A1095" s="6">
        <v>38839</v>
      </c>
      <c r="B1095" s="4">
        <v>3515</v>
      </c>
      <c r="C1095" s="4">
        <v>3543</v>
      </c>
      <c r="D1095" s="4">
        <v>3514</v>
      </c>
      <c r="E1095" s="4">
        <v>3528.55</v>
      </c>
      <c r="F1095" s="7" t="s">
        <v>351</v>
      </c>
      <c r="G1095" s="7" t="s">
        <v>352</v>
      </c>
      <c r="H1095" s="4">
        <v>20.440000000000001</v>
      </c>
      <c r="I1095" s="4">
        <v>5.19</v>
      </c>
      <c r="J1095" s="4">
        <v>1.23</v>
      </c>
    </row>
    <row r="1096" spans="1:10" x14ac:dyDescent="0.3">
      <c r="A1096" s="6">
        <v>39147</v>
      </c>
      <c r="B1096" s="4">
        <v>3526</v>
      </c>
      <c r="C1096" s="4">
        <v>3550</v>
      </c>
      <c r="D1096" s="4">
        <v>3459</v>
      </c>
      <c r="E1096" s="4">
        <v>3529.45</v>
      </c>
      <c r="F1096" s="7" t="s">
        <v>777</v>
      </c>
      <c r="G1096" s="7" t="s">
        <v>778</v>
      </c>
      <c r="H1096" s="4">
        <v>17.54</v>
      </c>
      <c r="I1096" s="4">
        <v>4.3899999999999997</v>
      </c>
      <c r="J1096" s="4">
        <v>1.29</v>
      </c>
    </row>
    <row r="1097" spans="1:10" x14ac:dyDescent="0.3">
      <c r="A1097" s="6">
        <v>39013</v>
      </c>
      <c r="B1097" s="4">
        <v>3574</v>
      </c>
      <c r="C1097" s="4">
        <v>3574</v>
      </c>
      <c r="D1097" s="4">
        <v>3537</v>
      </c>
      <c r="E1097" s="4">
        <v>3540.6</v>
      </c>
      <c r="F1097" s="7" t="s">
        <v>599</v>
      </c>
      <c r="G1097" s="7" t="s">
        <v>600</v>
      </c>
      <c r="H1097" s="4">
        <v>20.64</v>
      </c>
      <c r="I1097" s="4">
        <v>4.46</v>
      </c>
      <c r="J1097" s="4">
        <v>1.33</v>
      </c>
    </row>
    <row r="1098" spans="1:10" x14ac:dyDescent="0.3">
      <c r="A1098" s="6">
        <v>38854</v>
      </c>
      <c r="B1098" s="4">
        <v>3489</v>
      </c>
      <c r="C1098" s="4">
        <v>3551</v>
      </c>
      <c r="D1098" s="4">
        <v>3480</v>
      </c>
      <c r="E1098" s="4">
        <v>3543.8</v>
      </c>
      <c r="F1098" s="7" t="s">
        <v>373</v>
      </c>
      <c r="G1098" s="7" t="s">
        <v>374</v>
      </c>
      <c r="H1098" s="4">
        <v>20.64</v>
      </c>
      <c r="I1098" s="4">
        <v>5.19</v>
      </c>
      <c r="J1098" s="4">
        <v>1.23</v>
      </c>
    </row>
    <row r="1099" spans="1:10" x14ac:dyDescent="0.3">
      <c r="A1099" s="6">
        <v>39160</v>
      </c>
      <c r="B1099" s="4">
        <v>3511</v>
      </c>
      <c r="C1099" s="4">
        <v>3560</v>
      </c>
      <c r="D1099" s="4">
        <v>3496</v>
      </c>
      <c r="E1099" s="4">
        <v>3556.8</v>
      </c>
      <c r="F1099" s="7" t="s">
        <v>795</v>
      </c>
      <c r="G1099" s="7" t="s">
        <v>796</v>
      </c>
      <c r="H1099" s="4">
        <v>17.68</v>
      </c>
      <c r="I1099" s="4">
        <v>4.43</v>
      </c>
      <c r="J1099" s="4">
        <v>1.28</v>
      </c>
    </row>
    <row r="1100" spans="1:10" x14ac:dyDescent="0.3">
      <c r="A1100" s="6">
        <v>39009</v>
      </c>
      <c r="B1100" s="4">
        <v>3606</v>
      </c>
      <c r="C1100" s="4">
        <v>3606</v>
      </c>
      <c r="D1100" s="4">
        <v>3537</v>
      </c>
      <c r="E1100" s="4">
        <v>3558.15</v>
      </c>
      <c r="F1100" s="7" t="s">
        <v>593</v>
      </c>
      <c r="G1100" s="7" t="s">
        <v>594</v>
      </c>
      <c r="H1100" s="4">
        <v>20.91</v>
      </c>
      <c r="I1100" s="4">
        <v>4.4800000000000004</v>
      </c>
      <c r="J1100" s="4">
        <v>1.33</v>
      </c>
    </row>
    <row r="1101" spans="1:10" x14ac:dyDescent="0.3">
      <c r="A1101" s="6">
        <v>39010</v>
      </c>
      <c r="B1101" s="4">
        <v>3574</v>
      </c>
      <c r="C1101" s="4">
        <v>3593</v>
      </c>
      <c r="D1101" s="4">
        <v>3549</v>
      </c>
      <c r="E1101" s="4">
        <v>3558.55</v>
      </c>
      <c r="F1101" s="7" t="s">
        <v>595</v>
      </c>
      <c r="G1101" s="7" t="s">
        <v>596</v>
      </c>
      <c r="H1101" s="4">
        <v>20.76</v>
      </c>
      <c r="I1101" s="4">
        <v>4.4800000000000004</v>
      </c>
      <c r="J1101" s="4">
        <v>1.33</v>
      </c>
    </row>
    <row r="1102" spans="1:10" x14ac:dyDescent="0.3">
      <c r="A1102" s="6">
        <v>38840</v>
      </c>
      <c r="B1102" s="4">
        <v>3528</v>
      </c>
      <c r="C1102" s="4">
        <v>3564</v>
      </c>
      <c r="D1102" s="4">
        <v>3508</v>
      </c>
      <c r="E1102" s="4">
        <v>3558.95</v>
      </c>
      <c r="F1102" s="7" t="s">
        <v>353</v>
      </c>
      <c r="G1102" s="7" t="s">
        <v>354</v>
      </c>
      <c r="H1102" s="4">
        <v>20.62</v>
      </c>
      <c r="I1102" s="4">
        <v>5.24</v>
      </c>
      <c r="J1102" s="4">
        <v>1.22</v>
      </c>
    </row>
    <row r="1103" spans="1:10" x14ac:dyDescent="0.3">
      <c r="A1103" s="6">
        <v>39016</v>
      </c>
      <c r="B1103" s="4">
        <v>3547</v>
      </c>
      <c r="C1103" s="4">
        <v>3571</v>
      </c>
      <c r="D1103" s="4">
        <v>3541</v>
      </c>
      <c r="E1103" s="4">
        <v>3563.5</v>
      </c>
      <c r="F1103" s="7" t="s">
        <v>601</v>
      </c>
      <c r="G1103" s="7" t="s">
        <v>602</v>
      </c>
      <c r="H1103" s="4">
        <v>20.69</v>
      </c>
      <c r="I1103" s="4">
        <v>4.4800000000000004</v>
      </c>
      <c r="J1103" s="4">
        <v>1.33</v>
      </c>
    </row>
    <row r="1104" spans="1:10" x14ac:dyDescent="0.3">
      <c r="A1104" s="6">
        <v>39003</v>
      </c>
      <c r="B1104" s="4">
        <v>3553</v>
      </c>
      <c r="C1104" s="4">
        <v>3569</v>
      </c>
      <c r="D1104" s="4">
        <v>3545</v>
      </c>
      <c r="E1104" s="4">
        <v>3563.7</v>
      </c>
      <c r="F1104" s="7" t="s">
        <v>585</v>
      </c>
      <c r="G1104" s="7" t="s">
        <v>586</v>
      </c>
      <c r="H1104" s="4">
        <v>21.27</v>
      </c>
      <c r="I1104" s="4">
        <v>4.4800000000000004</v>
      </c>
      <c r="J1104" s="4">
        <v>1.33</v>
      </c>
    </row>
    <row r="1105" spans="1:10" x14ac:dyDescent="0.3">
      <c r="A1105" s="6">
        <v>39011</v>
      </c>
      <c r="B1105" s="4">
        <v>3585</v>
      </c>
      <c r="C1105" s="4">
        <v>3586</v>
      </c>
      <c r="D1105" s="4">
        <v>3562</v>
      </c>
      <c r="E1105" s="4">
        <v>3567.25</v>
      </c>
      <c r="F1105" s="7" t="s">
        <v>597</v>
      </c>
      <c r="G1105" s="7" t="s">
        <v>598</v>
      </c>
      <c r="H1105" s="4">
        <v>20.8</v>
      </c>
      <c r="I1105" s="4">
        <v>4.49</v>
      </c>
      <c r="J1105" s="4">
        <v>1.32</v>
      </c>
    </row>
    <row r="1106" spans="1:10" x14ac:dyDescent="0.3">
      <c r="A1106" s="6">
        <v>39175</v>
      </c>
      <c r="B1106" s="4">
        <v>3550</v>
      </c>
      <c r="C1106" s="4">
        <v>3586</v>
      </c>
      <c r="D1106" s="4">
        <v>3530</v>
      </c>
      <c r="E1106" s="4">
        <v>3571.45</v>
      </c>
      <c r="F1106" s="7" t="s">
        <v>815</v>
      </c>
      <c r="G1106" s="7" t="s">
        <v>816</v>
      </c>
      <c r="H1106" s="4">
        <v>17.77</v>
      </c>
      <c r="I1106" s="4">
        <v>4.45</v>
      </c>
      <c r="J1106" s="4">
        <v>1.27</v>
      </c>
    </row>
    <row r="1107" spans="1:10" x14ac:dyDescent="0.3">
      <c r="A1107" s="6">
        <v>38849</v>
      </c>
      <c r="B1107" s="4">
        <v>3579</v>
      </c>
      <c r="C1107" s="4">
        <v>3616</v>
      </c>
      <c r="D1107" s="4">
        <v>3563</v>
      </c>
      <c r="E1107" s="4">
        <v>3574</v>
      </c>
      <c r="F1107" s="7" t="s">
        <v>367</v>
      </c>
      <c r="G1107" s="7" t="s">
        <v>368</v>
      </c>
      <c r="H1107" s="4">
        <v>20.7</v>
      </c>
      <c r="I1107" s="4">
        <v>5.26</v>
      </c>
      <c r="J1107" s="4">
        <v>1.22</v>
      </c>
    </row>
    <row r="1108" spans="1:10" x14ac:dyDescent="0.3">
      <c r="A1108" s="6">
        <v>38841</v>
      </c>
      <c r="B1108" s="4">
        <v>3574</v>
      </c>
      <c r="C1108" s="4">
        <v>3600</v>
      </c>
      <c r="D1108" s="4">
        <v>3550</v>
      </c>
      <c r="E1108" s="4">
        <v>3575.35</v>
      </c>
      <c r="F1108" s="7" t="s">
        <v>355</v>
      </c>
      <c r="G1108" s="7" t="s">
        <v>356</v>
      </c>
      <c r="H1108" s="4">
        <v>20.72</v>
      </c>
      <c r="I1108" s="4">
        <v>5.26</v>
      </c>
      <c r="J1108" s="4">
        <v>1.22</v>
      </c>
    </row>
    <row r="1109" spans="1:10" x14ac:dyDescent="0.3">
      <c r="A1109" s="6">
        <v>39161</v>
      </c>
      <c r="B1109" s="4">
        <v>3587</v>
      </c>
      <c r="C1109" s="4">
        <v>3603</v>
      </c>
      <c r="D1109" s="4">
        <v>3566</v>
      </c>
      <c r="E1109" s="4">
        <v>3578.9</v>
      </c>
      <c r="F1109" s="7" t="s">
        <v>797</v>
      </c>
      <c r="G1109" s="7" t="s">
        <v>798</v>
      </c>
      <c r="H1109" s="4">
        <v>17.79</v>
      </c>
      <c r="I1109" s="4">
        <v>4.45</v>
      </c>
      <c r="J1109" s="4">
        <v>1.27</v>
      </c>
    </row>
    <row r="1110" spans="1:10" x14ac:dyDescent="0.3">
      <c r="A1110" s="6">
        <v>39063</v>
      </c>
      <c r="B1110" s="4">
        <v>3706</v>
      </c>
      <c r="C1110" s="4">
        <v>3733</v>
      </c>
      <c r="D1110" s="4">
        <v>3537</v>
      </c>
      <c r="E1110" s="4">
        <v>3587.65</v>
      </c>
      <c r="F1110" s="7" t="s">
        <v>667</v>
      </c>
      <c r="G1110" s="7" t="s">
        <v>668</v>
      </c>
      <c r="H1110" s="4">
        <v>19.93</v>
      </c>
      <c r="I1110" s="4">
        <v>4.47</v>
      </c>
      <c r="J1110" s="4">
        <v>1.28</v>
      </c>
    </row>
    <row r="1111" spans="1:10" x14ac:dyDescent="0.3">
      <c r="A1111" s="6">
        <v>39150</v>
      </c>
      <c r="B1111" s="4">
        <v>3654</v>
      </c>
      <c r="C1111" s="4">
        <v>3654</v>
      </c>
      <c r="D1111" s="4">
        <v>3556</v>
      </c>
      <c r="E1111" s="4">
        <v>3588.4</v>
      </c>
      <c r="F1111" s="7" t="s">
        <v>783</v>
      </c>
      <c r="G1111" s="7" t="s">
        <v>784</v>
      </c>
      <c r="H1111" s="4">
        <v>17.829999999999998</v>
      </c>
      <c r="I1111" s="4">
        <v>4.46</v>
      </c>
      <c r="J1111" s="4">
        <v>1.27</v>
      </c>
    </row>
    <row r="1112" spans="1:10" x14ac:dyDescent="0.3">
      <c r="A1112" s="6">
        <v>38842</v>
      </c>
      <c r="B1112" s="4">
        <v>3585</v>
      </c>
      <c r="C1112" s="4">
        <v>3603</v>
      </c>
      <c r="D1112" s="4">
        <v>3567</v>
      </c>
      <c r="E1112" s="4">
        <v>3589.8</v>
      </c>
      <c r="F1112" s="7" t="s">
        <v>357</v>
      </c>
      <c r="G1112" s="7" t="s">
        <v>358</v>
      </c>
      <c r="H1112" s="4">
        <v>20.8</v>
      </c>
      <c r="I1112" s="4">
        <v>5.28</v>
      </c>
      <c r="J1112" s="4">
        <v>1.21</v>
      </c>
    </row>
    <row r="1113" spans="1:10" x14ac:dyDescent="0.3">
      <c r="A1113" s="6">
        <v>39008</v>
      </c>
      <c r="B1113" s="4">
        <v>3595</v>
      </c>
      <c r="C1113" s="4">
        <v>3607</v>
      </c>
      <c r="D1113" s="4">
        <v>3586</v>
      </c>
      <c r="E1113" s="4">
        <v>3592.8</v>
      </c>
      <c r="F1113" s="7" t="s">
        <v>591</v>
      </c>
      <c r="G1113" s="7" t="s">
        <v>592</v>
      </c>
      <c r="H1113" s="4">
        <v>21.19</v>
      </c>
      <c r="I1113" s="4">
        <v>4.5199999999999996</v>
      </c>
      <c r="J1113" s="4">
        <v>1.32</v>
      </c>
    </row>
    <row r="1114" spans="1:10" x14ac:dyDescent="0.3">
      <c r="A1114" s="6">
        <v>39007</v>
      </c>
      <c r="B1114" s="4">
        <v>3620</v>
      </c>
      <c r="C1114" s="4">
        <v>3620</v>
      </c>
      <c r="D1114" s="4">
        <v>3578</v>
      </c>
      <c r="E1114" s="4">
        <v>3596.1</v>
      </c>
      <c r="F1114" s="7" t="s">
        <v>589</v>
      </c>
      <c r="G1114" s="7" t="s">
        <v>590</v>
      </c>
      <c r="H1114" s="4">
        <v>21.35</v>
      </c>
      <c r="I1114" s="4">
        <v>4.5199999999999996</v>
      </c>
      <c r="J1114" s="4">
        <v>1.32</v>
      </c>
    </row>
    <row r="1115" spans="1:10" x14ac:dyDescent="0.3">
      <c r="A1115" s="6">
        <v>39006</v>
      </c>
      <c r="B1115" s="4">
        <v>3580</v>
      </c>
      <c r="C1115" s="4">
        <v>3610</v>
      </c>
      <c r="D1115" s="4">
        <v>3580</v>
      </c>
      <c r="E1115" s="4">
        <v>3605.15</v>
      </c>
      <c r="F1115" s="7" t="s">
        <v>587</v>
      </c>
      <c r="G1115" s="7" t="s">
        <v>588</v>
      </c>
      <c r="H1115" s="4">
        <v>21.51</v>
      </c>
      <c r="I1115" s="4">
        <v>4.53</v>
      </c>
      <c r="J1115" s="4">
        <v>1.31</v>
      </c>
    </row>
    <row r="1116" spans="1:10" x14ac:dyDescent="0.3">
      <c r="A1116" s="6">
        <v>39143</v>
      </c>
      <c r="B1116" s="4">
        <v>3677</v>
      </c>
      <c r="C1116" s="4">
        <v>3714</v>
      </c>
      <c r="D1116" s="4">
        <v>3593</v>
      </c>
      <c r="E1116" s="4">
        <v>3605.5</v>
      </c>
      <c r="F1116" s="7" t="s">
        <v>773</v>
      </c>
      <c r="G1116" s="7" t="s">
        <v>774</v>
      </c>
      <c r="H1116" s="4">
        <v>17.920000000000002</v>
      </c>
      <c r="I1116" s="4">
        <v>4.49</v>
      </c>
      <c r="J1116" s="4">
        <v>1.26</v>
      </c>
    </row>
    <row r="1117" spans="1:10" x14ac:dyDescent="0.3">
      <c r="A1117" s="6">
        <v>39153</v>
      </c>
      <c r="B1117" s="4">
        <v>3599</v>
      </c>
      <c r="C1117" s="4">
        <v>3648</v>
      </c>
      <c r="D1117" s="4">
        <v>3589</v>
      </c>
      <c r="E1117" s="4">
        <v>3606.1</v>
      </c>
      <c r="F1117" s="7" t="s">
        <v>785</v>
      </c>
      <c r="G1117" s="7" t="s">
        <v>786</v>
      </c>
      <c r="H1117" s="4">
        <v>17.920000000000002</v>
      </c>
      <c r="I1117" s="4">
        <v>4.49</v>
      </c>
      <c r="J1117" s="4">
        <v>1.26</v>
      </c>
    </row>
    <row r="1118" spans="1:10" x14ac:dyDescent="0.3">
      <c r="A1118" s="6">
        <v>39176</v>
      </c>
      <c r="B1118" s="4">
        <v>3589</v>
      </c>
      <c r="C1118" s="4">
        <v>3630</v>
      </c>
      <c r="D1118" s="4">
        <v>3589</v>
      </c>
      <c r="E1118" s="4">
        <v>3610.65</v>
      </c>
      <c r="F1118" s="7" t="s">
        <v>817</v>
      </c>
      <c r="G1118" s="7" t="s">
        <v>818</v>
      </c>
      <c r="H1118" s="4">
        <v>18.05</v>
      </c>
      <c r="I1118" s="4">
        <v>4.58</v>
      </c>
      <c r="J1118" s="4">
        <v>1.25</v>
      </c>
    </row>
    <row r="1119" spans="1:10" x14ac:dyDescent="0.3">
      <c r="A1119" s="6">
        <v>38845</v>
      </c>
      <c r="B1119" s="4">
        <v>3626</v>
      </c>
      <c r="C1119" s="4">
        <v>3629</v>
      </c>
      <c r="D1119" s="4">
        <v>3608</v>
      </c>
      <c r="E1119" s="4">
        <v>3614.55</v>
      </c>
      <c r="F1119" s="7" t="s">
        <v>359</v>
      </c>
      <c r="G1119" s="7" t="s">
        <v>360</v>
      </c>
      <c r="H1119" s="4">
        <v>20.97</v>
      </c>
      <c r="I1119" s="4">
        <v>5.32</v>
      </c>
      <c r="J1119" s="4">
        <v>1.2</v>
      </c>
    </row>
    <row r="1120" spans="1:10" x14ac:dyDescent="0.3">
      <c r="A1120" s="6">
        <v>39724</v>
      </c>
      <c r="B1120" s="4">
        <v>3747</v>
      </c>
      <c r="C1120" s="4">
        <v>3747</v>
      </c>
      <c r="D1120" s="4">
        <v>3603</v>
      </c>
      <c r="E1120" s="4">
        <v>3615</v>
      </c>
      <c r="F1120" s="7" t="s">
        <v>1567</v>
      </c>
      <c r="G1120" s="7" t="s">
        <v>1568</v>
      </c>
      <c r="H1120" s="4">
        <v>15.57</v>
      </c>
      <c r="I1120" s="4">
        <v>2.96</v>
      </c>
      <c r="J1120" s="4">
        <v>1.5</v>
      </c>
    </row>
    <row r="1121" spans="1:10" x14ac:dyDescent="0.3">
      <c r="A1121" s="6">
        <v>39017</v>
      </c>
      <c r="B1121" s="4">
        <v>3588</v>
      </c>
      <c r="C1121" s="4">
        <v>3627</v>
      </c>
      <c r="D1121" s="4">
        <v>3585</v>
      </c>
      <c r="E1121" s="4">
        <v>3622.15</v>
      </c>
      <c r="F1121" s="7" t="s">
        <v>603</v>
      </c>
      <c r="G1121" s="7" t="s">
        <v>604</v>
      </c>
      <c r="H1121" s="4">
        <v>20.9</v>
      </c>
      <c r="I1121" s="4">
        <v>4.5599999999999996</v>
      </c>
      <c r="J1121" s="4">
        <v>1.3</v>
      </c>
    </row>
    <row r="1122" spans="1:10" x14ac:dyDescent="0.3">
      <c r="A1122" s="6">
        <v>38848</v>
      </c>
      <c r="B1122" s="4">
        <v>3689</v>
      </c>
      <c r="C1122" s="4">
        <v>3689</v>
      </c>
      <c r="D1122" s="4">
        <v>3613</v>
      </c>
      <c r="E1122" s="4">
        <v>3624.4</v>
      </c>
      <c r="F1122" s="7" t="s">
        <v>365</v>
      </c>
      <c r="G1122" s="7" t="s">
        <v>366</v>
      </c>
      <c r="H1122" s="4">
        <v>20.99</v>
      </c>
      <c r="I1122" s="4">
        <v>5.34</v>
      </c>
      <c r="J1122" s="4">
        <v>1.2</v>
      </c>
    </row>
    <row r="1123" spans="1:10" x14ac:dyDescent="0.3">
      <c r="A1123" s="6">
        <v>39645</v>
      </c>
      <c r="B1123" s="4">
        <v>3677</v>
      </c>
      <c r="C1123" s="4">
        <v>3725</v>
      </c>
      <c r="D1123" s="4">
        <v>3598</v>
      </c>
      <c r="E1123" s="4">
        <v>3624.5</v>
      </c>
      <c r="F1123" s="7" t="s">
        <v>1459</v>
      </c>
      <c r="G1123" s="7" t="s">
        <v>1460</v>
      </c>
      <c r="H1123" s="4">
        <v>15.48</v>
      </c>
      <c r="I1123" s="4">
        <v>3.35</v>
      </c>
      <c r="J1123" s="4">
        <v>1.43</v>
      </c>
    </row>
    <row r="1124" spans="1:10" x14ac:dyDescent="0.3">
      <c r="A1124" s="6">
        <v>39141</v>
      </c>
      <c r="B1124" s="4">
        <v>3560</v>
      </c>
      <c r="C1124" s="4">
        <v>3719</v>
      </c>
      <c r="D1124" s="4">
        <v>3560</v>
      </c>
      <c r="E1124" s="4">
        <v>3626.2</v>
      </c>
      <c r="F1124" s="7" t="s">
        <v>769</v>
      </c>
      <c r="G1124" s="7" t="s">
        <v>770</v>
      </c>
      <c r="H1124" s="4">
        <v>18.02</v>
      </c>
      <c r="I1124" s="4">
        <v>4.51</v>
      </c>
      <c r="J1124" s="4">
        <v>1.26</v>
      </c>
    </row>
    <row r="1125" spans="1:10" x14ac:dyDescent="0.3">
      <c r="A1125" s="6">
        <v>39149</v>
      </c>
      <c r="B1125" s="4">
        <v>3514</v>
      </c>
      <c r="C1125" s="4">
        <v>3644</v>
      </c>
      <c r="D1125" s="4">
        <v>3500</v>
      </c>
      <c r="E1125" s="4">
        <v>3628.6</v>
      </c>
      <c r="F1125" s="7" t="s">
        <v>781</v>
      </c>
      <c r="G1125" s="7" t="s">
        <v>782</v>
      </c>
      <c r="H1125" s="4">
        <v>18.03</v>
      </c>
      <c r="I1125" s="4">
        <v>4.51</v>
      </c>
      <c r="J1125" s="4">
        <v>1.25</v>
      </c>
    </row>
    <row r="1126" spans="1:10" x14ac:dyDescent="0.3">
      <c r="A1126" s="6">
        <v>39177</v>
      </c>
      <c r="B1126" s="4">
        <v>3614</v>
      </c>
      <c r="C1126" s="4">
        <v>3650</v>
      </c>
      <c r="D1126" s="4">
        <v>3590</v>
      </c>
      <c r="E1126" s="4">
        <v>3632.5</v>
      </c>
      <c r="F1126" s="7" t="s">
        <v>819</v>
      </c>
      <c r="G1126" s="7" t="s">
        <v>820</v>
      </c>
      <c r="H1126" s="4">
        <v>18.18</v>
      </c>
      <c r="I1126" s="4">
        <v>4.62</v>
      </c>
      <c r="J1126" s="4">
        <v>1.24</v>
      </c>
    </row>
    <row r="1127" spans="1:10" x14ac:dyDescent="0.3">
      <c r="A1127" s="6">
        <v>39021</v>
      </c>
      <c r="B1127" s="4">
        <v>3666</v>
      </c>
      <c r="C1127" s="4">
        <v>3666</v>
      </c>
      <c r="D1127" s="4">
        <v>3615</v>
      </c>
      <c r="E1127" s="4">
        <v>3633.1</v>
      </c>
      <c r="F1127" s="7" t="s">
        <v>607</v>
      </c>
      <c r="G1127" s="7" t="s">
        <v>608</v>
      </c>
      <c r="H1127" s="4">
        <v>20.32</v>
      </c>
      <c r="I1127" s="4">
        <v>4.57</v>
      </c>
      <c r="J1127" s="4">
        <v>1.3</v>
      </c>
    </row>
    <row r="1128" spans="1:10" x14ac:dyDescent="0.3">
      <c r="A1128" s="6">
        <v>38846</v>
      </c>
      <c r="B1128" s="4">
        <v>3629</v>
      </c>
      <c r="C1128" s="4">
        <v>3641</v>
      </c>
      <c r="D1128" s="4">
        <v>3579</v>
      </c>
      <c r="E1128" s="4">
        <v>3638</v>
      </c>
      <c r="F1128" s="7" t="s">
        <v>361</v>
      </c>
      <c r="G1128" s="7" t="s">
        <v>362</v>
      </c>
      <c r="H1128" s="4">
        <v>21.11</v>
      </c>
      <c r="I1128" s="4">
        <v>5.35</v>
      </c>
      <c r="J1128" s="4">
        <v>1.2</v>
      </c>
    </row>
    <row r="1129" spans="1:10" x14ac:dyDescent="0.3">
      <c r="A1129" s="6">
        <v>39154</v>
      </c>
      <c r="B1129" s="4">
        <v>3616</v>
      </c>
      <c r="C1129" s="4">
        <v>3644</v>
      </c>
      <c r="D1129" s="4">
        <v>3592</v>
      </c>
      <c r="E1129" s="4">
        <v>3640.35</v>
      </c>
      <c r="F1129" s="7" t="s">
        <v>787</v>
      </c>
      <c r="G1129" s="7" t="s">
        <v>788</v>
      </c>
      <c r="H1129" s="4">
        <v>18.09</v>
      </c>
      <c r="I1129" s="4">
        <v>4.53</v>
      </c>
      <c r="J1129" s="4">
        <v>1.25</v>
      </c>
    </row>
    <row r="1130" spans="1:10" x14ac:dyDescent="0.3">
      <c r="A1130" s="6">
        <v>39162</v>
      </c>
      <c r="B1130" s="4">
        <v>3599</v>
      </c>
      <c r="C1130" s="4">
        <v>3646</v>
      </c>
      <c r="D1130" s="4">
        <v>3565</v>
      </c>
      <c r="E1130" s="4">
        <v>3640.35</v>
      </c>
      <c r="F1130" s="7" t="s">
        <v>799</v>
      </c>
      <c r="G1130" s="7" t="s">
        <v>800</v>
      </c>
      <c r="H1130" s="4">
        <v>18.100000000000001</v>
      </c>
      <c r="I1130" s="4">
        <v>4.53</v>
      </c>
      <c r="J1130" s="4">
        <v>1.25</v>
      </c>
    </row>
    <row r="1131" spans="1:10" x14ac:dyDescent="0.3">
      <c r="A1131" s="6">
        <v>39720</v>
      </c>
      <c r="B1131" s="4">
        <v>3780</v>
      </c>
      <c r="C1131" s="4">
        <v>3780</v>
      </c>
      <c r="D1131" s="4">
        <v>3575</v>
      </c>
      <c r="E1131" s="4">
        <v>3640.7</v>
      </c>
      <c r="F1131" s="7" t="s">
        <v>1561</v>
      </c>
      <c r="G1131" s="7" t="s">
        <v>1562</v>
      </c>
      <c r="H1131" s="4">
        <v>15.68</v>
      </c>
      <c r="I1131" s="4">
        <v>2.98</v>
      </c>
      <c r="J1131" s="4">
        <v>1.49</v>
      </c>
    </row>
    <row r="1132" spans="1:10" x14ac:dyDescent="0.3">
      <c r="A1132" s="6">
        <v>39064</v>
      </c>
      <c r="B1132" s="4">
        <v>3602</v>
      </c>
      <c r="C1132" s="4">
        <v>3651</v>
      </c>
      <c r="D1132" s="4">
        <v>3537</v>
      </c>
      <c r="E1132" s="4">
        <v>3641.2</v>
      </c>
      <c r="F1132" s="7" t="s">
        <v>669</v>
      </c>
      <c r="G1132" s="7" t="s">
        <v>670</v>
      </c>
      <c r="H1132" s="4">
        <v>20.22</v>
      </c>
      <c r="I1132" s="4">
        <v>4.54</v>
      </c>
      <c r="J1132" s="4">
        <v>1.26</v>
      </c>
    </row>
    <row r="1133" spans="1:10" x14ac:dyDescent="0.3">
      <c r="A1133" s="6">
        <v>39169</v>
      </c>
      <c r="B1133" s="4">
        <v>3672</v>
      </c>
      <c r="C1133" s="4">
        <v>3682</v>
      </c>
      <c r="D1133" s="4">
        <v>3639</v>
      </c>
      <c r="E1133" s="4">
        <v>3645.95</v>
      </c>
      <c r="F1133" s="7" t="s">
        <v>807</v>
      </c>
      <c r="G1133" s="7" t="s">
        <v>808</v>
      </c>
      <c r="H1133" s="4">
        <v>18.12</v>
      </c>
      <c r="I1133" s="4">
        <v>4.54</v>
      </c>
      <c r="J1133" s="4">
        <v>1.25</v>
      </c>
    </row>
    <row r="1134" spans="1:10" x14ac:dyDescent="0.3">
      <c r="A1134" s="6">
        <v>39020</v>
      </c>
      <c r="B1134" s="4">
        <v>3619</v>
      </c>
      <c r="C1134" s="4">
        <v>3656</v>
      </c>
      <c r="D1134" s="4">
        <v>3608</v>
      </c>
      <c r="E1134" s="4">
        <v>3651.8</v>
      </c>
      <c r="F1134" s="7" t="s">
        <v>605</v>
      </c>
      <c r="G1134" s="7" t="s">
        <v>606</v>
      </c>
      <c r="H1134" s="4">
        <v>20.440000000000001</v>
      </c>
      <c r="I1134" s="4">
        <v>4.5999999999999996</v>
      </c>
      <c r="J1134" s="4">
        <v>1.29</v>
      </c>
    </row>
    <row r="1135" spans="1:10" x14ac:dyDescent="0.3">
      <c r="A1135" s="6">
        <v>39022</v>
      </c>
      <c r="B1135" s="4">
        <v>3652</v>
      </c>
      <c r="C1135" s="4">
        <v>3657</v>
      </c>
      <c r="D1135" s="4">
        <v>3627</v>
      </c>
      <c r="E1135" s="4">
        <v>3651.95</v>
      </c>
      <c r="F1135" s="7" t="s">
        <v>609</v>
      </c>
      <c r="G1135" s="7" t="s">
        <v>610</v>
      </c>
      <c r="H1135" s="4">
        <v>20.13</v>
      </c>
      <c r="I1135" s="4">
        <v>4.5999999999999996</v>
      </c>
      <c r="J1135" s="4">
        <v>1.29</v>
      </c>
    </row>
    <row r="1136" spans="1:10" x14ac:dyDescent="0.3">
      <c r="A1136" s="6">
        <v>39029</v>
      </c>
      <c r="B1136" s="4">
        <v>3690</v>
      </c>
      <c r="C1136" s="4">
        <v>3698</v>
      </c>
      <c r="D1136" s="4">
        <v>3627</v>
      </c>
      <c r="E1136" s="4">
        <v>3665</v>
      </c>
      <c r="F1136" s="7" t="s">
        <v>619</v>
      </c>
      <c r="G1136" s="7" t="s">
        <v>620</v>
      </c>
      <c r="H1136" s="4">
        <v>20.350000000000001</v>
      </c>
      <c r="I1136" s="4">
        <v>4.62</v>
      </c>
      <c r="J1136" s="4">
        <v>1.28</v>
      </c>
    </row>
    <row r="1137" spans="1:10" x14ac:dyDescent="0.3">
      <c r="A1137" s="6">
        <v>39644</v>
      </c>
      <c r="B1137" s="4">
        <v>3785</v>
      </c>
      <c r="C1137" s="4">
        <v>3785</v>
      </c>
      <c r="D1137" s="4">
        <v>3648</v>
      </c>
      <c r="E1137" s="4">
        <v>3669.7</v>
      </c>
      <c r="F1137" s="7" t="s">
        <v>1457</v>
      </c>
      <c r="G1137" s="7" t="s">
        <v>1458</v>
      </c>
      <c r="H1137" s="4">
        <v>15.68</v>
      </c>
      <c r="I1137" s="4">
        <v>3.39</v>
      </c>
      <c r="J1137" s="4">
        <v>1.42</v>
      </c>
    </row>
    <row r="1138" spans="1:10" x14ac:dyDescent="0.3">
      <c r="A1138" s="6">
        <v>38847</v>
      </c>
      <c r="B1138" s="4">
        <v>3659</v>
      </c>
      <c r="C1138" s="4">
        <v>3675</v>
      </c>
      <c r="D1138" s="4">
        <v>3650</v>
      </c>
      <c r="E1138" s="4">
        <v>3672.1</v>
      </c>
      <c r="F1138" s="7" t="s">
        <v>363</v>
      </c>
      <c r="G1138" s="7" t="s">
        <v>364</v>
      </c>
      <c r="H1138" s="4">
        <v>21.26</v>
      </c>
      <c r="I1138" s="4">
        <v>5.41</v>
      </c>
      <c r="J1138" s="4">
        <v>1.18</v>
      </c>
    </row>
    <row r="1139" spans="1:10" x14ac:dyDescent="0.3">
      <c r="A1139" s="6">
        <v>39170</v>
      </c>
      <c r="B1139" s="4">
        <v>3660</v>
      </c>
      <c r="C1139" s="4">
        <v>3682</v>
      </c>
      <c r="D1139" s="4">
        <v>3635</v>
      </c>
      <c r="E1139" s="4">
        <v>3674.35</v>
      </c>
      <c r="F1139" s="7" t="s">
        <v>809</v>
      </c>
      <c r="G1139" s="7" t="s">
        <v>810</v>
      </c>
      <c r="H1139" s="4">
        <v>18.28</v>
      </c>
      <c r="I1139" s="4">
        <v>4.58</v>
      </c>
      <c r="J1139" s="4">
        <v>1.24</v>
      </c>
    </row>
    <row r="1140" spans="1:10" x14ac:dyDescent="0.3">
      <c r="A1140" s="6">
        <v>39023</v>
      </c>
      <c r="B1140" s="4">
        <v>3653</v>
      </c>
      <c r="C1140" s="4">
        <v>3686</v>
      </c>
      <c r="D1140" s="4">
        <v>3648</v>
      </c>
      <c r="E1140" s="4">
        <v>3675.1</v>
      </c>
      <c r="F1140" s="7" t="s">
        <v>611</v>
      </c>
      <c r="G1140" s="7" t="s">
        <v>612</v>
      </c>
      <c r="H1140" s="4">
        <v>20.260000000000002</v>
      </c>
      <c r="I1140" s="4">
        <v>4.63</v>
      </c>
      <c r="J1140" s="4">
        <v>1.28</v>
      </c>
    </row>
    <row r="1141" spans="1:10" x14ac:dyDescent="0.3">
      <c r="A1141" s="6">
        <v>39030</v>
      </c>
      <c r="B1141" s="4">
        <v>3684</v>
      </c>
      <c r="C1141" s="4">
        <v>3694</v>
      </c>
      <c r="D1141" s="4">
        <v>3660</v>
      </c>
      <c r="E1141" s="4">
        <v>3681.3</v>
      </c>
      <c r="F1141" s="7" t="s">
        <v>621</v>
      </c>
      <c r="G1141" s="7" t="s">
        <v>622</v>
      </c>
      <c r="H1141" s="4">
        <v>20.440000000000001</v>
      </c>
      <c r="I1141" s="4">
        <v>4.5999999999999996</v>
      </c>
      <c r="J1141" s="4">
        <v>1.25</v>
      </c>
    </row>
    <row r="1142" spans="1:10" x14ac:dyDescent="0.3">
      <c r="A1142" s="6">
        <v>39630</v>
      </c>
      <c r="B1142" s="4">
        <v>3824</v>
      </c>
      <c r="C1142" s="4">
        <v>3852</v>
      </c>
      <c r="D1142" s="4">
        <v>3668</v>
      </c>
      <c r="E1142" s="4">
        <v>3682.25</v>
      </c>
      <c r="F1142" s="7" t="s">
        <v>1437</v>
      </c>
      <c r="G1142" s="7" t="s">
        <v>1438</v>
      </c>
      <c r="H1142" s="4">
        <v>15.72</v>
      </c>
      <c r="I1142" s="4">
        <v>3.57</v>
      </c>
      <c r="J1142" s="4">
        <v>1.39</v>
      </c>
    </row>
    <row r="1143" spans="1:10" x14ac:dyDescent="0.3">
      <c r="A1143" s="6">
        <v>39142</v>
      </c>
      <c r="B1143" s="4">
        <v>3645</v>
      </c>
      <c r="C1143" s="4">
        <v>3690</v>
      </c>
      <c r="D1143" s="4">
        <v>3598</v>
      </c>
      <c r="E1143" s="4">
        <v>3683.8</v>
      </c>
      <c r="F1143" s="7" t="s">
        <v>771</v>
      </c>
      <c r="G1143" s="7" t="s">
        <v>772</v>
      </c>
      <c r="H1143" s="4">
        <v>18.309999999999999</v>
      </c>
      <c r="I1143" s="4">
        <v>4.58</v>
      </c>
      <c r="J1143" s="4">
        <v>1.24</v>
      </c>
    </row>
    <row r="1144" spans="1:10" x14ac:dyDescent="0.3">
      <c r="A1144" s="6">
        <v>39028</v>
      </c>
      <c r="B1144" s="4">
        <v>3723</v>
      </c>
      <c r="C1144" s="4">
        <v>3723</v>
      </c>
      <c r="D1144" s="4">
        <v>3680</v>
      </c>
      <c r="E1144" s="4">
        <v>3686.25</v>
      </c>
      <c r="F1144" s="7" t="s">
        <v>617</v>
      </c>
      <c r="G1144" s="7" t="s">
        <v>618</v>
      </c>
      <c r="H1144" s="4">
        <v>20.32</v>
      </c>
      <c r="I1144" s="4">
        <v>4.6399999999999997</v>
      </c>
      <c r="J1144" s="4">
        <v>1.28</v>
      </c>
    </row>
    <row r="1145" spans="1:10" x14ac:dyDescent="0.3">
      <c r="A1145" s="6">
        <v>39024</v>
      </c>
      <c r="B1145" s="4">
        <v>3683</v>
      </c>
      <c r="C1145" s="4">
        <v>3691</v>
      </c>
      <c r="D1145" s="4">
        <v>3658</v>
      </c>
      <c r="E1145" s="4">
        <v>3688.5</v>
      </c>
      <c r="F1145" s="7" t="s">
        <v>613</v>
      </c>
      <c r="G1145" s="7" t="s">
        <v>614</v>
      </c>
      <c r="H1145" s="4">
        <v>20.329999999999998</v>
      </c>
      <c r="I1145" s="4">
        <v>4.6399999999999997</v>
      </c>
      <c r="J1145" s="4">
        <v>1.28</v>
      </c>
    </row>
    <row r="1146" spans="1:10" x14ac:dyDescent="0.3">
      <c r="A1146" s="6">
        <v>39071</v>
      </c>
      <c r="B1146" s="4">
        <v>3738</v>
      </c>
      <c r="C1146" s="4">
        <v>3755</v>
      </c>
      <c r="D1146" s="4">
        <v>3666</v>
      </c>
      <c r="E1146" s="4">
        <v>3690.1</v>
      </c>
      <c r="F1146" s="7" t="s">
        <v>679</v>
      </c>
      <c r="G1146" s="7" t="s">
        <v>680</v>
      </c>
      <c r="H1146" s="4">
        <v>20.5</v>
      </c>
      <c r="I1146" s="4">
        <v>4.5999999999999996</v>
      </c>
      <c r="J1146" s="4">
        <v>1.25</v>
      </c>
    </row>
    <row r="1147" spans="1:10" x14ac:dyDescent="0.3">
      <c r="A1147" s="6">
        <v>39027</v>
      </c>
      <c r="B1147" s="4">
        <v>3691</v>
      </c>
      <c r="C1147" s="4">
        <v>3705</v>
      </c>
      <c r="D1147" s="4">
        <v>3682</v>
      </c>
      <c r="E1147" s="4">
        <v>3694.95</v>
      </c>
      <c r="F1147" s="7" t="s">
        <v>615</v>
      </c>
      <c r="G1147" s="7" t="s">
        <v>616</v>
      </c>
      <c r="H1147" s="4">
        <v>20.36</v>
      </c>
      <c r="I1147" s="4">
        <v>4.6500000000000004</v>
      </c>
      <c r="J1147" s="4">
        <v>1.28</v>
      </c>
    </row>
    <row r="1148" spans="1:10" x14ac:dyDescent="0.3">
      <c r="A1148" s="6">
        <v>39171</v>
      </c>
      <c r="B1148" s="4">
        <v>3683</v>
      </c>
      <c r="C1148" s="4">
        <v>3711</v>
      </c>
      <c r="D1148" s="4">
        <v>3676</v>
      </c>
      <c r="E1148" s="4">
        <v>3701.55</v>
      </c>
      <c r="F1148" s="7" t="s">
        <v>811</v>
      </c>
      <c r="G1148" s="7" t="s">
        <v>812</v>
      </c>
      <c r="H1148" s="4">
        <v>18.41</v>
      </c>
      <c r="I1148" s="4">
        <v>4.6100000000000003</v>
      </c>
      <c r="J1148" s="4">
        <v>1.23</v>
      </c>
    </row>
    <row r="1149" spans="1:10" x14ac:dyDescent="0.3">
      <c r="A1149" s="6">
        <v>39167</v>
      </c>
      <c r="B1149" s="4">
        <v>3742</v>
      </c>
      <c r="C1149" s="4">
        <v>3759</v>
      </c>
      <c r="D1149" s="4">
        <v>3699</v>
      </c>
      <c r="E1149" s="4">
        <v>3701.7</v>
      </c>
      <c r="F1149" s="7" t="s">
        <v>805</v>
      </c>
      <c r="G1149" s="7" t="s">
        <v>806</v>
      </c>
      <c r="H1149" s="4">
        <v>18.399999999999999</v>
      </c>
      <c r="I1149" s="4">
        <v>4.6100000000000003</v>
      </c>
      <c r="J1149" s="4">
        <v>1.23</v>
      </c>
    </row>
    <row r="1150" spans="1:10" x14ac:dyDescent="0.3">
      <c r="A1150" s="6">
        <v>39072</v>
      </c>
      <c r="B1150" s="4">
        <v>3674</v>
      </c>
      <c r="C1150" s="4">
        <v>3719</v>
      </c>
      <c r="D1150" s="4">
        <v>3647</v>
      </c>
      <c r="E1150" s="4">
        <v>3704.85</v>
      </c>
      <c r="F1150" s="7" t="s">
        <v>681</v>
      </c>
      <c r="G1150" s="7" t="s">
        <v>682</v>
      </c>
      <c r="H1150" s="4">
        <v>20.58</v>
      </c>
      <c r="I1150" s="4">
        <v>4.62</v>
      </c>
      <c r="J1150" s="4">
        <v>1.24</v>
      </c>
    </row>
    <row r="1151" spans="1:10" x14ac:dyDescent="0.3">
      <c r="A1151" s="6">
        <v>39070</v>
      </c>
      <c r="B1151" s="4">
        <v>3777</v>
      </c>
      <c r="C1151" s="4">
        <v>3790</v>
      </c>
      <c r="D1151" s="4">
        <v>3663</v>
      </c>
      <c r="E1151" s="4">
        <v>3707.15</v>
      </c>
      <c r="F1151" s="7" t="s">
        <v>677</v>
      </c>
      <c r="G1151" s="7" t="s">
        <v>678</v>
      </c>
      <c r="H1151" s="4">
        <v>20.59</v>
      </c>
      <c r="I1151" s="4">
        <v>4.62</v>
      </c>
      <c r="J1151" s="4">
        <v>1.24</v>
      </c>
    </row>
    <row r="1152" spans="1:10" x14ac:dyDescent="0.3">
      <c r="A1152" s="6">
        <v>39632</v>
      </c>
      <c r="B1152" s="4">
        <v>3857</v>
      </c>
      <c r="C1152" s="4">
        <v>3857</v>
      </c>
      <c r="D1152" s="4">
        <v>3660</v>
      </c>
      <c r="E1152" s="4">
        <v>3711.45</v>
      </c>
      <c r="F1152" s="7" t="s">
        <v>1441</v>
      </c>
      <c r="G1152" s="7" t="s">
        <v>1442</v>
      </c>
      <c r="H1152" s="4">
        <v>15.84</v>
      </c>
      <c r="I1152" s="4">
        <v>3.59</v>
      </c>
      <c r="J1152" s="4">
        <v>1.38</v>
      </c>
    </row>
    <row r="1153" spans="1:10" x14ac:dyDescent="0.3">
      <c r="A1153" s="6">
        <v>39721</v>
      </c>
      <c r="B1153" s="4">
        <v>3564</v>
      </c>
      <c r="C1153" s="4">
        <v>3752</v>
      </c>
      <c r="D1153" s="4">
        <v>3514</v>
      </c>
      <c r="E1153" s="4">
        <v>3712.15</v>
      </c>
      <c r="F1153" s="7" t="s">
        <v>1563</v>
      </c>
      <c r="G1153" s="7" t="s">
        <v>1564</v>
      </c>
      <c r="H1153" s="4">
        <v>15.99</v>
      </c>
      <c r="I1153" s="4">
        <v>3.04</v>
      </c>
      <c r="J1153" s="4">
        <v>1.46</v>
      </c>
    </row>
    <row r="1154" spans="1:10" x14ac:dyDescent="0.3">
      <c r="A1154" s="6">
        <v>39184</v>
      </c>
      <c r="B1154" s="4">
        <v>3693</v>
      </c>
      <c r="C1154" s="4">
        <v>3731</v>
      </c>
      <c r="D1154" s="4">
        <v>3693</v>
      </c>
      <c r="E1154" s="4">
        <v>3712.6</v>
      </c>
      <c r="F1154" s="7" t="s">
        <v>827</v>
      </c>
      <c r="G1154" s="7" t="s">
        <v>828</v>
      </c>
      <c r="H1154" s="4">
        <v>18.579999999999998</v>
      </c>
      <c r="I1154" s="4">
        <v>4.7</v>
      </c>
      <c r="J1154" s="4">
        <v>1.23</v>
      </c>
    </row>
    <row r="1155" spans="1:10" x14ac:dyDescent="0.3">
      <c r="A1155" s="6">
        <v>39031</v>
      </c>
      <c r="B1155" s="4">
        <v>3691</v>
      </c>
      <c r="C1155" s="4">
        <v>3724</v>
      </c>
      <c r="D1155" s="4">
        <v>3674</v>
      </c>
      <c r="E1155" s="4">
        <v>3718.2</v>
      </c>
      <c r="F1155" s="7" t="s">
        <v>623</v>
      </c>
      <c r="G1155" s="7" t="s">
        <v>624</v>
      </c>
      <c r="H1155" s="4">
        <v>20.65</v>
      </c>
      <c r="I1155" s="4">
        <v>4.6500000000000004</v>
      </c>
      <c r="J1155" s="4">
        <v>1.24</v>
      </c>
    </row>
    <row r="1156" spans="1:10" x14ac:dyDescent="0.3">
      <c r="A1156" s="6">
        <v>39065</v>
      </c>
      <c r="B1156" s="4">
        <v>3657</v>
      </c>
      <c r="C1156" s="4">
        <v>3729</v>
      </c>
      <c r="D1156" s="4">
        <v>3657</v>
      </c>
      <c r="E1156" s="4">
        <v>3719</v>
      </c>
      <c r="F1156" s="7" t="s">
        <v>671</v>
      </c>
      <c r="G1156" s="7" t="s">
        <v>672</v>
      </c>
      <c r="H1156" s="4">
        <v>20.66</v>
      </c>
      <c r="I1156" s="4">
        <v>4.6399999999999997</v>
      </c>
      <c r="J1156" s="4">
        <v>1.24</v>
      </c>
    </row>
    <row r="1157" spans="1:10" x14ac:dyDescent="0.3">
      <c r="A1157" s="6">
        <v>39062</v>
      </c>
      <c r="B1157" s="4">
        <v>3834</v>
      </c>
      <c r="C1157" s="4">
        <v>3834</v>
      </c>
      <c r="D1157" s="4">
        <v>3684</v>
      </c>
      <c r="E1157" s="4">
        <v>3723.3</v>
      </c>
      <c r="F1157" s="7" t="s">
        <v>665</v>
      </c>
      <c r="G1157" s="7" t="s">
        <v>666</v>
      </c>
      <c r="H1157" s="4">
        <v>20.68</v>
      </c>
      <c r="I1157" s="4">
        <v>4.6399999999999997</v>
      </c>
      <c r="J1157" s="4">
        <v>1.24</v>
      </c>
    </row>
    <row r="1158" spans="1:10" x14ac:dyDescent="0.3">
      <c r="A1158" s="6">
        <v>39181</v>
      </c>
      <c r="B1158" s="4">
        <v>3654</v>
      </c>
      <c r="C1158" s="4">
        <v>3730</v>
      </c>
      <c r="D1158" s="4">
        <v>3654</v>
      </c>
      <c r="E1158" s="4">
        <v>3723.6</v>
      </c>
      <c r="F1158" s="7" t="s">
        <v>821</v>
      </c>
      <c r="G1158" s="7" t="s">
        <v>822</v>
      </c>
      <c r="H1158" s="4">
        <v>18.64</v>
      </c>
      <c r="I1158" s="4">
        <v>4.7300000000000004</v>
      </c>
      <c r="J1158" s="4">
        <v>1.21</v>
      </c>
    </row>
    <row r="1159" spans="1:10" x14ac:dyDescent="0.3">
      <c r="A1159" s="6">
        <v>39041</v>
      </c>
      <c r="B1159" s="4">
        <v>3700</v>
      </c>
      <c r="C1159" s="4">
        <v>3737</v>
      </c>
      <c r="D1159" s="4">
        <v>3668</v>
      </c>
      <c r="E1159" s="4">
        <v>3728.7</v>
      </c>
      <c r="F1159" s="7" t="s">
        <v>635</v>
      </c>
      <c r="G1159" s="7" t="s">
        <v>636</v>
      </c>
      <c r="H1159" s="4">
        <v>20.72</v>
      </c>
      <c r="I1159" s="4">
        <v>4.67</v>
      </c>
      <c r="J1159" s="4">
        <v>1.24</v>
      </c>
    </row>
    <row r="1160" spans="1:10" x14ac:dyDescent="0.3">
      <c r="A1160" s="6">
        <v>39092</v>
      </c>
      <c r="B1160" s="4">
        <v>3780</v>
      </c>
      <c r="C1160" s="4">
        <v>3780</v>
      </c>
      <c r="D1160" s="4">
        <v>3723</v>
      </c>
      <c r="E1160" s="4">
        <v>3729.5</v>
      </c>
      <c r="F1160" s="7" t="s">
        <v>705</v>
      </c>
      <c r="G1160" s="7" t="s">
        <v>706</v>
      </c>
      <c r="H1160" s="4">
        <v>20.72</v>
      </c>
      <c r="I1160" s="4">
        <v>4.6500000000000004</v>
      </c>
      <c r="J1160" s="4">
        <v>1.23</v>
      </c>
    </row>
    <row r="1161" spans="1:10" x14ac:dyDescent="0.3">
      <c r="A1161" s="6">
        <v>39182</v>
      </c>
      <c r="B1161" s="4">
        <v>3731</v>
      </c>
      <c r="C1161" s="4">
        <v>3739</v>
      </c>
      <c r="D1161" s="4">
        <v>3700</v>
      </c>
      <c r="E1161" s="4">
        <v>3729.95</v>
      </c>
      <c r="F1161" s="7" t="s">
        <v>823</v>
      </c>
      <c r="G1161" s="7" t="s">
        <v>824</v>
      </c>
      <c r="H1161" s="4">
        <v>18.670000000000002</v>
      </c>
      <c r="I1161" s="4">
        <v>4.74</v>
      </c>
      <c r="J1161" s="4">
        <v>1.21</v>
      </c>
    </row>
    <row r="1162" spans="1:10" x14ac:dyDescent="0.3">
      <c r="A1162" s="6">
        <v>39038</v>
      </c>
      <c r="B1162" s="4">
        <v>3776</v>
      </c>
      <c r="C1162" s="4">
        <v>3776</v>
      </c>
      <c r="D1162" s="4">
        <v>3715</v>
      </c>
      <c r="E1162" s="4">
        <v>3732.4</v>
      </c>
      <c r="F1162" s="7" t="s">
        <v>633</v>
      </c>
      <c r="G1162" s="7" t="s">
        <v>634</v>
      </c>
      <c r="H1162" s="4">
        <v>20.74</v>
      </c>
      <c r="I1162" s="4">
        <v>4.67</v>
      </c>
      <c r="J1162" s="4">
        <v>1.23</v>
      </c>
    </row>
    <row r="1163" spans="1:10" x14ac:dyDescent="0.3">
      <c r="A1163" s="6">
        <v>39164</v>
      </c>
      <c r="B1163" s="4">
        <v>3751</v>
      </c>
      <c r="C1163" s="4">
        <v>3773</v>
      </c>
      <c r="D1163" s="4">
        <v>3723</v>
      </c>
      <c r="E1163" s="4">
        <v>3739.15</v>
      </c>
      <c r="F1163" s="7" t="s">
        <v>803</v>
      </c>
      <c r="G1163" s="7" t="s">
        <v>804</v>
      </c>
      <c r="H1163" s="4">
        <v>18.59</v>
      </c>
      <c r="I1163" s="4">
        <v>4.6500000000000004</v>
      </c>
      <c r="J1163" s="4">
        <v>1.22</v>
      </c>
    </row>
    <row r="1164" spans="1:10" x14ac:dyDescent="0.3">
      <c r="A1164" s="6">
        <v>39073</v>
      </c>
      <c r="B1164" s="4">
        <v>3710</v>
      </c>
      <c r="C1164" s="4">
        <v>3744</v>
      </c>
      <c r="D1164" s="4">
        <v>3699</v>
      </c>
      <c r="E1164" s="4">
        <v>3739.3</v>
      </c>
      <c r="F1164" s="7" t="s">
        <v>683</v>
      </c>
      <c r="G1164" s="7" t="s">
        <v>684</v>
      </c>
      <c r="H1164" s="4">
        <v>20.81</v>
      </c>
      <c r="I1164" s="4">
        <v>4.66</v>
      </c>
      <c r="J1164" s="4">
        <v>1.23</v>
      </c>
    </row>
    <row r="1165" spans="1:10" x14ac:dyDescent="0.3">
      <c r="A1165" s="6">
        <v>39183</v>
      </c>
      <c r="B1165" s="4">
        <v>3738</v>
      </c>
      <c r="C1165" s="4">
        <v>3758</v>
      </c>
      <c r="D1165" s="4">
        <v>3728</v>
      </c>
      <c r="E1165" s="4">
        <v>3740.15</v>
      </c>
      <c r="F1165" s="7" t="s">
        <v>825</v>
      </c>
      <c r="G1165" s="7" t="s">
        <v>826</v>
      </c>
      <c r="H1165" s="4">
        <v>18.72</v>
      </c>
      <c r="I1165" s="4">
        <v>4.7300000000000004</v>
      </c>
      <c r="J1165" s="4">
        <v>1.22</v>
      </c>
    </row>
    <row r="1166" spans="1:10" x14ac:dyDescent="0.3">
      <c r="A1166" s="6">
        <v>39722</v>
      </c>
      <c r="B1166" s="4">
        <v>3752</v>
      </c>
      <c r="C1166" s="4">
        <v>3790</v>
      </c>
      <c r="D1166" s="4">
        <v>3658</v>
      </c>
      <c r="E1166" s="4">
        <v>3741.6</v>
      </c>
      <c r="F1166" s="7" t="s">
        <v>1565</v>
      </c>
      <c r="G1166" s="7" t="s">
        <v>1566</v>
      </c>
      <c r="H1166" s="4">
        <v>16.12</v>
      </c>
      <c r="I1166" s="4">
        <v>3.07</v>
      </c>
      <c r="J1166" s="4">
        <v>1.45</v>
      </c>
    </row>
    <row r="1167" spans="1:10" x14ac:dyDescent="0.3">
      <c r="A1167" s="6">
        <v>39034</v>
      </c>
      <c r="B1167" s="4">
        <v>3725</v>
      </c>
      <c r="C1167" s="4">
        <v>3744</v>
      </c>
      <c r="D1167" s="4">
        <v>3719</v>
      </c>
      <c r="E1167" s="4">
        <v>3741.7</v>
      </c>
      <c r="F1167" s="7" t="s">
        <v>625</v>
      </c>
      <c r="G1167" s="7" t="s">
        <v>626</v>
      </c>
      <c r="H1167" s="4">
        <v>20.78</v>
      </c>
      <c r="I1167" s="4">
        <v>4.68</v>
      </c>
      <c r="J1167" s="4">
        <v>1.23</v>
      </c>
    </row>
    <row r="1168" spans="1:10" x14ac:dyDescent="0.3">
      <c r="A1168" s="6">
        <v>39163</v>
      </c>
      <c r="B1168" s="4">
        <v>3693</v>
      </c>
      <c r="C1168" s="4">
        <v>3749</v>
      </c>
      <c r="D1168" s="4">
        <v>3693</v>
      </c>
      <c r="E1168" s="4">
        <v>3744.9</v>
      </c>
      <c r="F1168" s="7" t="s">
        <v>801</v>
      </c>
      <c r="G1168" s="7" t="s">
        <v>802</v>
      </c>
      <c r="H1168" s="4">
        <v>18.62</v>
      </c>
      <c r="I1168" s="4">
        <v>4.66</v>
      </c>
      <c r="J1168" s="4">
        <v>1.22</v>
      </c>
    </row>
    <row r="1169" spans="1:10" x14ac:dyDescent="0.3">
      <c r="A1169" s="6">
        <v>39035</v>
      </c>
      <c r="B1169" s="4">
        <v>3762</v>
      </c>
      <c r="C1169" s="4">
        <v>3763</v>
      </c>
      <c r="D1169" s="4">
        <v>3732</v>
      </c>
      <c r="E1169" s="4">
        <v>3747.45</v>
      </c>
      <c r="F1169" s="7" t="s">
        <v>627</v>
      </c>
      <c r="G1169" s="7" t="s">
        <v>628</v>
      </c>
      <c r="H1169" s="4">
        <v>20.81</v>
      </c>
      <c r="I1169" s="4">
        <v>4.6900000000000004</v>
      </c>
      <c r="J1169" s="4">
        <v>1.23</v>
      </c>
    </row>
    <row r="1170" spans="1:10" x14ac:dyDescent="0.3">
      <c r="A1170" s="6">
        <v>39646</v>
      </c>
      <c r="B1170" s="4">
        <v>3712</v>
      </c>
      <c r="C1170" s="4">
        <v>3765</v>
      </c>
      <c r="D1170" s="4">
        <v>3685</v>
      </c>
      <c r="E1170" s="4">
        <v>3747.45</v>
      </c>
      <c r="F1170" s="7" t="s">
        <v>1461</v>
      </c>
      <c r="G1170" s="7" t="s">
        <v>1462</v>
      </c>
      <c r="H1170" s="4">
        <v>15.99</v>
      </c>
      <c r="I1170" s="4">
        <v>3.46</v>
      </c>
      <c r="J1170" s="4">
        <v>1.39</v>
      </c>
    </row>
    <row r="1171" spans="1:10" x14ac:dyDescent="0.3">
      <c r="A1171" s="6">
        <v>39036</v>
      </c>
      <c r="B1171" s="4">
        <v>3768</v>
      </c>
      <c r="C1171" s="4">
        <v>3770</v>
      </c>
      <c r="D1171" s="4">
        <v>3734</v>
      </c>
      <c r="E1171" s="4">
        <v>3761.3</v>
      </c>
      <c r="F1171" s="7" t="s">
        <v>629</v>
      </c>
      <c r="G1171" s="7" t="s">
        <v>630</v>
      </c>
      <c r="H1171" s="4">
        <v>20.91</v>
      </c>
      <c r="I1171" s="4">
        <v>4.71</v>
      </c>
      <c r="J1171" s="4">
        <v>1.22</v>
      </c>
    </row>
    <row r="1172" spans="1:10" x14ac:dyDescent="0.3">
      <c r="A1172" s="6">
        <v>39037</v>
      </c>
      <c r="B1172" s="4">
        <v>3766</v>
      </c>
      <c r="C1172" s="4">
        <v>3788</v>
      </c>
      <c r="D1172" s="4">
        <v>3752</v>
      </c>
      <c r="E1172" s="4">
        <v>3764.4</v>
      </c>
      <c r="F1172" s="7" t="s">
        <v>631</v>
      </c>
      <c r="G1172" s="7" t="s">
        <v>632</v>
      </c>
      <c r="H1172" s="4">
        <v>20.91</v>
      </c>
      <c r="I1172" s="4">
        <v>4.71</v>
      </c>
      <c r="J1172" s="4">
        <v>1.22</v>
      </c>
    </row>
    <row r="1173" spans="1:10" x14ac:dyDescent="0.3">
      <c r="A1173" s="6">
        <v>39066</v>
      </c>
      <c r="B1173" s="4">
        <v>3757</v>
      </c>
      <c r="C1173" s="4">
        <v>3781</v>
      </c>
      <c r="D1173" s="4">
        <v>3749</v>
      </c>
      <c r="E1173" s="4">
        <v>3765.3</v>
      </c>
      <c r="F1173" s="7" t="s">
        <v>673</v>
      </c>
      <c r="G1173" s="7" t="s">
        <v>674</v>
      </c>
      <c r="H1173" s="4">
        <v>20.91</v>
      </c>
      <c r="I1173" s="4">
        <v>4.7</v>
      </c>
      <c r="J1173" s="4">
        <v>1.22</v>
      </c>
    </row>
    <row r="1174" spans="1:10" x14ac:dyDescent="0.3">
      <c r="A1174" s="6">
        <v>39140</v>
      </c>
      <c r="B1174" s="4">
        <v>3816</v>
      </c>
      <c r="C1174" s="4">
        <v>3822</v>
      </c>
      <c r="D1174" s="4">
        <v>3751</v>
      </c>
      <c r="E1174" s="4">
        <v>3767.7</v>
      </c>
      <c r="F1174" s="7" t="s">
        <v>767</v>
      </c>
      <c r="G1174" s="7" t="s">
        <v>768</v>
      </c>
      <c r="H1174" s="4">
        <v>18.72</v>
      </c>
      <c r="I1174" s="4">
        <v>4.6900000000000004</v>
      </c>
      <c r="J1174" s="4">
        <v>1.21</v>
      </c>
    </row>
    <row r="1175" spans="1:10" x14ac:dyDescent="0.3">
      <c r="A1175" s="6">
        <v>39717</v>
      </c>
      <c r="B1175" s="4">
        <v>3884</v>
      </c>
      <c r="C1175" s="4">
        <v>3884</v>
      </c>
      <c r="D1175" s="4">
        <v>3761</v>
      </c>
      <c r="E1175" s="4">
        <v>3774.55</v>
      </c>
      <c r="F1175" s="7" t="s">
        <v>1559</v>
      </c>
      <c r="G1175" s="7" t="s">
        <v>1560</v>
      </c>
      <c r="H1175" s="4">
        <v>16.260000000000002</v>
      </c>
      <c r="I1175" s="4">
        <v>3.09</v>
      </c>
      <c r="J1175" s="4">
        <v>1.43</v>
      </c>
    </row>
    <row r="1176" spans="1:10" x14ac:dyDescent="0.3">
      <c r="A1176" s="6">
        <v>39091</v>
      </c>
      <c r="B1176" s="4">
        <v>3827</v>
      </c>
      <c r="C1176" s="4">
        <v>3838</v>
      </c>
      <c r="D1176" s="4">
        <v>3767</v>
      </c>
      <c r="E1176" s="4">
        <v>3783.2</v>
      </c>
      <c r="F1176" s="7" t="s">
        <v>703</v>
      </c>
      <c r="G1176" s="7" t="s">
        <v>704</v>
      </c>
      <c r="H1176" s="4">
        <v>21.02</v>
      </c>
      <c r="I1176" s="4">
        <v>4.72</v>
      </c>
      <c r="J1176" s="4">
        <v>1.22</v>
      </c>
    </row>
    <row r="1177" spans="1:10" x14ac:dyDescent="0.3">
      <c r="A1177" s="6">
        <v>39042</v>
      </c>
      <c r="B1177" s="4">
        <v>3745</v>
      </c>
      <c r="C1177" s="4">
        <v>3792</v>
      </c>
      <c r="D1177" s="4">
        <v>3743</v>
      </c>
      <c r="E1177" s="4">
        <v>3790.1</v>
      </c>
      <c r="F1177" s="7" t="s">
        <v>637</v>
      </c>
      <c r="G1177" s="7" t="s">
        <v>638</v>
      </c>
      <c r="H1177" s="4">
        <v>21.06</v>
      </c>
      <c r="I1177" s="4">
        <v>4.74</v>
      </c>
      <c r="J1177" s="4">
        <v>1.22</v>
      </c>
    </row>
    <row r="1178" spans="1:10" x14ac:dyDescent="0.3">
      <c r="A1178" s="6">
        <v>39637</v>
      </c>
      <c r="B1178" s="4">
        <v>3756</v>
      </c>
      <c r="C1178" s="4">
        <v>3825</v>
      </c>
      <c r="D1178" s="4">
        <v>3701</v>
      </c>
      <c r="E1178" s="4">
        <v>3795.05</v>
      </c>
      <c r="F1178" s="7" t="s">
        <v>1447</v>
      </c>
      <c r="G1178" s="7" t="s">
        <v>1448</v>
      </c>
      <c r="H1178" s="4">
        <v>16.239999999999998</v>
      </c>
      <c r="I1178" s="4">
        <v>3.51</v>
      </c>
      <c r="J1178" s="4">
        <v>1.37</v>
      </c>
    </row>
    <row r="1179" spans="1:10" x14ac:dyDescent="0.3">
      <c r="A1179" s="6">
        <v>39049</v>
      </c>
      <c r="B1179" s="4">
        <v>3801</v>
      </c>
      <c r="C1179" s="4">
        <v>3821</v>
      </c>
      <c r="D1179" s="4">
        <v>3789</v>
      </c>
      <c r="E1179" s="4">
        <v>3795.4</v>
      </c>
      <c r="F1179" s="7" t="s">
        <v>647</v>
      </c>
      <c r="G1179" s="7" t="s">
        <v>648</v>
      </c>
      <c r="H1179" s="4">
        <v>21.07</v>
      </c>
      <c r="I1179" s="4">
        <v>4.75</v>
      </c>
      <c r="J1179" s="4">
        <v>1.21</v>
      </c>
    </row>
    <row r="1180" spans="1:10" x14ac:dyDescent="0.3">
      <c r="A1180" s="6">
        <v>39069</v>
      </c>
      <c r="B1180" s="4">
        <v>3790</v>
      </c>
      <c r="C1180" s="4">
        <v>3800</v>
      </c>
      <c r="D1180" s="4">
        <v>3703</v>
      </c>
      <c r="E1180" s="4">
        <v>3796.35</v>
      </c>
      <c r="F1180" s="7" t="s">
        <v>675</v>
      </c>
      <c r="G1180" s="7" t="s">
        <v>676</v>
      </c>
      <c r="H1180" s="4">
        <v>21.09</v>
      </c>
      <c r="I1180" s="4">
        <v>4.7300000000000004</v>
      </c>
      <c r="J1180" s="4">
        <v>1.21</v>
      </c>
    </row>
    <row r="1181" spans="1:10" x14ac:dyDescent="0.3">
      <c r="A1181" s="6">
        <v>39185</v>
      </c>
      <c r="B1181" s="4">
        <v>3730</v>
      </c>
      <c r="C1181" s="4">
        <v>3804</v>
      </c>
      <c r="D1181" s="4">
        <v>3716</v>
      </c>
      <c r="E1181" s="4">
        <v>3798.95</v>
      </c>
      <c r="F1181" s="7" t="s">
        <v>829</v>
      </c>
      <c r="G1181" s="7" t="s">
        <v>830</v>
      </c>
      <c r="H1181" s="4">
        <v>18.940000000000001</v>
      </c>
      <c r="I1181" s="4">
        <v>4.8</v>
      </c>
      <c r="J1181" s="4">
        <v>1.2</v>
      </c>
    </row>
    <row r="1182" spans="1:10" x14ac:dyDescent="0.3">
      <c r="A1182" s="6">
        <v>39136</v>
      </c>
      <c r="B1182" s="4">
        <v>3913</v>
      </c>
      <c r="C1182" s="4">
        <v>3913</v>
      </c>
      <c r="D1182" s="4">
        <v>3780</v>
      </c>
      <c r="E1182" s="4">
        <v>3799.4</v>
      </c>
      <c r="F1182" s="7" t="s">
        <v>763</v>
      </c>
      <c r="G1182" s="7" t="s">
        <v>764</v>
      </c>
      <c r="H1182" s="4">
        <v>18.87</v>
      </c>
      <c r="I1182" s="4">
        <v>4.72</v>
      </c>
      <c r="J1182" s="4">
        <v>1.2</v>
      </c>
    </row>
    <row r="1183" spans="1:10" x14ac:dyDescent="0.3">
      <c r="A1183" s="6">
        <v>39050</v>
      </c>
      <c r="B1183" s="4">
        <v>3819</v>
      </c>
      <c r="C1183" s="4">
        <v>3824</v>
      </c>
      <c r="D1183" s="4">
        <v>3795</v>
      </c>
      <c r="E1183" s="4">
        <v>3800.7</v>
      </c>
      <c r="F1183" s="7" t="s">
        <v>649</v>
      </c>
      <c r="G1183" s="7" t="s">
        <v>650</v>
      </c>
      <c r="H1183" s="4">
        <v>21.1</v>
      </c>
      <c r="I1183" s="4">
        <v>4.76</v>
      </c>
      <c r="J1183" s="4">
        <v>1.21</v>
      </c>
    </row>
    <row r="1184" spans="1:10" x14ac:dyDescent="0.3">
      <c r="A1184" s="6">
        <v>39633</v>
      </c>
      <c r="B1184" s="4">
        <v>3712</v>
      </c>
      <c r="C1184" s="4">
        <v>3819</v>
      </c>
      <c r="D1184" s="4">
        <v>3682</v>
      </c>
      <c r="E1184" s="4">
        <v>3804.95</v>
      </c>
      <c r="F1184" s="7" t="s">
        <v>1443</v>
      </c>
      <c r="G1184" s="7" t="s">
        <v>1444</v>
      </c>
      <c r="H1184" s="4">
        <v>16.28</v>
      </c>
      <c r="I1184" s="4">
        <v>3.52</v>
      </c>
      <c r="J1184" s="4">
        <v>1.37</v>
      </c>
    </row>
    <row r="1185" spans="1:10" x14ac:dyDescent="0.3">
      <c r="A1185" s="6">
        <v>39139</v>
      </c>
      <c r="B1185" s="4">
        <v>3810</v>
      </c>
      <c r="C1185" s="4">
        <v>3821</v>
      </c>
      <c r="D1185" s="4">
        <v>3727</v>
      </c>
      <c r="E1185" s="4">
        <v>3806.6</v>
      </c>
      <c r="F1185" s="7" t="s">
        <v>765</v>
      </c>
      <c r="G1185" s="7" t="s">
        <v>766</v>
      </c>
      <c r="H1185" s="4">
        <v>18.91</v>
      </c>
      <c r="I1185" s="4">
        <v>4.7300000000000004</v>
      </c>
      <c r="J1185" s="4">
        <v>1.2</v>
      </c>
    </row>
    <row r="1186" spans="1:10" x14ac:dyDescent="0.3">
      <c r="A1186" s="6">
        <v>39708</v>
      </c>
      <c r="B1186" s="4">
        <v>3904</v>
      </c>
      <c r="C1186" s="4">
        <v>3912</v>
      </c>
      <c r="D1186" s="4">
        <v>3781</v>
      </c>
      <c r="E1186" s="4">
        <v>3806.65</v>
      </c>
      <c r="F1186" s="7" t="s">
        <v>1545</v>
      </c>
      <c r="G1186" s="7" t="s">
        <v>1546</v>
      </c>
      <c r="H1186" s="4">
        <v>16.399999999999999</v>
      </c>
      <c r="I1186" s="4">
        <v>3.34</v>
      </c>
      <c r="J1186" s="4">
        <v>1.38</v>
      </c>
    </row>
    <row r="1187" spans="1:10" x14ac:dyDescent="0.3">
      <c r="A1187" s="6">
        <v>39077</v>
      </c>
      <c r="B1187" s="4">
        <v>3747</v>
      </c>
      <c r="C1187" s="4">
        <v>3812</v>
      </c>
      <c r="D1187" s="4">
        <v>3744</v>
      </c>
      <c r="E1187" s="4">
        <v>3808.2</v>
      </c>
      <c r="F1187" s="7" t="s">
        <v>685</v>
      </c>
      <c r="G1187" s="7" t="s">
        <v>686</v>
      </c>
      <c r="H1187" s="4">
        <v>21.16</v>
      </c>
      <c r="I1187" s="4">
        <v>4.75</v>
      </c>
      <c r="J1187" s="4">
        <v>1.21</v>
      </c>
    </row>
    <row r="1188" spans="1:10" x14ac:dyDescent="0.3">
      <c r="A1188" s="6">
        <v>39090</v>
      </c>
      <c r="B1188" s="4">
        <v>3840</v>
      </c>
      <c r="C1188" s="4">
        <v>3840</v>
      </c>
      <c r="D1188" s="4">
        <v>3794</v>
      </c>
      <c r="E1188" s="4">
        <v>3808.85</v>
      </c>
      <c r="F1188" s="7" t="s">
        <v>701</v>
      </c>
      <c r="G1188" s="7" t="s">
        <v>702</v>
      </c>
      <c r="H1188" s="4">
        <v>21.17</v>
      </c>
      <c r="I1188" s="4">
        <v>4.75</v>
      </c>
      <c r="J1188" s="4">
        <v>1.21</v>
      </c>
    </row>
    <row r="1189" spans="1:10" x14ac:dyDescent="0.3">
      <c r="A1189" s="6">
        <v>39093</v>
      </c>
      <c r="B1189" s="4">
        <v>3718</v>
      </c>
      <c r="C1189" s="4">
        <v>3824</v>
      </c>
      <c r="D1189" s="4">
        <v>3718</v>
      </c>
      <c r="E1189" s="4">
        <v>3815.1</v>
      </c>
      <c r="F1189" s="7" t="s">
        <v>707</v>
      </c>
      <c r="G1189" s="7" t="s">
        <v>708</v>
      </c>
      <c r="H1189" s="4">
        <v>21.13</v>
      </c>
      <c r="I1189" s="4">
        <v>4.76</v>
      </c>
      <c r="J1189" s="4">
        <v>1.21</v>
      </c>
    </row>
    <row r="1190" spans="1:10" x14ac:dyDescent="0.3">
      <c r="A1190" s="6">
        <v>39044</v>
      </c>
      <c r="B1190" s="4">
        <v>3831</v>
      </c>
      <c r="C1190" s="4">
        <v>3842</v>
      </c>
      <c r="D1190" s="4">
        <v>3806</v>
      </c>
      <c r="E1190" s="4">
        <v>3816.7</v>
      </c>
      <c r="F1190" s="7" t="s">
        <v>641</v>
      </c>
      <c r="G1190" s="7" t="s">
        <v>642</v>
      </c>
      <c r="H1190" s="4">
        <v>21.2</v>
      </c>
      <c r="I1190" s="4">
        <v>4.78</v>
      </c>
      <c r="J1190" s="4">
        <v>1.21</v>
      </c>
    </row>
    <row r="1191" spans="1:10" x14ac:dyDescent="0.3">
      <c r="A1191" s="6">
        <v>39051</v>
      </c>
      <c r="B1191" s="4">
        <v>3826</v>
      </c>
      <c r="C1191" s="4">
        <v>3826</v>
      </c>
      <c r="D1191" s="4">
        <v>3801</v>
      </c>
      <c r="E1191" s="4">
        <v>3818.55</v>
      </c>
      <c r="F1191" s="7" t="s">
        <v>651</v>
      </c>
      <c r="G1191" s="7" t="s">
        <v>652</v>
      </c>
      <c r="H1191" s="4">
        <v>21.21</v>
      </c>
      <c r="I1191" s="4">
        <v>4.78</v>
      </c>
      <c r="J1191" s="4">
        <v>1.21</v>
      </c>
    </row>
    <row r="1192" spans="1:10" x14ac:dyDescent="0.3">
      <c r="A1192" s="6">
        <v>39045</v>
      </c>
      <c r="B1192" s="4">
        <v>3823</v>
      </c>
      <c r="C1192" s="4">
        <v>3838</v>
      </c>
      <c r="D1192" s="4">
        <v>3810</v>
      </c>
      <c r="E1192" s="4">
        <v>3823.65</v>
      </c>
      <c r="F1192" s="7" t="s">
        <v>643</v>
      </c>
      <c r="G1192" s="7" t="s">
        <v>644</v>
      </c>
      <c r="H1192" s="4">
        <v>21.24</v>
      </c>
      <c r="I1192" s="4">
        <v>4.79</v>
      </c>
      <c r="J1192" s="4">
        <v>1.2</v>
      </c>
    </row>
    <row r="1193" spans="1:10" x14ac:dyDescent="0.3">
      <c r="A1193" s="6">
        <v>39043</v>
      </c>
      <c r="B1193" s="4">
        <v>3807</v>
      </c>
      <c r="C1193" s="4">
        <v>3829</v>
      </c>
      <c r="D1193" s="4">
        <v>3801</v>
      </c>
      <c r="E1193" s="4">
        <v>3823.75</v>
      </c>
      <c r="F1193" s="7" t="s">
        <v>639</v>
      </c>
      <c r="G1193" s="7" t="s">
        <v>640</v>
      </c>
      <c r="H1193" s="4">
        <v>21.25</v>
      </c>
      <c r="I1193" s="4">
        <v>4.79</v>
      </c>
      <c r="J1193" s="4">
        <v>1.2</v>
      </c>
    </row>
    <row r="1194" spans="1:10" x14ac:dyDescent="0.3">
      <c r="A1194" s="6">
        <v>39629</v>
      </c>
      <c r="B1194" s="4">
        <v>3925</v>
      </c>
      <c r="C1194" s="4">
        <v>3951</v>
      </c>
      <c r="D1194" s="4">
        <v>3810</v>
      </c>
      <c r="E1194" s="4">
        <v>3826.25</v>
      </c>
      <c r="F1194" s="7" t="s">
        <v>1435</v>
      </c>
      <c r="G1194" s="7" t="s">
        <v>1436</v>
      </c>
      <c r="H1194" s="4">
        <v>16.329999999999998</v>
      </c>
      <c r="I1194" s="4">
        <v>3.71</v>
      </c>
      <c r="J1194" s="4">
        <v>1.34</v>
      </c>
    </row>
    <row r="1195" spans="1:10" x14ac:dyDescent="0.3">
      <c r="A1195" s="6">
        <v>39636</v>
      </c>
      <c r="B1195" s="4">
        <v>3826</v>
      </c>
      <c r="C1195" s="4">
        <v>3906</v>
      </c>
      <c r="D1195" s="4">
        <v>3811</v>
      </c>
      <c r="E1195" s="4">
        <v>3828.1</v>
      </c>
      <c r="F1195" s="7" t="s">
        <v>1445</v>
      </c>
      <c r="G1195" s="7" t="s">
        <v>1446</v>
      </c>
      <c r="H1195" s="4">
        <v>16.38</v>
      </c>
      <c r="I1195" s="4">
        <v>3.54</v>
      </c>
      <c r="J1195" s="4">
        <v>1.36</v>
      </c>
    </row>
    <row r="1196" spans="1:10" x14ac:dyDescent="0.3">
      <c r="A1196" s="6">
        <v>39709</v>
      </c>
      <c r="B1196" s="4">
        <v>3680</v>
      </c>
      <c r="C1196" s="4">
        <v>3839</v>
      </c>
      <c r="D1196" s="4">
        <v>3609</v>
      </c>
      <c r="E1196" s="4">
        <v>3829.95</v>
      </c>
      <c r="F1196" s="7" t="s">
        <v>1547</v>
      </c>
      <c r="G1196" s="7" t="s">
        <v>1548</v>
      </c>
      <c r="H1196" s="4">
        <v>16.5</v>
      </c>
      <c r="I1196" s="4">
        <v>3.14</v>
      </c>
      <c r="J1196" s="4">
        <v>1.41</v>
      </c>
    </row>
    <row r="1197" spans="1:10" x14ac:dyDescent="0.3">
      <c r="A1197" s="6">
        <v>39059</v>
      </c>
      <c r="B1197" s="4">
        <v>3889</v>
      </c>
      <c r="C1197" s="4">
        <v>3892</v>
      </c>
      <c r="D1197" s="4">
        <v>3826</v>
      </c>
      <c r="E1197" s="4">
        <v>3837.3</v>
      </c>
      <c r="F1197" s="7" t="s">
        <v>663</v>
      </c>
      <c r="G1197" s="7" t="s">
        <v>664</v>
      </c>
      <c r="H1197" s="4">
        <v>21.35</v>
      </c>
      <c r="I1197" s="4">
        <v>4.78</v>
      </c>
      <c r="J1197" s="4">
        <v>1.2</v>
      </c>
    </row>
    <row r="1198" spans="1:10" x14ac:dyDescent="0.3">
      <c r="A1198" s="6">
        <v>39643</v>
      </c>
      <c r="B1198" s="4">
        <v>3822</v>
      </c>
      <c r="C1198" s="4">
        <v>3913</v>
      </c>
      <c r="D1198" s="4">
        <v>3810</v>
      </c>
      <c r="E1198" s="4">
        <v>3837.85</v>
      </c>
      <c r="F1198" s="7" t="s">
        <v>1455</v>
      </c>
      <c r="G1198" s="7" t="s">
        <v>1456</v>
      </c>
      <c r="H1198" s="4">
        <v>16.39</v>
      </c>
      <c r="I1198" s="4">
        <v>3.55</v>
      </c>
      <c r="J1198" s="4">
        <v>1.35</v>
      </c>
    </row>
    <row r="1199" spans="1:10" x14ac:dyDescent="0.3">
      <c r="A1199" s="6">
        <v>39079</v>
      </c>
      <c r="B1199" s="4">
        <v>3862</v>
      </c>
      <c r="C1199" s="4">
        <v>3862</v>
      </c>
      <c r="D1199" s="4">
        <v>3832</v>
      </c>
      <c r="E1199" s="4">
        <v>3838.55</v>
      </c>
      <c r="F1199" s="7" t="s">
        <v>689</v>
      </c>
      <c r="G1199" s="7" t="s">
        <v>690</v>
      </c>
      <c r="H1199" s="4">
        <v>21.33</v>
      </c>
      <c r="I1199" s="4">
        <v>4.79</v>
      </c>
      <c r="J1199" s="4">
        <v>1.2</v>
      </c>
    </row>
    <row r="1200" spans="1:10" x14ac:dyDescent="0.3">
      <c r="A1200" s="6">
        <v>39080</v>
      </c>
      <c r="B1200" s="4">
        <v>3846</v>
      </c>
      <c r="C1200" s="4">
        <v>3860</v>
      </c>
      <c r="D1200" s="4">
        <v>3835</v>
      </c>
      <c r="E1200" s="4">
        <v>3839.3</v>
      </c>
      <c r="F1200" s="7" t="s">
        <v>691</v>
      </c>
      <c r="G1200" s="7" t="s">
        <v>692</v>
      </c>
      <c r="H1200" s="4">
        <v>21.33</v>
      </c>
      <c r="I1200" s="4">
        <v>4.79</v>
      </c>
      <c r="J1200" s="4">
        <v>1.2</v>
      </c>
    </row>
    <row r="1201" spans="1:10" x14ac:dyDescent="0.3">
      <c r="A1201" s="6">
        <v>39078</v>
      </c>
      <c r="B1201" s="4">
        <v>3826</v>
      </c>
      <c r="C1201" s="4">
        <v>3852</v>
      </c>
      <c r="D1201" s="4">
        <v>3826</v>
      </c>
      <c r="E1201" s="4">
        <v>3840.65</v>
      </c>
      <c r="F1201" s="7" t="s">
        <v>687</v>
      </c>
      <c r="G1201" s="7" t="s">
        <v>688</v>
      </c>
      <c r="H1201" s="4">
        <v>21.34</v>
      </c>
      <c r="I1201" s="4">
        <v>4.79</v>
      </c>
      <c r="J1201" s="4">
        <v>1.2</v>
      </c>
    </row>
    <row r="1202" spans="1:10" x14ac:dyDescent="0.3">
      <c r="A1202" s="6">
        <v>40007</v>
      </c>
      <c r="B1202" s="4">
        <v>3839</v>
      </c>
      <c r="C1202" s="4">
        <v>3855</v>
      </c>
      <c r="D1202" s="4">
        <v>3788</v>
      </c>
      <c r="E1202" s="4">
        <v>3840.75</v>
      </c>
      <c r="F1202" s="7" t="s">
        <v>1935</v>
      </c>
      <c r="G1202" s="7" t="s">
        <v>1936</v>
      </c>
      <c r="H1202" s="4">
        <v>17.600000000000001</v>
      </c>
      <c r="I1202" s="4">
        <v>3</v>
      </c>
      <c r="J1202" s="4">
        <v>1.29</v>
      </c>
    </row>
    <row r="1203" spans="1:10" x14ac:dyDescent="0.3">
      <c r="A1203" s="6">
        <v>39048</v>
      </c>
      <c r="B1203" s="4">
        <v>3827</v>
      </c>
      <c r="C1203" s="4">
        <v>3847</v>
      </c>
      <c r="D1203" s="4">
        <v>3827</v>
      </c>
      <c r="E1203" s="4">
        <v>3841</v>
      </c>
      <c r="F1203" s="7" t="s">
        <v>645</v>
      </c>
      <c r="G1203" s="7" t="s">
        <v>646</v>
      </c>
      <c r="H1203" s="4">
        <v>21.32</v>
      </c>
      <c r="I1203" s="4">
        <v>4.8099999999999996</v>
      </c>
      <c r="J1203" s="4">
        <v>1.2</v>
      </c>
    </row>
    <row r="1204" spans="1:10" x14ac:dyDescent="0.3">
      <c r="A1204" s="6">
        <v>39640</v>
      </c>
      <c r="B1204" s="4">
        <v>4000</v>
      </c>
      <c r="C1204" s="4">
        <v>4003</v>
      </c>
      <c r="D1204" s="4">
        <v>3818</v>
      </c>
      <c r="E1204" s="4">
        <v>3850.8</v>
      </c>
      <c r="F1204" s="7" t="s">
        <v>1453</v>
      </c>
      <c r="G1204" s="7" t="s">
        <v>1454</v>
      </c>
      <c r="H1204" s="4">
        <v>16.46</v>
      </c>
      <c r="I1204" s="4">
        <v>3.56</v>
      </c>
      <c r="J1204" s="4">
        <v>1.35</v>
      </c>
    </row>
    <row r="1205" spans="1:10" x14ac:dyDescent="0.3">
      <c r="A1205" s="6">
        <v>39087</v>
      </c>
      <c r="B1205" s="4">
        <v>3865</v>
      </c>
      <c r="C1205" s="4">
        <v>3886</v>
      </c>
      <c r="D1205" s="4">
        <v>3845</v>
      </c>
      <c r="E1205" s="4">
        <v>3857.55</v>
      </c>
      <c r="F1205" s="7" t="s">
        <v>699</v>
      </c>
      <c r="G1205" s="7" t="s">
        <v>700</v>
      </c>
      <c r="H1205" s="4">
        <v>21.44</v>
      </c>
      <c r="I1205" s="4">
        <v>4.8099999999999996</v>
      </c>
      <c r="J1205" s="4">
        <v>1.19</v>
      </c>
    </row>
    <row r="1206" spans="1:10" x14ac:dyDescent="0.3">
      <c r="A1206" s="6">
        <v>39189</v>
      </c>
      <c r="B1206" s="4">
        <v>3899</v>
      </c>
      <c r="C1206" s="4">
        <v>3899</v>
      </c>
      <c r="D1206" s="4">
        <v>3856</v>
      </c>
      <c r="E1206" s="4">
        <v>3863.85</v>
      </c>
      <c r="F1206" s="7" t="s">
        <v>833</v>
      </c>
      <c r="G1206" s="7" t="s">
        <v>834</v>
      </c>
      <c r="H1206" s="4">
        <v>19.21</v>
      </c>
      <c r="I1206" s="4">
        <v>4.8899999999999997</v>
      </c>
      <c r="J1206" s="4">
        <v>1.18</v>
      </c>
    </row>
    <row r="1207" spans="1:10" x14ac:dyDescent="0.3">
      <c r="A1207" s="6">
        <v>39086</v>
      </c>
      <c r="B1207" s="4">
        <v>3907</v>
      </c>
      <c r="C1207" s="4">
        <v>3907</v>
      </c>
      <c r="D1207" s="4">
        <v>3856</v>
      </c>
      <c r="E1207" s="4">
        <v>3864.1</v>
      </c>
      <c r="F1207" s="7" t="s">
        <v>697</v>
      </c>
      <c r="G1207" s="7" t="s">
        <v>698</v>
      </c>
      <c r="H1207" s="4">
        <v>21.47</v>
      </c>
      <c r="I1207" s="4">
        <v>4.82</v>
      </c>
      <c r="J1207" s="4">
        <v>1.19</v>
      </c>
    </row>
    <row r="1208" spans="1:10" x14ac:dyDescent="0.3">
      <c r="A1208" s="6">
        <v>39052</v>
      </c>
      <c r="B1208" s="4">
        <v>3836</v>
      </c>
      <c r="C1208" s="4">
        <v>3868</v>
      </c>
      <c r="D1208" s="4">
        <v>3825</v>
      </c>
      <c r="E1208" s="4">
        <v>3866.55</v>
      </c>
      <c r="F1208" s="7" t="s">
        <v>653</v>
      </c>
      <c r="G1208" s="7" t="s">
        <v>654</v>
      </c>
      <c r="H1208" s="4">
        <v>21.51</v>
      </c>
      <c r="I1208" s="4">
        <v>4.84</v>
      </c>
      <c r="J1208" s="4">
        <v>1.19</v>
      </c>
    </row>
    <row r="1209" spans="1:10" x14ac:dyDescent="0.3">
      <c r="A1209" s="6">
        <v>39631</v>
      </c>
      <c r="B1209" s="4">
        <v>3679</v>
      </c>
      <c r="C1209" s="4">
        <v>3887</v>
      </c>
      <c r="D1209" s="4">
        <v>3630</v>
      </c>
      <c r="E1209" s="4">
        <v>3873.1</v>
      </c>
      <c r="F1209" s="7" t="s">
        <v>1439</v>
      </c>
      <c r="G1209" s="7" t="s">
        <v>1440</v>
      </c>
      <c r="H1209" s="4">
        <v>16.53</v>
      </c>
      <c r="I1209" s="4">
        <v>3.75</v>
      </c>
      <c r="J1209" s="4">
        <v>1.32</v>
      </c>
    </row>
    <row r="1210" spans="1:10" x14ac:dyDescent="0.3">
      <c r="A1210" s="6">
        <v>39055</v>
      </c>
      <c r="B1210" s="4">
        <v>3884</v>
      </c>
      <c r="C1210" s="4">
        <v>3885</v>
      </c>
      <c r="D1210" s="4">
        <v>3863</v>
      </c>
      <c r="E1210" s="4">
        <v>3874.35</v>
      </c>
      <c r="F1210" s="7" t="s">
        <v>655</v>
      </c>
      <c r="G1210" s="7" t="s">
        <v>656</v>
      </c>
      <c r="H1210" s="4">
        <v>21.55</v>
      </c>
      <c r="I1210" s="4">
        <v>4.83</v>
      </c>
      <c r="J1210" s="4">
        <v>1.19</v>
      </c>
    </row>
    <row r="1211" spans="1:10" x14ac:dyDescent="0.3">
      <c r="A1211" s="6">
        <v>39706</v>
      </c>
      <c r="B1211" s="4">
        <v>3939</v>
      </c>
      <c r="C1211" s="4">
        <v>3939</v>
      </c>
      <c r="D1211" s="4">
        <v>3766</v>
      </c>
      <c r="E1211" s="4">
        <v>3875.9</v>
      </c>
      <c r="F1211" s="7" t="s">
        <v>1541</v>
      </c>
      <c r="G1211" s="7" t="s">
        <v>1542</v>
      </c>
      <c r="H1211" s="4">
        <v>16.7</v>
      </c>
      <c r="I1211" s="4">
        <v>3.4</v>
      </c>
      <c r="J1211" s="4">
        <v>1.35</v>
      </c>
    </row>
    <row r="1212" spans="1:10" x14ac:dyDescent="0.3">
      <c r="A1212" s="6">
        <v>39707</v>
      </c>
      <c r="B1212" s="4">
        <v>3773</v>
      </c>
      <c r="C1212" s="4">
        <v>3888</v>
      </c>
      <c r="D1212" s="4">
        <v>3731</v>
      </c>
      <c r="E1212" s="4">
        <v>3877.25</v>
      </c>
      <c r="F1212" s="7" t="s">
        <v>1543</v>
      </c>
      <c r="G1212" s="7" t="s">
        <v>1544</v>
      </c>
      <c r="H1212" s="4">
        <v>16.7</v>
      </c>
      <c r="I1212" s="4">
        <v>3.4</v>
      </c>
      <c r="J1212" s="4">
        <v>1.35</v>
      </c>
    </row>
    <row r="1213" spans="1:10" x14ac:dyDescent="0.3">
      <c r="A1213" s="6">
        <v>39084</v>
      </c>
      <c r="B1213" s="4">
        <v>3853</v>
      </c>
      <c r="C1213" s="4">
        <v>3885</v>
      </c>
      <c r="D1213" s="4">
        <v>3840</v>
      </c>
      <c r="E1213" s="4">
        <v>3878.1</v>
      </c>
      <c r="F1213" s="7" t="s">
        <v>693</v>
      </c>
      <c r="G1213" s="7" t="s">
        <v>694</v>
      </c>
      <c r="H1213" s="4">
        <v>21.55</v>
      </c>
      <c r="I1213" s="4">
        <v>4.84</v>
      </c>
      <c r="J1213" s="4">
        <v>1.19</v>
      </c>
    </row>
    <row r="1214" spans="1:10" x14ac:dyDescent="0.3">
      <c r="A1214" s="6">
        <v>40004</v>
      </c>
      <c r="B1214" s="4">
        <v>3958</v>
      </c>
      <c r="C1214" s="4">
        <v>4001</v>
      </c>
      <c r="D1214" s="4">
        <v>3854</v>
      </c>
      <c r="E1214" s="4">
        <v>3878.65</v>
      </c>
      <c r="F1214" s="7" t="s">
        <v>1933</v>
      </c>
      <c r="G1214" s="7" t="s">
        <v>1934</v>
      </c>
      <c r="H1214" s="4">
        <v>17.79</v>
      </c>
      <c r="I1214" s="4">
        <v>3.03</v>
      </c>
      <c r="J1214" s="4">
        <v>1.28</v>
      </c>
    </row>
    <row r="1215" spans="1:10" x14ac:dyDescent="0.3">
      <c r="A1215" s="6">
        <v>39191</v>
      </c>
      <c r="B1215" s="4">
        <v>3836</v>
      </c>
      <c r="C1215" s="4">
        <v>3891</v>
      </c>
      <c r="D1215" s="4">
        <v>3822</v>
      </c>
      <c r="E1215" s="4">
        <v>3879.7</v>
      </c>
      <c r="F1215" s="7" t="s">
        <v>837</v>
      </c>
      <c r="G1215" s="7" t="s">
        <v>838</v>
      </c>
      <c r="H1215" s="4">
        <v>19.25</v>
      </c>
      <c r="I1215" s="4">
        <v>4.91</v>
      </c>
      <c r="J1215" s="4">
        <v>1.18</v>
      </c>
    </row>
    <row r="1216" spans="1:10" x14ac:dyDescent="0.3">
      <c r="A1216" s="6">
        <v>39057</v>
      </c>
      <c r="B1216" s="4">
        <v>3890</v>
      </c>
      <c r="C1216" s="4">
        <v>3902</v>
      </c>
      <c r="D1216" s="4">
        <v>3851</v>
      </c>
      <c r="E1216" s="4">
        <v>3881.85</v>
      </c>
      <c r="F1216" s="7" t="s">
        <v>659</v>
      </c>
      <c r="G1216" s="7" t="s">
        <v>660</v>
      </c>
      <c r="H1216" s="4">
        <v>21.59</v>
      </c>
      <c r="I1216" s="4">
        <v>4.84</v>
      </c>
      <c r="J1216" s="4">
        <v>1.19</v>
      </c>
    </row>
    <row r="1217" spans="1:10" x14ac:dyDescent="0.3">
      <c r="A1217" s="6">
        <v>39647</v>
      </c>
      <c r="B1217" s="4">
        <v>3784</v>
      </c>
      <c r="C1217" s="4">
        <v>3897</v>
      </c>
      <c r="D1217" s="4">
        <v>3731</v>
      </c>
      <c r="E1217" s="4">
        <v>3882</v>
      </c>
      <c r="F1217" s="7" t="s">
        <v>1463</v>
      </c>
      <c r="G1217" s="7" t="s">
        <v>1464</v>
      </c>
      <c r="H1217" s="4">
        <v>16.52</v>
      </c>
      <c r="I1217" s="4">
        <v>3.59</v>
      </c>
      <c r="J1217" s="4">
        <v>1.34</v>
      </c>
    </row>
    <row r="1218" spans="1:10" x14ac:dyDescent="0.3">
      <c r="A1218" s="6">
        <v>39058</v>
      </c>
      <c r="B1218" s="4">
        <v>3888</v>
      </c>
      <c r="C1218" s="4">
        <v>3890</v>
      </c>
      <c r="D1218" s="4">
        <v>3870</v>
      </c>
      <c r="E1218" s="4">
        <v>3882.2</v>
      </c>
      <c r="F1218" s="7" t="s">
        <v>661</v>
      </c>
      <c r="G1218" s="7" t="s">
        <v>662</v>
      </c>
      <c r="H1218" s="4">
        <v>21.6</v>
      </c>
      <c r="I1218" s="4">
        <v>4.84</v>
      </c>
      <c r="J1218" s="4">
        <v>1.19</v>
      </c>
    </row>
    <row r="1219" spans="1:10" x14ac:dyDescent="0.3">
      <c r="A1219" s="6">
        <v>39056</v>
      </c>
      <c r="B1219" s="4">
        <v>3901</v>
      </c>
      <c r="C1219" s="4">
        <v>3901</v>
      </c>
      <c r="D1219" s="4">
        <v>3874</v>
      </c>
      <c r="E1219" s="4">
        <v>3885.7</v>
      </c>
      <c r="F1219" s="7" t="s">
        <v>657</v>
      </c>
      <c r="G1219" s="7" t="s">
        <v>658</v>
      </c>
      <c r="H1219" s="4">
        <v>21.61</v>
      </c>
      <c r="I1219" s="4">
        <v>4.84</v>
      </c>
      <c r="J1219" s="4">
        <v>1.19</v>
      </c>
    </row>
    <row r="1220" spans="1:10" x14ac:dyDescent="0.3">
      <c r="A1220" s="6">
        <v>39188</v>
      </c>
      <c r="B1220" s="4">
        <v>3825</v>
      </c>
      <c r="C1220" s="4">
        <v>3892</v>
      </c>
      <c r="D1220" s="4">
        <v>3825</v>
      </c>
      <c r="E1220" s="4">
        <v>3889.35</v>
      </c>
      <c r="F1220" s="7" t="s">
        <v>831</v>
      </c>
      <c r="G1220" s="7" t="s">
        <v>832</v>
      </c>
      <c r="H1220" s="4">
        <v>19.399999999999999</v>
      </c>
      <c r="I1220" s="4">
        <v>4.92</v>
      </c>
      <c r="J1220" s="4">
        <v>1.17</v>
      </c>
    </row>
    <row r="1221" spans="1:10" x14ac:dyDescent="0.3">
      <c r="A1221" s="6">
        <v>39190</v>
      </c>
      <c r="B1221" s="4">
        <v>3882</v>
      </c>
      <c r="C1221" s="4">
        <v>3917</v>
      </c>
      <c r="D1221" s="4">
        <v>3879</v>
      </c>
      <c r="E1221" s="4">
        <v>3889.9</v>
      </c>
      <c r="F1221" s="7" t="s">
        <v>835</v>
      </c>
      <c r="G1221" s="7" t="s">
        <v>836</v>
      </c>
      <c r="H1221" s="4">
        <v>19.329999999999998</v>
      </c>
      <c r="I1221" s="4">
        <v>4.92</v>
      </c>
      <c r="J1221" s="4">
        <v>1.17</v>
      </c>
    </row>
    <row r="1222" spans="1:10" x14ac:dyDescent="0.3">
      <c r="A1222" s="6">
        <v>39716</v>
      </c>
      <c r="B1222" s="4">
        <v>3939</v>
      </c>
      <c r="C1222" s="4">
        <v>3947</v>
      </c>
      <c r="D1222" s="4">
        <v>3864</v>
      </c>
      <c r="E1222" s="4">
        <v>3894.15</v>
      </c>
      <c r="F1222" s="7" t="s">
        <v>1557</v>
      </c>
      <c r="G1222" s="7" t="s">
        <v>1558</v>
      </c>
      <c r="H1222" s="4">
        <v>16.77</v>
      </c>
      <c r="I1222" s="4">
        <v>3.19</v>
      </c>
      <c r="J1222" s="4">
        <v>1.39</v>
      </c>
    </row>
    <row r="1223" spans="1:10" x14ac:dyDescent="0.3">
      <c r="A1223" s="6">
        <v>39085</v>
      </c>
      <c r="B1223" s="4">
        <v>3892</v>
      </c>
      <c r="C1223" s="4">
        <v>3900</v>
      </c>
      <c r="D1223" s="4">
        <v>3858</v>
      </c>
      <c r="E1223" s="4">
        <v>3895.15</v>
      </c>
      <c r="F1223" s="7" t="s">
        <v>695</v>
      </c>
      <c r="G1223" s="7" t="s">
        <v>696</v>
      </c>
      <c r="H1223" s="4">
        <v>21.64</v>
      </c>
      <c r="I1223" s="4">
        <v>4.8600000000000003</v>
      </c>
      <c r="J1223" s="4">
        <v>1.18</v>
      </c>
    </row>
    <row r="1224" spans="1:10" x14ac:dyDescent="0.3">
      <c r="A1224" s="6">
        <v>39135</v>
      </c>
      <c r="B1224" s="4">
        <v>3961</v>
      </c>
      <c r="C1224" s="4">
        <v>3978</v>
      </c>
      <c r="D1224" s="4">
        <v>3883</v>
      </c>
      <c r="E1224" s="4">
        <v>3895.4</v>
      </c>
      <c r="F1224" s="7" t="s">
        <v>761</v>
      </c>
      <c r="G1224" s="7" t="s">
        <v>762</v>
      </c>
      <c r="H1224" s="4">
        <v>19.350000000000001</v>
      </c>
      <c r="I1224" s="4">
        <v>4.84</v>
      </c>
      <c r="J1224" s="4">
        <v>1.17</v>
      </c>
    </row>
    <row r="1225" spans="1:10" x14ac:dyDescent="0.3">
      <c r="A1225" s="6">
        <v>39126</v>
      </c>
      <c r="B1225" s="4">
        <v>3886</v>
      </c>
      <c r="C1225" s="4">
        <v>3982</v>
      </c>
      <c r="D1225" s="4">
        <v>3860</v>
      </c>
      <c r="E1225" s="4">
        <v>3897.25</v>
      </c>
      <c r="F1225" s="7" t="s">
        <v>749</v>
      </c>
      <c r="G1225" s="7" t="s">
        <v>750</v>
      </c>
      <c r="H1225" s="4">
        <v>19.37</v>
      </c>
      <c r="I1225" s="4">
        <v>4.8499999999999996</v>
      </c>
      <c r="J1225" s="4">
        <v>1.17</v>
      </c>
    </row>
    <row r="1226" spans="1:10" x14ac:dyDescent="0.3">
      <c r="A1226" s="6">
        <v>39127</v>
      </c>
      <c r="B1226" s="4">
        <v>3827</v>
      </c>
      <c r="C1226" s="4">
        <v>3912</v>
      </c>
      <c r="D1226" s="4">
        <v>3827</v>
      </c>
      <c r="E1226" s="4">
        <v>3902.1</v>
      </c>
      <c r="F1226" s="7" t="s">
        <v>751</v>
      </c>
      <c r="G1226" s="7" t="s">
        <v>752</v>
      </c>
      <c r="H1226" s="4">
        <v>19.39</v>
      </c>
      <c r="I1226" s="4">
        <v>4.8499999999999996</v>
      </c>
      <c r="J1226" s="4">
        <v>1.17</v>
      </c>
    </row>
    <row r="1227" spans="1:10" x14ac:dyDescent="0.3">
      <c r="A1227" s="6">
        <v>39714</v>
      </c>
      <c r="B1227" s="4">
        <v>3933</v>
      </c>
      <c r="C1227" s="4">
        <v>4000</v>
      </c>
      <c r="D1227" s="4">
        <v>3901</v>
      </c>
      <c r="E1227" s="4">
        <v>3908.4</v>
      </c>
      <c r="F1227" s="7" t="s">
        <v>1553</v>
      </c>
      <c r="G1227" s="7" t="s">
        <v>1554</v>
      </c>
      <c r="H1227" s="4">
        <v>16.84</v>
      </c>
      <c r="I1227" s="4">
        <v>3.2</v>
      </c>
      <c r="J1227" s="4">
        <v>1.38</v>
      </c>
    </row>
    <row r="1228" spans="1:10" x14ac:dyDescent="0.3">
      <c r="A1228" s="6">
        <v>39125</v>
      </c>
      <c r="B1228" s="4">
        <v>4002</v>
      </c>
      <c r="C1228" s="4">
        <v>4004</v>
      </c>
      <c r="D1228" s="4">
        <v>3900</v>
      </c>
      <c r="E1228" s="4">
        <v>3912.4</v>
      </c>
      <c r="F1228" s="7" t="s">
        <v>747</v>
      </c>
      <c r="G1228" s="7" t="s">
        <v>748</v>
      </c>
      <c r="H1228" s="4">
        <v>19.440000000000001</v>
      </c>
      <c r="I1228" s="4">
        <v>4.87</v>
      </c>
      <c r="J1228" s="4">
        <v>1.1599999999999999</v>
      </c>
    </row>
    <row r="1229" spans="1:10" x14ac:dyDescent="0.3">
      <c r="A1229" s="6">
        <v>39094</v>
      </c>
      <c r="B1229" s="4">
        <v>3846</v>
      </c>
      <c r="C1229" s="4">
        <v>3924</v>
      </c>
      <c r="D1229" s="4">
        <v>3846</v>
      </c>
      <c r="E1229" s="4">
        <v>3919.45</v>
      </c>
      <c r="F1229" s="7" t="s">
        <v>709</v>
      </c>
      <c r="G1229" s="7" t="s">
        <v>710</v>
      </c>
      <c r="H1229" s="4">
        <v>21.68</v>
      </c>
      <c r="I1229" s="4">
        <v>4.87</v>
      </c>
      <c r="J1229" s="4">
        <v>1.1599999999999999</v>
      </c>
    </row>
    <row r="1230" spans="1:10" x14ac:dyDescent="0.3">
      <c r="A1230" s="6">
        <v>39626</v>
      </c>
      <c r="B1230" s="4">
        <v>4010</v>
      </c>
      <c r="C1230" s="4">
        <v>4010</v>
      </c>
      <c r="D1230" s="4">
        <v>3913</v>
      </c>
      <c r="E1230" s="4">
        <v>3926.1</v>
      </c>
      <c r="F1230" s="7" t="s">
        <v>1433</v>
      </c>
      <c r="G1230" s="7" t="s">
        <v>1434</v>
      </c>
      <c r="H1230" s="4">
        <v>16.739999999999998</v>
      </c>
      <c r="I1230" s="4">
        <v>3.8</v>
      </c>
      <c r="J1230" s="4">
        <v>1.3</v>
      </c>
    </row>
    <row r="1231" spans="1:10" x14ac:dyDescent="0.3">
      <c r="A1231" s="6">
        <v>39105</v>
      </c>
      <c r="B1231" s="4">
        <v>3962</v>
      </c>
      <c r="C1231" s="4">
        <v>3968</v>
      </c>
      <c r="D1231" s="4">
        <v>3923</v>
      </c>
      <c r="E1231" s="4">
        <v>3929.9</v>
      </c>
      <c r="F1231" s="7" t="s">
        <v>723</v>
      </c>
      <c r="G1231" s="7" t="s">
        <v>724</v>
      </c>
      <c r="H1231" s="4">
        <v>21</v>
      </c>
      <c r="I1231" s="4">
        <v>4.8899999999999997</v>
      </c>
      <c r="J1231" s="4">
        <v>1.1599999999999999</v>
      </c>
    </row>
    <row r="1232" spans="1:10" x14ac:dyDescent="0.3">
      <c r="A1232" s="6">
        <v>39715</v>
      </c>
      <c r="B1232" s="4">
        <v>3907</v>
      </c>
      <c r="C1232" s="4">
        <v>3983</v>
      </c>
      <c r="D1232" s="4">
        <v>3907</v>
      </c>
      <c r="E1232" s="4">
        <v>3940.3</v>
      </c>
      <c r="F1232" s="7" t="s">
        <v>1555</v>
      </c>
      <c r="G1232" s="7" t="s">
        <v>1556</v>
      </c>
      <c r="H1232" s="4">
        <v>16.97</v>
      </c>
      <c r="I1232" s="4">
        <v>3.23</v>
      </c>
      <c r="J1232" s="4">
        <v>1.37</v>
      </c>
    </row>
    <row r="1233" spans="1:10" x14ac:dyDescent="0.3">
      <c r="A1233" s="6">
        <v>39650</v>
      </c>
      <c r="B1233" s="4">
        <v>3913</v>
      </c>
      <c r="C1233" s="4">
        <v>3949</v>
      </c>
      <c r="D1233" s="4">
        <v>3860</v>
      </c>
      <c r="E1233" s="4">
        <v>3940.35</v>
      </c>
      <c r="F1233" s="7" t="s">
        <v>1465</v>
      </c>
      <c r="G1233" s="7" t="s">
        <v>1466</v>
      </c>
      <c r="H1233" s="4">
        <v>16.72</v>
      </c>
      <c r="I1233" s="4">
        <v>3.64</v>
      </c>
      <c r="J1233" s="4">
        <v>1.32</v>
      </c>
    </row>
    <row r="1234" spans="1:10" x14ac:dyDescent="0.3">
      <c r="A1234" s="6">
        <v>39097</v>
      </c>
      <c r="B1234" s="4">
        <v>3960</v>
      </c>
      <c r="C1234" s="4">
        <v>3962</v>
      </c>
      <c r="D1234" s="4">
        <v>3939</v>
      </c>
      <c r="E1234" s="4">
        <v>3945.15</v>
      </c>
      <c r="F1234" s="7" t="s">
        <v>711</v>
      </c>
      <c r="G1234" s="7" t="s">
        <v>712</v>
      </c>
      <c r="H1234" s="4">
        <v>21.81</v>
      </c>
      <c r="I1234" s="4">
        <v>4.9000000000000004</v>
      </c>
      <c r="J1234" s="4">
        <v>1.1599999999999999</v>
      </c>
    </row>
    <row r="1235" spans="1:10" x14ac:dyDescent="0.3">
      <c r="A1235" s="6">
        <v>39113</v>
      </c>
      <c r="B1235" s="4">
        <v>3996</v>
      </c>
      <c r="C1235" s="4">
        <v>3999</v>
      </c>
      <c r="D1235" s="4">
        <v>3937</v>
      </c>
      <c r="E1235" s="4">
        <v>3948.25</v>
      </c>
      <c r="F1235" s="7" t="s">
        <v>731</v>
      </c>
      <c r="G1235" s="7" t="s">
        <v>732</v>
      </c>
      <c r="H1235" s="4">
        <v>19.82</v>
      </c>
      <c r="I1235" s="4">
        <v>4.91</v>
      </c>
      <c r="J1235" s="4">
        <v>1.1499999999999999</v>
      </c>
    </row>
    <row r="1236" spans="1:10" x14ac:dyDescent="0.3">
      <c r="A1236" s="6">
        <v>39098</v>
      </c>
      <c r="B1236" s="4">
        <v>3959</v>
      </c>
      <c r="C1236" s="4">
        <v>3967</v>
      </c>
      <c r="D1236" s="4">
        <v>3937</v>
      </c>
      <c r="E1236" s="4">
        <v>3949.6</v>
      </c>
      <c r="F1236" s="7" t="s">
        <v>713</v>
      </c>
      <c r="G1236" s="7" t="s">
        <v>714</v>
      </c>
      <c r="H1236" s="4">
        <v>21.73</v>
      </c>
      <c r="I1236" s="4">
        <v>4.91</v>
      </c>
      <c r="J1236" s="4">
        <v>1.1499999999999999</v>
      </c>
    </row>
    <row r="1237" spans="1:10" x14ac:dyDescent="0.3">
      <c r="A1237" s="6">
        <v>39134</v>
      </c>
      <c r="B1237" s="4">
        <v>3958</v>
      </c>
      <c r="C1237" s="4">
        <v>3985</v>
      </c>
      <c r="D1237" s="4">
        <v>3939</v>
      </c>
      <c r="E1237" s="4">
        <v>3950.3</v>
      </c>
      <c r="F1237" s="7" t="s">
        <v>759</v>
      </c>
      <c r="G1237" s="7" t="s">
        <v>760</v>
      </c>
      <c r="H1237" s="4">
        <v>19.62</v>
      </c>
      <c r="I1237" s="4">
        <v>4.91</v>
      </c>
      <c r="J1237" s="4">
        <v>1.1499999999999999</v>
      </c>
    </row>
    <row r="1238" spans="1:10" x14ac:dyDescent="0.3">
      <c r="A1238" s="6">
        <v>39099</v>
      </c>
      <c r="B1238" s="4">
        <v>3960</v>
      </c>
      <c r="C1238" s="4">
        <v>3968</v>
      </c>
      <c r="D1238" s="4">
        <v>3945</v>
      </c>
      <c r="E1238" s="4">
        <v>3950.6</v>
      </c>
      <c r="F1238" s="7" t="s">
        <v>715</v>
      </c>
      <c r="G1238" s="7" t="s">
        <v>716</v>
      </c>
      <c r="H1238" s="4">
        <v>21.69</v>
      </c>
      <c r="I1238" s="4">
        <v>4.91</v>
      </c>
      <c r="J1238" s="4">
        <v>1.1499999999999999</v>
      </c>
    </row>
    <row r="1239" spans="1:10" x14ac:dyDescent="0.3">
      <c r="A1239" s="6">
        <v>40002</v>
      </c>
      <c r="B1239" s="4">
        <v>4045</v>
      </c>
      <c r="C1239" s="4">
        <v>4045</v>
      </c>
      <c r="D1239" s="4">
        <v>3933</v>
      </c>
      <c r="E1239" s="4">
        <v>3952.35</v>
      </c>
      <c r="F1239" s="7" t="s">
        <v>1929</v>
      </c>
      <c r="G1239" s="7" t="s">
        <v>1930</v>
      </c>
      <c r="H1239" s="4">
        <v>18.170000000000002</v>
      </c>
      <c r="I1239" s="4">
        <v>3.08</v>
      </c>
      <c r="J1239" s="4">
        <v>1.26</v>
      </c>
    </row>
    <row r="1240" spans="1:10" x14ac:dyDescent="0.3">
      <c r="A1240" s="6">
        <v>39195</v>
      </c>
      <c r="B1240" s="4">
        <v>3989</v>
      </c>
      <c r="C1240" s="4">
        <v>3989</v>
      </c>
      <c r="D1240" s="4">
        <v>3944</v>
      </c>
      <c r="E1240" s="4">
        <v>3953</v>
      </c>
      <c r="F1240" s="7" t="s">
        <v>841</v>
      </c>
      <c r="G1240" s="7" t="s">
        <v>842</v>
      </c>
      <c r="H1240" s="4">
        <v>19.45</v>
      </c>
      <c r="I1240" s="4">
        <v>5</v>
      </c>
      <c r="J1240" s="4">
        <v>1.1599999999999999</v>
      </c>
    </row>
    <row r="1241" spans="1:10" x14ac:dyDescent="0.3">
      <c r="A1241" s="6">
        <v>39106</v>
      </c>
      <c r="B1241" s="4">
        <v>3948</v>
      </c>
      <c r="C1241" s="4">
        <v>3962</v>
      </c>
      <c r="D1241" s="4">
        <v>3934</v>
      </c>
      <c r="E1241" s="4">
        <v>3955.3</v>
      </c>
      <c r="F1241" s="7" t="s">
        <v>725</v>
      </c>
      <c r="G1241" s="7" t="s">
        <v>726</v>
      </c>
      <c r="H1241" s="4">
        <v>21.07</v>
      </c>
      <c r="I1241" s="4">
        <v>4.92</v>
      </c>
      <c r="J1241" s="4">
        <v>1.1499999999999999</v>
      </c>
    </row>
    <row r="1242" spans="1:10" x14ac:dyDescent="0.3">
      <c r="A1242" s="6">
        <v>39212</v>
      </c>
      <c r="B1242" s="4">
        <v>3993</v>
      </c>
      <c r="C1242" s="4">
        <v>4019</v>
      </c>
      <c r="D1242" s="4">
        <v>3948</v>
      </c>
      <c r="E1242" s="4">
        <v>3955.65</v>
      </c>
      <c r="F1242" s="7" t="s">
        <v>863</v>
      </c>
      <c r="G1242" s="7" t="s">
        <v>864</v>
      </c>
      <c r="H1242" s="4">
        <v>18.89</v>
      </c>
      <c r="I1242" s="4">
        <v>5.01</v>
      </c>
      <c r="J1242" s="4">
        <v>1.1499999999999999</v>
      </c>
    </row>
    <row r="1243" spans="1:10" x14ac:dyDescent="0.3">
      <c r="A1243" s="6">
        <v>39192</v>
      </c>
      <c r="B1243" s="4">
        <v>3922</v>
      </c>
      <c r="C1243" s="4">
        <v>3961</v>
      </c>
      <c r="D1243" s="4">
        <v>3920</v>
      </c>
      <c r="E1243" s="4">
        <v>3956.05</v>
      </c>
      <c r="F1243" s="7" t="s">
        <v>839</v>
      </c>
      <c r="G1243" s="7" t="s">
        <v>840</v>
      </c>
      <c r="H1243" s="4">
        <v>19.54</v>
      </c>
      <c r="I1243" s="4">
        <v>5</v>
      </c>
      <c r="J1243" s="4">
        <v>1.1499999999999999</v>
      </c>
    </row>
    <row r="1244" spans="1:10" x14ac:dyDescent="0.3">
      <c r="A1244" s="6">
        <v>40003</v>
      </c>
      <c r="B1244" s="4">
        <v>3956</v>
      </c>
      <c r="C1244" s="4">
        <v>3988</v>
      </c>
      <c r="D1244" s="4">
        <v>3913</v>
      </c>
      <c r="E1244" s="4">
        <v>3956.85</v>
      </c>
      <c r="F1244" s="7" t="s">
        <v>1931</v>
      </c>
      <c r="G1244" s="7" t="s">
        <v>1932</v>
      </c>
      <c r="H1244" s="4">
        <v>18.190000000000001</v>
      </c>
      <c r="I1244" s="4">
        <v>3.09</v>
      </c>
      <c r="J1244" s="4">
        <v>1.26</v>
      </c>
    </row>
    <row r="1245" spans="1:10" x14ac:dyDescent="0.3">
      <c r="A1245" s="6">
        <v>39959</v>
      </c>
      <c r="B1245" s="4">
        <v>4092</v>
      </c>
      <c r="C1245" s="4">
        <v>4098</v>
      </c>
      <c r="D1245" s="4">
        <v>3935</v>
      </c>
      <c r="E1245" s="4">
        <v>3958.7</v>
      </c>
      <c r="F1245" s="7" t="s">
        <v>1867</v>
      </c>
      <c r="G1245" s="7" t="s">
        <v>1868</v>
      </c>
      <c r="H1245" s="4">
        <v>18.3</v>
      </c>
      <c r="I1245" s="4">
        <v>3.21</v>
      </c>
      <c r="J1245" s="4">
        <v>1.32</v>
      </c>
    </row>
    <row r="1246" spans="1:10" x14ac:dyDescent="0.3">
      <c r="A1246" s="6">
        <v>39199</v>
      </c>
      <c r="B1246" s="4">
        <v>4019</v>
      </c>
      <c r="C1246" s="4">
        <v>4028</v>
      </c>
      <c r="D1246" s="4">
        <v>3952</v>
      </c>
      <c r="E1246" s="4">
        <v>3958.95</v>
      </c>
      <c r="F1246" s="7" t="s">
        <v>849</v>
      </c>
      <c r="G1246" s="7" t="s">
        <v>850</v>
      </c>
      <c r="H1246" s="4">
        <v>19.21</v>
      </c>
      <c r="I1246" s="4">
        <v>5.01</v>
      </c>
      <c r="J1246" s="4">
        <v>1.1499999999999999</v>
      </c>
    </row>
    <row r="1247" spans="1:10" x14ac:dyDescent="0.3">
      <c r="A1247" s="6">
        <v>39638</v>
      </c>
      <c r="B1247" s="4">
        <v>3862</v>
      </c>
      <c r="C1247" s="4">
        <v>3971</v>
      </c>
      <c r="D1247" s="4">
        <v>3862</v>
      </c>
      <c r="E1247" s="4">
        <v>3960.25</v>
      </c>
      <c r="F1247" s="7" t="s">
        <v>1449</v>
      </c>
      <c r="G1247" s="7" t="s">
        <v>1450</v>
      </c>
      <c r="H1247" s="4">
        <v>16.95</v>
      </c>
      <c r="I1247" s="4">
        <v>3.66</v>
      </c>
      <c r="J1247" s="4">
        <v>1.31</v>
      </c>
    </row>
    <row r="1248" spans="1:10" x14ac:dyDescent="0.3">
      <c r="A1248" s="6">
        <v>39210</v>
      </c>
      <c r="B1248" s="4">
        <v>3985</v>
      </c>
      <c r="C1248" s="4">
        <v>4019</v>
      </c>
      <c r="D1248" s="4">
        <v>3952</v>
      </c>
      <c r="E1248" s="4">
        <v>3960.5</v>
      </c>
      <c r="F1248" s="7" t="s">
        <v>859</v>
      </c>
      <c r="G1248" s="7" t="s">
        <v>860</v>
      </c>
      <c r="H1248" s="4">
        <v>18.98</v>
      </c>
      <c r="I1248" s="4">
        <v>5.01</v>
      </c>
      <c r="J1248" s="4">
        <v>1.1499999999999999</v>
      </c>
    </row>
    <row r="1249" spans="1:10" x14ac:dyDescent="0.3">
      <c r="A1249" s="6">
        <v>39101</v>
      </c>
      <c r="B1249" s="4">
        <v>4004</v>
      </c>
      <c r="C1249" s="4">
        <v>4004</v>
      </c>
      <c r="D1249" s="4">
        <v>3932</v>
      </c>
      <c r="E1249" s="4">
        <v>3960.55</v>
      </c>
      <c r="F1249" s="7" t="s">
        <v>719</v>
      </c>
      <c r="G1249" s="7" t="s">
        <v>720</v>
      </c>
      <c r="H1249" s="4">
        <v>21.53</v>
      </c>
      <c r="I1249" s="4">
        <v>4.92</v>
      </c>
      <c r="J1249" s="4">
        <v>1.1499999999999999</v>
      </c>
    </row>
    <row r="1250" spans="1:10" x14ac:dyDescent="0.3">
      <c r="A1250" s="6">
        <v>39133</v>
      </c>
      <c r="B1250" s="4">
        <v>4024</v>
      </c>
      <c r="C1250" s="4">
        <v>4024</v>
      </c>
      <c r="D1250" s="4">
        <v>3956</v>
      </c>
      <c r="E1250" s="4">
        <v>3962.05</v>
      </c>
      <c r="F1250" s="7" t="s">
        <v>757</v>
      </c>
      <c r="G1250" s="7" t="s">
        <v>758</v>
      </c>
      <c r="H1250" s="4">
        <v>19.68</v>
      </c>
      <c r="I1250" s="4">
        <v>4.93</v>
      </c>
      <c r="J1250" s="4">
        <v>1.1499999999999999</v>
      </c>
    </row>
    <row r="1251" spans="1:10" x14ac:dyDescent="0.3">
      <c r="A1251" s="6">
        <v>39639</v>
      </c>
      <c r="B1251" s="4">
        <v>3935</v>
      </c>
      <c r="C1251" s="4">
        <v>3987</v>
      </c>
      <c r="D1251" s="4">
        <v>3912</v>
      </c>
      <c r="E1251" s="4">
        <v>3963.75</v>
      </c>
      <c r="F1251" s="7" t="s">
        <v>1451</v>
      </c>
      <c r="G1251" s="7" t="s">
        <v>1452</v>
      </c>
      <c r="H1251" s="4">
        <v>16.96</v>
      </c>
      <c r="I1251" s="4">
        <v>3.66</v>
      </c>
      <c r="J1251" s="4">
        <v>1.31</v>
      </c>
    </row>
    <row r="1252" spans="1:10" x14ac:dyDescent="0.3">
      <c r="A1252" s="6">
        <v>39211</v>
      </c>
      <c r="B1252" s="4">
        <v>3968</v>
      </c>
      <c r="C1252" s="4">
        <v>3972</v>
      </c>
      <c r="D1252" s="4">
        <v>3916</v>
      </c>
      <c r="E1252" s="4">
        <v>3966.35</v>
      </c>
      <c r="F1252" s="7" t="s">
        <v>861</v>
      </c>
      <c r="G1252" s="7" t="s">
        <v>862</v>
      </c>
      <c r="H1252" s="4">
        <v>18.95</v>
      </c>
      <c r="I1252" s="4">
        <v>5.0199999999999996</v>
      </c>
      <c r="J1252" s="4">
        <v>1.1499999999999999</v>
      </c>
    </row>
    <row r="1253" spans="1:10" x14ac:dyDescent="0.3">
      <c r="A1253" s="6">
        <v>39213</v>
      </c>
      <c r="B1253" s="4">
        <v>3890</v>
      </c>
      <c r="C1253" s="4">
        <v>3983</v>
      </c>
      <c r="D1253" s="4">
        <v>3890</v>
      </c>
      <c r="E1253" s="4">
        <v>3967.05</v>
      </c>
      <c r="F1253" s="7" t="s">
        <v>865</v>
      </c>
      <c r="G1253" s="7" t="s">
        <v>866</v>
      </c>
      <c r="H1253" s="4">
        <v>18.95</v>
      </c>
      <c r="I1253" s="4">
        <v>5.0199999999999996</v>
      </c>
      <c r="J1253" s="4">
        <v>1.1499999999999999</v>
      </c>
    </row>
    <row r="1254" spans="1:10" x14ac:dyDescent="0.3">
      <c r="A1254" s="6">
        <v>39104</v>
      </c>
      <c r="B1254" s="4">
        <v>3978</v>
      </c>
      <c r="C1254" s="4">
        <v>3982</v>
      </c>
      <c r="D1254" s="4">
        <v>3940</v>
      </c>
      <c r="E1254" s="4">
        <v>3970.3</v>
      </c>
      <c r="F1254" s="7" t="s">
        <v>721</v>
      </c>
      <c r="G1254" s="7" t="s">
        <v>722</v>
      </c>
      <c r="H1254" s="4">
        <v>21.46</v>
      </c>
      <c r="I1254" s="4">
        <v>4.93</v>
      </c>
      <c r="J1254" s="4">
        <v>1.1499999999999999</v>
      </c>
    </row>
    <row r="1255" spans="1:10" x14ac:dyDescent="0.3">
      <c r="A1255" s="6">
        <v>39202</v>
      </c>
      <c r="B1255" s="4">
        <v>3921</v>
      </c>
      <c r="C1255" s="4">
        <v>3978</v>
      </c>
      <c r="D1255" s="4">
        <v>3913</v>
      </c>
      <c r="E1255" s="4">
        <v>3971.05</v>
      </c>
      <c r="F1255" s="7" t="s">
        <v>851</v>
      </c>
      <c r="G1255" s="7" t="s">
        <v>852</v>
      </c>
      <c r="H1255" s="4">
        <v>19.149999999999999</v>
      </c>
      <c r="I1255" s="4">
        <v>5.0199999999999996</v>
      </c>
      <c r="J1255" s="4">
        <v>1.1499999999999999</v>
      </c>
    </row>
    <row r="1256" spans="1:10" x14ac:dyDescent="0.3">
      <c r="A1256" s="6">
        <v>39100</v>
      </c>
      <c r="B1256" s="4">
        <v>3969</v>
      </c>
      <c r="C1256" s="4">
        <v>4010</v>
      </c>
      <c r="D1256" s="4">
        <v>3953</v>
      </c>
      <c r="E1256" s="4">
        <v>3977.6</v>
      </c>
      <c r="F1256" s="7" t="s">
        <v>717</v>
      </c>
      <c r="G1256" s="7" t="s">
        <v>718</v>
      </c>
      <c r="H1256" s="4">
        <v>21.81</v>
      </c>
      <c r="I1256" s="4">
        <v>4.9400000000000004</v>
      </c>
      <c r="J1256" s="4">
        <v>1.1499999999999999</v>
      </c>
    </row>
    <row r="1257" spans="1:10" x14ac:dyDescent="0.3">
      <c r="A1257" s="6">
        <v>39658</v>
      </c>
      <c r="B1257" s="4">
        <v>4069</v>
      </c>
      <c r="C1257" s="4">
        <v>4079</v>
      </c>
      <c r="D1257" s="4">
        <v>3959</v>
      </c>
      <c r="E1257" s="4">
        <v>3983.05</v>
      </c>
      <c r="F1257" s="7" t="s">
        <v>1477</v>
      </c>
      <c r="G1257" s="7" t="s">
        <v>1478</v>
      </c>
      <c r="H1257" s="4">
        <v>16.600000000000001</v>
      </c>
      <c r="I1257" s="4">
        <v>3.56</v>
      </c>
      <c r="J1257" s="4">
        <v>1.33</v>
      </c>
    </row>
    <row r="1258" spans="1:10" x14ac:dyDescent="0.3">
      <c r="A1258" s="6">
        <v>40008</v>
      </c>
      <c r="B1258" s="4">
        <v>3894</v>
      </c>
      <c r="C1258" s="4">
        <v>3999</v>
      </c>
      <c r="D1258" s="4">
        <v>3894</v>
      </c>
      <c r="E1258" s="4">
        <v>3983.75</v>
      </c>
      <c r="F1258" s="7" t="s">
        <v>1937</v>
      </c>
      <c r="G1258" s="7" t="s">
        <v>1938</v>
      </c>
      <c r="H1258" s="4">
        <v>18.22</v>
      </c>
      <c r="I1258" s="4">
        <v>3.11</v>
      </c>
      <c r="J1258" s="4">
        <v>1.25</v>
      </c>
    </row>
    <row r="1259" spans="1:10" x14ac:dyDescent="0.3">
      <c r="A1259" s="6">
        <v>39315</v>
      </c>
      <c r="B1259" s="4">
        <v>4133</v>
      </c>
      <c r="C1259" s="4">
        <v>4147</v>
      </c>
      <c r="D1259" s="4">
        <v>3972</v>
      </c>
      <c r="E1259" s="4">
        <v>3986.45</v>
      </c>
      <c r="F1259" s="7" t="s">
        <v>1007</v>
      </c>
      <c r="G1259" s="7" t="s">
        <v>1008</v>
      </c>
      <c r="H1259" s="4">
        <v>18.2</v>
      </c>
      <c r="I1259" s="4">
        <v>4.58</v>
      </c>
      <c r="J1259" s="4">
        <v>1.18</v>
      </c>
    </row>
    <row r="1260" spans="1:10" x14ac:dyDescent="0.3">
      <c r="A1260" s="6">
        <v>39623</v>
      </c>
      <c r="B1260" s="4">
        <v>4063</v>
      </c>
      <c r="C1260" s="4">
        <v>4097</v>
      </c>
      <c r="D1260" s="4">
        <v>3959</v>
      </c>
      <c r="E1260" s="4">
        <v>3988.2</v>
      </c>
      <c r="F1260" s="7" t="s">
        <v>1427</v>
      </c>
      <c r="G1260" s="7" t="s">
        <v>1428</v>
      </c>
      <c r="H1260" s="4">
        <v>17.010000000000002</v>
      </c>
      <c r="I1260" s="4">
        <v>3.86</v>
      </c>
      <c r="J1260" s="4">
        <v>1.28</v>
      </c>
    </row>
    <row r="1261" spans="1:10" x14ac:dyDescent="0.3">
      <c r="A1261" s="6">
        <v>39111</v>
      </c>
      <c r="B1261" s="4">
        <v>4008</v>
      </c>
      <c r="C1261" s="4">
        <v>4011</v>
      </c>
      <c r="D1261" s="4">
        <v>3981</v>
      </c>
      <c r="E1261" s="4">
        <v>3988.45</v>
      </c>
      <c r="F1261" s="7" t="s">
        <v>729</v>
      </c>
      <c r="G1261" s="7" t="s">
        <v>730</v>
      </c>
      <c r="H1261" s="4">
        <v>20.91</v>
      </c>
      <c r="I1261" s="4">
        <v>4.96</v>
      </c>
      <c r="J1261" s="4">
        <v>1.1399999999999999</v>
      </c>
    </row>
    <row r="1262" spans="1:10" x14ac:dyDescent="0.3">
      <c r="A1262" s="6">
        <v>39209</v>
      </c>
      <c r="B1262" s="4">
        <v>4039</v>
      </c>
      <c r="C1262" s="4">
        <v>4039</v>
      </c>
      <c r="D1262" s="4">
        <v>3990</v>
      </c>
      <c r="E1262" s="4">
        <v>3996.15</v>
      </c>
      <c r="F1262" s="7" t="s">
        <v>857</v>
      </c>
      <c r="G1262" s="7" t="s">
        <v>858</v>
      </c>
      <c r="H1262" s="4">
        <v>19.09</v>
      </c>
      <c r="I1262" s="4">
        <v>5.0599999999999996</v>
      </c>
      <c r="J1262" s="4">
        <v>1.1399999999999999</v>
      </c>
    </row>
    <row r="1263" spans="1:10" x14ac:dyDescent="0.3">
      <c r="A1263" s="6">
        <v>39114</v>
      </c>
      <c r="B1263" s="4">
        <v>3975</v>
      </c>
      <c r="C1263" s="4">
        <v>4001</v>
      </c>
      <c r="D1263" s="4">
        <v>3946</v>
      </c>
      <c r="E1263" s="4">
        <v>3997.95</v>
      </c>
      <c r="F1263" s="7" t="s">
        <v>733</v>
      </c>
      <c r="G1263" s="7" t="s">
        <v>734</v>
      </c>
      <c r="H1263" s="4">
        <v>19.920000000000002</v>
      </c>
      <c r="I1263" s="4">
        <v>4.97</v>
      </c>
      <c r="J1263" s="4">
        <v>1.1399999999999999</v>
      </c>
    </row>
    <row r="1264" spans="1:10" x14ac:dyDescent="0.3">
      <c r="A1264" s="6">
        <v>39713</v>
      </c>
      <c r="B1264" s="4">
        <v>4059</v>
      </c>
      <c r="C1264" s="4">
        <v>4068</v>
      </c>
      <c r="D1264" s="4">
        <v>3984</v>
      </c>
      <c r="E1264" s="4">
        <v>4001.2</v>
      </c>
      <c r="F1264" s="7" t="s">
        <v>1551</v>
      </c>
      <c r="G1264" s="7" t="s">
        <v>1552</v>
      </c>
      <c r="H1264" s="4">
        <v>17.239999999999998</v>
      </c>
      <c r="I1264" s="4">
        <v>3.28</v>
      </c>
      <c r="J1264" s="4">
        <v>1.35</v>
      </c>
    </row>
    <row r="1265" spans="1:10" x14ac:dyDescent="0.3">
      <c r="A1265" s="6">
        <v>39128</v>
      </c>
      <c r="B1265" s="4">
        <v>3952</v>
      </c>
      <c r="C1265" s="4">
        <v>4009</v>
      </c>
      <c r="D1265" s="4">
        <v>3952</v>
      </c>
      <c r="E1265" s="4">
        <v>4002.1</v>
      </c>
      <c r="F1265" s="7" t="s">
        <v>753</v>
      </c>
      <c r="G1265" s="7" t="s">
        <v>754</v>
      </c>
      <c r="H1265" s="4">
        <v>19.89</v>
      </c>
      <c r="I1265" s="4">
        <v>4.9800000000000004</v>
      </c>
      <c r="J1265" s="4">
        <v>1.1399999999999999</v>
      </c>
    </row>
    <row r="1266" spans="1:10" x14ac:dyDescent="0.3">
      <c r="A1266" s="6">
        <v>39206</v>
      </c>
      <c r="B1266" s="4">
        <v>4050</v>
      </c>
      <c r="C1266" s="4">
        <v>4063</v>
      </c>
      <c r="D1266" s="4">
        <v>3998</v>
      </c>
      <c r="E1266" s="4">
        <v>4004.2</v>
      </c>
      <c r="F1266" s="7" t="s">
        <v>855</v>
      </c>
      <c r="G1266" s="7" t="s">
        <v>856</v>
      </c>
      <c r="H1266" s="4">
        <v>19.149999999999999</v>
      </c>
      <c r="I1266" s="4">
        <v>5.07</v>
      </c>
      <c r="J1266" s="4">
        <v>1.1399999999999999</v>
      </c>
    </row>
    <row r="1267" spans="1:10" x14ac:dyDescent="0.3">
      <c r="A1267" s="6">
        <v>39107</v>
      </c>
      <c r="B1267" s="4">
        <v>3976</v>
      </c>
      <c r="C1267" s="4">
        <v>4017</v>
      </c>
      <c r="D1267" s="4">
        <v>3958</v>
      </c>
      <c r="E1267" s="4">
        <v>4009.05</v>
      </c>
      <c r="F1267" s="7" t="s">
        <v>727</v>
      </c>
      <c r="G1267" s="7" t="s">
        <v>728</v>
      </c>
      <c r="H1267" s="4">
        <v>21.33</v>
      </c>
      <c r="I1267" s="4">
        <v>4.99</v>
      </c>
      <c r="J1267" s="4">
        <v>1.1399999999999999</v>
      </c>
    </row>
    <row r="1268" spans="1:10" x14ac:dyDescent="0.3">
      <c r="A1268" s="6">
        <v>39196</v>
      </c>
      <c r="B1268" s="4">
        <v>3938</v>
      </c>
      <c r="C1268" s="4">
        <v>4027</v>
      </c>
      <c r="D1268" s="4">
        <v>3929</v>
      </c>
      <c r="E1268" s="4">
        <v>4009.25</v>
      </c>
      <c r="F1268" s="7" t="s">
        <v>843</v>
      </c>
      <c r="G1268" s="7" t="s">
        <v>844</v>
      </c>
      <c r="H1268" s="4">
        <v>19.7</v>
      </c>
      <c r="I1268" s="4">
        <v>5.07</v>
      </c>
      <c r="J1268" s="4">
        <v>1.1399999999999999</v>
      </c>
    </row>
    <row r="1269" spans="1:10" x14ac:dyDescent="0.3">
      <c r="A1269" s="6">
        <v>39217</v>
      </c>
      <c r="B1269" s="4">
        <v>4026</v>
      </c>
      <c r="C1269" s="4">
        <v>4039</v>
      </c>
      <c r="D1269" s="4">
        <v>3997</v>
      </c>
      <c r="E1269" s="4">
        <v>4014.7</v>
      </c>
      <c r="F1269" s="7" t="s">
        <v>869</v>
      </c>
      <c r="G1269" s="7" t="s">
        <v>870</v>
      </c>
      <c r="H1269" s="4">
        <v>19.059999999999999</v>
      </c>
      <c r="I1269" s="4">
        <v>5.07</v>
      </c>
      <c r="J1269" s="4">
        <v>1.1499999999999999</v>
      </c>
    </row>
    <row r="1270" spans="1:10" x14ac:dyDescent="0.3">
      <c r="A1270" s="6">
        <v>39246</v>
      </c>
      <c r="B1270" s="4">
        <v>4053</v>
      </c>
      <c r="C1270" s="4">
        <v>4058</v>
      </c>
      <c r="D1270" s="4">
        <v>4006</v>
      </c>
      <c r="E1270" s="4">
        <v>4015.75</v>
      </c>
      <c r="F1270" s="7" t="s">
        <v>911</v>
      </c>
      <c r="G1270" s="7" t="s">
        <v>912</v>
      </c>
      <c r="H1270" s="4">
        <v>19.350000000000001</v>
      </c>
      <c r="I1270" s="4">
        <v>5</v>
      </c>
      <c r="J1270" s="4">
        <v>1.1299999999999999</v>
      </c>
    </row>
    <row r="1271" spans="1:10" x14ac:dyDescent="0.3">
      <c r="A1271" s="6">
        <v>39132</v>
      </c>
      <c r="B1271" s="4">
        <v>4012</v>
      </c>
      <c r="C1271" s="4">
        <v>4033</v>
      </c>
      <c r="D1271" s="4">
        <v>4009</v>
      </c>
      <c r="E1271" s="4">
        <v>4015.9</v>
      </c>
      <c r="F1271" s="7" t="s">
        <v>755</v>
      </c>
      <c r="G1271" s="7" t="s">
        <v>756</v>
      </c>
      <c r="H1271" s="4">
        <v>19.95</v>
      </c>
      <c r="I1271" s="4">
        <v>4.99</v>
      </c>
      <c r="J1271" s="4">
        <v>1.1299999999999999</v>
      </c>
    </row>
    <row r="1272" spans="1:10" x14ac:dyDescent="0.3">
      <c r="A1272" s="6">
        <v>39317</v>
      </c>
      <c r="B1272" s="4">
        <v>4107</v>
      </c>
      <c r="C1272" s="4">
        <v>4145</v>
      </c>
      <c r="D1272" s="4">
        <v>4005</v>
      </c>
      <c r="E1272" s="4">
        <v>4018.45</v>
      </c>
      <c r="F1272" s="7" t="s">
        <v>1011</v>
      </c>
      <c r="G1272" s="7" t="s">
        <v>1012</v>
      </c>
      <c r="H1272" s="4">
        <v>18.350000000000001</v>
      </c>
      <c r="I1272" s="4">
        <v>4.47</v>
      </c>
      <c r="J1272" s="4">
        <v>1.19</v>
      </c>
    </row>
    <row r="1273" spans="1:10" x14ac:dyDescent="0.3">
      <c r="A1273" s="6">
        <v>39688</v>
      </c>
      <c r="B1273" s="4">
        <v>4091</v>
      </c>
      <c r="C1273" s="4">
        <v>4099</v>
      </c>
      <c r="D1273" s="4">
        <v>4013</v>
      </c>
      <c r="E1273" s="4">
        <v>4021.9</v>
      </c>
      <c r="F1273" s="7" t="s">
        <v>1519</v>
      </c>
      <c r="G1273" s="7" t="s">
        <v>1520</v>
      </c>
      <c r="H1273" s="4">
        <v>16.97</v>
      </c>
      <c r="I1273" s="4">
        <v>3.44</v>
      </c>
      <c r="J1273" s="4">
        <v>1.33</v>
      </c>
    </row>
    <row r="1274" spans="1:10" x14ac:dyDescent="0.3">
      <c r="A1274" s="6">
        <v>39710</v>
      </c>
      <c r="B1274" s="4">
        <v>3933</v>
      </c>
      <c r="C1274" s="4">
        <v>4037</v>
      </c>
      <c r="D1274" s="4">
        <v>3921</v>
      </c>
      <c r="E1274" s="4">
        <v>4023.1</v>
      </c>
      <c r="F1274" s="7" t="s">
        <v>1549</v>
      </c>
      <c r="G1274" s="7" t="s">
        <v>1550</v>
      </c>
      <c r="H1274" s="4">
        <v>17.329999999999998</v>
      </c>
      <c r="I1274" s="4">
        <v>3.3</v>
      </c>
      <c r="J1274" s="4">
        <v>1.34</v>
      </c>
    </row>
    <row r="1275" spans="1:10" x14ac:dyDescent="0.3">
      <c r="A1275" s="6">
        <v>39311</v>
      </c>
      <c r="B1275" s="4">
        <v>4075</v>
      </c>
      <c r="C1275" s="4">
        <v>4084</v>
      </c>
      <c r="D1275" s="4">
        <v>3921</v>
      </c>
      <c r="E1275" s="4">
        <v>4023.6</v>
      </c>
      <c r="F1275" s="7" t="s">
        <v>1003</v>
      </c>
      <c r="G1275" s="7" t="s">
        <v>1004</v>
      </c>
      <c r="H1275" s="4">
        <v>18.37</v>
      </c>
      <c r="I1275" s="4">
        <v>4.63</v>
      </c>
      <c r="J1275" s="4">
        <v>1.17</v>
      </c>
    </row>
    <row r="1276" spans="1:10" x14ac:dyDescent="0.3">
      <c r="A1276" s="6">
        <v>39651</v>
      </c>
      <c r="B1276" s="4">
        <v>3945</v>
      </c>
      <c r="C1276" s="4">
        <v>4043</v>
      </c>
      <c r="D1276" s="4">
        <v>3938</v>
      </c>
      <c r="E1276" s="4">
        <v>4024.05</v>
      </c>
      <c r="F1276" s="7" t="s">
        <v>1467</v>
      </c>
      <c r="G1276" s="7" t="s">
        <v>1468</v>
      </c>
      <c r="H1276" s="4">
        <v>17.059999999999999</v>
      </c>
      <c r="I1276" s="4">
        <v>3.72</v>
      </c>
      <c r="J1276" s="4">
        <v>1.29</v>
      </c>
    </row>
    <row r="1277" spans="1:10" x14ac:dyDescent="0.3">
      <c r="A1277" s="6">
        <v>39216</v>
      </c>
      <c r="B1277" s="4">
        <v>4031</v>
      </c>
      <c r="C1277" s="4">
        <v>4037</v>
      </c>
      <c r="D1277" s="4">
        <v>4013</v>
      </c>
      <c r="E1277" s="4">
        <v>4024.75</v>
      </c>
      <c r="F1277" s="7" t="s">
        <v>867</v>
      </c>
      <c r="G1277" s="7" t="s">
        <v>868</v>
      </c>
      <c r="H1277" s="4">
        <v>19.12</v>
      </c>
      <c r="I1277" s="4">
        <v>5.0999999999999996</v>
      </c>
      <c r="J1277" s="4">
        <v>1.1299999999999999</v>
      </c>
    </row>
    <row r="1278" spans="1:10" x14ac:dyDescent="0.3">
      <c r="A1278" s="6">
        <v>39703</v>
      </c>
      <c r="B1278" s="4">
        <v>4120</v>
      </c>
      <c r="C1278" s="4">
        <v>4126</v>
      </c>
      <c r="D1278" s="4">
        <v>4007</v>
      </c>
      <c r="E1278" s="4">
        <v>4030.7</v>
      </c>
      <c r="F1278" s="7" t="s">
        <v>1539</v>
      </c>
      <c r="G1278" s="7" t="s">
        <v>1540</v>
      </c>
      <c r="H1278" s="4">
        <v>17.34</v>
      </c>
      <c r="I1278" s="4">
        <v>3.53</v>
      </c>
      <c r="J1278" s="4">
        <v>1.3</v>
      </c>
    </row>
    <row r="1279" spans="1:10" x14ac:dyDescent="0.3">
      <c r="A1279" s="6">
        <v>39205</v>
      </c>
      <c r="B1279" s="4">
        <v>4020</v>
      </c>
      <c r="C1279" s="4">
        <v>4043</v>
      </c>
      <c r="D1279" s="4">
        <v>4018</v>
      </c>
      <c r="E1279" s="4">
        <v>4033.55</v>
      </c>
      <c r="F1279" s="7" t="s">
        <v>853</v>
      </c>
      <c r="G1279" s="7" t="s">
        <v>854</v>
      </c>
      <c r="H1279" s="4">
        <v>19.41</v>
      </c>
      <c r="I1279" s="4">
        <v>5.0999999999999996</v>
      </c>
      <c r="J1279" s="4">
        <v>1.1299999999999999</v>
      </c>
    </row>
    <row r="1280" spans="1:10" x14ac:dyDescent="0.3">
      <c r="A1280" s="6">
        <v>39197</v>
      </c>
      <c r="B1280" s="4">
        <v>4004</v>
      </c>
      <c r="C1280" s="4">
        <v>4039</v>
      </c>
      <c r="D1280" s="4">
        <v>3989</v>
      </c>
      <c r="E1280" s="4">
        <v>4034.35</v>
      </c>
      <c r="F1280" s="7" t="s">
        <v>845</v>
      </c>
      <c r="G1280" s="7" t="s">
        <v>846</v>
      </c>
      <c r="H1280" s="4">
        <v>19.8</v>
      </c>
      <c r="I1280" s="4">
        <v>5.0999999999999996</v>
      </c>
      <c r="J1280" s="4">
        <v>1.1299999999999999</v>
      </c>
    </row>
    <row r="1281" spans="1:10" x14ac:dyDescent="0.3">
      <c r="A1281" s="6">
        <v>40000</v>
      </c>
      <c r="B1281" s="4">
        <v>4296</v>
      </c>
      <c r="C1281" s="4">
        <v>4342</v>
      </c>
      <c r="D1281" s="4">
        <v>4007</v>
      </c>
      <c r="E1281" s="4">
        <v>4036.6</v>
      </c>
      <c r="F1281" s="7" t="s">
        <v>1925</v>
      </c>
      <c r="G1281" s="7" t="s">
        <v>1926</v>
      </c>
      <c r="H1281" s="4">
        <v>18.559999999999999</v>
      </c>
      <c r="I1281" s="4">
        <v>3.15</v>
      </c>
      <c r="J1281" s="4">
        <v>1.23</v>
      </c>
    </row>
    <row r="1282" spans="1:10" x14ac:dyDescent="0.3">
      <c r="A1282" s="6">
        <v>39954</v>
      </c>
      <c r="B1282" s="4">
        <v>4072</v>
      </c>
      <c r="C1282" s="4">
        <v>4144</v>
      </c>
      <c r="D1282" s="4">
        <v>4024</v>
      </c>
      <c r="E1282" s="4">
        <v>4037.45</v>
      </c>
      <c r="F1282" s="7" t="s">
        <v>1861</v>
      </c>
      <c r="G1282" s="7" t="s">
        <v>1862</v>
      </c>
      <c r="H1282" s="4">
        <v>18.68</v>
      </c>
      <c r="I1282" s="4">
        <v>3.32</v>
      </c>
      <c r="J1282" s="4">
        <v>1.32</v>
      </c>
    </row>
    <row r="1283" spans="1:10" x14ac:dyDescent="0.3">
      <c r="A1283" s="6">
        <v>39122</v>
      </c>
      <c r="B1283" s="4">
        <v>4091</v>
      </c>
      <c r="C1283" s="4">
        <v>4098</v>
      </c>
      <c r="D1283" s="4">
        <v>4028</v>
      </c>
      <c r="E1283" s="4">
        <v>4041.05</v>
      </c>
      <c r="F1283" s="7" t="s">
        <v>745</v>
      </c>
      <c r="G1283" s="7" t="s">
        <v>746</v>
      </c>
      <c r="H1283" s="4">
        <v>20.079999999999998</v>
      </c>
      <c r="I1283" s="4">
        <v>5.0199999999999996</v>
      </c>
      <c r="J1283" s="4">
        <v>1.1299999999999999</v>
      </c>
    </row>
    <row r="1284" spans="1:10" x14ac:dyDescent="0.3">
      <c r="A1284" s="6">
        <v>39115</v>
      </c>
      <c r="B1284" s="4">
        <v>4023</v>
      </c>
      <c r="C1284" s="4">
        <v>4056</v>
      </c>
      <c r="D1284" s="4">
        <v>4023</v>
      </c>
      <c r="E1284" s="4">
        <v>4041.75</v>
      </c>
      <c r="F1284" s="7" t="s">
        <v>735</v>
      </c>
      <c r="G1284" s="7" t="s">
        <v>736</v>
      </c>
      <c r="H1284" s="4">
        <v>20.100000000000001</v>
      </c>
      <c r="I1284" s="4">
        <v>5.03</v>
      </c>
      <c r="J1284" s="4">
        <v>1.1299999999999999</v>
      </c>
    </row>
    <row r="1285" spans="1:10" x14ac:dyDescent="0.3">
      <c r="A1285" s="6">
        <v>39198</v>
      </c>
      <c r="B1285" s="4">
        <v>4075</v>
      </c>
      <c r="C1285" s="4">
        <v>4078</v>
      </c>
      <c r="D1285" s="4">
        <v>4012</v>
      </c>
      <c r="E1285" s="4">
        <v>4042.75</v>
      </c>
      <c r="F1285" s="7" t="s">
        <v>847</v>
      </c>
      <c r="G1285" s="7" t="s">
        <v>848</v>
      </c>
      <c r="H1285" s="4">
        <v>19.8</v>
      </c>
      <c r="I1285" s="4">
        <v>5.12</v>
      </c>
      <c r="J1285" s="4">
        <v>1.1299999999999999</v>
      </c>
    </row>
    <row r="1286" spans="1:10" x14ac:dyDescent="0.3">
      <c r="A1286" s="6">
        <v>39624</v>
      </c>
      <c r="B1286" s="4">
        <v>3939</v>
      </c>
      <c r="C1286" s="4">
        <v>4056</v>
      </c>
      <c r="D1286" s="4">
        <v>3897</v>
      </c>
      <c r="E1286" s="4">
        <v>4046.15</v>
      </c>
      <c r="F1286" s="7" t="s">
        <v>1429</v>
      </c>
      <c r="G1286" s="7" t="s">
        <v>1430</v>
      </c>
      <c r="H1286" s="4">
        <v>17.260000000000002</v>
      </c>
      <c r="I1286" s="4">
        <v>3.92</v>
      </c>
      <c r="J1286" s="4">
        <v>1.26</v>
      </c>
    </row>
    <row r="1287" spans="1:10" x14ac:dyDescent="0.3">
      <c r="A1287" s="6">
        <v>39244</v>
      </c>
      <c r="B1287" s="4">
        <v>4066</v>
      </c>
      <c r="C1287" s="4">
        <v>4106</v>
      </c>
      <c r="D1287" s="4">
        <v>4038</v>
      </c>
      <c r="E1287" s="4">
        <v>4048.05</v>
      </c>
      <c r="F1287" s="7" t="s">
        <v>907</v>
      </c>
      <c r="G1287" s="7" t="s">
        <v>908</v>
      </c>
      <c r="H1287" s="4">
        <v>19.510000000000002</v>
      </c>
      <c r="I1287" s="4">
        <v>5.04</v>
      </c>
      <c r="J1287" s="4">
        <v>1.1200000000000001</v>
      </c>
    </row>
    <row r="1288" spans="1:10" x14ac:dyDescent="0.3">
      <c r="A1288" s="6">
        <v>39241</v>
      </c>
      <c r="B1288" s="4">
        <v>4058</v>
      </c>
      <c r="C1288" s="4">
        <v>4099</v>
      </c>
      <c r="D1288" s="4">
        <v>4033</v>
      </c>
      <c r="E1288" s="4">
        <v>4050.1</v>
      </c>
      <c r="F1288" s="7" t="s">
        <v>905</v>
      </c>
      <c r="G1288" s="7" t="s">
        <v>906</v>
      </c>
      <c r="H1288" s="4">
        <v>19.52</v>
      </c>
      <c r="I1288" s="4">
        <v>5.04</v>
      </c>
      <c r="J1288" s="4">
        <v>1.1200000000000001</v>
      </c>
    </row>
    <row r="1289" spans="1:10" x14ac:dyDescent="0.3">
      <c r="A1289" s="6">
        <v>39245</v>
      </c>
      <c r="B1289" s="4">
        <v>4043</v>
      </c>
      <c r="C1289" s="4">
        <v>4064</v>
      </c>
      <c r="D1289" s="4">
        <v>4002</v>
      </c>
      <c r="E1289" s="4">
        <v>4053.25</v>
      </c>
      <c r="F1289" s="7" t="s">
        <v>909</v>
      </c>
      <c r="G1289" s="7" t="s">
        <v>910</v>
      </c>
      <c r="H1289" s="4">
        <v>19.53</v>
      </c>
      <c r="I1289" s="4">
        <v>5.05</v>
      </c>
      <c r="J1289" s="4">
        <v>1.1200000000000001</v>
      </c>
    </row>
    <row r="1290" spans="1:10" x14ac:dyDescent="0.3">
      <c r="A1290" s="6">
        <v>39316</v>
      </c>
      <c r="B1290" s="4">
        <v>4016</v>
      </c>
      <c r="C1290" s="4">
        <v>4065</v>
      </c>
      <c r="D1290" s="4">
        <v>3944</v>
      </c>
      <c r="E1290" s="4">
        <v>4054.75</v>
      </c>
      <c r="F1290" s="7" t="s">
        <v>1009</v>
      </c>
      <c r="G1290" s="7" t="s">
        <v>1010</v>
      </c>
      <c r="H1290" s="4">
        <v>18.510000000000002</v>
      </c>
      <c r="I1290" s="4">
        <v>4.51</v>
      </c>
      <c r="J1290" s="4">
        <v>1.18</v>
      </c>
    </row>
    <row r="1291" spans="1:10" x14ac:dyDescent="0.3">
      <c r="A1291" s="6">
        <v>39622</v>
      </c>
      <c r="B1291" s="4">
        <v>4113</v>
      </c>
      <c r="C1291" s="4">
        <v>4135</v>
      </c>
      <c r="D1291" s="4">
        <v>4023</v>
      </c>
      <c r="E1291" s="4">
        <v>4057.95</v>
      </c>
      <c r="F1291" s="7" t="s">
        <v>1425</v>
      </c>
      <c r="G1291" s="7" t="s">
        <v>1426</v>
      </c>
      <c r="H1291" s="4">
        <v>17.32</v>
      </c>
      <c r="I1291" s="4">
        <v>3.93</v>
      </c>
      <c r="J1291" s="4">
        <v>1.26</v>
      </c>
    </row>
    <row r="1292" spans="1:10" x14ac:dyDescent="0.3">
      <c r="A1292" s="6">
        <v>39119</v>
      </c>
      <c r="B1292" s="4">
        <v>4082</v>
      </c>
      <c r="C1292" s="4">
        <v>4082</v>
      </c>
      <c r="D1292" s="4">
        <v>4049</v>
      </c>
      <c r="E1292" s="4">
        <v>4058.05</v>
      </c>
      <c r="F1292" s="7" t="s">
        <v>739</v>
      </c>
      <c r="G1292" s="7" t="s">
        <v>740</v>
      </c>
      <c r="H1292" s="4">
        <v>20.18</v>
      </c>
      <c r="I1292" s="4">
        <v>5.05</v>
      </c>
      <c r="J1292" s="4">
        <v>1.1200000000000001</v>
      </c>
    </row>
    <row r="1293" spans="1:10" x14ac:dyDescent="0.3">
      <c r="A1293" s="6">
        <v>39218</v>
      </c>
      <c r="B1293" s="4">
        <v>4032</v>
      </c>
      <c r="C1293" s="4">
        <v>4067</v>
      </c>
      <c r="D1293" s="4">
        <v>4009</v>
      </c>
      <c r="E1293" s="4">
        <v>4060.65</v>
      </c>
      <c r="F1293" s="7" t="s">
        <v>871</v>
      </c>
      <c r="G1293" s="7" t="s">
        <v>872</v>
      </c>
      <c r="H1293" s="4">
        <v>19.260000000000002</v>
      </c>
      <c r="I1293" s="4">
        <v>5.13</v>
      </c>
      <c r="J1293" s="4">
        <v>1.1299999999999999</v>
      </c>
    </row>
    <row r="1294" spans="1:10" x14ac:dyDescent="0.3">
      <c r="A1294" s="6">
        <v>39251</v>
      </c>
      <c r="B1294" s="4">
        <v>4100</v>
      </c>
      <c r="C1294" s="4">
        <v>4115</v>
      </c>
      <c r="D1294" s="4">
        <v>4054</v>
      </c>
      <c r="E1294" s="4">
        <v>4061.1</v>
      </c>
      <c r="F1294" s="7" t="s">
        <v>917</v>
      </c>
      <c r="G1294" s="7" t="s">
        <v>918</v>
      </c>
      <c r="H1294" s="4">
        <v>19.57</v>
      </c>
      <c r="I1294" s="4">
        <v>5.0599999999999996</v>
      </c>
      <c r="J1294" s="4">
        <v>1.1100000000000001</v>
      </c>
    </row>
    <row r="1295" spans="1:10" x14ac:dyDescent="0.3">
      <c r="A1295" s="6">
        <v>39955</v>
      </c>
      <c r="B1295" s="4">
        <v>4014</v>
      </c>
      <c r="C1295" s="4">
        <v>4073</v>
      </c>
      <c r="D1295" s="4">
        <v>3982</v>
      </c>
      <c r="E1295" s="4">
        <v>4065</v>
      </c>
      <c r="F1295" s="7" t="s">
        <v>1863</v>
      </c>
      <c r="G1295" s="7" t="s">
        <v>1864</v>
      </c>
      <c r="H1295" s="4">
        <v>18.72</v>
      </c>
      <c r="I1295" s="4">
        <v>3.34</v>
      </c>
      <c r="J1295" s="4">
        <v>1.31</v>
      </c>
    </row>
    <row r="1296" spans="1:10" x14ac:dyDescent="0.3">
      <c r="A1296" s="6">
        <v>39118</v>
      </c>
      <c r="B1296" s="4">
        <v>4048</v>
      </c>
      <c r="C1296" s="4">
        <v>4075</v>
      </c>
      <c r="D1296" s="4">
        <v>4030</v>
      </c>
      <c r="E1296" s="4">
        <v>4072.5</v>
      </c>
      <c r="F1296" s="7" t="s">
        <v>737</v>
      </c>
      <c r="G1296" s="7" t="s">
        <v>738</v>
      </c>
      <c r="H1296" s="4">
        <v>20.25</v>
      </c>
      <c r="I1296" s="4">
        <v>4.97</v>
      </c>
      <c r="J1296" s="4">
        <v>1.1399999999999999</v>
      </c>
    </row>
    <row r="1297" spans="1:10" x14ac:dyDescent="0.3">
      <c r="A1297" s="6">
        <v>40001</v>
      </c>
      <c r="B1297" s="4">
        <v>4062</v>
      </c>
      <c r="C1297" s="4">
        <v>4100</v>
      </c>
      <c r="D1297" s="4">
        <v>4026</v>
      </c>
      <c r="E1297" s="4">
        <v>4073</v>
      </c>
      <c r="F1297" s="7" t="s">
        <v>1927</v>
      </c>
      <c r="G1297" s="7" t="s">
        <v>1928</v>
      </c>
      <c r="H1297" s="4">
        <v>18.72</v>
      </c>
      <c r="I1297" s="4">
        <v>3.18</v>
      </c>
      <c r="J1297" s="4">
        <v>1.22</v>
      </c>
    </row>
    <row r="1298" spans="1:10" x14ac:dyDescent="0.3">
      <c r="A1298" s="6">
        <v>39247</v>
      </c>
      <c r="B1298" s="4">
        <v>4052</v>
      </c>
      <c r="C1298" s="4">
        <v>4078</v>
      </c>
      <c r="D1298" s="4">
        <v>4043</v>
      </c>
      <c r="E1298" s="4">
        <v>4075.4</v>
      </c>
      <c r="F1298" s="7" t="s">
        <v>913</v>
      </c>
      <c r="G1298" s="7" t="s">
        <v>914</v>
      </c>
      <c r="H1298" s="4">
        <v>19.64</v>
      </c>
      <c r="I1298" s="4">
        <v>5.08</v>
      </c>
      <c r="J1298" s="4">
        <v>1.1100000000000001</v>
      </c>
    </row>
    <row r="1299" spans="1:10" x14ac:dyDescent="0.3">
      <c r="A1299" s="6">
        <v>39958</v>
      </c>
      <c r="B1299" s="4">
        <v>4087</v>
      </c>
      <c r="C1299" s="4">
        <v>4102</v>
      </c>
      <c r="D1299" s="4">
        <v>4044</v>
      </c>
      <c r="E1299" s="4">
        <v>4078.6</v>
      </c>
      <c r="F1299" s="7" t="s">
        <v>1865</v>
      </c>
      <c r="G1299" s="7" t="s">
        <v>1866</v>
      </c>
      <c r="H1299" s="4">
        <v>18.850000000000001</v>
      </c>
      <c r="I1299" s="4">
        <v>3.35</v>
      </c>
      <c r="J1299" s="4">
        <v>1.3</v>
      </c>
    </row>
    <row r="1300" spans="1:10" x14ac:dyDescent="0.3">
      <c r="A1300" s="6">
        <v>39681</v>
      </c>
      <c r="B1300" s="4">
        <v>4197</v>
      </c>
      <c r="C1300" s="4">
        <v>4197</v>
      </c>
      <c r="D1300" s="4">
        <v>4069</v>
      </c>
      <c r="E1300" s="4">
        <v>4080.4</v>
      </c>
      <c r="F1300" s="7" t="s">
        <v>1509</v>
      </c>
      <c r="G1300" s="7" t="s">
        <v>1510</v>
      </c>
      <c r="H1300" s="4">
        <v>17.190000000000001</v>
      </c>
      <c r="I1300" s="4">
        <v>3.65</v>
      </c>
      <c r="J1300" s="4">
        <v>1.29</v>
      </c>
    </row>
    <row r="1301" spans="1:10" x14ac:dyDescent="0.3">
      <c r="A1301" s="6">
        <v>39248</v>
      </c>
      <c r="B1301" s="4">
        <v>4085</v>
      </c>
      <c r="C1301" s="4">
        <v>4116</v>
      </c>
      <c r="D1301" s="4">
        <v>4066</v>
      </c>
      <c r="E1301" s="4">
        <v>4081.65</v>
      </c>
      <c r="F1301" s="7" t="s">
        <v>915</v>
      </c>
      <c r="G1301" s="7" t="s">
        <v>916</v>
      </c>
      <c r="H1301" s="4">
        <v>19.670000000000002</v>
      </c>
      <c r="I1301" s="4">
        <v>5.08</v>
      </c>
      <c r="J1301" s="4">
        <v>1.1100000000000001</v>
      </c>
    </row>
    <row r="1302" spans="1:10" x14ac:dyDescent="0.3">
      <c r="A1302" s="6">
        <v>39240</v>
      </c>
      <c r="B1302" s="4">
        <v>4076</v>
      </c>
      <c r="C1302" s="4">
        <v>4131</v>
      </c>
      <c r="D1302" s="4">
        <v>4062</v>
      </c>
      <c r="E1302" s="4">
        <v>4082.7</v>
      </c>
      <c r="F1302" s="7" t="s">
        <v>903</v>
      </c>
      <c r="G1302" s="7" t="s">
        <v>904</v>
      </c>
      <c r="H1302" s="4">
        <v>19.670000000000002</v>
      </c>
      <c r="I1302" s="4">
        <v>5.08</v>
      </c>
      <c r="J1302" s="4">
        <v>1.1100000000000001</v>
      </c>
    </row>
    <row r="1303" spans="1:10" x14ac:dyDescent="0.3">
      <c r="A1303" s="6">
        <v>39121</v>
      </c>
      <c r="B1303" s="4">
        <v>4093</v>
      </c>
      <c r="C1303" s="4">
        <v>4093</v>
      </c>
      <c r="D1303" s="4">
        <v>4052</v>
      </c>
      <c r="E1303" s="4">
        <v>4083.4</v>
      </c>
      <c r="F1303" s="7" t="s">
        <v>743</v>
      </c>
      <c r="G1303" s="7" t="s">
        <v>744</v>
      </c>
      <c r="H1303" s="4">
        <v>20.3</v>
      </c>
      <c r="I1303" s="4">
        <v>5.08</v>
      </c>
      <c r="J1303" s="4">
        <v>1.1100000000000001</v>
      </c>
    </row>
    <row r="1304" spans="1:10" x14ac:dyDescent="0.3">
      <c r="A1304" s="6">
        <v>39120</v>
      </c>
      <c r="B1304" s="4">
        <v>4065</v>
      </c>
      <c r="C1304" s="4">
        <v>4090</v>
      </c>
      <c r="D1304" s="4">
        <v>4057</v>
      </c>
      <c r="E1304" s="4">
        <v>4084.3</v>
      </c>
      <c r="F1304" s="7" t="s">
        <v>741</v>
      </c>
      <c r="G1304" s="7" t="s">
        <v>742</v>
      </c>
      <c r="H1304" s="4">
        <v>20.309999999999999</v>
      </c>
      <c r="I1304" s="4">
        <v>5.08</v>
      </c>
      <c r="J1304" s="4">
        <v>1.1100000000000001</v>
      </c>
    </row>
    <row r="1305" spans="1:10" x14ac:dyDescent="0.3">
      <c r="A1305" s="6">
        <v>39953</v>
      </c>
      <c r="B1305" s="4">
        <v>4066</v>
      </c>
      <c r="C1305" s="4">
        <v>4159</v>
      </c>
      <c r="D1305" s="4">
        <v>4052</v>
      </c>
      <c r="E1305" s="4">
        <v>4085.55</v>
      </c>
      <c r="F1305" s="7" t="s">
        <v>1859</v>
      </c>
      <c r="G1305" s="7" t="s">
        <v>1860</v>
      </c>
      <c r="H1305" s="4">
        <v>18.96</v>
      </c>
      <c r="I1305" s="4">
        <v>3.36</v>
      </c>
      <c r="J1305" s="4">
        <v>1.3</v>
      </c>
    </row>
    <row r="1306" spans="1:10" x14ac:dyDescent="0.3">
      <c r="A1306" s="6">
        <v>39951</v>
      </c>
      <c r="B1306" s="4">
        <v>3834</v>
      </c>
      <c r="C1306" s="4">
        <v>4078</v>
      </c>
      <c r="D1306" s="4">
        <v>3834</v>
      </c>
      <c r="E1306" s="4">
        <v>4087.3</v>
      </c>
      <c r="F1306" s="7" t="s">
        <v>1855</v>
      </c>
      <c r="G1306" s="7" t="s">
        <v>1856</v>
      </c>
      <c r="H1306" s="4">
        <v>19.010000000000002</v>
      </c>
      <c r="I1306" s="4">
        <v>3.36</v>
      </c>
      <c r="J1306" s="4">
        <v>1.3</v>
      </c>
    </row>
    <row r="1307" spans="1:10" x14ac:dyDescent="0.3">
      <c r="A1307" s="6">
        <v>39318</v>
      </c>
      <c r="B1307" s="4">
        <v>4032</v>
      </c>
      <c r="C1307" s="4">
        <v>4099</v>
      </c>
      <c r="D1307" s="4">
        <v>4013</v>
      </c>
      <c r="E1307" s="4">
        <v>4089.4</v>
      </c>
      <c r="F1307" s="7" t="s">
        <v>1013</v>
      </c>
      <c r="G1307" s="7" t="s">
        <v>1014</v>
      </c>
      <c r="H1307" s="4">
        <v>18.670000000000002</v>
      </c>
      <c r="I1307" s="4">
        <v>4.55</v>
      </c>
      <c r="J1307" s="4">
        <v>1.17</v>
      </c>
    </row>
    <row r="1308" spans="1:10" x14ac:dyDescent="0.3">
      <c r="A1308" s="6">
        <v>39310</v>
      </c>
      <c r="B1308" s="4">
        <v>4173</v>
      </c>
      <c r="C1308" s="4">
        <v>4173</v>
      </c>
      <c r="D1308" s="4">
        <v>4087</v>
      </c>
      <c r="E1308" s="4">
        <v>4090.2</v>
      </c>
      <c r="F1308" s="7" t="s">
        <v>1001</v>
      </c>
      <c r="G1308" s="7" t="s">
        <v>1002</v>
      </c>
      <c r="H1308" s="4">
        <v>18.649999999999999</v>
      </c>
      <c r="I1308" s="4">
        <v>4.7</v>
      </c>
      <c r="J1308" s="4">
        <v>1.1499999999999999</v>
      </c>
    </row>
    <row r="1309" spans="1:10" x14ac:dyDescent="0.3">
      <c r="A1309" s="6">
        <v>39687</v>
      </c>
      <c r="B1309" s="4">
        <v>4158</v>
      </c>
      <c r="C1309" s="4">
        <v>4158</v>
      </c>
      <c r="D1309" s="4">
        <v>4082</v>
      </c>
      <c r="E1309" s="4">
        <v>4090.8</v>
      </c>
      <c r="F1309" s="7" t="s">
        <v>1517</v>
      </c>
      <c r="G1309" s="7" t="s">
        <v>1518</v>
      </c>
      <c r="H1309" s="4">
        <v>17.23</v>
      </c>
      <c r="I1309" s="4">
        <v>3.5</v>
      </c>
      <c r="J1309" s="4">
        <v>1.31</v>
      </c>
    </row>
    <row r="1310" spans="1:10" x14ac:dyDescent="0.3">
      <c r="A1310" s="6">
        <v>39702</v>
      </c>
      <c r="B1310" s="4">
        <v>4168</v>
      </c>
      <c r="C1310" s="4">
        <v>4168</v>
      </c>
      <c r="D1310" s="4">
        <v>4080</v>
      </c>
      <c r="E1310" s="4">
        <v>4095</v>
      </c>
      <c r="F1310" s="7" t="s">
        <v>1537</v>
      </c>
      <c r="G1310" s="7" t="s">
        <v>1538</v>
      </c>
      <c r="H1310" s="4">
        <v>17.62</v>
      </c>
      <c r="I1310" s="4">
        <v>3.59</v>
      </c>
      <c r="J1310" s="4">
        <v>1.28</v>
      </c>
    </row>
    <row r="1311" spans="1:10" x14ac:dyDescent="0.3">
      <c r="A1311" s="6">
        <v>39625</v>
      </c>
      <c r="B1311" s="4">
        <v>4070</v>
      </c>
      <c r="C1311" s="4">
        <v>4105</v>
      </c>
      <c r="D1311" s="4">
        <v>4029</v>
      </c>
      <c r="E1311" s="4">
        <v>4095.55</v>
      </c>
      <c r="F1311" s="7" t="s">
        <v>1431</v>
      </c>
      <c r="G1311" s="7" t="s">
        <v>1432</v>
      </c>
      <c r="H1311" s="4">
        <v>17.47</v>
      </c>
      <c r="I1311" s="4">
        <v>3.97</v>
      </c>
      <c r="J1311" s="4">
        <v>1.25</v>
      </c>
    </row>
    <row r="1312" spans="1:10" x14ac:dyDescent="0.3">
      <c r="A1312" s="6">
        <v>39226</v>
      </c>
      <c r="B1312" s="4">
        <v>4138</v>
      </c>
      <c r="C1312" s="4">
        <v>4138</v>
      </c>
      <c r="D1312" s="4">
        <v>4086</v>
      </c>
      <c r="E1312" s="4">
        <v>4098.45</v>
      </c>
      <c r="F1312" s="7" t="s">
        <v>883</v>
      </c>
      <c r="G1312" s="7" t="s">
        <v>884</v>
      </c>
      <c r="H1312" s="4">
        <v>19.260000000000002</v>
      </c>
      <c r="I1312" s="4">
        <v>5.19</v>
      </c>
      <c r="J1312" s="4">
        <v>1.1200000000000001</v>
      </c>
    </row>
    <row r="1313" spans="1:10" x14ac:dyDescent="0.3">
      <c r="A1313" s="6">
        <v>39239</v>
      </c>
      <c r="B1313" s="4">
        <v>4166</v>
      </c>
      <c r="C1313" s="4">
        <v>4197</v>
      </c>
      <c r="D1313" s="4">
        <v>4095</v>
      </c>
      <c r="E1313" s="4">
        <v>4101</v>
      </c>
      <c r="F1313" s="7" t="s">
        <v>901</v>
      </c>
      <c r="G1313" s="7" t="s">
        <v>902</v>
      </c>
      <c r="H1313" s="4">
        <v>19.760000000000002</v>
      </c>
      <c r="I1313" s="4">
        <v>5.1100000000000003</v>
      </c>
      <c r="J1313" s="4">
        <v>1.1000000000000001</v>
      </c>
    </row>
    <row r="1314" spans="1:10" x14ac:dyDescent="0.3">
      <c r="A1314" s="6">
        <v>39986</v>
      </c>
      <c r="B1314" s="4">
        <v>4208</v>
      </c>
      <c r="C1314" s="4">
        <v>4211</v>
      </c>
      <c r="D1314" s="4">
        <v>4089</v>
      </c>
      <c r="E1314" s="4">
        <v>4101.6000000000004</v>
      </c>
      <c r="F1314" s="7" t="s">
        <v>1905</v>
      </c>
      <c r="G1314" s="7" t="s">
        <v>1906</v>
      </c>
      <c r="H1314" s="4">
        <v>18.21</v>
      </c>
      <c r="I1314" s="4">
        <v>3.28</v>
      </c>
      <c r="J1314" s="4">
        <v>1.3</v>
      </c>
    </row>
    <row r="1315" spans="1:10" x14ac:dyDescent="0.3">
      <c r="A1315" s="6">
        <v>39952</v>
      </c>
      <c r="B1315" s="4">
        <v>4183</v>
      </c>
      <c r="C1315" s="4">
        <v>4273</v>
      </c>
      <c r="D1315" s="4">
        <v>3938</v>
      </c>
      <c r="E1315" s="4">
        <v>4102.5</v>
      </c>
      <c r="F1315" s="7" t="s">
        <v>1857</v>
      </c>
      <c r="G1315" s="7" t="s">
        <v>1858</v>
      </c>
      <c r="H1315" s="4">
        <v>19.03</v>
      </c>
      <c r="I1315" s="4">
        <v>3.37</v>
      </c>
      <c r="J1315" s="4">
        <v>1.29</v>
      </c>
    </row>
    <row r="1316" spans="1:10" x14ac:dyDescent="0.3">
      <c r="A1316" s="6">
        <v>40010</v>
      </c>
      <c r="B1316" s="4">
        <v>4154</v>
      </c>
      <c r="C1316" s="4">
        <v>4175</v>
      </c>
      <c r="D1316" s="4">
        <v>4081</v>
      </c>
      <c r="E1316" s="4">
        <v>4103</v>
      </c>
      <c r="F1316" s="7" t="s">
        <v>1941</v>
      </c>
      <c r="G1316" s="7" t="s">
        <v>1942</v>
      </c>
      <c r="H1316" s="4">
        <v>18.47</v>
      </c>
      <c r="I1316" s="4">
        <v>3.17</v>
      </c>
      <c r="J1316" s="4">
        <v>1.22</v>
      </c>
    </row>
    <row r="1317" spans="1:10" x14ac:dyDescent="0.3">
      <c r="A1317" s="6">
        <v>39220</v>
      </c>
      <c r="B1317" s="4">
        <v>4096</v>
      </c>
      <c r="C1317" s="4">
        <v>4118</v>
      </c>
      <c r="D1317" s="4">
        <v>4079</v>
      </c>
      <c r="E1317" s="4">
        <v>4105</v>
      </c>
      <c r="F1317" s="7" t="s">
        <v>875</v>
      </c>
      <c r="G1317" s="7" t="s">
        <v>876</v>
      </c>
      <c r="H1317" s="4">
        <v>19.420000000000002</v>
      </c>
      <c r="I1317" s="4">
        <v>5.2</v>
      </c>
      <c r="J1317" s="4">
        <v>1.1200000000000001</v>
      </c>
    </row>
    <row r="1318" spans="1:10" x14ac:dyDescent="0.3">
      <c r="A1318" s="6">
        <v>39659</v>
      </c>
      <c r="B1318" s="4">
        <v>4040</v>
      </c>
      <c r="C1318" s="4">
        <v>4118</v>
      </c>
      <c r="D1318" s="4">
        <v>4033</v>
      </c>
      <c r="E1318" s="4">
        <v>4107.1000000000004</v>
      </c>
      <c r="F1318" s="7" t="s">
        <v>1479</v>
      </c>
      <c r="G1318" s="7" t="s">
        <v>1480</v>
      </c>
      <c r="H1318" s="4">
        <v>17.18</v>
      </c>
      <c r="I1318" s="4">
        <v>3.68</v>
      </c>
      <c r="J1318" s="4">
        <v>1.29</v>
      </c>
    </row>
    <row r="1319" spans="1:10" x14ac:dyDescent="0.3">
      <c r="A1319" s="6">
        <v>40009</v>
      </c>
      <c r="B1319" s="4">
        <v>3991</v>
      </c>
      <c r="C1319" s="4">
        <v>4122</v>
      </c>
      <c r="D1319" s="4">
        <v>3991</v>
      </c>
      <c r="E1319" s="4">
        <v>4107.8500000000004</v>
      </c>
      <c r="F1319" s="7" t="s">
        <v>1939</v>
      </c>
      <c r="G1319" s="7" t="s">
        <v>1940</v>
      </c>
      <c r="H1319" s="4">
        <v>18.78</v>
      </c>
      <c r="I1319" s="4">
        <v>3.18</v>
      </c>
      <c r="J1319" s="4">
        <v>1.22</v>
      </c>
    </row>
    <row r="1320" spans="1:10" x14ac:dyDescent="0.3">
      <c r="A1320" s="6">
        <v>39219</v>
      </c>
      <c r="B1320" s="4">
        <v>4099</v>
      </c>
      <c r="C1320" s="4">
        <v>4120</v>
      </c>
      <c r="D1320" s="4">
        <v>4096</v>
      </c>
      <c r="E1320" s="4">
        <v>4108.8500000000004</v>
      </c>
      <c r="F1320" s="7" t="s">
        <v>873</v>
      </c>
      <c r="G1320" s="7" t="s">
        <v>874</v>
      </c>
      <c r="H1320" s="4">
        <v>19.54</v>
      </c>
      <c r="I1320" s="4">
        <v>5.2</v>
      </c>
      <c r="J1320" s="4">
        <v>1.1200000000000001</v>
      </c>
    </row>
    <row r="1321" spans="1:10" x14ac:dyDescent="0.3">
      <c r="A1321" s="6">
        <v>39982</v>
      </c>
      <c r="B1321" s="4">
        <v>4198</v>
      </c>
      <c r="C1321" s="4">
        <v>4231</v>
      </c>
      <c r="D1321" s="4">
        <v>4077</v>
      </c>
      <c r="E1321" s="4">
        <v>4109.6499999999996</v>
      </c>
      <c r="F1321" s="7" t="s">
        <v>1901</v>
      </c>
      <c r="G1321" s="7" t="s">
        <v>1902</v>
      </c>
      <c r="H1321" s="4">
        <v>18.25</v>
      </c>
      <c r="I1321" s="4">
        <v>3.28</v>
      </c>
      <c r="J1321" s="4">
        <v>1.29</v>
      </c>
    </row>
    <row r="1322" spans="1:10" x14ac:dyDescent="0.3">
      <c r="A1322" s="6">
        <v>39987</v>
      </c>
      <c r="B1322" s="4">
        <v>4042</v>
      </c>
      <c r="C1322" s="4">
        <v>4129</v>
      </c>
      <c r="D1322" s="4">
        <v>4018</v>
      </c>
      <c r="E1322" s="4">
        <v>4109.8</v>
      </c>
      <c r="F1322" s="7" t="s">
        <v>1907</v>
      </c>
      <c r="G1322" s="7" t="s">
        <v>1908</v>
      </c>
      <c r="H1322" s="4">
        <v>18.25</v>
      </c>
      <c r="I1322" s="4">
        <v>3.28</v>
      </c>
      <c r="J1322" s="4">
        <v>1.29</v>
      </c>
    </row>
    <row r="1323" spans="1:10" x14ac:dyDescent="0.3">
      <c r="A1323" s="6">
        <v>39654</v>
      </c>
      <c r="B1323" s="4">
        <v>4164</v>
      </c>
      <c r="C1323" s="4">
        <v>4172</v>
      </c>
      <c r="D1323" s="4">
        <v>4096</v>
      </c>
      <c r="E1323" s="4">
        <v>4110.7</v>
      </c>
      <c r="F1323" s="7" t="s">
        <v>1473</v>
      </c>
      <c r="G1323" s="7" t="s">
        <v>1474</v>
      </c>
      <c r="H1323" s="4">
        <v>17.28</v>
      </c>
      <c r="I1323" s="4">
        <v>3.68</v>
      </c>
      <c r="J1323" s="4">
        <v>1.28</v>
      </c>
    </row>
    <row r="1324" spans="1:10" x14ac:dyDescent="0.3">
      <c r="A1324" s="6">
        <v>39960</v>
      </c>
      <c r="B1324" s="4">
        <v>4027</v>
      </c>
      <c r="C1324" s="4">
        <v>4121</v>
      </c>
      <c r="D1324" s="4">
        <v>4027</v>
      </c>
      <c r="E1324" s="4">
        <v>4113.6000000000004</v>
      </c>
      <c r="F1324" s="7" t="s">
        <v>1869</v>
      </c>
      <c r="G1324" s="7" t="s">
        <v>1870</v>
      </c>
      <c r="H1324" s="4">
        <v>18.93</v>
      </c>
      <c r="I1324" s="4">
        <v>3.34</v>
      </c>
      <c r="J1324" s="4">
        <v>1.27</v>
      </c>
    </row>
    <row r="1325" spans="1:10" x14ac:dyDescent="0.3">
      <c r="A1325" s="6">
        <v>39314</v>
      </c>
      <c r="B1325" s="4">
        <v>4065</v>
      </c>
      <c r="C1325" s="4">
        <v>4171</v>
      </c>
      <c r="D1325" s="4">
        <v>4065</v>
      </c>
      <c r="E1325" s="4">
        <v>4120.45</v>
      </c>
      <c r="F1325" s="7" t="s">
        <v>1005</v>
      </c>
      <c r="G1325" s="7" t="s">
        <v>1006</v>
      </c>
      <c r="H1325" s="4">
        <v>18.809999999999999</v>
      </c>
      <c r="I1325" s="4">
        <v>4.74</v>
      </c>
      <c r="J1325" s="4">
        <v>1.1399999999999999</v>
      </c>
    </row>
    <row r="1326" spans="1:10" x14ac:dyDescent="0.3">
      <c r="A1326" s="6">
        <v>39989</v>
      </c>
      <c r="B1326" s="4">
        <v>4184</v>
      </c>
      <c r="C1326" s="4">
        <v>4206</v>
      </c>
      <c r="D1326" s="4">
        <v>4105</v>
      </c>
      <c r="E1326" s="4">
        <v>4120.8500000000004</v>
      </c>
      <c r="F1326" s="7" t="s">
        <v>1911</v>
      </c>
      <c r="G1326" s="7" t="s">
        <v>1912</v>
      </c>
      <c r="H1326" s="4">
        <v>18.36</v>
      </c>
      <c r="I1326" s="4">
        <v>3.29</v>
      </c>
      <c r="J1326" s="4">
        <v>1.29</v>
      </c>
    </row>
    <row r="1327" spans="1:10" x14ac:dyDescent="0.3">
      <c r="A1327" s="6">
        <v>39682</v>
      </c>
      <c r="B1327" s="4">
        <v>4065</v>
      </c>
      <c r="C1327" s="4">
        <v>4129</v>
      </c>
      <c r="D1327" s="4">
        <v>4049</v>
      </c>
      <c r="E1327" s="4">
        <v>4121.05</v>
      </c>
      <c r="F1327" s="7" t="s">
        <v>1511</v>
      </c>
      <c r="G1327" s="7" t="s">
        <v>1512</v>
      </c>
      <c r="H1327" s="4">
        <v>17.36</v>
      </c>
      <c r="I1327" s="4">
        <v>3.52</v>
      </c>
      <c r="J1327" s="4">
        <v>1.3</v>
      </c>
    </row>
    <row r="1328" spans="1:10" x14ac:dyDescent="0.3">
      <c r="A1328" s="6">
        <v>39660</v>
      </c>
      <c r="B1328" s="4">
        <v>4120</v>
      </c>
      <c r="C1328" s="4">
        <v>4132</v>
      </c>
      <c r="D1328" s="4">
        <v>4081</v>
      </c>
      <c r="E1328" s="4">
        <v>4123.95</v>
      </c>
      <c r="F1328" s="7" t="s">
        <v>1481</v>
      </c>
      <c r="G1328" s="7" t="s">
        <v>1482</v>
      </c>
      <c r="H1328" s="4">
        <v>17.29</v>
      </c>
      <c r="I1328" s="4">
        <v>3.69</v>
      </c>
      <c r="J1328" s="4">
        <v>1.28</v>
      </c>
    </row>
    <row r="1329" spans="1:10" x14ac:dyDescent="0.3">
      <c r="A1329" s="6">
        <v>39252</v>
      </c>
      <c r="B1329" s="4">
        <v>4057</v>
      </c>
      <c r="C1329" s="4">
        <v>4134</v>
      </c>
      <c r="D1329" s="4">
        <v>4050</v>
      </c>
      <c r="E1329" s="4">
        <v>4127.8999999999996</v>
      </c>
      <c r="F1329" s="7" t="s">
        <v>919</v>
      </c>
      <c r="G1329" s="7" t="s">
        <v>920</v>
      </c>
      <c r="H1329" s="4">
        <v>19.899999999999999</v>
      </c>
      <c r="I1329" s="4">
        <v>5.14</v>
      </c>
      <c r="J1329" s="4">
        <v>1.1000000000000001</v>
      </c>
    </row>
    <row r="1330" spans="1:10" x14ac:dyDescent="0.3">
      <c r="A1330" s="6">
        <v>39685</v>
      </c>
      <c r="B1330" s="4">
        <v>4158</v>
      </c>
      <c r="C1330" s="4">
        <v>4188</v>
      </c>
      <c r="D1330" s="4">
        <v>4121</v>
      </c>
      <c r="E1330" s="4">
        <v>4130.1000000000004</v>
      </c>
      <c r="F1330" s="7" t="s">
        <v>1513</v>
      </c>
      <c r="G1330" s="7" t="s">
        <v>1514</v>
      </c>
      <c r="H1330" s="4">
        <v>17.399999999999999</v>
      </c>
      <c r="I1330" s="4">
        <v>3.53</v>
      </c>
      <c r="J1330" s="4">
        <v>1.3</v>
      </c>
    </row>
    <row r="1331" spans="1:10" x14ac:dyDescent="0.3">
      <c r="A1331" s="6">
        <v>39657</v>
      </c>
      <c r="B1331" s="4">
        <v>4115</v>
      </c>
      <c r="C1331" s="4">
        <v>4150</v>
      </c>
      <c r="D1331" s="4">
        <v>4100</v>
      </c>
      <c r="E1331" s="4">
        <v>4130.5</v>
      </c>
      <c r="F1331" s="7" t="s">
        <v>1475</v>
      </c>
      <c r="G1331" s="7" t="s">
        <v>1476</v>
      </c>
      <c r="H1331" s="4">
        <v>17.29</v>
      </c>
      <c r="I1331" s="4">
        <v>3.7</v>
      </c>
      <c r="J1331" s="4">
        <v>1.28</v>
      </c>
    </row>
    <row r="1332" spans="1:10" x14ac:dyDescent="0.3">
      <c r="A1332" s="6">
        <v>39686</v>
      </c>
      <c r="B1332" s="4">
        <v>4090</v>
      </c>
      <c r="C1332" s="4">
        <v>4140</v>
      </c>
      <c r="D1332" s="4">
        <v>4081</v>
      </c>
      <c r="E1332" s="4">
        <v>4133.55</v>
      </c>
      <c r="F1332" s="7" t="s">
        <v>1515</v>
      </c>
      <c r="G1332" s="7" t="s">
        <v>1516</v>
      </c>
      <c r="H1332" s="4">
        <v>17.41</v>
      </c>
      <c r="I1332" s="4">
        <v>3.53</v>
      </c>
      <c r="J1332" s="4">
        <v>1.3</v>
      </c>
    </row>
    <row r="1333" spans="1:10" x14ac:dyDescent="0.3">
      <c r="A1333" s="6">
        <v>39227</v>
      </c>
      <c r="B1333" s="4">
        <v>4047</v>
      </c>
      <c r="C1333" s="4">
        <v>4143</v>
      </c>
      <c r="D1333" s="4">
        <v>4047</v>
      </c>
      <c r="E1333" s="4">
        <v>4137.3500000000004</v>
      </c>
      <c r="F1333" s="7" t="s">
        <v>885</v>
      </c>
      <c r="G1333" s="7" t="s">
        <v>886</v>
      </c>
      <c r="H1333" s="4"/>
      <c r="I1333" s="4"/>
      <c r="J1333" s="4"/>
    </row>
    <row r="1334" spans="1:10" x14ac:dyDescent="0.3">
      <c r="A1334" s="6">
        <v>39225</v>
      </c>
      <c r="B1334" s="4">
        <v>4184</v>
      </c>
      <c r="C1334" s="4">
        <v>4184</v>
      </c>
      <c r="D1334" s="4">
        <v>4124</v>
      </c>
      <c r="E1334" s="4">
        <v>4137.3999999999996</v>
      </c>
      <c r="F1334" s="7" t="s">
        <v>881</v>
      </c>
      <c r="G1334" s="7" t="s">
        <v>882</v>
      </c>
      <c r="H1334" s="4">
        <v>19.440000000000001</v>
      </c>
      <c r="I1334" s="4">
        <v>5.24</v>
      </c>
      <c r="J1334" s="4">
        <v>1.1100000000000001</v>
      </c>
    </row>
    <row r="1335" spans="1:10" x14ac:dyDescent="0.3">
      <c r="A1335" s="6">
        <v>39232</v>
      </c>
      <c r="B1335" s="4">
        <v>4180</v>
      </c>
      <c r="C1335" s="4">
        <v>4189</v>
      </c>
      <c r="D1335" s="4">
        <v>4132</v>
      </c>
      <c r="E1335" s="4">
        <v>4140.2</v>
      </c>
      <c r="F1335" s="7" t="s">
        <v>891</v>
      </c>
      <c r="G1335" s="7" t="s">
        <v>892</v>
      </c>
      <c r="H1335" s="4">
        <v>19.760000000000002</v>
      </c>
      <c r="I1335" s="4">
        <v>5.25</v>
      </c>
      <c r="J1335" s="4">
        <v>1.1100000000000001</v>
      </c>
    </row>
    <row r="1336" spans="1:10" x14ac:dyDescent="0.3">
      <c r="A1336" s="6">
        <v>39230</v>
      </c>
      <c r="B1336" s="4">
        <v>4161</v>
      </c>
      <c r="C1336" s="4">
        <v>4184</v>
      </c>
      <c r="D1336" s="4">
        <v>4143</v>
      </c>
      <c r="E1336" s="4">
        <v>4148.3999999999996</v>
      </c>
      <c r="F1336" s="7" t="s">
        <v>887</v>
      </c>
      <c r="G1336" s="7" t="s">
        <v>888</v>
      </c>
      <c r="H1336" s="4">
        <v>19.62</v>
      </c>
      <c r="I1336" s="4">
        <v>5.26</v>
      </c>
      <c r="J1336" s="4">
        <v>1.1100000000000001</v>
      </c>
    </row>
    <row r="1337" spans="1:10" x14ac:dyDescent="0.3">
      <c r="A1337" s="6">
        <v>39619</v>
      </c>
      <c r="B1337" s="4">
        <v>4326</v>
      </c>
      <c r="C1337" s="4">
        <v>4329</v>
      </c>
      <c r="D1337" s="4">
        <v>4137</v>
      </c>
      <c r="E1337" s="4">
        <v>4150</v>
      </c>
      <c r="F1337" s="7" t="s">
        <v>1423</v>
      </c>
      <c r="G1337" s="7" t="s">
        <v>1424</v>
      </c>
      <c r="H1337" s="4">
        <v>17.829999999999998</v>
      </c>
      <c r="I1337" s="4">
        <v>4.0199999999999996</v>
      </c>
      <c r="J1337" s="4">
        <v>1.24</v>
      </c>
    </row>
    <row r="1338" spans="1:10" x14ac:dyDescent="0.3">
      <c r="A1338" s="6">
        <v>39692</v>
      </c>
      <c r="B1338" s="4">
        <v>4156</v>
      </c>
      <c r="C1338" s="4">
        <v>4166</v>
      </c>
      <c r="D1338" s="4">
        <v>4090</v>
      </c>
      <c r="E1338" s="4">
        <v>4151.1000000000004</v>
      </c>
      <c r="F1338" s="7" t="s">
        <v>1523</v>
      </c>
      <c r="G1338" s="7" t="s">
        <v>1524</v>
      </c>
      <c r="H1338" s="4">
        <v>17.52</v>
      </c>
      <c r="I1338" s="4">
        <v>3.55</v>
      </c>
      <c r="J1338" s="4">
        <v>1.29</v>
      </c>
    </row>
    <row r="1339" spans="1:10" x14ac:dyDescent="0.3">
      <c r="A1339" s="6">
        <v>39223</v>
      </c>
      <c r="B1339" s="4">
        <v>4122</v>
      </c>
      <c r="C1339" s="4">
        <v>4159</v>
      </c>
      <c r="D1339" s="4">
        <v>4122</v>
      </c>
      <c r="E1339" s="4">
        <v>4151.8</v>
      </c>
      <c r="F1339" s="7" t="s">
        <v>877</v>
      </c>
      <c r="G1339" s="7" t="s">
        <v>878</v>
      </c>
      <c r="H1339" s="4">
        <v>19.489999999999998</v>
      </c>
      <c r="I1339" s="4">
        <v>5.26</v>
      </c>
      <c r="J1339" s="4">
        <v>1.1100000000000001</v>
      </c>
    </row>
    <row r="1340" spans="1:10" x14ac:dyDescent="0.3">
      <c r="A1340" s="6">
        <v>39696</v>
      </c>
      <c r="B1340" s="4">
        <v>4174</v>
      </c>
      <c r="C1340" s="4">
        <v>4185</v>
      </c>
      <c r="D1340" s="4">
        <v>4136</v>
      </c>
      <c r="E1340" s="4">
        <v>4153.55</v>
      </c>
      <c r="F1340" s="7" t="s">
        <v>1529</v>
      </c>
      <c r="G1340" s="7" t="s">
        <v>1530</v>
      </c>
      <c r="H1340" s="4">
        <v>17.53</v>
      </c>
      <c r="I1340" s="4">
        <v>3.56</v>
      </c>
      <c r="J1340" s="4">
        <v>1.29</v>
      </c>
    </row>
    <row r="1341" spans="1:10" x14ac:dyDescent="0.3">
      <c r="A1341" s="6">
        <v>39237</v>
      </c>
      <c r="B1341" s="4">
        <v>4218</v>
      </c>
      <c r="C1341" s="4">
        <v>4218</v>
      </c>
      <c r="D1341" s="4">
        <v>4150</v>
      </c>
      <c r="E1341" s="4">
        <v>4160</v>
      </c>
      <c r="F1341" s="7" t="s">
        <v>897</v>
      </c>
      <c r="G1341" s="7" t="s">
        <v>898</v>
      </c>
      <c r="H1341" s="4">
        <v>20.05</v>
      </c>
      <c r="I1341" s="4">
        <v>5.18</v>
      </c>
      <c r="J1341" s="4">
        <v>1.0900000000000001</v>
      </c>
    </row>
    <row r="1342" spans="1:10" x14ac:dyDescent="0.3">
      <c r="A1342" s="6">
        <v>39679</v>
      </c>
      <c r="B1342" s="4">
        <v>4157</v>
      </c>
      <c r="C1342" s="4">
        <v>4177</v>
      </c>
      <c r="D1342" s="4">
        <v>4110</v>
      </c>
      <c r="E1342" s="4">
        <v>4160.5</v>
      </c>
      <c r="F1342" s="7" t="s">
        <v>1505</v>
      </c>
      <c r="G1342" s="7" t="s">
        <v>1506</v>
      </c>
      <c r="H1342" s="4">
        <v>17.53</v>
      </c>
      <c r="I1342" s="4">
        <v>3.72</v>
      </c>
      <c r="J1342" s="4">
        <v>1.27</v>
      </c>
    </row>
    <row r="1343" spans="1:10" x14ac:dyDescent="0.3">
      <c r="A1343" s="6">
        <v>39994</v>
      </c>
      <c r="B1343" s="4">
        <v>4281</v>
      </c>
      <c r="C1343" s="4">
        <v>4300</v>
      </c>
      <c r="D1343" s="4">
        <v>4141</v>
      </c>
      <c r="E1343" s="4">
        <v>4162.25</v>
      </c>
      <c r="F1343" s="7" t="s">
        <v>1917</v>
      </c>
      <c r="G1343" s="7" t="s">
        <v>1918</v>
      </c>
      <c r="H1343" s="4">
        <v>19.13</v>
      </c>
      <c r="I1343" s="4">
        <v>3.34</v>
      </c>
      <c r="J1343" s="4">
        <v>1.18</v>
      </c>
    </row>
    <row r="1344" spans="1:10" x14ac:dyDescent="0.3">
      <c r="A1344" s="6">
        <v>39689</v>
      </c>
      <c r="B1344" s="4">
        <v>4069</v>
      </c>
      <c r="C1344" s="4">
        <v>4169</v>
      </c>
      <c r="D1344" s="4">
        <v>4069</v>
      </c>
      <c r="E1344" s="4">
        <v>4162.7</v>
      </c>
      <c r="F1344" s="7" t="s">
        <v>1521</v>
      </c>
      <c r="G1344" s="7" t="s">
        <v>1522</v>
      </c>
      <c r="H1344" s="4">
        <v>17.559999999999999</v>
      </c>
      <c r="I1344" s="4">
        <v>3.56</v>
      </c>
      <c r="J1344" s="4">
        <v>1.29</v>
      </c>
    </row>
    <row r="1345" spans="1:10" x14ac:dyDescent="0.3">
      <c r="A1345" s="6">
        <v>39988</v>
      </c>
      <c r="B1345" s="4">
        <v>4131</v>
      </c>
      <c r="C1345" s="4">
        <v>4174</v>
      </c>
      <c r="D1345" s="4">
        <v>4089</v>
      </c>
      <c r="E1345" s="4">
        <v>4162.8</v>
      </c>
      <c r="F1345" s="7" t="s">
        <v>1909</v>
      </c>
      <c r="G1345" s="7" t="s">
        <v>1910</v>
      </c>
      <c r="H1345" s="4">
        <v>18.489999999999998</v>
      </c>
      <c r="I1345" s="4">
        <v>3.33</v>
      </c>
      <c r="J1345" s="4">
        <v>1.28</v>
      </c>
    </row>
    <row r="1346" spans="1:10" x14ac:dyDescent="0.3">
      <c r="A1346" s="6">
        <v>39961</v>
      </c>
      <c r="B1346" s="4">
        <v>4119</v>
      </c>
      <c r="C1346" s="4">
        <v>4179</v>
      </c>
      <c r="D1346" s="4">
        <v>4104</v>
      </c>
      <c r="E1346" s="4">
        <v>4163.1499999999996</v>
      </c>
      <c r="F1346" s="7" t="s">
        <v>1871</v>
      </c>
      <c r="G1346" s="7" t="s">
        <v>1872</v>
      </c>
      <c r="H1346" s="4">
        <v>19.2</v>
      </c>
      <c r="I1346" s="4">
        <v>3.38</v>
      </c>
      <c r="J1346" s="4">
        <v>1.26</v>
      </c>
    </row>
    <row r="1347" spans="1:10" x14ac:dyDescent="0.3">
      <c r="A1347" s="6">
        <v>39253</v>
      </c>
      <c r="B1347" s="4">
        <v>4132</v>
      </c>
      <c r="C1347" s="4">
        <v>4174</v>
      </c>
      <c r="D1347" s="4">
        <v>4132</v>
      </c>
      <c r="E1347" s="4">
        <v>4167.1499999999996</v>
      </c>
      <c r="F1347" s="7" t="s">
        <v>921</v>
      </c>
      <c r="G1347" s="7" t="s">
        <v>922</v>
      </c>
      <c r="H1347" s="4">
        <v>20.079999999999998</v>
      </c>
      <c r="I1347" s="4">
        <v>5.19</v>
      </c>
      <c r="J1347" s="4">
        <v>1.0900000000000001</v>
      </c>
    </row>
    <row r="1348" spans="1:10" x14ac:dyDescent="0.3">
      <c r="A1348" s="6">
        <v>39983</v>
      </c>
      <c r="B1348" s="4">
        <v>4148</v>
      </c>
      <c r="C1348" s="4">
        <v>4182</v>
      </c>
      <c r="D1348" s="4">
        <v>4067</v>
      </c>
      <c r="E1348" s="4">
        <v>4171.25</v>
      </c>
      <c r="F1348" s="7" t="s">
        <v>1903</v>
      </c>
      <c r="G1348" s="7" t="s">
        <v>1904</v>
      </c>
      <c r="H1348" s="4">
        <v>18.52</v>
      </c>
      <c r="I1348" s="4">
        <v>3.33</v>
      </c>
      <c r="J1348" s="4">
        <v>1.27</v>
      </c>
    </row>
    <row r="1349" spans="1:10" x14ac:dyDescent="0.3">
      <c r="A1349" s="6">
        <v>39224</v>
      </c>
      <c r="B1349" s="4">
        <v>4162</v>
      </c>
      <c r="C1349" s="4">
        <v>4175</v>
      </c>
      <c r="D1349" s="4">
        <v>4137</v>
      </c>
      <c r="E1349" s="4">
        <v>4172.1499999999996</v>
      </c>
      <c r="F1349" s="7" t="s">
        <v>879</v>
      </c>
      <c r="G1349" s="7" t="s">
        <v>880</v>
      </c>
      <c r="H1349" s="4">
        <v>19.59</v>
      </c>
      <c r="I1349" s="4">
        <v>5.29</v>
      </c>
      <c r="J1349" s="4">
        <v>1.1000000000000001</v>
      </c>
    </row>
    <row r="1350" spans="1:10" x14ac:dyDescent="0.3">
      <c r="A1350" s="6">
        <v>39255</v>
      </c>
      <c r="B1350" s="4">
        <v>4185</v>
      </c>
      <c r="C1350" s="4">
        <v>4199</v>
      </c>
      <c r="D1350" s="4">
        <v>4164</v>
      </c>
      <c r="E1350" s="4">
        <v>4173.6000000000004</v>
      </c>
      <c r="F1350" s="7" t="s">
        <v>925</v>
      </c>
      <c r="G1350" s="7" t="s">
        <v>926</v>
      </c>
      <c r="H1350" s="4">
        <v>20.11</v>
      </c>
      <c r="I1350" s="4">
        <v>5.05</v>
      </c>
      <c r="J1350" s="4">
        <v>1.1200000000000001</v>
      </c>
    </row>
    <row r="1351" spans="1:10" x14ac:dyDescent="0.3">
      <c r="A1351" s="6">
        <v>39233</v>
      </c>
      <c r="B1351" s="4">
        <v>4159</v>
      </c>
      <c r="C1351" s="4">
        <v>4190</v>
      </c>
      <c r="D1351" s="4">
        <v>4151</v>
      </c>
      <c r="E1351" s="4">
        <v>4180.95</v>
      </c>
      <c r="F1351" s="7" t="s">
        <v>893</v>
      </c>
      <c r="G1351" s="7" t="s">
        <v>894</v>
      </c>
      <c r="H1351" s="4">
        <v>19.920000000000002</v>
      </c>
      <c r="I1351" s="4">
        <v>5.29</v>
      </c>
      <c r="J1351" s="4">
        <v>1.1000000000000001</v>
      </c>
    </row>
    <row r="1352" spans="1:10" x14ac:dyDescent="0.3">
      <c r="A1352" s="6">
        <v>39258</v>
      </c>
      <c r="B1352" s="4">
        <v>4178</v>
      </c>
      <c r="C1352" s="4">
        <v>4187</v>
      </c>
      <c r="D1352" s="4">
        <v>4161</v>
      </c>
      <c r="E1352" s="4">
        <v>4183.6499999999996</v>
      </c>
      <c r="F1352" s="7" t="s">
        <v>927</v>
      </c>
      <c r="G1352" s="7" t="s">
        <v>928</v>
      </c>
      <c r="H1352" s="4">
        <v>20.22</v>
      </c>
      <c r="I1352" s="4">
        <v>5.07</v>
      </c>
      <c r="J1352" s="4">
        <v>1.1200000000000001</v>
      </c>
    </row>
    <row r="1353" spans="1:10" x14ac:dyDescent="0.3">
      <c r="A1353" s="6">
        <v>39231</v>
      </c>
      <c r="B1353" s="4">
        <v>4150</v>
      </c>
      <c r="C1353" s="4">
        <v>4189</v>
      </c>
      <c r="D1353" s="4">
        <v>4142</v>
      </c>
      <c r="E1353" s="4">
        <v>4184.6000000000004</v>
      </c>
      <c r="F1353" s="7" t="s">
        <v>889</v>
      </c>
      <c r="G1353" s="7" t="s">
        <v>890</v>
      </c>
      <c r="H1353" s="4">
        <v>19.75</v>
      </c>
      <c r="I1353" s="4">
        <v>5.3</v>
      </c>
      <c r="J1353" s="4">
        <v>1.1000000000000001</v>
      </c>
    </row>
    <row r="1354" spans="1:10" x14ac:dyDescent="0.3">
      <c r="A1354" s="6">
        <v>39238</v>
      </c>
      <c r="B1354" s="4">
        <v>4159</v>
      </c>
      <c r="C1354" s="4">
        <v>4191</v>
      </c>
      <c r="D1354" s="4">
        <v>4144</v>
      </c>
      <c r="E1354" s="4">
        <v>4184.8</v>
      </c>
      <c r="F1354" s="7" t="s">
        <v>899</v>
      </c>
      <c r="G1354" s="7" t="s">
        <v>900</v>
      </c>
      <c r="H1354" s="4">
        <v>20.170000000000002</v>
      </c>
      <c r="I1354" s="4">
        <v>5.21</v>
      </c>
      <c r="J1354" s="4">
        <v>1.08</v>
      </c>
    </row>
    <row r="1355" spans="1:10" x14ac:dyDescent="0.3">
      <c r="A1355" s="6">
        <v>39254</v>
      </c>
      <c r="B1355" s="4">
        <v>4147</v>
      </c>
      <c r="C1355" s="4">
        <v>4193</v>
      </c>
      <c r="D1355" s="4">
        <v>4147</v>
      </c>
      <c r="E1355" s="4">
        <v>4185.1000000000004</v>
      </c>
      <c r="F1355" s="7" t="s">
        <v>923</v>
      </c>
      <c r="G1355" s="7" t="s">
        <v>924</v>
      </c>
      <c r="H1355" s="4">
        <v>20.16</v>
      </c>
      <c r="I1355" s="4">
        <v>5.21</v>
      </c>
      <c r="J1355" s="4">
        <v>1.08</v>
      </c>
    </row>
    <row r="1356" spans="1:10" x14ac:dyDescent="0.3">
      <c r="A1356" s="6">
        <v>39678</v>
      </c>
      <c r="B1356" s="4">
        <v>4215</v>
      </c>
      <c r="C1356" s="4">
        <v>4242</v>
      </c>
      <c r="D1356" s="4">
        <v>4173</v>
      </c>
      <c r="E1356" s="4">
        <v>4185.1000000000004</v>
      </c>
      <c r="F1356" s="7" t="s">
        <v>1503</v>
      </c>
      <c r="G1356" s="7" t="s">
        <v>1504</v>
      </c>
      <c r="H1356" s="4">
        <v>17.63</v>
      </c>
      <c r="I1356" s="4">
        <v>3.75</v>
      </c>
      <c r="J1356" s="4">
        <v>1.26</v>
      </c>
    </row>
    <row r="1357" spans="1:10" x14ac:dyDescent="0.3">
      <c r="A1357" s="6">
        <v>39260</v>
      </c>
      <c r="B1357" s="4">
        <v>4216</v>
      </c>
      <c r="C1357" s="4">
        <v>4217</v>
      </c>
      <c r="D1357" s="4">
        <v>4182</v>
      </c>
      <c r="E1357" s="4">
        <v>4188.95</v>
      </c>
      <c r="F1357" s="7" t="s">
        <v>931</v>
      </c>
      <c r="G1357" s="7" t="s">
        <v>932</v>
      </c>
      <c r="H1357" s="4">
        <v>20.25</v>
      </c>
      <c r="I1357" s="4">
        <v>5.07</v>
      </c>
      <c r="J1357" s="4">
        <v>1.1200000000000001</v>
      </c>
    </row>
    <row r="1358" spans="1:10" x14ac:dyDescent="0.3">
      <c r="A1358" s="6">
        <v>39234</v>
      </c>
      <c r="B1358" s="4">
        <v>4201</v>
      </c>
      <c r="C1358" s="4">
        <v>4215</v>
      </c>
      <c r="D1358" s="4">
        <v>4182</v>
      </c>
      <c r="E1358" s="4">
        <v>4189.8</v>
      </c>
      <c r="F1358" s="7" t="s">
        <v>895</v>
      </c>
      <c r="G1358" s="7" t="s">
        <v>896</v>
      </c>
      <c r="H1358" s="4">
        <v>19.97</v>
      </c>
      <c r="I1358" s="4">
        <v>5.3</v>
      </c>
      <c r="J1358" s="4">
        <v>1.1000000000000001</v>
      </c>
    </row>
    <row r="1359" spans="1:10" x14ac:dyDescent="0.3">
      <c r="A1359" s="6">
        <v>39701</v>
      </c>
      <c r="B1359" s="4">
        <v>4240</v>
      </c>
      <c r="C1359" s="4">
        <v>4254</v>
      </c>
      <c r="D1359" s="4">
        <v>4175</v>
      </c>
      <c r="E1359" s="4">
        <v>4192.25</v>
      </c>
      <c r="F1359" s="7" t="s">
        <v>1535</v>
      </c>
      <c r="G1359" s="7" t="s">
        <v>1536</v>
      </c>
      <c r="H1359" s="4">
        <v>18.03</v>
      </c>
      <c r="I1359" s="4">
        <v>3.67</v>
      </c>
      <c r="J1359" s="4">
        <v>1.25</v>
      </c>
    </row>
    <row r="1360" spans="1:10" x14ac:dyDescent="0.3">
      <c r="A1360" s="6">
        <v>39664</v>
      </c>
      <c r="B1360" s="4">
        <v>4196</v>
      </c>
      <c r="C1360" s="4">
        <v>4237</v>
      </c>
      <c r="D1360" s="4">
        <v>4169</v>
      </c>
      <c r="E1360" s="4">
        <v>4201.5</v>
      </c>
      <c r="F1360" s="7" t="s">
        <v>1485</v>
      </c>
      <c r="G1360" s="7" t="s">
        <v>1486</v>
      </c>
      <c r="H1360" s="4"/>
      <c r="I1360" s="4"/>
      <c r="J1360" s="4"/>
    </row>
    <row r="1361" spans="1:10" x14ac:dyDescent="0.3">
      <c r="A1361" s="6">
        <v>39321</v>
      </c>
      <c r="B1361" s="4">
        <v>4118</v>
      </c>
      <c r="C1361" s="4">
        <v>4209</v>
      </c>
      <c r="D1361" s="4">
        <v>4118</v>
      </c>
      <c r="E1361" s="4">
        <v>4203.5</v>
      </c>
      <c r="F1361" s="7" t="s">
        <v>1015</v>
      </c>
      <c r="G1361" s="7" t="s">
        <v>1016</v>
      </c>
      <c r="H1361" s="4">
        <v>19.190000000000001</v>
      </c>
      <c r="I1361" s="4">
        <v>4.67</v>
      </c>
      <c r="J1361" s="4">
        <v>1.1299999999999999</v>
      </c>
    </row>
    <row r="1362" spans="1:10" x14ac:dyDescent="0.3">
      <c r="A1362" s="6">
        <v>39261</v>
      </c>
      <c r="B1362" s="4">
        <v>4200</v>
      </c>
      <c r="C1362" s="4">
        <v>4216</v>
      </c>
      <c r="D1362" s="4">
        <v>4185</v>
      </c>
      <c r="E1362" s="4">
        <v>4204.95</v>
      </c>
      <c r="F1362" s="7" t="s">
        <v>933</v>
      </c>
      <c r="G1362" s="7" t="s">
        <v>934</v>
      </c>
      <c r="H1362" s="4">
        <v>20.32</v>
      </c>
      <c r="I1362" s="4">
        <v>5.09</v>
      </c>
      <c r="J1362" s="4">
        <v>1.1100000000000001</v>
      </c>
    </row>
    <row r="1363" spans="1:10" x14ac:dyDescent="0.3">
      <c r="A1363" s="6">
        <v>39680</v>
      </c>
      <c r="B1363" s="4">
        <v>4184</v>
      </c>
      <c r="C1363" s="4">
        <v>4222</v>
      </c>
      <c r="D1363" s="4">
        <v>4178</v>
      </c>
      <c r="E1363" s="4">
        <v>4205.3500000000004</v>
      </c>
      <c r="F1363" s="7" t="s">
        <v>1507</v>
      </c>
      <c r="G1363" s="7" t="s">
        <v>1508</v>
      </c>
      <c r="H1363" s="4">
        <v>17.72</v>
      </c>
      <c r="I1363" s="4">
        <v>3.76</v>
      </c>
      <c r="J1363" s="4">
        <v>1.26</v>
      </c>
    </row>
    <row r="1364" spans="1:10" x14ac:dyDescent="0.3">
      <c r="A1364" s="6">
        <v>39995</v>
      </c>
      <c r="B1364" s="4">
        <v>4169</v>
      </c>
      <c r="C1364" s="4">
        <v>4225</v>
      </c>
      <c r="D1364" s="4">
        <v>4116</v>
      </c>
      <c r="E1364" s="4">
        <v>4207.6000000000004</v>
      </c>
      <c r="F1364" s="7" t="s">
        <v>1919</v>
      </c>
      <c r="G1364" s="7" t="s">
        <v>1920</v>
      </c>
      <c r="H1364" s="4">
        <v>19.34</v>
      </c>
      <c r="I1364" s="4">
        <v>3.38</v>
      </c>
      <c r="J1364" s="4">
        <v>1.1599999999999999</v>
      </c>
    </row>
    <row r="1365" spans="1:10" x14ac:dyDescent="0.3">
      <c r="A1365" s="6">
        <v>39981</v>
      </c>
      <c r="B1365" s="4">
        <v>4367</v>
      </c>
      <c r="C1365" s="4">
        <v>4372</v>
      </c>
      <c r="D1365" s="4">
        <v>4187</v>
      </c>
      <c r="E1365" s="4">
        <v>4208.3500000000004</v>
      </c>
      <c r="F1365" s="7" t="s">
        <v>1899</v>
      </c>
      <c r="G1365" s="7" t="s">
        <v>1900</v>
      </c>
      <c r="H1365" s="4">
        <v>18.690000000000001</v>
      </c>
      <c r="I1365" s="4">
        <v>3.36</v>
      </c>
      <c r="J1365" s="4">
        <v>1.26</v>
      </c>
    </row>
    <row r="1366" spans="1:10" x14ac:dyDescent="0.3">
      <c r="A1366" s="6">
        <v>39259</v>
      </c>
      <c r="B1366" s="4">
        <v>4184</v>
      </c>
      <c r="C1366" s="4">
        <v>4217</v>
      </c>
      <c r="D1366" s="4">
        <v>4179</v>
      </c>
      <c r="E1366" s="4">
        <v>4208.5</v>
      </c>
      <c r="F1366" s="7" t="s">
        <v>929</v>
      </c>
      <c r="G1366" s="7" t="s">
        <v>930</v>
      </c>
      <c r="H1366" s="4">
        <v>20.34</v>
      </c>
      <c r="I1366" s="4">
        <v>5.0999999999999996</v>
      </c>
      <c r="J1366" s="4">
        <v>1.1100000000000001</v>
      </c>
    </row>
    <row r="1367" spans="1:10" x14ac:dyDescent="0.3">
      <c r="A1367" s="6">
        <v>39661</v>
      </c>
      <c r="B1367" s="4">
        <v>4079</v>
      </c>
      <c r="C1367" s="4">
        <v>4216</v>
      </c>
      <c r="D1367" s="4">
        <v>4035</v>
      </c>
      <c r="E1367" s="4">
        <v>4208.8999999999996</v>
      </c>
      <c r="F1367" s="7" t="s">
        <v>1483</v>
      </c>
      <c r="G1367" s="7" t="s">
        <v>1484</v>
      </c>
      <c r="H1367" s="4">
        <v>17.68</v>
      </c>
      <c r="I1367" s="4">
        <v>3.77</v>
      </c>
      <c r="J1367" s="4">
        <v>1.25</v>
      </c>
    </row>
    <row r="1368" spans="1:10" x14ac:dyDescent="0.3">
      <c r="A1368" s="6">
        <v>39996</v>
      </c>
      <c r="B1368" s="4">
        <v>4230</v>
      </c>
      <c r="C1368" s="4">
        <v>4245</v>
      </c>
      <c r="D1368" s="4">
        <v>4158</v>
      </c>
      <c r="E1368" s="4">
        <v>4213.75</v>
      </c>
      <c r="F1368" s="7" t="s">
        <v>1921</v>
      </c>
      <c r="G1368" s="7" t="s">
        <v>1922</v>
      </c>
      <c r="H1368" s="4">
        <v>19.37</v>
      </c>
      <c r="I1368" s="4">
        <v>3.38</v>
      </c>
      <c r="J1368" s="4">
        <v>1.1599999999999999</v>
      </c>
    </row>
    <row r="1369" spans="1:10" x14ac:dyDescent="0.3">
      <c r="A1369" s="6">
        <v>39653</v>
      </c>
      <c r="B1369" s="4">
        <v>4309</v>
      </c>
      <c r="C1369" s="4">
        <v>4321</v>
      </c>
      <c r="D1369" s="4">
        <v>4175</v>
      </c>
      <c r="E1369" s="4">
        <v>4221.3</v>
      </c>
      <c r="F1369" s="7" t="s">
        <v>1471</v>
      </c>
      <c r="G1369" s="7" t="s">
        <v>1472</v>
      </c>
      <c r="H1369" s="4">
        <v>17.82</v>
      </c>
      <c r="I1369" s="4">
        <v>3.78</v>
      </c>
      <c r="J1369" s="4">
        <v>1.25</v>
      </c>
    </row>
    <row r="1370" spans="1:10" x14ac:dyDescent="0.3">
      <c r="A1370" s="6">
        <v>39674</v>
      </c>
      <c r="B1370" s="4">
        <v>4314</v>
      </c>
      <c r="C1370" s="4">
        <v>4314</v>
      </c>
      <c r="D1370" s="4">
        <v>4215</v>
      </c>
      <c r="E1370" s="4">
        <v>4223.6000000000004</v>
      </c>
      <c r="F1370" s="7" t="s">
        <v>1501</v>
      </c>
      <c r="G1370" s="7" t="s">
        <v>1502</v>
      </c>
      <c r="H1370" s="4">
        <v>17.79</v>
      </c>
      <c r="I1370" s="4">
        <v>3.78</v>
      </c>
      <c r="J1370" s="4">
        <v>1.25</v>
      </c>
    </row>
    <row r="1371" spans="1:10" x14ac:dyDescent="0.3">
      <c r="A1371" s="6">
        <v>39322</v>
      </c>
      <c r="B1371" s="4">
        <v>4201</v>
      </c>
      <c r="C1371" s="4">
        <v>4237</v>
      </c>
      <c r="D1371" s="4">
        <v>4184</v>
      </c>
      <c r="E1371" s="4">
        <v>4229.1000000000004</v>
      </c>
      <c r="F1371" s="7" t="s">
        <v>1017</v>
      </c>
      <c r="G1371" s="7" t="s">
        <v>1018</v>
      </c>
      <c r="H1371" s="4">
        <v>19.309999999999999</v>
      </c>
      <c r="I1371" s="4">
        <v>4.7</v>
      </c>
      <c r="J1371" s="4">
        <v>1.1299999999999999</v>
      </c>
    </row>
    <row r="1372" spans="1:10" x14ac:dyDescent="0.3">
      <c r="A1372" s="6">
        <v>40011</v>
      </c>
      <c r="B1372" s="4">
        <v>4102</v>
      </c>
      <c r="C1372" s="4">
        <v>4251</v>
      </c>
      <c r="D1372" s="4">
        <v>4102</v>
      </c>
      <c r="E1372" s="4">
        <v>4236.95</v>
      </c>
      <c r="F1372" s="7" t="s">
        <v>1943</v>
      </c>
      <c r="G1372" s="7" t="s">
        <v>1944</v>
      </c>
      <c r="H1372" s="4">
        <v>19.079999999999998</v>
      </c>
      <c r="I1372" s="4">
        <v>3.28</v>
      </c>
      <c r="J1372" s="4">
        <v>1.18</v>
      </c>
    </row>
    <row r="1373" spans="1:10" x14ac:dyDescent="0.3">
      <c r="A1373" s="6">
        <v>39609</v>
      </c>
      <c r="B1373" s="4">
        <v>4276</v>
      </c>
      <c r="C1373" s="4">
        <v>4301</v>
      </c>
      <c r="D1373" s="4">
        <v>4170</v>
      </c>
      <c r="E1373" s="4">
        <v>4243.8999999999996</v>
      </c>
      <c r="F1373" s="7" t="s">
        <v>1407</v>
      </c>
      <c r="G1373" s="7" t="s">
        <v>1408</v>
      </c>
      <c r="H1373" s="4">
        <v>18.149999999999999</v>
      </c>
      <c r="I1373" s="4">
        <v>4.1100000000000003</v>
      </c>
      <c r="J1373" s="4">
        <v>1.21</v>
      </c>
    </row>
    <row r="1374" spans="1:10" x14ac:dyDescent="0.3">
      <c r="A1374" s="6">
        <v>39990</v>
      </c>
      <c r="B1374" s="4">
        <v>4162</v>
      </c>
      <c r="C1374" s="4">
        <v>4252</v>
      </c>
      <c r="D1374" s="4">
        <v>4139</v>
      </c>
      <c r="E1374" s="4">
        <v>4245.95</v>
      </c>
      <c r="F1374" s="7" t="s">
        <v>1913</v>
      </c>
      <c r="G1374" s="7" t="s">
        <v>1914</v>
      </c>
      <c r="H1374" s="4">
        <v>19.329999999999998</v>
      </c>
      <c r="I1374" s="4">
        <v>3.41</v>
      </c>
      <c r="J1374" s="4">
        <v>1.1499999999999999</v>
      </c>
    </row>
    <row r="1375" spans="1:10" x14ac:dyDescent="0.3">
      <c r="A1375" s="6">
        <v>39265</v>
      </c>
      <c r="B1375" s="4">
        <v>4252</v>
      </c>
      <c r="C1375" s="4">
        <v>4277</v>
      </c>
      <c r="D1375" s="4">
        <v>4241</v>
      </c>
      <c r="E1375" s="4">
        <v>4248.6000000000004</v>
      </c>
      <c r="F1375" s="7" t="s">
        <v>937</v>
      </c>
      <c r="G1375" s="7" t="s">
        <v>938</v>
      </c>
      <c r="H1375" s="4">
        <v>20.56</v>
      </c>
      <c r="I1375" s="4">
        <v>5.14</v>
      </c>
      <c r="J1375" s="4">
        <v>1.1000000000000001</v>
      </c>
    </row>
    <row r="1376" spans="1:10" x14ac:dyDescent="0.3">
      <c r="A1376" s="6">
        <v>39262</v>
      </c>
      <c r="B1376" s="4">
        <v>4210</v>
      </c>
      <c r="C1376" s="4">
        <v>4252</v>
      </c>
      <c r="D1376" s="4">
        <v>4210</v>
      </c>
      <c r="E1376" s="4">
        <v>4248.75</v>
      </c>
      <c r="F1376" s="7" t="s">
        <v>935</v>
      </c>
      <c r="G1376" s="7" t="s">
        <v>936</v>
      </c>
      <c r="H1376" s="4">
        <v>20.54</v>
      </c>
      <c r="I1376" s="4">
        <v>5.14</v>
      </c>
      <c r="J1376" s="4">
        <v>1.1000000000000001</v>
      </c>
    </row>
    <row r="1377" spans="1:10" x14ac:dyDescent="0.3">
      <c r="A1377" s="6">
        <v>39304</v>
      </c>
      <c r="B1377" s="4">
        <v>4245</v>
      </c>
      <c r="C1377" s="4">
        <v>4259</v>
      </c>
      <c r="D1377" s="4">
        <v>4161</v>
      </c>
      <c r="E1377" s="4">
        <v>4249.1000000000004</v>
      </c>
      <c r="F1377" s="7" t="s">
        <v>995</v>
      </c>
      <c r="G1377" s="7" t="s">
        <v>996</v>
      </c>
      <c r="H1377" s="4">
        <v>19.39</v>
      </c>
      <c r="I1377" s="4">
        <v>4.87</v>
      </c>
      <c r="J1377" s="4">
        <v>1.1100000000000001</v>
      </c>
    </row>
    <row r="1378" spans="1:10" x14ac:dyDescent="0.3">
      <c r="A1378" s="6">
        <v>39695</v>
      </c>
      <c r="B1378" s="4">
        <v>4260</v>
      </c>
      <c r="C1378" s="4">
        <v>4277</v>
      </c>
      <c r="D1378" s="4">
        <v>4219</v>
      </c>
      <c r="E1378" s="4">
        <v>4249.8999999999996</v>
      </c>
      <c r="F1378" s="7" t="s">
        <v>1527</v>
      </c>
      <c r="G1378" s="7" t="s">
        <v>1528</v>
      </c>
      <c r="H1378" s="4">
        <v>17.93</v>
      </c>
      <c r="I1378" s="4">
        <v>3.64</v>
      </c>
      <c r="J1378" s="4">
        <v>1.26</v>
      </c>
    </row>
    <row r="1379" spans="1:10" x14ac:dyDescent="0.3">
      <c r="A1379" s="6">
        <v>39295</v>
      </c>
      <c r="B1379" s="4">
        <v>4436</v>
      </c>
      <c r="C1379" s="4">
        <v>4436</v>
      </c>
      <c r="D1379" s="4">
        <v>4246</v>
      </c>
      <c r="E1379" s="4">
        <v>4252.2</v>
      </c>
      <c r="F1379" s="7" t="s">
        <v>981</v>
      </c>
      <c r="G1379" s="7" t="s">
        <v>982</v>
      </c>
      <c r="H1379" s="4">
        <v>19.37</v>
      </c>
      <c r="I1379" s="4">
        <v>4.87</v>
      </c>
      <c r="J1379" s="4">
        <v>1.1100000000000001</v>
      </c>
    </row>
    <row r="1380" spans="1:10" x14ac:dyDescent="0.3">
      <c r="A1380" s="6">
        <v>39700</v>
      </c>
      <c r="B1380" s="4">
        <v>4243</v>
      </c>
      <c r="C1380" s="4">
        <v>4281</v>
      </c>
      <c r="D1380" s="4">
        <v>4212</v>
      </c>
      <c r="E1380" s="4">
        <v>4254.3999999999996</v>
      </c>
      <c r="F1380" s="7" t="s">
        <v>1533</v>
      </c>
      <c r="G1380" s="7" t="s">
        <v>1534</v>
      </c>
      <c r="H1380" s="4">
        <v>17.96</v>
      </c>
      <c r="I1380" s="4">
        <v>3.64</v>
      </c>
      <c r="J1380" s="4">
        <v>1.26</v>
      </c>
    </row>
    <row r="1381" spans="1:10" x14ac:dyDescent="0.3">
      <c r="A1381" s="6">
        <v>39972</v>
      </c>
      <c r="B1381" s="4">
        <v>4424</v>
      </c>
      <c r="C1381" s="4">
        <v>4442</v>
      </c>
      <c r="D1381" s="4">
        <v>4231</v>
      </c>
      <c r="E1381" s="4">
        <v>4254.45</v>
      </c>
      <c r="F1381" s="7" t="s">
        <v>1885</v>
      </c>
      <c r="G1381" s="7" t="s">
        <v>1886</v>
      </c>
      <c r="H1381" s="4">
        <v>19.22</v>
      </c>
      <c r="I1381" s="4">
        <v>3.45</v>
      </c>
      <c r="J1381" s="4">
        <v>1.23</v>
      </c>
    </row>
    <row r="1382" spans="1:10" x14ac:dyDescent="0.3">
      <c r="A1382" s="6">
        <v>39300</v>
      </c>
      <c r="B1382" s="4">
        <v>4316</v>
      </c>
      <c r="C1382" s="4">
        <v>4316</v>
      </c>
      <c r="D1382" s="4">
        <v>4192</v>
      </c>
      <c r="E1382" s="4">
        <v>4256.95</v>
      </c>
      <c r="F1382" s="7" t="s">
        <v>987</v>
      </c>
      <c r="G1382" s="7" t="s">
        <v>988</v>
      </c>
      <c r="H1382" s="4">
        <v>19.41</v>
      </c>
      <c r="I1382" s="4">
        <v>4.88</v>
      </c>
      <c r="J1382" s="4">
        <v>1.1100000000000001</v>
      </c>
    </row>
    <row r="1383" spans="1:10" x14ac:dyDescent="0.3">
      <c r="A1383" s="6">
        <v>39652</v>
      </c>
      <c r="B1383" s="4">
        <v>4134</v>
      </c>
      <c r="C1383" s="4">
        <v>4275</v>
      </c>
      <c r="D1383" s="4">
        <v>4134</v>
      </c>
      <c r="E1383" s="4">
        <v>4260.6000000000004</v>
      </c>
      <c r="F1383" s="7" t="s">
        <v>1469</v>
      </c>
      <c r="G1383" s="7" t="s">
        <v>1470</v>
      </c>
      <c r="H1383" s="4">
        <v>18.05</v>
      </c>
      <c r="I1383" s="4">
        <v>3.81</v>
      </c>
      <c r="J1383" s="4">
        <v>1.24</v>
      </c>
    </row>
    <row r="1384" spans="1:10" x14ac:dyDescent="0.3">
      <c r="A1384" s="6">
        <v>40016</v>
      </c>
      <c r="B1384" s="4">
        <v>4352</v>
      </c>
      <c r="C1384" s="4">
        <v>4416</v>
      </c>
      <c r="D1384" s="4">
        <v>4247</v>
      </c>
      <c r="E1384" s="4">
        <v>4264.6000000000004</v>
      </c>
      <c r="F1384" s="7" t="s">
        <v>1949</v>
      </c>
      <c r="G1384" s="7" t="s">
        <v>1950</v>
      </c>
      <c r="H1384" s="4">
        <v>19.059999999999999</v>
      </c>
      <c r="I1384" s="4">
        <v>3.3</v>
      </c>
      <c r="J1384" s="4">
        <v>1.18</v>
      </c>
    </row>
    <row r="1385" spans="1:10" x14ac:dyDescent="0.3">
      <c r="A1385" s="6">
        <v>39296</v>
      </c>
      <c r="B1385" s="4">
        <v>4261</v>
      </c>
      <c r="C1385" s="4">
        <v>4308</v>
      </c>
      <c r="D1385" s="4">
        <v>4236</v>
      </c>
      <c r="E1385" s="4">
        <v>4265.05</v>
      </c>
      <c r="F1385" s="7" t="s">
        <v>983</v>
      </c>
      <c r="G1385" s="7" t="s">
        <v>984</v>
      </c>
      <c r="H1385" s="4">
        <v>19.45</v>
      </c>
      <c r="I1385" s="4">
        <v>4.8899999999999997</v>
      </c>
      <c r="J1385" s="4">
        <v>1.1100000000000001</v>
      </c>
    </row>
    <row r="1386" spans="1:10" x14ac:dyDescent="0.3">
      <c r="A1386" s="6">
        <v>40042</v>
      </c>
      <c r="B1386" s="4">
        <v>4386</v>
      </c>
      <c r="C1386" s="4">
        <v>4386</v>
      </c>
      <c r="D1386" s="4">
        <v>4254</v>
      </c>
      <c r="E1386" s="4">
        <v>4265.05</v>
      </c>
      <c r="F1386" s="7" t="s">
        <v>1985</v>
      </c>
      <c r="G1386" s="7" t="s">
        <v>1986</v>
      </c>
      <c r="H1386" s="4">
        <v>18.64</v>
      </c>
      <c r="I1386" s="4">
        <v>3.21</v>
      </c>
      <c r="J1386" s="4">
        <v>1.17</v>
      </c>
    </row>
    <row r="1387" spans="1:10" x14ac:dyDescent="0.3">
      <c r="A1387" s="6">
        <v>39323</v>
      </c>
      <c r="B1387" s="4">
        <v>4199</v>
      </c>
      <c r="C1387" s="4">
        <v>4275</v>
      </c>
      <c r="D1387" s="4">
        <v>4140</v>
      </c>
      <c r="E1387" s="4">
        <v>4265.45</v>
      </c>
      <c r="F1387" s="7" t="s">
        <v>1019</v>
      </c>
      <c r="G1387" s="7" t="s">
        <v>1020</v>
      </c>
      <c r="H1387" s="4">
        <v>19.47</v>
      </c>
      <c r="I1387" s="4">
        <v>4.74</v>
      </c>
      <c r="J1387" s="4">
        <v>1.1200000000000001</v>
      </c>
    </row>
    <row r="1388" spans="1:10" x14ac:dyDescent="0.3">
      <c r="A1388" s="6">
        <v>39962</v>
      </c>
      <c r="B1388" s="4">
        <v>4196</v>
      </c>
      <c r="C1388" s="4">
        <v>4303</v>
      </c>
      <c r="D1388" s="4">
        <v>4193</v>
      </c>
      <c r="E1388" s="4">
        <v>4265.8500000000004</v>
      </c>
      <c r="F1388" s="7" t="s">
        <v>1873</v>
      </c>
      <c r="G1388" s="7" t="s">
        <v>1874</v>
      </c>
      <c r="H1388" s="4">
        <v>19.66</v>
      </c>
      <c r="I1388" s="4">
        <v>3.46</v>
      </c>
      <c r="J1388" s="4">
        <v>1.22</v>
      </c>
    </row>
    <row r="1389" spans="1:10" x14ac:dyDescent="0.3">
      <c r="A1389" s="6">
        <v>39993</v>
      </c>
      <c r="B1389" s="4">
        <v>4266</v>
      </c>
      <c r="C1389" s="4">
        <v>4313</v>
      </c>
      <c r="D1389" s="4">
        <v>4231</v>
      </c>
      <c r="E1389" s="4">
        <v>4268.1000000000004</v>
      </c>
      <c r="F1389" s="7" t="s">
        <v>1915</v>
      </c>
      <c r="G1389" s="7" t="s">
        <v>1916</v>
      </c>
      <c r="H1389" s="4">
        <v>19.48</v>
      </c>
      <c r="I1389" s="4">
        <v>3.43</v>
      </c>
      <c r="J1389" s="4">
        <v>1.1499999999999999</v>
      </c>
    </row>
    <row r="1390" spans="1:10" x14ac:dyDescent="0.3">
      <c r="A1390" s="6">
        <v>39699</v>
      </c>
      <c r="B1390" s="4">
        <v>4284</v>
      </c>
      <c r="C1390" s="4">
        <v>4330</v>
      </c>
      <c r="D1390" s="4">
        <v>4263</v>
      </c>
      <c r="E1390" s="4">
        <v>4271.2</v>
      </c>
      <c r="F1390" s="7" t="s">
        <v>1531</v>
      </c>
      <c r="G1390" s="7" t="s">
        <v>1532</v>
      </c>
      <c r="H1390" s="4">
        <v>18.02</v>
      </c>
      <c r="I1390" s="4">
        <v>3.66</v>
      </c>
      <c r="J1390" s="4">
        <v>1.25</v>
      </c>
    </row>
    <row r="1391" spans="1:10" x14ac:dyDescent="0.3">
      <c r="A1391" s="6">
        <v>40044</v>
      </c>
      <c r="B1391" s="4">
        <v>4339</v>
      </c>
      <c r="C1391" s="4">
        <v>4358</v>
      </c>
      <c r="D1391" s="4">
        <v>4236</v>
      </c>
      <c r="E1391" s="4">
        <v>4271.95</v>
      </c>
      <c r="F1391" s="7" t="s">
        <v>1989</v>
      </c>
      <c r="G1391" s="7" t="s">
        <v>1990</v>
      </c>
      <c r="H1391" s="4">
        <v>18.670000000000002</v>
      </c>
      <c r="I1391" s="4">
        <v>3.21</v>
      </c>
      <c r="J1391" s="4">
        <v>1.17</v>
      </c>
    </row>
    <row r="1392" spans="1:10" x14ac:dyDescent="0.3">
      <c r="A1392" s="6">
        <v>39301</v>
      </c>
      <c r="B1392" s="4">
        <v>4279</v>
      </c>
      <c r="C1392" s="4">
        <v>4320</v>
      </c>
      <c r="D1392" s="4">
        <v>4268</v>
      </c>
      <c r="E1392" s="4">
        <v>4277.8999999999996</v>
      </c>
      <c r="F1392" s="7" t="s">
        <v>989</v>
      </c>
      <c r="G1392" s="7" t="s">
        <v>990</v>
      </c>
      <c r="H1392" s="4">
        <v>19.5</v>
      </c>
      <c r="I1392" s="4">
        <v>4.9000000000000004</v>
      </c>
      <c r="J1392" s="4">
        <v>1.1100000000000001</v>
      </c>
    </row>
    <row r="1393" spans="1:10" x14ac:dyDescent="0.3">
      <c r="A1393" s="6">
        <v>39268</v>
      </c>
      <c r="B1393" s="4">
        <v>4293</v>
      </c>
      <c r="C1393" s="4">
        <v>4305</v>
      </c>
      <c r="D1393" s="4">
        <v>4234</v>
      </c>
      <c r="E1393" s="4">
        <v>4278.6499999999996</v>
      </c>
      <c r="F1393" s="7" t="s">
        <v>943</v>
      </c>
      <c r="G1393" s="7" t="s">
        <v>944</v>
      </c>
      <c r="H1393" s="4">
        <v>20.71</v>
      </c>
      <c r="I1393" s="4">
        <v>5.18</v>
      </c>
      <c r="J1393" s="4">
        <v>1.0900000000000001</v>
      </c>
    </row>
    <row r="1394" spans="1:10" x14ac:dyDescent="0.3">
      <c r="A1394" s="6">
        <v>39308</v>
      </c>
      <c r="B1394" s="4">
        <v>4281</v>
      </c>
      <c r="C1394" s="4">
        <v>4306</v>
      </c>
      <c r="D1394" s="4">
        <v>4267</v>
      </c>
      <c r="E1394" s="4">
        <v>4281.95</v>
      </c>
      <c r="F1394" s="7" t="s">
        <v>999</v>
      </c>
      <c r="G1394" s="7" t="s">
        <v>1000</v>
      </c>
      <c r="H1394" s="4">
        <v>19.53</v>
      </c>
      <c r="I1394" s="4">
        <v>4.92</v>
      </c>
      <c r="J1394" s="4">
        <v>1.1000000000000001</v>
      </c>
    </row>
    <row r="1395" spans="1:10" x14ac:dyDescent="0.3">
      <c r="A1395" s="6">
        <v>39267</v>
      </c>
      <c r="B1395" s="4">
        <v>4311</v>
      </c>
      <c r="C1395" s="4">
        <v>4316</v>
      </c>
      <c r="D1395" s="4">
        <v>4271</v>
      </c>
      <c r="E1395" s="4">
        <v>4286.8</v>
      </c>
      <c r="F1395" s="7" t="s">
        <v>941</v>
      </c>
      <c r="G1395" s="7" t="s">
        <v>942</v>
      </c>
      <c r="H1395" s="4">
        <v>20.75</v>
      </c>
      <c r="I1395" s="4">
        <v>5.19</v>
      </c>
      <c r="J1395" s="4">
        <v>1.0900000000000001</v>
      </c>
    </row>
    <row r="1396" spans="1:10" x14ac:dyDescent="0.3">
      <c r="A1396" s="6">
        <v>39307</v>
      </c>
      <c r="B1396" s="4">
        <v>4251</v>
      </c>
      <c r="C1396" s="4">
        <v>4298</v>
      </c>
      <c r="D1396" s="4">
        <v>4251</v>
      </c>
      <c r="E1396" s="4">
        <v>4287.8</v>
      </c>
      <c r="F1396" s="7" t="s">
        <v>997</v>
      </c>
      <c r="G1396" s="7" t="s">
        <v>998</v>
      </c>
      <c r="H1396" s="4">
        <v>19.57</v>
      </c>
      <c r="I1396" s="4">
        <v>4.92</v>
      </c>
      <c r="J1396" s="4">
        <v>1.1000000000000001</v>
      </c>
    </row>
    <row r="1397" spans="1:10" x14ac:dyDescent="0.3">
      <c r="A1397" s="6">
        <v>39997</v>
      </c>
      <c r="B1397" s="4">
        <v>4195</v>
      </c>
      <c r="C1397" s="4">
        <v>4296</v>
      </c>
      <c r="D1397" s="4">
        <v>4173</v>
      </c>
      <c r="E1397" s="4">
        <v>4287.95</v>
      </c>
      <c r="F1397" s="7" t="s">
        <v>1923</v>
      </c>
      <c r="G1397" s="7" t="s">
        <v>1924</v>
      </c>
      <c r="H1397" s="4">
        <v>19.71</v>
      </c>
      <c r="I1397" s="4">
        <v>3.44</v>
      </c>
      <c r="J1397" s="4">
        <v>1.1399999999999999</v>
      </c>
    </row>
    <row r="1398" spans="1:10" x14ac:dyDescent="0.3">
      <c r="A1398" s="6">
        <v>39266</v>
      </c>
      <c r="B1398" s="4">
        <v>4250</v>
      </c>
      <c r="C1398" s="4">
        <v>4295</v>
      </c>
      <c r="D1398" s="4">
        <v>4250</v>
      </c>
      <c r="E1398" s="4">
        <v>4290.3999999999996</v>
      </c>
      <c r="F1398" s="7" t="s">
        <v>939</v>
      </c>
      <c r="G1398" s="7" t="s">
        <v>940</v>
      </c>
      <c r="H1398" s="4">
        <v>20.77</v>
      </c>
      <c r="I1398" s="4">
        <v>5.19</v>
      </c>
      <c r="J1398" s="4">
        <v>1.0900000000000001</v>
      </c>
    </row>
    <row r="1399" spans="1:10" x14ac:dyDescent="0.3">
      <c r="A1399" s="6">
        <v>39608</v>
      </c>
      <c r="B1399" s="4">
        <v>4316</v>
      </c>
      <c r="C1399" s="4">
        <v>4323</v>
      </c>
      <c r="D1399" s="4">
        <v>4209</v>
      </c>
      <c r="E1399" s="4">
        <v>4296.45</v>
      </c>
      <c r="F1399" s="7" t="s">
        <v>1405</v>
      </c>
      <c r="G1399" s="7" t="s">
        <v>1406</v>
      </c>
      <c r="H1399" s="4">
        <v>18.38</v>
      </c>
      <c r="I1399" s="4">
        <v>4.3</v>
      </c>
      <c r="J1399" s="4">
        <v>1.17</v>
      </c>
    </row>
    <row r="1400" spans="1:10" x14ac:dyDescent="0.3">
      <c r="A1400" s="6">
        <v>39693</v>
      </c>
      <c r="B1400" s="4">
        <v>4148</v>
      </c>
      <c r="C1400" s="4">
        <v>4316</v>
      </c>
      <c r="D1400" s="4">
        <v>4148</v>
      </c>
      <c r="E1400" s="4">
        <v>4300.05</v>
      </c>
      <c r="F1400" s="7" t="s">
        <v>1525</v>
      </c>
      <c r="G1400" s="7" t="s">
        <v>1526</v>
      </c>
      <c r="H1400" s="4">
        <v>18.14</v>
      </c>
      <c r="I1400" s="4">
        <v>3.68</v>
      </c>
      <c r="J1400" s="4">
        <v>1.24</v>
      </c>
    </row>
    <row r="1401" spans="1:10" x14ac:dyDescent="0.3">
      <c r="A1401" s="6">
        <v>39618</v>
      </c>
      <c r="B1401" s="4">
        <v>4347</v>
      </c>
      <c r="C1401" s="4">
        <v>4347</v>
      </c>
      <c r="D1401" s="4">
        <v>4291</v>
      </c>
      <c r="E1401" s="4">
        <v>4303.3500000000004</v>
      </c>
      <c r="F1401" s="7" t="s">
        <v>1421</v>
      </c>
      <c r="G1401" s="7" t="s">
        <v>1422</v>
      </c>
      <c r="H1401" s="4">
        <v>18.48</v>
      </c>
      <c r="I1401" s="4">
        <v>4.17</v>
      </c>
      <c r="J1401" s="4">
        <v>1.19</v>
      </c>
    </row>
    <row r="1402" spans="1:10" x14ac:dyDescent="0.3">
      <c r="A1402" s="6">
        <v>39269</v>
      </c>
      <c r="B1402" s="4">
        <v>4256</v>
      </c>
      <c r="C1402" s="4">
        <v>4321</v>
      </c>
      <c r="D1402" s="4">
        <v>4256</v>
      </c>
      <c r="E1402" s="4">
        <v>4306.6499999999996</v>
      </c>
      <c r="F1402" s="7" t="s">
        <v>945</v>
      </c>
      <c r="G1402" s="7" t="s">
        <v>946</v>
      </c>
      <c r="H1402" s="4">
        <v>20.97</v>
      </c>
      <c r="I1402" s="4">
        <v>5.25</v>
      </c>
      <c r="J1402" s="4">
        <v>1.08</v>
      </c>
    </row>
    <row r="1403" spans="1:10" x14ac:dyDescent="0.3">
      <c r="A1403" s="6">
        <v>39324</v>
      </c>
      <c r="B1403" s="4">
        <v>4285</v>
      </c>
      <c r="C1403" s="4">
        <v>4320</v>
      </c>
      <c r="D1403" s="4">
        <v>4282</v>
      </c>
      <c r="E1403" s="4">
        <v>4308.7</v>
      </c>
      <c r="F1403" s="7" t="s">
        <v>1021</v>
      </c>
      <c r="G1403" s="7" t="s">
        <v>1022</v>
      </c>
      <c r="H1403" s="4">
        <v>19.670000000000002</v>
      </c>
      <c r="I1403" s="4">
        <v>4.79</v>
      </c>
      <c r="J1403" s="4">
        <v>1.1100000000000001</v>
      </c>
    </row>
    <row r="1404" spans="1:10" x14ac:dyDescent="0.3">
      <c r="A1404" s="6">
        <v>40035</v>
      </c>
      <c r="B1404" s="4">
        <v>4402</v>
      </c>
      <c r="C1404" s="4">
        <v>4423</v>
      </c>
      <c r="D1404" s="4">
        <v>4275</v>
      </c>
      <c r="E1404" s="4">
        <v>4309.3500000000004</v>
      </c>
      <c r="F1404" s="7" t="s">
        <v>1975</v>
      </c>
      <c r="G1404" s="7" t="s">
        <v>1976</v>
      </c>
      <c r="H1404" s="4">
        <v>18.829999999999998</v>
      </c>
      <c r="I1404" s="4">
        <v>3.34</v>
      </c>
      <c r="J1404" s="4">
        <v>1.1599999999999999</v>
      </c>
    </row>
    <row r="1405" spans="1:10" x14ac:dyDescent="0.3">
      <c r="A1405" s="6">
        <v>39665</v>
      </c>
      <c r="B1405" s="4">
        <v>4188</v>
      </c>
      <c r="C1405" s="4">
        <v>4321</v>
      </c>
      <c r="D1405" s="4">
        <v>4187</v>
      </c>
      <c r="E1405" s="4">
        <v>4311</v>
      </c>
      <c r="F1405" s="7" t="s">
        <v>1487</v>
      </c>
      <c r="G1405" s="7" t="s">
        <v>1488</v>
      </c>
      <c r="H1405" s="4">
        <v>18.16</v>
      </c>
      <c r="I1405" s="4">
        <v>3.86</v>
      </c>
      <c r="J1405" s="4">
        <v>1.22</v>
      </c>
    </row>
    <row r="1406" spans="1:10" x14ac:dyDescent="0.3">
      <c r="A1406" s="6">
        <v>39612</v>
      </c>
      <c r="B1406" s="4">
        <v>4340</v>
      </c>
      <c r="C1406" s="4">
        <v>4352</v>
      </c>
      <c r="D1406" s="4">
        <v>4289</v>
      </c>
      <c r="E1406" s="4">
        <v>4313.5</v>
      </c>
      <c r="F1406" s="7" t="s">
        <v>1413</v>
      </c>
      <c r="G1406" s="7" t="s">
        <v>1414</v>
      </c>
      <c r="H1406" s="4">
        <v>18.45</v>
      </c>
      <c r="I1406" s="4">
        <v>4.18</v>
      </c>
      <c r="J1406" s="4">
        <v>1.19</v>
      </c>
    </row>
    <row r="1407" spans="1:10" x14ac:dyDescent="0.3">
      <c r="A1407" s="6">
        <v>39303</v>
      </c>
      <c r="B1407" s="4">
        <v>4387</v>
      </c>
      <c r="C1407" s="4">
        <v>4444</v>
      </c>
      <c r="D1407" s="4">
        <v>4303</v>
      </c>
      <c r="E1407" s="4">
        <v>4314.1499999999996</v>
      </c>
      <c r="F1407" s="7" t="s">
        <v>993</v>
      </c>
      <c r="G1407" s="7" t="s">
        <v>994</v>
      </c>
      <c r="H1407" s="4">
        <v>19.670000000000002</v>
      </c>
      <c r="I1407" s="4">
        <v>4.9400000000000004</v>
      </c>
      <c r="J1407" s="4">
        <v>1.1000000000000001</v>
      </c>
    </row>
    <row r="1408" spans="1:10" x14ac:dyDescent="0.3">
      <c r="A1408" s="6">
        <v>39666</v>
      </c>
      <c r="B1408" s="4">
        <v>4388</v>
      </c>
      <c r="C1408" s="4">
        <v>4420</v>
      </c>
      <c r="D1408" s="4">
        <v>4302</v>
      </c>
      <c r="E1408" s="4">
        <v>4315.2</v>
      </c>
      <c r="F1408" s="7" t="s">
        <v>1489</v>
      </c>
      <c r="G1408" s="7" t="s">
        <v>1490</v>
      </c>
      <c r="H1408" s="4">
        <v>18.18</v>
      </c>
      <c r="I1408" s="4">
        <v>3.86</v>
      </c>
      <c r="J1408" s="4">
        <v>1.22</v>
      </c>
    </row>
    <row r="1409" spans="1:10" x14ac:dyDescent="0.3">
      <c r="A1409" s="6">
        <v>39524</v>
      </c>
      <c r="B1409" s="4">
        <v>4452</v>
      </c>
      <c r="C1409" s="4">
        <v>4452</v>
      </c>
      <c r="D1409" s="4">
        <v>4295</v>
      </c>
      <c r="E1409" s="4">
        <v>4315.3999999999996</v>
      </c>
      <c r="F1409" s="7" t="s">
        <v>1297</v>
      </c>
      <c r="G1409" s="7" t="s">
        <v>1298</v>
      </c>
      <c r="H1409" s="4">
        <v>19.02</v>
      </c>
      <c r="I1409" s="4">
        <v>4.5599999999999996</v>
      </c>
      <c r="J1409" s="4">
        <v>1.1000000000000001</v>
      </c>
    </row>
    <row r="1410" spans="1:10" x14ac:dyDescent="0.3">
      <c r="A1410" s="6">
        <v>39297</v>
      </c>
      <c r="B1410" s="4">
        <v>4265</v>
      </c>
      <c r="C1410" s="4">
        <v>4339</v>
      </c>
      <c r="D1410" s="4">
        <v>4265</v>
      </c>
      <c r="E1410" s="4">
        <v>4316.3</v>
      </c>
      <c r="F1410" s="7" t="s">
        <v>985</v>
      </c>
      <c r="G1410" s="7" t="s">
        <v>986</v>
      </c>
      <c r="H1410" s="4">
        <v>19.68</v>
      </c>
      <c r="I1410" s="4">
        <v>4.9400000000000004</v>
      </c>
      <c r="J1410" s="4">
        <v>1.1000000000000001</v>
      </c>
    </row>
    <row r="1411" spans="1:10" x14ac:dyDescent="0.3">
      <c r="A1411" s="6">
        <v>39610</v>
      </c>
      <c r="B1411" s="4">
        <v>4277</v>
      </c>
      <c r="C1411" s="4">
        <v>4332</v>
      </c>
      <c r="D1411" s="4">
        <v>4277</v>
      </c>
      <c r="E1411" s="4">
        <v>4316.7</v>
      </c>
      <c r="F1411" s="7" t="s">
        <v>1409</v>
      </c>
      <c r="G1411" s="7" t="s">
        <v>1410</v>
      </c>
      <c r="H1411" s="4">
        <v>18.47</v>
      </c>
      <c r="I1411" s="4">
        <v>4.18</v>
      </c>
      <c r="J1411" s="4">
        <v>1.19</v>
      </c>
    </row>
    <row r="1412" spans="1:10" x14ac:dyDescent="0.3">
      <c r="A1412" s="6">
        <v>39274</v>
      </c>
      <c r="B1412" s="4">
        <v>4317</v>
      </c>
      <c r="C1412" s="4">
        <v>4344</v>
      </c>
      <c r="D1412" s="4">
        <v>4283</v>
      </c>
      <c r="E1412" s="4">
        <v>4321.3500000000004</v>
      </c>
      <c r="F1412" s="7" t="s">
        <v>951</v>
      </c>
      <c r="G1412" s="7" t="s">
        <v>952</v>
      </c>
      <c r="H1412" s="4">
        <v>20.95</v>
      </c>
      <c r="I1412" s="4">
        <v>5.26</v>
      </c>
      <c r="J1412" s="4">
        <v>1.07</v>
      </c>
    </row>
    <row r="1413" spans="1:10" x14ac:dyDescent="0.3">
      <c r="A1413" s="6">
        <v>39667</v>
      </c>
      <c r="B1413" s="4">
        <v>4307</v>
      </c>
      <c r="C1413" s="4">
        <v>4374</v>
      </c>
      <c r="D1413" s="4">
        <v>4295</v>
      </c>
      <c r="E1413" s="4">
        <v>4322.2</v>
      </c>
      <c r="F1413" s="7" t="s">
        <v>1491</v>
      </c>
      <c r="G1413" s="7" t="s">
        <v>1492</v>
      </c>
      <c r="H1413" s="4">
        <v>18.21</v>
      </c>
      <c r="I1413" s="4">
        <v>3.87</v>
      </c>
      <c r="J1413" s="4">
        <v>1.22</v>
      </c>
    </row>
    <row r="1414" spans="1:10" x14ac:dyDescent="0.3">
      <c r="A1414" s="6">
        <v>39979</v>
      </c>
      <c r="B1414" s="4">
        <v>4381</v>
      </c>
      <c r="C1414" s="4">
        <v>4430</v>
      </c>
      <c r="D1414" s="4">
        <v>4309</v>
      </c>
      <c r="E1414" s="4">
        <v>4325</v>
      </c>
      <c r="F1414" s="7" t="s">
        <v>1895</v>
      </c>
      <c r="G1414" s="7" t="s">
        <v>1896</v>
      </c>
      <c r="H1414" s="4">
        <v>19.559999999999999</v>
      </c>
      <c r="I1414" s="4">
        <v>3.49</v>
      </c>
      <c r="J1414" s="4">
        <v>1.21</v>
      </c>
    </row>
    <row r="1415" spans="1:10" x14ac:dyDescent="0.3">
      <c r="A1415" s="6">
        <v>39673</v>
      </c>
      <c r="B1415" s="4">
        <v>4321</v>
      </c>
      <c r="C1415" s="4">
        <v>4371</v>
      </c>
      <c r="D1415" s="4">
        <v>4301</v>
      </c>
      <c r="E1415" s="4">
        <v>4326.1499999999996</v>
      </c>
      <c r="F1415" s="7" t="s">
        <v>1499</v>
      </c>
      <c r="G1415" s="7" t="s">
        <v>1500</v>
      </c>
      <c r="H1415" s="4">
        <v>18.22</v>
      </c>
      <c r="I1415" s="4">
        <v>3.87</v>
      </c>
      <c r="J1415" s="4">
        <v>1.22</v>
      </c>
    </row>
    <row r="1416" spans="1:10" x14ac:dyDescent="0.3">
      <c r="A1416" s="6">
        <v>40045</v>
      </c>
      <c r="B1416" s="4">
        <v>4309</v>
      </c>
      <c r="C1416" s="4">
        <v>4362</v>
      </c>
      <c r="D1416" s="4">
        <v>4309</v>
      </c>
      <c r="E1416" s="4">
        <v>4326.3500000000004</v>
      </c>
      <c r="F1416" s="7" t="s">
        <v>1991</v>
      </c>
      <c r="G1416" s="7" t="s">
        <v>1992</v>
      </c>
      <c r="H1416" s="4">
        <v>18.89</v>
      </c>
      <c r="I1416" s="4">
        <v>3.25</v>
      </c>
      <c r="J1416" s="4">
        <v>1.1499999999999999</v>
      </c>
    </row>
    <row r="1417" spans="1:10" x14ac:dyDescent="0.3">
      <c r="A1417" s="6">
        <v>39668</v>
      </c>
      <c r="B1417" s="4">
        <v>4300</v>
      </c>
      <c r="C1417" s="4">
        <v>4343</v>
      </c>
      <c r="D1417" s="4">
        <v>4263</v>
      </c>
      <c r="E1417" s="4">
        <v>4328.7</v>
      </c>
      <c r="F1417" s="7" t="s">
        <v>1493</v>
      </c>
      <c r="G1417" s="7" t="s">
        <v>1494</v>
      </c>
      <c r="H1417" s="4">
        <v>18.23</v>
      </c>
      <c r="I1417" s="4">
        <v>3.87</v>
      </c>
      <c r="J1417" s="4">
        <v>1.22</v>
      </c>
    </row>
    <row r="1418" spans="1:10" x14ac:dyDescent="0.3">
      <c r="A1418" s="6">
        <v>40037</v>
      </c>
      <c r="B1418" s="4">
        <v>4311</v>
      </c>
      <c r="C1418" s="4">
        <v>4338</v>
      </c>
      <c r="D1418" s="4">
        <v>4233</v>
      </c>
      <c r="E1418" s="4">
        <v>4329.8500000000004</v>
      </c>
      <c r="F1418" s="7" t="s">
        <v>1979</v>
      </c>
      <c r="G1418" s="7" t="s">
        <v>1980</v>
      </c>
      <c r="H1418" s="4">
        <v>18.920000000000002</v>
      </c>
      <c r="I1418" s="4">
        <v>3.35</v>
      </c>
      <c r="J1418" s="4">
        <v>1.1599999999999999</v>
      </c>
    </row>
    <row r="1419" spans="1:10" x14ac:dyDescent="0.3">
      <c r="A1419" s="6">
        <v>39525</v>
      </c>
      <c r="B1419" s="4">
        <v>4307</v>
      </c>
      <c r="C1419" s="4">
        <v>4415</v>
      </c>
      <c r="D1419" s="4">
        <v>4286</v>
      </c>
      <c r="E1419" s="4">
        <v>4331.95</v>
      </c>
      <c r="F1419" s="7" t="s">
        <v>1299</v>
      </c>
      <c r="G1419" s="7" t="s">
        <v>1300</v>
      </c>
      <c r="H1419" s="4">
        <v>19.09</v>
      </c>
      <c r="I1419" s="4">
        <v>4.58</v>
      </c>
      <c r="J1419" s="4">
        <v>1.1000000000000001</v>
      </c>
    </row>
    <row r="1420" spans="1:10" x14ac:dyDescent="0.3">
      <c r="A1420" s="6">
        <v>39273</v>
      </c>
      <c r="B1420" s="4">
        <v>4352</v>
      </c>
      <c r="C1420" s="4">
        <v>4360</v>
      </c>
      <c r="D1420" s="4">
        <v>4320</v>
      </c>
      <c r="E1420" s="4">
        <v>4332.05</v>
      </c>
      <c r="F1420" s="7" t="s">
        <v>949</v>
      </c>
      <c r="G1420" s="7" t="s">
        <v>950</v>
      </c>
      <c r="H1420" s="4">
        <v>21.04</v>
      </c>
      <c r="I1420" s="4">
        <v>5.28</v>
      </c>
      <c r="J1420" s="4">
        <v>1.07</v>
      </c>
    </row>
    <row r="1421" spans="1:10" x14ac:dyDescent="0.3">
      <c r="A1421" s="6">
        <v>39611</v>
      </c>
      <c r="B1421" s="4">
        <v>4237</v>
      </c>
      <c r="C1421" s="4">
        <v>4340</v>
      </c>
      <c r="D1421" s="4">
        <v>4194</v>
      </c>
      <c r="E1421" s="4">
        <v>4332.7</v>
      </c>
      <c r="F1421" s="7" t="s">
        <v>1411</v>
      </c>
      <c r="G1421" s="7" t="s">
        <v>1412</v>
      </c>
      <c r="H1421" s="4">
        <v>18.53</v>
      </c>
      <c r="I1421" s="4">
        <v>4.2</v>
      </c>
      <c r="J1421" s="4">
        <v>1.19</v>
      </c>
    </row>
    <row r="1422" spans="1:10" x14ac:dyDescent="0.3">
      <c r="A1422" s="6">
        <v>40015</v>
      </c>
      <c r="B1422" s="4">
        <v>4367</v>
      </c>
      <c r="C1422" s="4">
        <v>4368</v>
      </c>
      <c r="D1422" s="4">
        <v>4301</v>
      </c>
      <c r="E1422" s="4">
        <v>4334.2</v>
      </c>
      <c r="F1422" s="7" t="s">
        <v>1947</v>
      </c>
      <c r="G1422" s="7" t="s">
        <v>1948</v>
      </c>
      <c r="H1422" s="4">
        <v>19.47</v>
      </c>
      <c r="I1422" s="4">
        <v>3.35</v>
      </c>
      <c r="J1422" s="4">
        <v>1.1599999999999999</v>
      </c>
    </row>
    <row r="1423" spans="1:10" x14ac:dyDescent="0.3">
      <c r="A1423" s="6">
        <v>40043</v>
      </c>
      <c r="B1423" s="4">
        <v>4258</v>
      </c>
      <c r="C1423" s="4">
        <v>4367</v>
      </c>
      <c r="D1423" s="4">
        <v>4253</v>
      </c>
      <c r="E1423" s="4">
        <v>4338.3999999999996</v>
      </c>
      <c r="F1423" s="7" t="s">
        <v>1987</v>
      </c>
      <c r="G1423" s="7" t="s">
        <v>1988</v>
      </c>
      <c r="H1423" s="4">
        <v>18.96</v>
      </c>
      <c r="I1423" s="4">
        <v>3.26</v>
      </c>
      <c r="J1423" s="4">
        <v>1.1499999999999999</v>
      </c>
    </row>
    <row r="1424" spans="1:10" x14ac:dyDescent="0.3">
      <c r="A1424" s="6">
        <v>40036</v>
      </c>
      <c r="B1424" s="4">
        <v>4309</v>
      </c>
      <c r="C1424" s="4">
        <v>4380</v>
      </c>
      <c r="D1424" s="4">
        <v>4276</v>
      </c>
      <c r="E1424" s="4">
        <v>4341.95</v>
      </c>
      <c r="F1424" s="7" t="s">
        <v>1977</v>
      </c>
      <c r="G1424" s="7" t="s">
        <v>1978</v>
      </c>
      <c r="H1424" s="4">
        <v>18.97</v>
      </c>
      <c r="I1424" s="4">
        <v>3.36</v>
      </c>
      <c r="J1424" s="4">
        <v>1.1499999999999999</v>
      </c>
    </row>
    <row r="1425" spans="1:10" x14ac:dyDescent="0.3">
      <c r="A1425" s="6">
        <v>39966</v>
      </c>
      <c r="B1425" s="4">
        <v>4390</v>
      </c>
      <c r="C1425" s="4">
        <v>4392</v>
      </c>
      <c r="D1425" s="4">
        <v>4271</v>
      </c>
      <c r="E1425" s="4">
        <v>4342.8500000000004</v>
      </c>
      <c r="F1425" s="7" t="s">
        <v>1877</v>
      </c>
      <c r="G1425" s="7" t="s">
        <v>1878</v>
      </c>
      <c r="H1425" s="4">
        <v>19.57</v>
      </c>
      <c r="I1425" s="4">
        <v>3.53</v>
      </c>
      <c r="J1425" s="4">
        <v>1.2</v>
      </c>
    </row>
    <row r="1426" spans="1:10" x14ac:dyDescent="0.3">
      <c r="A1426" s="6">
        <v>39272</v>
      </c>
      <c r="B1426" s="4">
        <v>4320</v>
      </c>
      <c r="C1426" s="4">
        <v>4352</v>
      </c>
      <c r="D1426" s="4">
        <v>4317</v>
      </c>
      <c r="E1426" s="4">
        <v>4343.8500000000004</v>
      </c>
      <c r="F1426" s="7" t="s">
        <v>947</v>
      </c>
      <c r="G1426" s="7" t="s">
        <v>948</v>
      </c>
      <c r="H1426" s="4">
        <v>21.11</v>
      </c>
      <c r="I1426" s="4">
        <v>5.29</v>
      </c>
      <c r="J1426" s="4">
        <v>1.07</v>
      </c>
    </row>
    <row r="1427" spans="1:10" x14ac:dyDescent="0.3">
      <c r="A1427" s="6">
        <v>39672</v>
      </c>
      <c r="B1427" s="4">
        <v>4418</v>
      </c>
      <c r="C1427" s="4">
        <v>4435</v>
      </c>
      <c r="D1427" s="4">
        <v>4326</v>
      </c>
      <c r="E1427" s="4">
        <v>4351.25</v>
      </c>
      <c r="F1427" s="7" t="s">
        <v>1497</v>
      </c>
      <c r="G1427" s="7" t="s">
        <v>1498</v>
      </c>
      <c r="H1427" s="4">
        <v>18.329999999999998</v>
      </c>
      <c r="I1427" s="4">
        <v>3.89</v>
      </c>
      <c r="J1427" s="4">
        <v>1.21</v>
      </c>
    </row>
    <row r="1428" spans="1:10" x14ac:dyDescent="0.3">
      <c r="A1428" s="6">
        <v>39293</v>
      </c>
      <c r="B1428" s="4">
        <v>4367</v>
      </c>
      <c r="C1428" s="4">
        <v>4403</v>
      </c>
      <c r="D1428" s="4">
        <v>4316</v>
      </c>
      <c r="E1428" s="4">
        <v>4351.55</v>
      </c>
      <c r="F1428" s="7" t="s">
        <v>977</v>
      </c>
      <c r="G1428" s="7" t="s">
        <v>978</v>
      </c>
      <c r="H1428" s="4">
        <v>20.059999999999999</v>
      </c>
      <c r="I1428" s="4">
        <v>4.9800000000000004</v>
      </c>
      <c r="J1428" s="4">
        <v>1.0900000000000001</v>
      </c>
    </row>
    <row r="1429" spans="1:10" x14ac:dyDescent="0.3">
      <c r="A1429" s="6">
        <v>39965</v>
      </c>
      <c r="B1429" s="4">
        <v>4310</v>
      </c>
      <c r="C1429" s="4">
        <v>4361</v>
      </c>
      <c r="D1429" s="4">
        <v>4294</v>
      </c>
      <c r="E1429" s="4">
        <v>4352.6499999999996</v>
      </c>
      <c r="F1429" s="7" t="s">
        <v>1875</v>
      </c>
      <c r="G1429" s="7" t="s">
        <v>1876</v>
      </c>
      <c r="H1429" s="4">
        <v>19.62</v>
      </c>
      <c r="I1429" s="4">
        <v>3.53</v>
      </c>
      <c r="J1429" s="4">
        <v>1.2</v>
      </c>
    </row>
    <row r="1430" spans="1:10" x14ac:dyDescent="0.3">
      <c r="A1430" s="6">
        <v>40032</v>
      </c>
      <c r="B1430" s="4">
        <v>4413</v>
      </c>
      <c r="C1430" s="4">
        <v>4451</v>
      </c>
      <c r="D1430" s="4">
        <v>4338</v>
      </c>
      <c r="E1430" s="4">
        <v>4353.3500000000004</v>
      </c>
      <c r="F1430" s="7" t="s">
        <v>1973</v>
      </c>
      <c r="G1430" s="7" t="s">
        <v>1974</v>
      </c>
      <c r="H1430" s="4">
        <v>19.02</v>
      </c>
      <c r="I1430" s="4">
        <v>3.37</v>
      </c>
      <c r="J1430" s="4">
        <v>1.1499999999999999</v>
      </c>
    </row>
    <row r="1431" spans="1:10" x14ac:dyDescent="0.3">
      <c r="A1431" s="6">
        <v>39967</v>
      </c>
      <c r="B1431" s="4">
        <v>4349</v>
      </c>
      <c r="C1431" s="4">
        <v>4398</v>
      </c>
      <c r="D1431" s="4">
        <v>4303</v>
      </c>
      <c r="E1431" s="4">
        <v>4355.3999999999996</v>
      </c>
      <c r="F1431" s="7" t="s">
        <v>1879</v>
      </c>
      <c r="G1431" s="7" t="s">
        <v>1880</v>
      </c>
      <c r="H1431" s="4">
        <v>19.63</v>
      </c>
      <c r="I1431" s="4">
        <v>3.54</v>
      </c>
      <c r="J1431" s="4">
        <v>1.2</v>
      </c>
    </row>
    <row r="1432" spans="1:10" x14ac:dyDescent="0.3">
      <c r="A1432" s="6">
        <v>39290</v>
      </c>
      <c r="B1432" s="4">
        <v>4467</v>
      </c>
      <c r="C1432" s="4">
        <v>4467</v>
      </c>
      <c r="D1432" s="4">
        <v>4335</v>
      </c>
      <c r="E1432" s="4">
        <v>4356.8</v>
      </c>
      <c r="F1432" s="7" t="s">
        <v>975</v>
      </c>
      <c r="G1432" s="7" t="s">
        <v>976</v>
      </c>
      <c r="H1432" s="4">
        <v>20.55</v>
      </c>
      <c r="I1432" s="4">
        <v>4.9800000000000004</v>
      </c>
      <c r="J1432" s="4">
        <v>1.0900000000000001</v>
      </c>
    </row>
    <row r="1433" spans="1:10" x14ac:dyDescent="0.3">
      <c r="A1433" s="6">
        <v>39526</v>
      </c>
      <c r="B1433" s="4">
        <v>4458</v>
      </c>
      <c r="C1433" s="4">
        <v>4514</v>
      </c>
      <c r="D1433" s="4">
        <v>4342</v>
      </c>
      <c r="E1433" s="4">
        <v>4362.55</v>
      </c>
      <c r="F1433" s="7" t="s">
        <v>1301</v>
      </c>
      <c r="G1433" s="7" t="s">
        <v>1302</v>
      </c>
      <c r="H1433" s="4">
        <v>19.23</v>
      </c>
      <c r="I1433" s="4">
        <v>4.6100000000000003</v>
      </c>
      <c r="J1433" s="4">
        <v>1.0900000000000001</v>
      </c>
    </row>
    <row r="1434" spans="1:10" x14ac:dyDescent="0.3">
      <c r="A1434" s="6">
        <v>40014</v>
      </c>
      <c r="B1434" s="4">
        <v>4274</v>
      </c>
      <c r="C1434" s="4">
        <v>4369</v>
      </c>
      <c r="D1434" s="4">
        <v>4273</v>
      </c>
      <c r="E1434" s="4">
        <v>4362.55</v>
      </c>
      <c r="F1434" s="7" t="s">
        <v>1945</v>
      </c>
      <c r="G1434" s="7" t="s">
        <v>1946</v>
      </c>
      <c r="H1434" s="4">
        <v>19.61</v>
      </c>
      <c r="I1434" s="4">
        <v>3.37</v>
      </c>
      <c r="J1434" s="4">
        <v>1.1499999999999999</v>
      </c>
    </row>
    <row r="1435" spans="1:10" x14ac:dyDescent="0.3">
      <c r="A1435" s="6">
        <v>39615</v>
      </c>
      <c r="B1435" s="4">
        <v>4364</v>
      </c>
      <c r="C1435" s="4">
        <v>4409</v>
      </c>
      <c r="D1435" s="4">
        <v>4350</v>
      </c>
      <c r="E1435" s="4">
        <v>4365.5</v>
      </c>
      <c r="F1435" s="7" t="s">
        <v>1415</v>
      </c>
      <c r="G1435" s="7" t="s">
        <v>1416</v>
      </c>
      <c r="H1435" s="4">
        <v>18.68</v>
      </c>
      <c r="I1435" s="4">
        <v>4.2300000000000004</v>
      </c>
      <c r="J1435" s="4">
        <v>1.18</v>
      </c>
    </row>
    <row r="1436" spans="1:10" x14ac:dyDescent="0.3">
      <c r="A1436" s="6">
        <v>39325</v>
      </c>
      <c r="B1436" s="4">
        <v>4314</v>
      </c>
      <c r="C1436" s="4">
        <v>4371</v>
      </c>
      <c r="D1436" s="4">
        <v>4306</v>
      </c>
      <c r="E1436" s="4">
        <v>4366.05</v>
      </c>
      <c r="F1436" s="7" t="s">
        <v>1023</v>
      </c>
      <c r="G1436" s="7" t="s">
        <v>1024</v>
      </c>
      <c r="H1436" s="4">
        <v>19.93</v>
      </c>
      <c r="I1436" s="4">
        <v>4.8499999999999996</v>
      </c>
      <c r="J1436" s="4">
        <v>1.0900000000000001</v>
      </c>
    </row>
    <row r="1437" spans="1:10" x14ac:dyDescent="0.3">
      <c r="A1437" s="6">
        <v>39980</v>
      </c>
      <c r="B1437" s="4">
        <v>4270</v>
      </c>
      <c r="C1437" s="4">
        <v>4386</v>
      </c>
      <c r="D1437" s="4">
        <v>4252</v>
      </c>
      <c r="E1437" s="4">
        <v>4370.6000000000004</v>
      </c>
      <c r="F1437" s="7" t="s">
        <v>1897</v>
      </c>
      <c r="G1437" s="7" t="s">
        <v>1898</v>
      </c>
      <c r="H1437" s="4">
        <v>19.760000000000002</v>
      </c>
      <c r="I1437" s="4">
        <v>3.53</v>
      </c>
      <c r="J1437" s="4">
        <v>1.2</v>
      </c>
    </row>
    <row r="1438" spans="1:10" x14ac:dyDescent="0.3">
      <c r="A1438" s="6">
        <v>39302</v>
      </c>
      <c r="B1438" s="4">
        <v>4296</v>
      </c>
      <c r="C1438" s="4">
        <v>4389</v>
      </c>
      <c r="D1438" s="4">
        <v>4296</v>
      </c>
      <c r="E1438" s="4">
        <v>4379.75</v>
      </c>
      <c r="F1438" s="7" t="s">
        <v>991</v>
      </c>
      <c r="G1438" s="7" t="s">
        <v>992</v>
      </c>
      <c r="H1438" s="4">
        <v>19.96</v>
      </c>
      <c r="I1438" s="4">
        <v>5.0199999999999996</v>
      </c>
      <c r="J1438" s="4">
        <v>1.08</v>
      </c>
    </row>
    <row r="1439" spans="1:10" x14ac:dyDescent="0.3">
      <c r="A1439" s="6">
        <v>40017</v>
      </c>
      <c r="B1439" s="4">
        <v>4310</v>
      </c>
      <c r="C1439" s="4">
        <v>4386</v>
      </c>
      <c r="D1439" s="4">
        <v>4310</v>
      </c>
      <c r="E1439" s="4">
        <v>4380</v>
      </c>
      <c r="F1439" s="7" t="s">
        <v>1951</v>
      </c>
      <c r="G1439" s="7" t="s">
        <v>1952</v>
      </c>
      <c r="H1439" s="4">
        <v>19.43</v>
      </c>
      <c r="I1439" s="4">
        <v>3.39</v>
      </c>
      <c r="J1439" s="4">
        <v>1.1499999999999999</v>
      </c>
    </row>
    <row r="1440" spans="1:10" x14ac:dyDescent="0.3">
      <c r="A1440" s="6">
        <v>40023</v>
      </c>
      <c r="B1440" s="4">
        <v>4417</v>
      </c>
      <c r="C1440" s="4">
        <v>4442</v>
      </c>
      <c r="D1440" s="4">
        <v>4291</v>
      </c>
      <c r="E1440" s="4">
        <v>4381.3</v>
      </c>
      <c r="F1440" s="7" t="s">
        <v>1959</v>
      </c>
      <c r="G1440" s="7" t="s">
        <v>1960</v>
      </c>
      <c r="H1440" s="4">
        <v>19.21</v>
      </c>
      <c r="I1440" s="4">
        <v>3.39</v>
      </c>
      <c r="J1440" s="4">
        <v>1.1499999999999999</v>
      </c>
    </row>
    <row r="1441" spans="1:10" x14ac:dyDescent="0.3">
      <c r="A1441" s="6">
        <v>39973</v>
      </c>
      <c r="B1441" s="4">
        <v>4200</v>
      </c>
      <c r="C1441" s="4">
        <v>4393</v>
      </c>
      <c r="D1441" s="4">
        <v>4200</v>
      </c>
      <c r="E1441" s="4">
        <v>4382.7</v>
      </c>
      <c r="F1441" s="7" t="s">
        <v>1887</v>
      </c>
      <c r="G1441" s="7" t="s">
        <v>1888</v>
      </c>
      <c r="H1441" s="4">
        <v>19.8</v>
      </c>
      <c r="I1441" s="4">
        <v>3.56</v>
      </c>
      <c r="J1441" s="4">
        <v>1.19</v>
      </c>
    </row>
    <row r="1442" spans="1:10" x14ac:dyDescent="0.3">
      <c r="A1442" s="6">
        <v>39617</v>
      </c>
      <c r="B1442" s="4">
        <v>4466</v>
      </c>
      <c r="C1442" s="4">
        <v>4477</v>
      </c>
      <c r="D1442" s="4">
        <v>4372</v>
      </c>
      <c r="E1442" s="4">
        <v>4383.05</v>
      </c>
      <c r="F1442" s="7" t="s">
        <v>1419</v>
      </c>
      <c r="G1442" s="7" t="s">
        <v>1420</v>
      </c>
      <c r="H1442" s="4">
        <v>18.829999999999998</v>
      </c>
      <c r="I1442" s="4">
        <v>4.24</v>
      </c>
      <c r="J1442" s="4">
        <v>1.17</v>
      </c>
    </row>
    <row r="1443" spans="1:10" x14ac:dyDescent="0.3">
      <c r="A1443" s="6">
        <v>39275</v>
      </c>
      <c r="B1443" s="4">
        <v>4325</v>
      </c>
      <c r="C1443" s="4">
        <v>4388</v>
      </c>
      <c r="D1443" s="4">
        <v>4325</v>
      </c>
      <c r="E1443" s="4">
        <v>4383.1000000000004</v>
      </c>
      <c r="F1443" s="7" t="s">
        <v>953</v>
      </c>
      <c r="G1443" s="7" t="s">
        <v>954</v>
      </c>
      <c r="H1443" s="4">
        <v>21.24</v>
      </c>
      <c r="I1443" s="4">
        <v>5.34</v>
      </c>
      <c r="J1443" s="4">
        <v>1.06</v>
      </c>
    </row>
    <row r="1444" spans="1:10" x14ac:dyDescent="0.3">
      <c r="A1444" s="6">
        <v>39531</v>
      </c>
      <c r="B1444" s="4">
        <v>4380</v>
      </c>
      <c r="C1444" s="4">
        <v>4433</v>
      </c>
      <c r="D1444" s="4">
        <v>4320</v>
      </c>
      <c r="E1444" s="4">
        <v>4385.05</v>
      </c>
      <c r="F1444" s="7" t="s">
        <v>1303</v>
      </c>
      <c r="G1444" s="7" t="s">
        <v>1304</v>
      </c>
      <c r="H1444" s="4">
        <v>19.329999999999998</v>
      </c>
      <c r="I1444" s="4">
        <v>4.63</v>
      </c>
      <c r="J1444" s="4">
        <v>1.08</v>
      </c>
    </row>
    <row r="1445" spans="1:10" x14ac:dyDescent="0.3">
      <c r="A1445" s="6">
        <v>39603</v>
      </c>
      <c r="B1445" s="4">
        <v>4523</v>
      </c>
      <c r="C1445" s="4">
        <v>4534</v>
      </c>
      <c r="D1445" s="4">
        <v>4369</v>
      </c>
      <c r="E1445" s="4">
        <v>4385.1000000000004</v>
      </c>
      <c r="F1445" s="7" t="s">
        <v>1399</v>
      </c>
      <c r="G1445" s="7" t="s">
        <v>1400</v>
      </c>
      <c r="H1445" s="4">
        <v>18.760000000000002</v>
      </c>
      <c r="I1445" s="4">
        <v>4.38</v>
      </c>
      <c r="J1445" s="4">
        <v>1.1399999999999999</v>
      </c>
    </row>
    <row r="1446" spans="1:10" x14ac:dyDescent="0.3">
      <c r="A1446" s="6">
        <v>39328</v>
      </c>
      <c r="B1446" s="4">
        <v>4384</v>
      </c>
      <c r="C1446" s="4">
        <v>4392</v>
      </c>
      <c r="D1446" s="4">
        <v>4359</v>
      </c>
      <c r="E1446" s="4">
        <v>4386.3999999999996</v>
      </c>
      <c r="F1446" s="7" t="s">
        <v>1025</v>
      </c>
      <c r="G1446" s="7" t="s">
        <v>1026</v>
      </c>
      <c r="H1446" s="4">
        <v>20.03</v>
      </c>
      <c r="I1446" s="4">
        <v>4.88</v>
      </c>
      <c r="J1446" s="4">
        <v>1.0900000000000001</v>
      </c>
    </row>
    <row r="1447" spans="1:10" x14ac:dyDescent="0.3">
      <c r="A1447" s="6">
        <v>39330</v>
      </c>
      <c r="B1447" s="4">
        <v>4410</v>
      </c>
      <c r="C1447" s="4">
        <v>4421</v>
      </c>
      <c r="D1447" s="4">
        <v>4373</v>
      </c>
      <c r="E1447" s="4">
        <v>4389.2</v>
      </c>
      <c r="F1447" s="7" t="s">
        <v>1029</v>
      </c>
      <c r="G1447" s="7" t="s">
        <v>1030</v>
      </c>
      <c r="H1447" s="4">
        <v>20.04</v>
      </c>
      <c r="I1447" s="4">
        <v>4.88</v>
      </c>
      <c r="J1447" s="4">
        <v>1.0900000000000001</v>
      </c>
    </row>
    <row r="1448" spans="1:10" x14ac:dyDescent="0.3">
      <c r="A1448" s="6">
        <v>40046</v>
      </c>
      <c r="B1448" s="4">
        <v>4322</v>
      </c>
      <c r="C1448" s="4">
        <v>4403</v>
      </c>
      <c r="D1448" s="4">
        <v>4277</v>
      </c>
      <c r="E1448" s="4">
        <v>4393.8500000000004</v>
      </c>
      <c r="F1448" s="7" t="s">
        <v>1993</v>
      </c>
      <c r="G1448" s="7" t="s">
        <v>1994</v>
      </c>
      <c r="H1448" s="4">
        <v>19.18</v>
      </c>
      <c r="I1448" s="4">
        <v>3.31</v>
      </c>
      <c r="J1448" s="4">
        <v>1.1399999999999999</v>
      </c>
    </row>
    <row r="1449" spans="1:10" x14ac:dyDescent="0.3">
      <c r="A1449" s="6">
        <v>39329</v>
      </c>
      <c r="B1449" s="4">
        <v>4400</v>
      </c>
      <c r="C1449" s="4">
        <v>4418</v>
      </c>
      <c r="D1449" s="4">
        <v>4378</v>
      </c>
      <c r="E1449" s="4">
        <v>4394.05</v>
      </c>
      <c r="F1449" s="7" t="s">
        <v>1027</v>
      </c>
      <c r="G1449" s="7" t="s">
        <v>1028</v>
      </c>
      <c r="H1449" s="4">
        <v>20.07</v>
      </c>
      <c r="I1449" s="4">
        <v>4.8899999999999997</v>
      </c>
      <c r="J1449" s="4">
        <v>1.0900000000000001</v>
      </c>
    </row>
    <row r="1450" spans="1:10" x14ac:dyDescent="0.3">
      <c r="A1450" s="6">
        <v>39968</v>
      </c>
      <c r="B1450" s="4">
        <v>4325</v>
      </c>
      <c r="C1450" s="4">
        <v>4408</v>
      </c>
      <c r="D1450" s="4">
        <v>4291</v>
      </c>
      <c r="E1450" s="4">
        <v>4402.6499999999996</v>
      </c>
      <c r="F1450" s="7" t="s">
        <v>1881</v>
      </c>
      <c r="G1450" s="7" t="s">
        <v>1882</v>
      </c>
      <c r="H1450" s="4">
        <v>19.88</v>
      </c>
      <c r="I1450" s="4">
        <v>3.58</v>
      </c>
      <c r="J1450" s="4">
        <v>1.19</v>
      </c>
    </row>
    <row r="1451" spans="1:10" x14ac:dyDescent="0.3">
      <c r="A1451" s="6">
        <v>40897</v>
      </c>
      <c r="B1451" s="4">
        <v>4500</v>
      </c>
      <c r="C1451" s="4">
        <v>4500</v>
      </c>
      <c r="D1451" s="4">
        <v>4397</v>
      </c>
      <c r="E1451" s="4">
        <v>4408.3999999999996</v>
      </c>
      <c r="F1451" s="7" t="s">
        <v>3148</v>
      </c>
      <c r="G1451" s="7" t="s">
        <v>3149</v>
      </c>
      <c r="H1451" s="4">
        <v>15.91</v>
      </c>
      <c r="I1451" s="4">
        <v>2.56</v>
      </c>
      <c r="J1451" s="4">
        <v>1.66</v>
      </c>
    </row>
    <row r="1452" spans="1:10" x14ac:dyDescent="0.3">
      <c r="A1452" s="6">
        <v>39336</v>
      </c>
      <c r="B1452" s="4">
        <v>4430</v>
      </c>
      <c r="C1452" s="4">
        <v>4452</v>
      </c>
      <c r="D1452" s="4">
        <v>4400</v>
      </c>
      <c r="E1452" s="4">
        <v>4409.45</v>
      </c>
      <c r="F1452" s="7" t="s">
        <v>1037</v>
      </c>
      <c r="G1452" s="7" t="s">
        <v>1038</v>
      </c>
      <c r="H1452" s="4">
        <v>20.14</v>
      </c>
      <c r="I1452" s="4">
        <v>4.9000000000000004</v>
      </c>
      <c r="J1452" s="4">
        <v>1.08</v>
      </c>
    </row>
    <row r="1453" spans="1:10" x14ac:dyDescent="0.3">
      <c r="A1453" s="6">
        <v>39976</v>
      </c>
      <c r="B1453" s="4">
        <v>4492</v>
      </c>
      <c r="C1453" s="4">
        <v>4520</v>
      </c>
      <c r="D1453" s="4">
        <v>4398</v>
      </c>
      <c r="E1453" s="4">
        <v>4412.95</v>
      </c>
      <c r="F1453" s="7" t="s">
        <v>1893</v>
      </c>
      <c r="G1453" s="7" t="s">
        <v>1894</v>
      </c>
      <c r="H1453" s="4">
        <v>19.93</v>
      </c>
      <c r="I1453" s="4">
        <v>3.56</v>
      </c>
      <c r="J1453" s="4">
        <v>1.19</v>
      </c>
    </row>
    <row r="1454" spans="1:10" x14ac:dyDescent="0.3">
      <c r="A1454" s="6">
        <v>39337</v>
      </c>
      <c r="B1454" s="4">
        <v>4413</v>
      </c>
      <c r="C1454" s="4">
        <v>4442</v>
      </c>
      <c r="D1454" s="4">
        <v>4409</v>
      </c>
      <c r="E1454" s="4">
        <v>4414.8500000000004</v>
      </c>
      <c r="F1454" s="7" t="s">
        <v>1039</v>
      </c>
      <c r="G1454" s="7" t="s">
        <v>1040</v>
      </c>
      <c r="H1454" s="4">
        <v>20.16</v>
      </c>
      <c r="I1454" s="4">
        <v>4.91</v>
      </c>
      <c r="J1454" s="4">
        <v>1.08</v>
      </c>
    </row>
    <row r="1455" spans="1:10" x14ac:dyDescent="0.3">
      <c r="A1455" s="6">
        <v>39342</v>
      </c>
      <c r="B1455" s="4">
        <v>4442</v>
      </c>
      <c r="C1455" s="4">
        <v>4465</v>
      </c>
      <c r="D1455" s="4">
        <v>4401</v>
      </c>
      <c r="E1455" s="4">
        <v>4415.3</v>
      </c>
      <c r="F1455" s="7" t="s">
        <v>1045</v>
      </c>
      <c r="G1455" s="7" t="s">
        <v>1046</v>
      </c>
      <c r="H1455" s="4">
        <v>20.16</v>
      </c>
      <c r="I1455" s="4">
        <v>4.8099999999999996</v>
      </c>
      <c r="J1455" s="4">
        <v>1.1299999999999999</v>
      </c>
    </row>
    <row r="1456" spans="1:10" x14ac:dyDescent="0.3">
      <c r="A1456" s="6">
        <v>39969</v>
      </c>
      <c r="B1456" s="4">
        <v>4433</v>
      </c>
      <c r="C1456" s="4">
        <v>4469</v>
      </c>
      <c r="D1456" s="4">
        <v>4396</v>
      </c>
      <c r="E1456" s="4">
        <v>4416.75</v>
      </c>
      <c r="F1456" s="7" t="s">
        <v>1883</v>
      </c>
      <c r="G1456" s="7" t="s">
        <v>1884</v>
      </c>
      <c r="H1456" s="4">
        <v>19.95</v>
      </c>
      <c r="I1456" s="4">
        <v>3.59</v>
      </c>
      <c r="J1456" s="4">
        <v>1.18</v>
      </c>
    </row>
    <row r="1457" spans="1:10" x14ac:dyDescent="0.3">
      <c r="A1457" s="6">
        <v>39332</v>
      </c>
      <c r="B1457" s="4">
        <v>4437</v>
      </c>
      <c r="C1457" s="4">
        <v>4461</v>
      </c>
      <c r="D1457" s="4">
        <v>4409</v>
      </c>
      <c r="E1457" s="4">
        <v>4417.3999999999996</v>
      </c>
      <c r="F1457" s="7" t="s">
        <v>1033</v>
      </c>
      <c r="G1457" s="7" t="s">
        <v>1034</v>
      </c>
      <c r="H1457" s="4">
        <v>20.170000000000002</v>
      </c>
      <c r="I1457" s="4">
        <v>4.91</v>
      </c>
      <c r="J1457" s="4">
        <v>1.08</v>
      </c>
    </row>
    <row r="1458" spans="1:10" x14ac:dyDescent="0.3">
      <c r="A1458" s="6">
        <v>39671</v>
      </c>
      <c r="B1458" s="4">
        <v>4382</v>
      </c>
      <c r="C1458" s="4">
        <v>4423</v>
      </c>
      <c r="D1458" s="4">
        <v>4382</v>
      </c>
      <c r="E1458" s="4">
        <v>4418.8500000000004</v>
      </c>
      <c r="F1458" s="7" t="s">
        <v>1495</v>
      </c>
      <c r="G1458" s="7" t="s">
        <v>1496</v>
      </c>
      <c r="H1458" s="4">
        <v>18.61</v>
      </c>
      <c r="I1458" s="4">
        <v>3.95</v>
      </c>
      <c r="J1458" s="4">
        <v>1.19</v>
      </c>
    </row>
    <row r="1459" spans="1:10" x14ac:dyDescent="0.3">
      <c r="A1459" s="6">
        <v>39335</v>
      </c>
      <c r="B1459" s="4">
        <v>4395</v>
      </c>
      <c r="C1459" s="4">
        <v>4427</v>
      </c>
      <c r="D1459" s="4">
        <v>4367</v>
      </c>
      <c r="E1459" s="4">
        <v>4420.55</v>
      </c>
      <c r="F1459" s="7" t="s">
        <v>1035</v>
      </c>
      <c r="G1459" s="7" t="s">
        <v>1036</v>
      </c>
      <c r="H1459" s="4">
        <v>20.190000000000001</v>
      </c>
      <c r="I1459" s="4">
        <v>4.91</v>
      </c>
      <c r="J1459" s="4">
        <v>1.08</v>
      </c>
    </row>
    <row r="1460" spans="1:10" x14ac:dyDescent="0.3">
      <c r="A1460" s="6">
        <v>39605</v>
      </c>
      <c r="B1460" s="4">
        <v>4501</v>
      </c>
      <c r="C1460" s="4">
        <v>4536</v>
      </c>
      <c r="D1460" s="4">
        <v>4412</v>
      </c>
      <c r="E1460" s="4">
        <v>4424.05</v>
      </c>
      <c r="F1460" s="7" t="s">
        <v>1403</v>
      </c>
      <c r="G1460" s="7" t="s">
        <v>1404</v>
      </c>
      <c r="H1460" s="4">
        <v>18.93</v>
      </c>
      <c r="I1460" s="4">
        <v>4.42</v>
      </c>
      <c r="J1460" s="4">
        <v>1.1299999999999999</v>
      </c>
    </row>
    <row r="1461" spans="1:10" x14ac:dyDescent="0.3">
      <c r="A1461" s="6">
        <v>39281</v>
      </c>
      <c r="B1461" s="4">
        <v>4427</v>
      </c>
      <c r="C1461" s="4">
        <v>4436</v>
      </c>
      <c r="D1461" s="4">
        <v>4380</v>
      </c>
      <c r="E1461" s="4">
        <v>4425.55</v>
      </c>
      <c r="F1461" s="7" t="s">
        <v>961</v>
      </c>
      <c r="G1461" s="7" t="s">
        <v>962</v>
      </c>
      <c r="H1461" s="4">
        <v>21.45</v>
      </c>
      <c r="I1461" s="4">
        <v>5.41</v>
      </c>
      <c r="J1461" s="4">
        <v>1.05</v>
      </c>
    </row>
    <row r="1462" spans="1:10" x14ac:dyDescent="0.3">
      <c r="A1462" s="6">
        <v>40018</v>
      </c>
      <c r="B1462" s="4">
        <v>4421</v>
      </c>
      <c r="C1462" s="4">
        <v>4434</v>
      </c>
      <c r="D1462" s="4">
        <v>4366</v>
      </c>
      <c r="E1462" s="4">
        <v>4425.75</v>
      </c>
      <c r="F1462" s="7" t="s">
        <v>1953</v>
      </c>
      <c r="G1462" s="7" t="s">
        <v>1954</v>
      </c>
      <c r="H1462" s="4">
        <v>19.739999999999998</v>
      </c>
      <c r="I1462" s="4">
        <v>3.42</v>
      </c>
      <c r="J1462" s="4">
        <v>1.1299999999999999</v>
      </c>
    </row>
    <row r="1463" spans="1:10" x14ac:dyDescent="0.3">
      <c r="A1463" s="6">
        <v>39280</v>
      </c>
      <c r="B1463" s="4">
        <v>4458</v>
      </c>
      <c r="C1463" s="4">
        <v>4482</v>
      </c>
      <c r="D1463" s="4">
        <v>4418</v>
      </c>
      <c r="E1463" s="4">
        <v>4426</v>
      </c>
      <c r="F1463" s="7" t="s">
        <v>959</v>
      </c>
      <c r="G1463" s="7" t="s">
        <v>960</v>
      </c>
      <c r="H1463" s="4">
        <v>21.47</v>
      </c>
      <c r="I1463" s="4">
        <v>5.41</v>
      </c>
      <c r="J1463" s="4">
        <v>1.05</v>
      </c>
    </row>
    <row r="1464" spans="1:10" x14ac:dyDescent="0.3">
      <c r="A1464" s="6">
        <v>39331</v>
      </c>
      <c r="B1464" s="4">
        <v>4372</v>
      </c>
      <c r="C1464" s="4">
        <v>4436</v>
      </c>
      <c r="D1464" s="4">
        <v>4360</v>
      </c>
      <c r="E1464" s="4">
        <v>4432.75</v>
      </c>
      <c r="F1464" s="7" t="s">
        <v>1031</v>
      </c>
      <c r="G1464" s="7" t="s">
        <v>1032</v>
      </c>
      <c r="H1464" s="4">
        <v>20.239999999999998</v>
      </c>
      <c r="I1464" s="4">
        <v>4.93</v>
      </c>
      <c r="J1464" s="4">
        <v>1.08</v>
      </c>
    </row>
    <row r="1465" spans="1:10" x14ac:dyDescent="0.3">
      <c r="A1465" s="6">
        <v>39339</v>
      </c>
      <c r="B1465" s="4">
        <v>4467</v>
      </c>
      <c r="C1465" s="4">
        <v>4501</v>
      </c>
      <c r="D1465" s="4">
        <v>4424</v>
      </c>
      <c r="E1465" s="4">
        <v>4432.8500000000004</v>
      </c>
      <c r="F1465" s="7" t="s">
        <v>1043</v>
      </c>
      <c r="G1465" s="7" t="s">
        <v>1044</v>
      </c>
      <c r="H1465" s="4">
        <v>20.239999999999998</v>
      </c>
      <c r="I1465" s="4">
        <v>4.83</v>
      </c>
      <c r="J1465" s="4">
        <v>1.1299999999999999</v>
      </c>
    </row>
    <row r="1466" spans="1:10" x14ac:dyDescent="0.3">
      <c r="A1466" s="6">
        <v>39276</v>
      </c>
      <c r="B1466" s="4">
        <v>4403</v>
      </c>
      <c r="C1466" s="4">
        <v>4446</v>
      </c>
      <c r="D1466" s="4">
        <v>4403</v>
      </c>
      <c r="E1466" s="4">
        <v>4433.05</v>
      </c>
      <c r="F1466" s="7" t="s">
        <v>955</v>
      </c>
      <c r="G1466" s="7" t="s">
        <v>956</v>
      </c>
      <c r="H1466" s="4">
        <v>21.48</v>
      </c>
      <c r="I1466" s="4">
        <v>5.4</v>
      </c>
      <c r="J1466" s="4">
        <v>1.05</v>
      </c>
    </row>
    <row r="1467" spans="1:10" x14ac:dyDescent="0.3">
      <c r="A1467" s="6">
        <v>40022</v>
      </c>
      <c r="B1467" s="4">
        <v>4449</v>
      </c>
      <c r="C1467" s="4">
        <v>4465</v>
      </c>
      <c r="D1467" s="4">
        <v>4401</v>
      </c>
      <c r="E1467" s="4">
        <v>4433.3999999999996</v>
      </c>
      <c r="F1467" s="7" t="s">
        <v>1957</v>
      </c>
      <c r="G1467" s="7" t="s">
        <v>1958</v>
      </c>
      <c r="H1467" s="4">
        <v>19.440000000000001</v>
      </c>
      <c r="I1467" s="4">
        <v>3.43</v>
      </c>
      <c r="J1467" s="4">
        <v>1.1299999999999999</v>
      </c>
    </row>
    <row r="1468" spans="1:10" x14ac:dyDescent="0.3">
      <c r="A1468" s="6">
        <v>40021</v>
      </c>
      <c r="B1468" s="4">
        <v>4434</v>
      </c>
      <c r="C1468" s="4">
        <v>4458</v>
      </c>
      <c r="D1468" s="4">
        <v>4392</v>
      </c>
      <c r="E1468" s="4">
        <v>4434.75</v>
      </c>
      <c r="F1468" s="7" t="s">
        <v>1955</v>
      </c>
      <c r="G1468" s="7" t="s">
        <v>1956</v>
      </c>
      <c r="H1468" s="4">
        <v>19.64</v>
      </c>
      <c r="I1468" s="4">
        <v>3.43</v>
      </c>
      <c r="J1468" s="4">
        <v>1.1299999999999999</v>
      </c>
    </row>
    <row r="1469" spans="1:10" x14ac:dyDescent="0.3">
      <c r="A1469" s="6">
        <v>39294</v>
      </c>
      <c r="B1469" s="4">
        <v>4378</v>
      </c>
      <c r="C1469" s="4">
        <v>4441</v>
      </c>
      <c r="D1469" s="4">
        <v>4343</v>
      </c>
      <c r="E1469" s="4">
        <v>4436.1499999999996</v>
      </c>
      <c r="F1469" s="7" t="s">
        <v>979</v>
      </c>
      <c r="G1469" s="7" t="s">
        <v>980</v>
      </c>
      <c r="H1469" s="4">
        <v>20.22</v>
      </c>
      <c r="I1469" s="4">
        <v>5.08</v>
      </c>
      <c r="J1469" s="4">
        <v>1.07</v>
      </c>
    </row>
    <row r="1470" spans="1:10" x14ac:dyDescent="0.3">
      <c r="A1470" s="6">
        <v>40024</v>
      </c>
      <c r="B1470" s="4">
        <v>4369</v>
      </c>
      <c r="C1470" s="4">
        <v>4448</v>
      </c>
      <c r="D1470" s="4">
        <v>4346</v>
      </c>
      <c r="E1470" s="4">
        <v>4438.6000000000004</v>
      </c>
      <c r="F1470" s="7" t="s">
        <v>1961</v>
      </c>
      <c r="G1470" s="7" t="s">
        <v>1962</v>
      </c>
      <c r="H1470" s="4">
        <v>19.27</v>
      </c>
      <c r="I1470" s="4">
        <v>3.43</v>
      </c>
      <c r="J1470" s="4">
        <v>1.1299999999999999</v>
      </c>
    </row>
    <row r="1471" spans="1:10" x14ac:dyDescent="0.3">
      <c r="A1471" s="6">
        <v>39279</v>
      </c>
      <c r="B1471" s="4">
        <v>4441</v>
      </c>
      <c r="C1471" s="4">
        <v>4452</v>
      </c>
      <c r="D1471" s="4">
        <v>4425</v>
      </c>
      <c r="E1471" s="4">
        <v>4443.5</v>
      </c>
      <c r="F1471" s="7" t="s">
        <v>957</v>
      </c>
      <c r="G1471" s="7" t="s">
        <v>958</v>
      </c>
      <c r="H1471" s="4">
        <v>21.61</v>
      </c>
      <c r="I1471" s="4">
        <v>5.44</v>
      </c>
      <c r="J1471" s="4">
        <v>1.04</v>
      </c>
    </row>
    <row r="1472" spans="1:10" x14ac:dyDescent="0.3">
      <c r="A1472" s="6">
        <v>39520</v>
      </c>
      <c r="B1472" s="4">
        <v>4632</v>
      </c>
      <c r="C1472" s="4">
        <v>4632</v>
      </c>
      <c r="D1472" s="4">
        <v>4408</v>
      </c>
      <c r="E1472" s="4">
        <v>4448.1499999999996</v>
      </c>
      <c r="F1472" s="7" t="s">
        <v>1293</v>
      </c>
      <c r="G1472" s="7" t="s">
        <v>1294</v>
      </c>
      <c r="H1472" s="4">
        <v>19.149999999999999</v>
      </c>
      <c r="I1472" s="4">
        <v>4.55</v>
      </c>
      <c r="J1472" s="4">
        <v>1.1100000000000001</v>
      </c>
    </row>
    <row r="1473" spans="1:10" x14ac:dyDescent="0.3">
      <c r="A1473" s="6">
        <v>39542</v>
      </c>
      <c r="B1473" s="4">
        <v>4564</v>
      </c>
      <c r="C1473" s="4">
        <v>4582</v>
      </c>
      <c r="D1473" s="4">
        <v>4436</v>
      </c>
      <c r="E1473" s="4">
        <v>4449.8</v>
      </c>
      <c r="F1473" s="7" t="s">
        <v>1321</v>
      </c>
      <c r="G1473" s="7" t="s">
        <v>1322</v>
      </c>
      <c r="H1473" s="4">
        <v>19.600000000000001</v>
      </c>
      <c r="I1473" s="4">
        <v>4.7</v>
      </c>
      <c r="J1473" s="4">
        <v>1.07</v>
      </c>
    </row>
    <row r="1474" spans="1:10" x14ac:dyDescent="0.3">
      <c r="A1474" s="6">
        <v>39338</v>
      </c>
      <c r="B1474" s="4">
        <v>4423</v>
      </c>
      <c r="C1474" s="4">
        <v>4461</v>
      </c>
      <c r="D1474" s="4">
        <v>4423</v>
      </c>
      <c r="E1474" s="4">
        <v>4451.6000000000004</v>
      </c>
      <c r="F1474" s="7" t="s">
        <v>1041</v>
      </c>
      <c r="G1474" s="7" t="s">
        <v>1042</v>
      </c>
      <c r="H1474" s="4">
        <v>20.329999999999998</v>
      </c>
      <c r="I1474" s="4">
        <v>4.95</v>
      </c>
      <c r="J1474" s="4">
        <v>1.07</v>
      </c>
    </row>
    <row r="1475" spans="1:10" x14ac:dyDescent="0.3">
      <c r="A1475" s="6">
        <v>40039</v>
      </c>
      <c r="B1475" s="4">
        <v>4482</v>
      </c>
      <c r="C1475" s="4">
        <v>4484</v>
      </c>
      <c r="D1475" s="4">
        <v>4435</v>
      </c>
      <c r="E1475" s="4">
        <v>4451.6000000000004</v>
      </c>
      <c r="F1475" s="7" t="s">
        <v>1983</v>
      </c>
      <c r="G1475" s="7" t="s">
        <v>1984</v>
      </c>
      <c r="H1475" s="4">
        <v>19.45</v>
      </c>
      <c r="I1475" s="4">
        <v>3.35</v>
      </c>
      <c r="J1475" s="4">
        <v>1.1200000000000001</v>
      </c>
    </row>
    <row r="1476" spans="1:10" x14ac:dyDescent="0.3">
      <c r="A1476" s="6">
        <v>39616</v>
      </c>
      <c r="B1476" s="4">
        <v>4372</v>
      </c>
      <c r="C1476" s="4">
        <v>4463</v>
      </c>
      <c r="D1476" s="4">
        <v>4355</v>
      </c>
      <c r="E1476" s="4">
        <v>4453.1000000000004</v>
      </c>
      <c r="F1476" s="7" t="s">
        <v>1417</v>
      </c>
      <c r="G1476" s="7" t="s">
        <v>1418</v>
      </c>
      <c r="H1476" s="4">
        <v>19.12</v>
      </c>
      <c r="I1476" s="4">
        <v>4.3099999999999996</v>
      </c>
      <c r="J1476" s="4">
        <v>1.1499999999999999</v>
      </c>
    </row>
    <row r="1477" spans="1:10" x14ac:dyDescent="0.3">
      <c r="A1477" s="6">
        <v>40031</v>
      </c>
      <c r="B1477" s="4">
        <v>4554</v>
      </c>
      <c r="C1477" s="4">
        <v>4586</v>
      </c>
      <c r="D1477" s="4">
        <v>4434</v>
      </c>
      <c r="E1477" s="4">
        <v>4455.55</v>
      </c>
      <c r="F1477" s="7" t="s">
        <v>1971</v>
      </c>
      <c r="G1477" s="7" t="s">
        <v>1972</v>
      </c>
      <c r="H1477" s="4">
        <v>19.48</v>
      </c>
      <c r="I1477" s="4">
        <v>3.45</v>
      </c>
      <c r="J1477" s="4">
        <v>1.1200000000000001</v>
      </c>
    </row>
    <row r="1478" spans="1:10" x14ac:dyDescent="0.3">
      <c r="A1478" s="6">
        <v>40059</v>
      </c>
      <c r="B1478" s="4">
        <v>4489</v>
      </c>
      <c r="C1478" s="4">
        <v>4510</v>
      </c>
      <c r="D1478" s="4">
        <v>4448</v>
      </c>
      <c r="E1478" s="4">
        <v>4460.3</v>
      </c>
      <c r="F1478" s="7" t="s">
        <v>2011</v>
      </c>
      <c r="G1478" s="7" t="s">
        <v>2012</v>
      </c>
      <c r="H1478" s="4">
        <v>19.5</v>
      </c>
      <c r="I1478" s="4">
        <v>3.36</v>
      </c>
      <c r="J1478" s="4">
        <v>1.1200000000000001</v>
      </c>
    </row>
    <row r="1479" spans="1:10" x14ac:dyDescent="0.3">
      <c r="A1479" s="6">
        <v>39975</v>
      </c>
      <c r="B1479" s="4">
        <v>4497</v>
      </c>
      <c r="C1479" s="4">
        <v>4500</v>
      </c>
      <c r="D1479" s="4">
        <v>4413</v>
      </c>
      <c r="E1479" s="4">
        <v>4463.95</v>
      </c>
      <c r="F1479" s="7" t="s">
        <v>1891</v>
      </c>
      <c r="G1479" s="7" t="s">
        <v>1892</v>
      </c>
      <c r="H1479" s="4">
        <v>20.16</v>
      </c>
      <c r="I1479" s="4">
        <v>3.62</v>
      </c>
      <c r="J1479" s="4">
        <v>1.17</v>
      </c>
    </row>
    <row r="1480" spans="1:10" x14ac:dyDescent="0.3">
      <c r="A1480" s="6">
        <v>39343</v>
      </c>
      <c r="B1480" s="4">
        <v>4416</v>
      </c>
      <c r="C1480" s="4">
        <v>4472</v>
      </c>
      <c r="D1480" s="4">
        <v>4405</v>
      </c>
      <c r="E1480" s="4">
        <v>4466.8</v>
      </c>
      <c r="F1480" s="7" t="s">
        <v>1047</v>
      </c>
      <c r="G1480" s="7" t="s">
        <v>1048</v>
      </c>
      <c r="H1480" s="4">
        <v>20.399999999999999</v>
      </c>
      <c r="I1480" s="4">
        <v>4.87</v>
      </c>
      <c r="J1480" s="4">
        <v>1.1200000000000001</v>
      </c>
    </row>
    <row r="1481" spans="1:10" x14ac:dyDescent="0.3">
      <c r="A1481" s="6">
        <v>40058</v>
      </c>
      <c r="B1481" s="4">
        <v>4479</v>
      </c>
      <c r="C1481" s="4">
        <v>4512</v>
      </c>
      <c r="D1481" s="4">
        <v>4446</v>
      </c>
      <c r="E1481" s="4">
        <v>4470.8999999999996</v>
      </c>
      <c r="F1481" s="7" t="s">
        <v>2009</v>
      </c>
      <c r="G1481" s="7" t="s">
        <v>2010</v>
      </c>
      <c r="H1481" s="4">
        <v>19.55</v>
      </c>
      <c r="I1481" s="4">
        <v>3.37</v>
      </c>
      <c r="J1481" s="4">
        <v>1.1200000000000001</v>
      </c>
    </row>
    <row r="1482" spans="1:10" x14ac:dyDescent="0.3">
      <c r="A1482" s="6">
        <v>39604</v>
      </c>
      <c r="B1482" s="4">
        <v>4391</v>
      </c>
      <c r="C1482" s="4">
        <v>4484</v>
      </c>
      <c r="D1482" s="4">
        <v>4336</v>
      </c>
      <c r="E1482" s="4">
        <v>4472.6499999999996</v>
      </c>
      <c r="F1482" s="7" t="s">
        <v>1401</v>
      </c>
      <c r="G1482" s="7" t="s">
        <v>1402</v>
      </c>
      <c r="H1482" s="4">
        <v>19.13</v>
      </c>
      <c r="I1482" s="4">
        <v>4.47</v>
      </c>
      <c r="J1482" s="4">
        <v>1.1200000000000001</v>
      </c>
    </row>
    <row r="1483" spans="1:10" x14ac:dyDescent="0.3">
      <c r="A1483" s="6">
        <v>40120</v>
      </c>
      <c r="B1483" s="4">
        <v>4604</v>
      </c>
      <c r="C1483" s="4">
        <v>4635</v>
      </c>
      <c r="D1483" s="4">
        <v>4454</v>
      </c>
      <c r="E1483" s="4">
        <v>4473.8500000000004</v>
      </c>
      <c r="F1483" s="7" t="s">
        <v>2087</v>
      </c>
      <c r="G1483" s="7" t="s">
        <v>2088</v>
      </c>
      <c r="H1483" s="4">
        <v>18.55</v>
      </c>
      <c r="I1483" s="4">
        <v>3.26</v>
      </c>
      <c r="J1483" s="4">
        <v>1.1200000000000001</v>
      </c>
    </row>
    <row r="1484" spans="1:10" x14ac:dyDescent="0.3">
      <c r="A1484" s="6">
        <v>40038</v>
      </c>
      <c r="B1484" s="4">
        <v>4391</v>
      </c>
      <c r="C1484" s="4">
        <v>4484</v>
      </c>
      <c r="D1484" s="4">
        <v>4391</v>
      </c>
      <c r="E1484" s="4">
        <v>4476.1499999999996</v>
      </c>
      <c r="F1484" s="7" t="s">
        <v>1981</v>
      </c>
      <c r="G1484" s="7" t="s">
        <v>1982</v>
      </c>
      <c r="H1484" s="4">
        <v>19.559999999999999</v>
      </c>
      <c r="I1484" s="4">
        <v>3.46</v>
      </c>
      <c r="J1484" s="4">
        <v>1.1200000000000001</v>
      </c>
    </row>
    <row r="1485" spans="1:10" x14ac:dyDescent="0.3">
      <c r="A1485" s="6">
        <v>40907</v>
      </c>
      <c r="B1485" s="4">
        <v>4507</v>
      </c>
      <c r="C1485" s="4">
        <v>4536</v>
      </c>
      <c r="D1485" s="4">
        <v>4459</v>
      </c>
      <c r="E1485" s="4">
        <v>4477.3500000000004</v>
      </c>
      <c r="F1485" s="7" t="s">
        <v>3164</v>
      </c>
      <c r="G1485" s="7" t="s">
        <v>3165</v>
      </c>
      <c r="H1485" s="4">
        <v>16.16</v>
      </c>
      <c r="I1485" s="4">
        <v>2.6</v>
      </c>
      <c r="J1485" s="4">
        <v>1.64</v>
      </c>
    </row>
    <row r="1486" spans="1:10" x14ac:dyDescent="0.3">
      <c r="A1486" s="6">
        <v>39282</v>
      </c>
      <c r="B1486" s="4">
        <v>4432</v>
      </c>
      <c r="C1486" s="4">
        <v>4489</v>
      </c>
      <c r="D1486" s="4">
        <v>4432</v>
      </c>
      <c r="E1486" s="4">
        <v>4479.8999999999996</v>
      </c>
      <c r="F1486" s="7" t="s">
        <v>963</v>
      </c>
      <c r="G1486" s="7" t="s">
        <v>964</v>
      </c>
      <c r="H1486" s="4">
        <v>21.64</v>
      </c>
      <c r="I1486" s="4">
        <v>5.48</v>
      </c>
      <c r="J1486" s="4">
        <v>1.03</v>
      </c>
    </row>
    <row r="1487" spans="1:10" x14ac:dyDescent="0.3">
      <c r="A1487" s="6">
        <v>39974</v>
      </c>
      <c r="B1487" s="4">
        <v>4426</v>
      </c>
      <c r="C1487" s="4">
        <v>4514</v>
      </c>
      <c r="D1487" s="4">
        <v>4426</v>
      </c>
      <c r="E1487" s="4">
        <v>4480.3500000000004</v>
      </c>
      <c r="F1487" s="7" t="s">
        <v>1889</v>
      </c>
      <c r="G1487" s="7" t="s">
        <v>1890</v>
      </c>
      <c r="H1487" s="4">
        <v>20.239999999999998</v>
      </c>
      <c r="I1487" s="4">
        <v>3.64</v>
      </c>
      <c r="J1487" s="4">
        <v>1.17</v>
      </c>
    </row>
    <row r="1488" spans="1:10" x14ac:dyDescent="0.3">
      <c r="A1488" s="6">
        <v>39283</v>
      </c>
      <c r="B1488" s="4">
        <v>4486</v>
      </c>
      <c r="C1488" s="4">
        <v>4517</v>
      </c>
      <c r="D1488" s="4">
        <v>4469</v>
      </c>
      <c r="E1488" s="4">
        <v>4480.6000000000004</v>
      </c>
      <c r="F1488" s="7" t="s">
        <v>965</v>
      </c>
      <c r="G1488" s="7" t="s">
        <v>966</v>
      </c>
      <c r="H1488" s="4">
        <v>21.52</v>
      </c>
      <c r="I1488" s="4">
        <v>5.12</v>
      </c>
      <c r="J1488" s="4">
        <v>1.06</v>
      </c>
    </row>
    <row r="1489" spans="1:10" x14ac:dyDescent="0.3">
      <c r="A1489" s="6">
        <v>40896</v>
      </c>
      <c r="B1489" s="4">
        <v>4504</v>
      </c>
      <c r="C1489" s="4">
        <v>4504</v>
      </c>
      <c r="D1489" s="4">
        <v>4429</v>
      </c>
      <c r="E1489" s="4">
        <v>4481.55</v>
      </c>
      <c r="F1489" s="7" t="s">
        <v>3146</v>
      </c>
      <c r="G1489" s="7" t="s">
        <v>3147</v>
      </c>
      <c r="H1489" s="4">
        <v>16.18</v>
      </c>
      <c r="I1489" s="4">
        <v>2.6</v>
      </c>
      <c r="J1489" s="4">
        <v>1.64</v>
      </c>
    </row>
    <row r="1490" spans="1:10" x14ac:dyDescent="0.3">
      <c r="A1490" s="6">
        <v>40910</v>
      </c>
      <c r="B1490" s="4">
        <v>4490</v>
      </c>
      <c r="C1490" s="4">
        <v>4498</v>
      </c>
      <c r="D1490" s="4">
        <v>4439</v>
      </c>
      <c r="E1490" s="4">
        <v>4485.8999999999996</v>
      </c>
      <c r="F1490" s="7" t="s">
        <v>3166</v>
      </c>
      <c r="G1490" s="7" t="s">
        <v>3167</v>
      </c>
      <c r="H1490" s="4">
        <v>16.190000000000001</v>
      </c>
      <c r="I1490" s="4">
        <v>2.6</v>
      </c>
      <c r="J1490" s="4">
        <v>1.64</v>
      </c>
    </row>
    <row r="1491" spans="1:10" x14ac:dyDescent="0.3">
      <c r="A1491" s="6">
        <v>40057</v>
      </c>
      <c r="B1491" s="4">
        <v>4530</v>
      </c>
      <c r="C1491" s="4">
        <v>4598</v>
      </c>
      <c r="D1491" s="4">
        <v>4469</v>
      </c>
      <c r="E1491" s="4">
        <v>4489.3999999999996</v>
      </c>
      <c r="F1491" s="7" t="s">
        <v>2007</v>
      </c>
      <c r="G1491" s="7" t="s">
        <v>2008</v>
      </c>
      <c r="H1491" s="4">
        <v>19.63</v>
      </c>
      <c r="I1491" s="4">
        <v>3.38</v>
      </c>
      <c r="J1491" s="4">
        <v>1.1100000000000001</v>
      </c>
    </row>
    <row r="1492" spans="1:10" x14ac:dyDescent="0.3">
      <c r="A1492" s="6">
        <v>40906</v>
      </c>
      <c r="B1492" s="4">
        <v>4527</v>
      </c>
      <c r="C1492" s="4">
        <v>4544</v>
      </c>
      <c r="D1492" s="4">
        <v>4490</v>
      </c>
      <c r="E1492" s="4">
        <v>4495.5</v>
      </c>
      <c r="F1492" s="7" t="s">
        <v>3162</v>
      </c>
      <c r="G1492" s="7" t="s">
        <v>3163</v>
      </c>
      <c r="H1492" s="4">
        <v>16.23</v>
      </c>
      <c r="I1492" s="4">
        <v>2.61</v>
      </c>
      <c r="J1492" s="4">
        <v>1.63</v>
      </c>
    </row>
    <row r="1493" spans="1:10" x14ac:dyDescent="0.3">
      <c r="A1493" s="6">
        <v>39288</v>
      </c>
      <c r="B1493" s="4">
        <v>4517</v>
      </c>
      <c r="C1493" s="4">
        <v>4524</v>
      </c>
      <c r="D1493" s="4">
        <v>4466</v>
      </c>
      <c r="E1493" s="4">
        <v>4496.8500000000004</v>
      </c>
      <c r="F1493" s="7" t="s">
        <v>971</v>
      </c>
      <c r="G1493" s="7" t="s">
        <v>972</v>
      </c>
      <c r="H1493" s="4">
        <v>21.4</v>
      </c>
      <c r="I1493" s="4">
        <v>5.14</v>
      </c>
      <c r="J1493" s="4">
        <v>1.05</v>
      </c>
    </row>
    <row r="1494" spans="1:10" x14ac:dyDescent="0.3">
      <c r="A1494" s="6">
        <v>40025</v>
      </c>
      <c r="B1494" s="4">
        <v>4490</v>
      </c>
      <c r="C1494" s="4">
        <v>4534</v>
      </c>
      <c r="D1494" s="4">
        <v>4457</v>
      </c>
      <c r="E1494" s="4">
        <v>4501.3</v>
      </c>
      <c r="F1494" s="7" t="s">
        <v>1963</v>
      </c>
      <c r="G1494" s="7" t="s">
        <v>1964</v>
      </c>
      <c r="H1494" s="4">
        <v>19.579999999999998</v>
      </c>
      <c r="I1494" s="4">
        <v>3.48</v>
      </c>
      <c r="J1494" s="4">
        <v>1.1100000000000001</v>
      </c>
    </row>
    <row r="1495" spans="1:10" x14ac:dyDescent="0.3">
      <c r="A1495" s="6">
        <v>40049</v>
      </c>
      <c r="B1495" s="4">
        <v>4438</v>
      </c>
      <c r="C1495" s="4">
        <v>4514</v>
      </c>
      <c r="D1495" s="4">
        <v>4438</v>
      </c>
      <c r="E1495" s="4">
        <v>4502</v>
      </c>
      <c r="F1495" s="7" t="s">
        <v>1995</v>
      </c>
      <c r="G1495" s="7" t="s">
        <v>1996</v>
      </c>
      <c r="H1495" s="4">
        <v>19.66</v>
      </c>
      <c r="I1495" s="4">
        <v>3.39</v>
      </c>
      <c r="J1495" s="4">
        <v>1.1100000000000001</v>
      </c>
    </row>
    <row r="1496" spans="1:10" x14ac:dyDescent="0.3">
      <c r="A1496" s="6">
        <v>40050</v>
      </c>
      <c r="B1496" s="4">
        <v>4498</v>
      </c>
      <c r="C1496" s="4">
        <v>4527</v>
      </c>
      <c r="D1496" s="4">
        <v>4446</v>
      </c>
      <c r="E1496" s="4">
        <v>4516.25</v>
      </c>
      <c r="F1496" s="7" t="s">
        <v>1997</v>
      </c>
      <c r="G1496" s="7" t="s">
        <v>1998</v>
      </c>
      <c r="H1496" s="4">
        <v>19.7</v>
      </c>
      <c r="I1496" s="4">
        <v>3.4</v>
      </c>
      <c r="J1496" s="4">
        <v>1.1100000000000001</v>
      </c>
    </row>
    <row r="1497" spans="1:10" x14ac:dyDescent="0.3">
      <c r="A1497" s="6">
        <v>39602</v>
      </c>
      <c r="B1497" s="4">
        <v>4498</v>
      </c>
      <c r="C1497" s="4">
        <v>4525</v>
      </c>
      <c r="D1497" s="4">
        <v>4434</v>
      </c>
      <c r="E1497" s="4">
        <v>4516.3999999999996</v>
      </c>
      <c r="F1497" s="7" t="s">
        <v>1397</v>
      </c>
      <c r="G1497" s="7" t="s">
        <v>1398</v>
      </c>
      <c r="H1497" s="4">
        <v>19.32</v>
      </c>
      <c r="I1497" s="4">
        <v>4.5199999999999996</v>
      </c>
      <c r="J1497" s="4">
        <v>1.1100000000000001</v>
      </c>
    </row>
    <row r="1498" spans="1:10" x14ac:dyDescent="0.3">
      <c r="A1498" s="6">
        <v>39546</v>
      </c>
      <c r="B1498" s="4">
        <v>4559</v>
      </c>
      <c r="C1498" s="4">
        <v>4568</v>
      </c>
      <c r="D1498" s="4">
        <v>4488</v>
      </c>
      <c r="E1498" s="4">
        <v>4517.45</v>
      </c>
      <c r="F1498" s="7" t="s">
        <v>1325</v>
      </c>
      <c r="G1498" s="7" t="s">
        <v>1326</v>
      </c>
      <c r="H1498" s="4">
        <v>19.899999999999999</v>
      </c>
      <c r="I1498" s="4">
        <v>4.7699999999999996</v>
      </c>
      <c r="J1498" s="4">
        <v>1.05</v>
      </c>
    </row>
    <row r="1499" spans="1:10" x14ac:dyDescent="0.3">
      <c r="A1499" s="6">
        <v>39289</v>
      </c>
      <c r="B1499" s="4">
        <v>4504</v>
      </c>
      <c r="C1499" s="4">
        <v>4532</v>
      </c>
      <c r="D1499" s="4">
        <v>4484</v>
      </c>
      <c r="E1499" s="4">
        <v>4525.6000000000004</v>
      </c>
      <c r="F1499" s="7" t="s">
        <v>973</v>
      </c>
      <c r="G1499" s="7" t="s">
        <v>974</v>
      </c>
      <c r="H1499" s="4">
        <v>21.37</v>
      </c>
      <c r="I1499" s="4">
        <v>5.17</v>
      </c>
      <c r="J1499" s="4">
        <v>1.05</v>
      </c>
    </row>
    <row r="1500" spans="1:10" x14ac:dyDescent="0.3">
      <c r="A1500" s="6">
        <v>40056</v>
      </c>
      <c r="B1500" s="4">
        <v>4534</v>
      </c>
      <c r="C1500" s="4">
        <v>4565</v>
      </c>
      <c r="D1500" s="4">
        <v>4502</v>
      </c>
      <c r="E1500" s="4">
        <v>4527.8999999999996</v>
      </c>
      <c r="F1500" s="7" t="s">
        <v>2005</v>
      </c>
      <c r="G1500" s="7" t="s">
        <v>2006</v>
      </c>
      <c r="H1500" s="4">
        <v>19.8</v>
      </c>
      <c r="I1500" s="4">
        <v>3.41</v>
      </c>
      <c r="J1500" s="4">
        <v>1.1000000000000001</v>
      </c>
    </row>
    <row r="1501" spans="1:10" x14ac:dyDescent="0.3">
      <c r="A1501" s="6">
        <v>40893</v>
      </c>
      <c r="B1501" s="4">
        <v>4625</v>
      </c>
      <c r="C1501" s="4">
        <v>4684</v>
      </c>
      <c r="D1501" s="4">
        <v>4507</v>
      </c>
      <c r="E1501" s="4">
        <v>4527.95</v>
      </c>
      <c r="F1501" s="7" t="s">
        <v>3144</v>
      </c>
      <c r="G1501" s="7" t="s">
        <v>3145</v>
      </c>
      <c r="H1501" s="4">
        <v>16.34</v>
      </c>
      <c r="I1501" s="4">
        <v>2.62</v>
      </c>
      <c r="J1501" s="4">
        <v>1.62</v>
      </c>
    </row>
    <row r="1502" spans="1:10" x14ac:dyDescent="0.3">
      <c r="A1502" s="6">
        <v>39287</v>
      </c>
      <c r="B1502" s="4">
        <v>4547</v>
      </c>
      <c r="C1502" s="4">
        <v>4561</v>
      </c>
      <c r="D1502" s="4">
        <v>4521</v>
      </c>
      <c r="E1502" s="4">
        <v>4530.2</v>
      </c>
      <c r="F1502" s="7" t="s">
        <v>969</v>
      </c>
      <c r="G1502" s="7" t="s">
        <v>970</v>
      </c>
      <c r="H1502" s="4">
        <v>21.74</v>
      </c>
      <c r="I1502" s="4">
        <v>5.18</v>
      </c>
      <c r="J1502" s="4">
        <v>1.05</v>
      </c>
    </row>
    <row r="1503" spans="1:10" x14ac:dyDescent="0.3">
      <c r="A1503" s="6">
        <v>39286</v>
      </c>
      <c r="B1503" s="4">
        <v>4471</v>
      </c>
      <c r="C1503" s="4">
        <v>4541</v>
      </c>
      <c r="D1503" s="4">
        <v>4465</v>
      </c>
      <c r="E1503" s="4">
        <v>4533.3500000000004</v>
      </c>
      <c r="F1503" s="7" t="s">
        <v>967</v>
      </c>
      <c r="G1503" s="7" t="s">
        <v>968</v>
      </c>
      <c r="H1503" s="4">
        <v>21.76</v>
      </c>
      <c r="I1503" s="4">
        <v>5.18</v>
      </c>
      <c r="J1503" s="4">
        <v>1.05</v>
      </c>
    </row>
    <row r="1504" spans="1:10" x14ac:dyDescent="0.3">
      <c r="A1504" s="6">
        <v>39539</v>
      </c>
      <c r="B1504" s="4">
        <v>4545</v>
      </c>
      <c r="C1504" s="4">
        <v>4587</v>
      </c>
      <c r="D1504" s="4">
        <v>4437</v>
      </c>
      <c r="E1504" s="4">
        <v>4535.7</v>
      </c>
      <c r="F1504" s="7" t="s">
        <v>1315</v>
      </c>
      <c r="G1504" s="7" t="s">
        <v>1316</v>
      </c>
      <c r="H1504" s="4">
        <v>19.97</v>
      </c>
      <c r="I1504" s="4">
        <v>4.79</v>
      </c>
      <c r="J1504" s="4">
        <v>1.05</v>
      </c>
    </row>
    <row r="1505" spans="1:10" x14ac:dyDescent="0.3">
      <c r="A1505" s="6">
        <v>39538</v>
      </c>
      <c r="B1505" s="4">
        <v>4679</v>
      </c>
      <c r="C1505" s="4">
        <v>4697</v>
      </c>
      <c r="D1505" s="4">
        <v>4509</v>
      </c>
      <c r="E1505" s="4">
        <v>4537.8500000000004</v>
      </c>
      <c r="F1505" s="7" t="s">
        <v>1313</v>
      </c>
      <c r="G1505" s="7" t="s">
        <v>1314</v>
      </c>
      <c r="H1505" s="4">
        <v>19.98</v>
      </c>
      <c r="I1505" s="4">
        <v>4.8</v>
      </c>
      <c r="J1505" s="4">
        <v>1.05</v>
      </c>
    </row>
    <row r="1506" spans="1:10" x14ac:dyDescent="0.3">
      <c r="A1506" s="6">
        <v>39601</v>
      </c>
      <c r="B1506" s="4">
        <v>4670</v>
      </c>
      <c r="C1506" s="4">
        <v>4706</v>
      </c>
      <c r="D1506" s="4">
        <v>4514</v>
      </c>
      <c r="E1506" s="4">
        <v>4539.25</v>
      </c>
      <c r="F1506" s="7" t="s">
        <v>1395</v>
      </c>
      <c r="G1506" s="7" t="s">
        <v>1396</v>
      </c>
      <c r="H1506" s="4">
        <v>19.420000000000002</v>
      </c>
      <c r="I1506" s="4">
        <v>4.54</v>
      </c>
      <c r="J1506" s="4">
        <v>1.1000000000000001</v>
      </c>
    </row>
    <row r="1507" spans="1:10" x14ac:dyDescent="0.3">
      <c r="A1507" s="6">
        <v>40060</v>
      </c>
      <c r="B1507" s="4">
        <v>4475</v>
      </c>
      <c r="C1507" s="4">
        <v>4553</v>
      </c>
      <c r="D1507" s="4">
        <v>4447</v>
      </c>
      <c r="E1507" s="4">
        <v>4540</v>
      </c>
      <c r="F1507" s="7" t="s">
        <v>2013</v>
      </c>
      <c r="G1507" s="7" t="s">
        <v>2014</v>
      </c>
      <c r="H1507" s="4">
        <v>19.850000000000001</v>
      </c>
      <c r="I1507" s="4">
        <v>3.42</v>
      </c>
      <c r="J1507" s="4">
        <v>1.1000000000000001</v>
      </c>
    </row>
    <row r="1508" spans="1:10" x14ac:dyDescent="0.3">
      <c r="A1508" s="6">
        <v>40051</v>
      </c>
      <c r="B1508" s="4">
        <v>4528</v>
      </c>
      <c r="C1508" s="4">
        <v>4553</v>
      </c>
      <c r="D1508" s="4">
        <v>4519</v>
      </c>
      <c r="E1508" s="4">
        <v>4540.25</v>
      </c>
      <c r="F1508" s="7" t="s">
        <v>1999</v>
      </c>
      <c r="G1508" s="7" t="s">
        <v>2000</v>
      </c>
      <c r="H1508" s="4">
        <v>19.809999999999999</v>
      </c>
      <c r="I1508" s="4">
        <v>3.42</v>
      </c>
      <c r="J1508" s="4">
        <v>1.1000000000000001</v>
      </c>
    </row>
    <row r="1509" spans="1:10" x14ac:dyDescent="0.3">
      <c r="A1509" s="6">
        <v>40898</v>
      </c>
      <c r="B1509" s="4">
        <v>4485</v>
      </c>
      <c r="C1509" s="4">
        <v>4557</v>
      </c>
      <c r="D1509" s="4">
        <v>4459</v>
      </c>
      <c r="E1509" s="4">
        <v>4543.1499999999996</v>
      </c>
      <c r="F1509" s="7" t="s">
        <v>3150</v>
      </c>
      <c r="G1509" s="7" t="s">
        <v>3151</v>
      </c>
      <c r="H1509" s="4">
        <v>16.399999999999999</v>
      </c>
      <c r="I1509" s="4">
        <v>2.63</v>
      </c>
      <c r="J1509" s="4">
        <v>1.61</v>
      </c>
    </row>
    <row r="1510" spans="1:10" x14ac:dyDescent="0.3">
      <c r="A1510" s="6">
        <v>39548</v>
      </c>
      <c r="B1510" s="4">
        <v>4563</v>
      </c>
      <c r="C1510" s="4">
        <v>4608</v>
      </c>
      <c r="D1510" s="4">
        <v>4532</v>
      </c>
      <c r="E1510" s="4">
        <v>4543.45</v>
      </c>
      <c r="F1510" s="7" t="s">
        <v>1329</v>
      </c>
      <c r="G1510" s="7" t="s">
        <v>1330</v>
      </c>
      <c r="H1510" s="4">
        <v>20.010000000000002</v>
      </c>
      <c r="I1510" s="4">
        <v>4.8</v>
      </c>
      <c r="J1510" s="4">
        <v>1.05</v>
      </c>
    </row>
    <row r="1511" spans="1:10" x14ac:dyDescent="0.3">
      <c r="A1511" s="6">
        <v>40052</v>
      </c>
      <c r="B1511" s="4">
        <v>4517</v>
      </c>
      <c r="C1511" s="4">
        <v>4566</v>
      </c>
      <c r="D1511" s="4">
        <v>4517</v>
      </c>
      <c r="E1511" s="4">
        <v>4544.3500000000004</v>
      </c>
      <c r="F1511" s="7" t="s">
        <v>2001</v>
      </c>
      <c r="G1511" s="7" t="s">
        <v>2002</v>
      </c>
      <c r="H1511" s="4">
        <v>19.82</v>
      </c>
      <c r="I1511" s="4">
        <v>3.42</v>
      </c>
      <c r="J1511" s="4">
        <v>1.1000000000000001</v>
      </c>
    </row>
    <row r="1512" spans="1:10" x14ac:dyDescent="0.3">
      <c r="A1512" s="6">
        <v>40905</v>
      </c>
      <c r="B1512" s="4">
        <v>4595</v>
      </c>
      <c r="C1512" s="4">
        <v>4595</v>
      </c>
      <c r="D1512" s="4">
        <v>4528</v>
      </c>
      <c r="E1512" s="4">
        <v>4547.1000000000004</v>
      </c>
      <c r="F1512" s="7" t="s">
        <v>3160</v>
      </c>
      <c r="G1512" s="7" t="s">
        <v>3161</v>
      </c>
      <c r="H1512" s="4">
        <v>16.41</v>
      </c>
      <c r="I1512" s="4">
        <v>2.64</v>
      </c>
      <c r="J1512" s="4">
        <v>1.61</v>
      </c>
    </row>
    <row r="1513" spans="1:10" x14ac:dyDescent="0.3">
      <c r="A1513" s="6">
        <v>40029</v>
      </c>
      <c r="B1513" s="4">
        <v>4589</v>
      </c>
      <c r="C1513" s="4">
        <v>4589</v>
      </c>
      <c r="D1513" s="4">
        <v>4510</v>
      </c>
      <c r="E1513" s="4">
        <v>4547.55</v>
      </c>
      <c r="F1513" s="7" t="s">
        <v>1967</v>
      </c>
      <c r="G1513" s="7" t="s">
        <v>1968</v>
      </c>
      <c r="H1513" s="4">
        <v>19.88</v>
      </c>
      <c r="I1513" s="4">
        <v>3.52</v>
      </c>
      <c r="J1513" s="4">
        <v>1.1000000000000001</v>
      </c>
    </row>
    <row r="1514" spans="1:10" x14ac:dyDescent="0.3">
      <c r="A1514" s="6">
        <v>39540</v>
      </c>
      <c r="B1514" s="4">
        <v>4575</v>
      </c>
      <c r="C1514" s="4">
        <v>4705</v>
      </c>
      <c r="D1514" s="4">
        <v>4542</v>
      </c>
      <c r="E1514" s="4">
        <v>4553.7</v>
      </c>
      <c r="F1514" s="7" t="s">
        <v>1317</v>
      </c>
      <c r="G1514" s="7" t="s">
        <v>1318</v>
      </c>
      <c r="H1514" s="4">
        <v>20.05</v>
      </c>
      <c r="I1514" s="4">
        <v>4.8099999999999996</v>
      </c>
      <c r="J1514" s="4">
        <v>1.04</v>
      </c>
    </row>
    <row r="1515" spans="1:10" x14ac:dyDescent="0.3">
      <c r="A1515" s="6">
        <v>39547</v>
      </c>
      <c r="B1515" s="4">
        <v>4513</v>
      </c>
      <c r="C1515" s="4">
        <v>4570</v>
      </c>
      <c r="D1515" s="4">
        <v>4482</v>
      </c>
      <c r="E1515" s="4">
        <v>4559.05</v>
      </c>
      <c r="F1515" s="7" t="s">
        <v>1327</v>
      </c>
      <c r="G1515" s="7" t="s">
        <v>1328</v>
      </c>
      <c r="H1515" s="4">
        <v>20.079999999999998</v>
      </c>
      <c r="I1515" s="4">
        <v>4.82</v>
      </c>
      <c r="J1515" s="4">
        <v>1.04</v>
      </c>
    </row>
    <row r="1516" spans="1:10" x14ac:dyDescent="0.3">
      <c r="A1516" s="6">
        <v>39545</v>
      </c>
      <c r="B1516" s="4">
        <v>4466</v>
      </c>
      <c r="C1516" s="4">
        <v>4592</v>
      </c>
      <c r="D1516" s="4">
        <v>4442</v>
      </c>
      <c r="E1516" s="4">
        <v>4560.5</v>
      </c>
      <c r="F1516" s="7" t="s">
        <v>1323</v>
      </c>
      <c r="G1516" s="7" t="s">
        <v>1324</v>
      </c>
      <c r="H1516" s="4">
        <v>20.09</v>
      </c>
      <c r="I1516" s="4">
        <v>4.82</v>
      </c>
      <c r="J1516" s="4">
        <v>1.04</v>
      </c>
    </row>
    <row r="1517" spans="1:10" x14ac:dyDescent="0.3">
      <c r="A1517" s="6">
        <v>40900</v>
      </c>
      <c r="B1517" s="4">
        <v>4609</v>
      </c>
      <c r="C1517" s="4">
        <v>4613</v>
      </c>
      <c r="D1517" s="4">
        <v>4543</v>
      </c>
      <c r="E1517" s="4">
        <v>4562</v>
      </c>
      <c r="F1517" s="7" t="s">
        <v>3154</v>
      </c>
      <c r="G1517" s="7" t="s">
        <v>3155</v>
      </c>
      <c r="H1517" s="4">
        <v>16.47</v>
      </c>
      <c r="I1517" s="4">
        <v>2.64</v>
      </c>
      <c r="J1517" s="4">
        <v>1.61</v>
      </c>
    </row>
    <row r="1518" spans="1:10" x14ac:dyDescent="0.3">
      <c r="A1518" s="6">
        <v>40030</v>
      </c>
      <c r="B1518" s="4">
        <v>4563</v>
      </c>
      <c r="C1518" s="4">
        <v>4583</v>
      </c>
      <c r="D1518" s="4">
        <v>4502</v>
      </c>
      <c r="E1518" s="4">
        <v>4563.8500000000004</v>
      </c>
      <c r="F1518" s="7" t="s">
        <v>1969</v>
      </c>
      <c r="G1518" s="7" t="s">
        <v>1970</v>
      </c>
      <c r="H1518" s="4">
        <v>19.95</v>
      </c>
      <c r="I1518" s="4">
        <v>3.53</v>
      </c>
      <c r="J1518" s="4">
        <v>1.1000000000000001</v>
      </c>
    </row>
    <row r="1519" spans="1:10" x14ac:dyDescent="0.3">
      <c r="A1519" s="6">
        <v>39521</v>
      </c>
      <c r="B1519" s="4">
        <v>4466</v>
      </c>
      <c r="C1519" s="4">
        <v>4579</v>
      </c>
      <c r="D1519" s="4">
        <v>4436</v>
      </c>
      <c r="E1519" s="4">
        <v>4565.5</v>
      </c>
      <c r="F1519" s="7" t="s">
        <v>1295</v>
      </c>
      <c r="G1519" s="7" t="s">
        <v>1296</v>
      </c>
      <c r="H1519" s="4">
        <v>20.12</v>
      </c>
      <c r="I1519" s="4">
        <v>4.82</v>
      </c>
      <c r="J1519" s="4">
        <v>1.04</v>
      </c>
    </row>
    <row r="1520" spans="1:10" x14ac:dyDescent="0.3">
      <c r="A1520" s="6">
        <v>39541</v>
      </c>
      <c r="B1520" s="4">
        <v>4567</v>
      </c>
      <c r="C1520" s="4">
        <v>4623</v>
      </c>
      <c r="D1520" s="4">
        <v>4540</v>
      </c>
      <c r="E1520" s="4">
        <v>4567.6000000000004</v>
      </c>
      <c r="F1520" s="7" t="s">
        <v>1319</v>
      </c>
      <c r="G1520" s="7" t="s">
        <v>1320</v>
      </c>
      <c r="H1520" s="4">
        <v>20.12</v>
      </c>
      <c r="I1520" s="4">
        <v>4.83</v>
      </c>
      <c r="J1520" s="4">
        <v>1.04</v>
      </c>
    </row>
    <row r="1521" spans="1:10" x14ac:dyDescent="0.3">
      <c r="A1521" s="6">
        <v>40028</v>
      </c>
      <c r="B1521" s="4">
        <v>4518</v>
      </c>
      <c r="C1521" s="4">
        <v>4587</v>
      </c>
      <c r="D1521" s="4">
        <v>4487</v>
      </c>
      <c r="E1521" s="4">
        <v>4576.8500000000004</v>
      </c>
      <c r="F1521" s="7" t="s">
        <v>1965</v>
      </c>
      <c r="G1521" s="7" t="s">
        <v>1966</v>
      </c>
      <c r="H1521" s="4">
        <v>19.98</v>
      </c>
      <c r="I1521" s="4">
        <v>3.54</v>
      </c>
      <c r="J1521" s="4">
        <v>1.1000000000000001</v>
      </c>
    </row>
    <row r="1522" spans="1:10" x14ac:dyDescent="0.3">
      <c r="A1522" s="6">
        <v>39549</v>
      </c>
      <c r="B1522" s="4">
        <v>4575</v>
      </c>
      <c r="C1522" s="4">
        <v>4618</v>
      </c>
      <c r="D1522" s="4">
        <v>4539</v>
      </c>
      <c r="E1522" s="4">
        <v>4583.3500000000004</v>
      </c>
      <c r="F1522" s="7" t="s">
        <v>1331</v>
      </c>
      <c r="G1522" s="7" t="s">
        <v>1332</v>
      </c>
      <c r="H1522" s="4">
        <v>20.190000000000001</v>
      </c>
      <c r="I1522" s="4">
        <v>4.84</v>
      </c>
      <c r="J1522" s="4">
        <v>1.04</v>
      </c>
    </row>
    <row r="1523" spans="1:10" x14ac:dyDescent="0.3">
      <c r="A1523" s="6">
        <v>40899</v>
      </c>
      <c r="B1523" s="4">
        <v>4497</v>
      </c>
      <c r="C1523" s="4">
        <v>4590</v>
      </c>
      <c r="D1523" s="4">
        <v>4487</v>
      </c>
      <c r="E1523" s="4">
        <v>4584.3999999999996</v>
      </c>
      <c r="F1523" s="7" t="s">
        <v>3152</v>
      </c>
      <c r="G1523" s="7" t="s">
        <v>3153</v>
      </c>
      <c r="H1523" s="4">
        <v>16.55</v>
      </c>
      <c r="I1523" s="4">
        <v>2.66</v>
      </c>
      <c r="J1523" s="4">
        <v>1.6</v>
      </c>
    </row>
    <row r="1524" spans="1:10" x14ac:dyDescent="0.3">
      <c r="A1524" s="6">
        <v>40053</v>
      </c>
      <c r="B1524" s="4">
        <v>4550</v>
      </c>
      <c r="C1524" s="4">
        <v>4595</v>
      </c>
      <c r="D1524" s="4">
        <v>4510</v>
      </c>
      <c r="E1524" s="4">
        <v>4586.8500000000004</v>
      </c>
      <c r="F1524" s="7" t="s">
        <v>2003</v>
      </c>
      <c r="G1524" s="7" t="s">
        <v>2004</v>
      </c>
      <c r="H1524" s="4">
        <v>20.05</v>
      </c>
      <c r="I1524" s="4">
        <v>3.46</v>
      </c>
      <c r="J1524" s="4">
        <v>1.0900000000000001</v>
      </c>
    </row>
    <row r="1525" spans="1:10" x14ac:dyDescent="0.3">
      <c r="A1525" s="6">
        <v>39514</v>
      </c>
      <c r="B1525" s="4">
        <v>4698</v>
      </c>
      <c r="C1525" s="4">
        <v>4698</v>
      </c>
      <c r="D1525" s="4">
        <v>4495</v>
      </c>
      <c r="E1525" s="4">
        <v>4589.45</v>
      </c>
      <c r="F1525" s="7" t="s">
        <v>1285</v>
      </c>
      <c r="G1525" s="7" t="s">
        <v>1286</v>
      </c>
      <c r="H1525" s="4">
        <v>19.75</v>
      </c>
      <c r="I1525" s="4">
        <v>4.7699999999999996</v>
      </c>
      <c r="J1525" s="4">
        <v>1.06</v>
      </c>
    </row>
    <row r="1526" spans="1:10" x14ac:dyDescent="0.3">
      <c r="A1526" s="6">
        <v>40904</v>
      </c>
      <c r="B1526" s="4">
        <v>4621</v>
      </c>
      <c r="C1526" s="4">
        <v>4641</v>
      </c>
      <c r="D1526" s="4">
        <v>4566</v>
      </c>
      <c r="E1526" s="4">
        <v>4590.55</v>
      </c>
      <c r="F1526" s="7" t="s">
        <v>3158</v>
      </c>
      <c r="G1526" s="7" t="s">
        <v>3159</v>
      </c>
      <c r="H1526" s="4">
        <v>16.57</v>
      </c>
      <c r="I1526" s="4">
        <v>2.66</v>
      </c>
      <c r="J1526" s="4">
        <v>1.6</v>
      </c>
    </row>
    <row r="1527" spans="1:10" x14ac:dyDescent="0.3">
      <c r="A1527" s="6">
        <v>40870</v>
      </c>
      <c r="B1527" s="4">
        <v>4667</v>
      </c>
      <c r="C1527" s="4">
        <v>4667</v>
      </c>
      <c r="D1527" s="4">
        <v>4537</v>
      </c>
      <c r="E1527" s="4">
        <v>4592.55</v>
      </c>
      <c r="F1527" s="7" t="s">
        <v>3112</v>
      </c>
      <c r="G1527" s="7" t="s">
        <v>3113</v>
      </c>
      <c r="H1527" s="4">
        <v>16.559999999999999</v>
      </c>
      <c r="I1527" s="4">
        <v>2.68</v>
      </c>
      <c r="J1527" s="4">
        <v>1.6</v>
      </c>
    </row>
    <row r="1528" spans="1:10" x14ac:dyDescent="0.3">
      <c r="A1528" s="6">
        <v>40917</v>
      </c>
      <c r="B1528" s="4">
        <v>4600</v>
      </c>
      <c r="C1528" s="4">
        <v>4613</v>
      </c>
      <c r="D1528" s="4">
        <v>4552</v>
      </c>
      <c r="E1528" s="4">
        <v>4598.55</v>
      </c>
      <c r="F1528" s="7" t="s">
        <v>3178</v>
      </c>
      <c r="G1528" s="7" t="s">
        <v>3179</v>
      </c>
      <c r="H1528" s="4">
        <v>16.600000000000001</v>
      </c>
      <c r="I1528" s="4">
        <v>2.63</v>
      </c>
      <c r="J1528" s="4">
        <v>1.62</v>
      </c>
    </row>
    <row r="1529" spans="1:10" x14ac:dyDescent="0.3">
      <c r="A1529" s="6">
        <v>40915</v>
      </c>
      <c r="B1529" s="4">
        <v>4604</v>
      </c>
      <c r="C1529" s="4">
        <v>4609</v>
      </c>
      <c r="D1529" s="4">
        <v>4597</v>
      </c>
      <c r="E1529" s="4">
        <v>4599.25</v>
      </c>
      <c r="F1529" s="7" t="s">
        <v>3176</v>
      </c>
      <c r="G1529" s="7" t="s">
        <v>3177</v>
      </c>
      <c r="H1529" s="4">
        <v>16.600000000000001</v>
      </c>
      <c r="I1529" s="4">
        <v>2.63</v>
      </c>
      <c r="J1529" s="4">
        <v>1.62</v>
      </c>
    </row>
    <row r="1530" spans="1:10" x14ac:dyDescent="0.3">
      <c r="A1530" s="6">
        <v>40912</v>
      </c>
      <c r="B1530" s="4">
        <v>4620</v>
      </c>
      <c r="C1530" s="4">
        <v>4630</v>
      </c>
      <c r="D1530" s="4">
        <v>4582</v>
      </c>
      <c r="E1530" s="4">
        <v>4601.1499999999996</v>
      </c>
      <c r="F1530" s="7" t="s">
        <v>3170</v>
      </c>
      <c r="G1530" s="7" t="s">
        <v>3171</v>
      </c>
      <c r="H1530" s="4">
        <v>16.61</v>
      </c>
      <c r="I1530" s="4">
        <v>2.65</v>
      </c>
      <c r="J1530" s="4">
        <v>1.61</v>
      </c>
    </row>
    <row r="1531" spans="1:10" x14ac:dyDescent="0.3">
      <c r="A1531" s="6">
        <v>40914</v>
      </c>
      <c r="B1531" s="4">
        <v>4582</v>
      </c>
      <c r="C1531" s="4">
        <v>4639</v>
      </c>
      <c r="D1531" s="4">
        <v>4542</v>
      </c>
      <c r="E1531" s="4">
        <v>4602.5</v>
      </c>
      <c r="F1531" s="7" t="s">
        <v>3174</v>
      </c>
      <c r="G1531" s="7" t="s">
        <v>3175</v>
      </c>
      <c r="H1531" s="4">
        <v>16.61</v>
      </c>
      <c r="I1531" s="4">
        <v>2.63</v>
      </c>
      <c r="J1531" s="4">
        <v>1.61</v>
      </c>
    </row>
    <row r="1532" spans="1:10" x14ac:dyDescent="0.3">
      <c r="A1532" s="6">
        <v>40913</v>
      </c>
      <c r="B1532" s="4">
        <v>4601</v>
      </c>
      <c r="C1532" s="4">
        <v>4630</v>
      </c>
      <c r="D1532" s="4">
        <v>4584</v>
      </c>
      <c r="E1532" s="4">
        <v>4602.8999999999996</v>
      </c>
      <c r="F1532" s="7" t="s">
        <v>3172</v>
      </c>
      <c r="G1532" s="7" t="s">
        <v>3173</v>
      </c>
      <c r="H1532" s="4">
        <v>16.61</v>
      </c>
      <c r="I1532" s="4">
        <v>2.63</v>
      </c>
      <c r="J1532" s="4">
        <v>1.61</v>
      </c>
    </row>
    <row r="1533" spans="1:10" x14ac:dyDescent="0.3">
      <c r="A1533" s="6">
        <v>40872</v>
      </c>
      <c r="B1533" s="4">
        <v>4624</v>
      </c>
      <c r="C1533" s="4">
        <v>4662</v>
      </c>
      <c r="D1533" s="4">
        <v>4592</v>
      </c>
      <c r="E1533" s="4">
        <v>4608.3</v>
      </c>
      <c r="F1533" s="7" t="s">
        <v>3116</v>
      </c>
      <c r="G1533" s="7" t="s">
        <v>3117</v>
      </c>
      <c r="H1533" s="4">
        <v>16.62</v>
      </c>
      <c r="I1533" s="4">
        <v>2.69</v>
      </c>
      <c r="J1533" s="4">
        <v>1.59</v>
      </c>
    </row>
    <row r="1534" spans="1:10" x14ac:dyDescent="0.3">
      <c r="A1534" s="6">
        <v>40911</v>
      </c>
      <c r="B1534" s="4">
        <v>4518</v>
      </c>
      <c r="C1534" s="4">
        <v>4619</v>
      </c>
      <c r="D1534" s="4">
        <v>4518</v>
      </c>
      <c r="E1534" s="4">
        <v>4612.05</v>
      </c>
      <c r="F1534" s="7" t="s">
        <v>3168</v>
      </c>
      <c r="G1534" s="7" t="s">
        <v>3169</v>
      </c>
      <c r="H1534" s="4">
        <v>16.649999999999999</v>
      </c>
      <c r="I1534" s="4">
        <v>2.65</v>
      </c>
      <c r="J1534" s="4">
        <v>1.61</v>
      </c>
    </row>
    <row r="1535" spans="1:10" x14ac:dyDescent="0.3">
      <c r="A1535" s="6">
        <v>39517</v>
      </c>
      <c r="B1535" s="4">
        <v>4518</v>
      </c>
      <c r="C1535" s="4">
        <v>4626</v>
      </c>
      <c r="D1535" s="4">
        <v>4435</v>
      </c>
      <c r="E1535" s="4">
        <v>4613.1499999999996</v>
      </c>
      <c r="F1535" s="7" t="s">
        <v>1287</v>
      </c>
      <c r="G1535" s="7" t="s">
        <v>1288</v>
      </c>
      <c r="H1535" s="4">
        <v>19.850000000000001</v>
      </c>
      <c r="I1535" s="4">
        <v>4.8</v>
      </c>
      <c r="J1535" s="4">
        <v>1.05</v>
      </c>
    </row>
    <row r="1536" spans="1:10" x14ac:dyDescent="0.3">
      <c r="A1536" s="6">
        <v>40116</v>
      </c>
      <c r="B1536" s="4">
        <v>4699</v>
      </c>
      <c r="C1536" s="4">
        <v>4753</v>
      </c>
      <c r="D1536" s="4">
        <v>4597</v>
      </c>
      <c r="E1536" s="4">
        <v>4617.1499999999996</v>
      </c>
      <c r="F1536" s="7" t="s">
        <v>2085</v>
      </c>
      <c r="G1536" s="7" t="s">
        <v>2086</v>
      </c>
      <c r="H1536" s="4">
        <v>19.13</v>
      </c>
      <c r="I1536" s="4">
        <v>3.37</v>
      </c>
      <c r="J1536" s="4">
        <v>1.0900000000000001</v>
      </c>
    </row>
    <row r="1537" spans="1:10" x14ac:dyDescent="0.3">
      <c r="A1537" s="6">
        <v>39534</v>
      </c>
      <c r="B1537" s="4">
        <v>4577</v>
      </c>
      <c r="C1537" s="4">
        <v>4655</v>
      </c>
      <c r="D1537" s="4">
        <v>4564</v>
      </c>
      <c r="E1537" s="4">
        <v>4617.3500000000004</v>
      </c>
      <c r="F1537" s="7" t="s">
        <v>1309</v>
      </c>
      <c r="G1537" s="7" t="s">
        <v>1310</v>
      </c>
      <c r="H1537" s="4">
        <v>20.350000000000001</v>
      </c>
      <c r="I1537" s="4">
        <v>4.88</v>
      </c>
      <c r="J1537" s="4">
        <v>1.03</v>
      </c>
    </row>
    <row r="1538" spans="1:10" x14ac:dyDescent="0.3">
      <c r="A1538" s="6">
        <v>40121</v>
      </c>
      <c r="B1538" s="4">
        <v>4524</v>
      </c>
      <c r="C1538" s="4">
        <v>4627</v>
      </c>
      <c r="D1538" s="4">
        <v>4492</v>
      </c>
      <c r="E1538" s="4">
        <v>4618.3999999999996</v>
      </c>
      <c r="F1538" s="7" t="s">
        <v>2089</v>
      </c>
      <c r="G1538" s="7" t="s">
        <v>2090</v>
      </c>
      <c r="H1538" s="4">
        <v>19.149999999999999</v>
      </c>
      <c r="I1538" s="4">
        <v>3.37</v>
      </c>
      <c r="J1538" s="4">
        <v>1.0900000000000001</v>
      </c>
    </row>
    <row r="1539" spans="1:10" x14ac:dyDescent="0.3">
      <c r="A1539" s="6">
        <v>40892</v>
      </c>
      <c r="B1539" s="4">
        <v>4593</v>
      </c>
      <c r="C1539" s="4">
        <v>4639</v>
      </c>
      <c r="D1539" s="4">
        <v>4552</v>
      </c>
      <c r="E1539" s="4">
        <v>4619.5</v>
      </c>
      <c r="F1539" s="7" t="s">
        <v>3142</v>
      </c>
      <c r="G1539" s="7" t="s">
        <v>3143</v>
      </c>
      <c r="H1539" s="4">
        <v>16.670000000000002</v>
      </c>
      <c r="I1539" s="4">
        <v>2.68</v>
      </c>
      <c r="J1539" s="4">
        <v>1.59</v>
      </c>
    </row>
    <row r="1540" spans="1:10" x14ac:dyDescent="0.3">
      <c r="A1540" s="6">
        <v>40903</v>
      </c>
      <c r="B1540" s="4">
        <v>4566</v>
      </c>
      <c r="C1540" s="4">
        <v>4627</v>
      </c>
      <c r="D1540" s="4">
        <v>4566</v>
      </c>
      <c r="E1540" s="4">
        <v>4619.8999999999996</v>
      </c>
      <c r="F1540" s="7" t="s">
        <v>3156</v>
      </c>
      <c r="G1540" s="7" t="s">
        <v>3157</v>
      </c>
      <c r="H1540" s="4">
        <v>16.670000000000002</v>
      </c>
      <c r="I1540" s="4">
        <v>2.68</v>
      </c>
      <c r="J1540" s="4">
        <v>1.59</v>
      </c>
    </row>
    <row r="1541" spans="1:10" x14ac:dyDescent="0.3">
      <c r="A1541" s="6">
        <v>39533</v>
      </c>
      <c r="B1541" s="4">
        <v>4666</v>
      </c>
      <c r="C1541" s="4">
        <v>4691</v>
      </c>
      <c r="D1541" s="4">
        <v>4598</v>
      </c>
      <c r="E1541" s="4">
        <v>4620.5</v>
      </c>
      <c r="F1541" s="7" t="s">
        <v>1307</v>
      </c>
      <c r="G1541" s="7" t="s">
        <v>1308</v>
      </c>
      <c r="H1541" s="4">
        <v>20.37</v>
      </c>
      <c r="I1541" s="4">
        <v>4.88</v>
      </c>
      <c r="J1541" s="4">
        <v>1.03</v>
      </c>
    </row>
    <row r="1542" spans="1:10" x14ac:dyDescent="0.3">
      <c r="A1542" s="6">
        <v>40891</v>
      </c>
      <c r="B1542" s="4">
        <v>4661</v>
      </c>
      <c r="C1542" s="4">
        <v>4707</v>
      </c>
      <c r="D1542" s="4">
        <v>4622</v>
      </c>
      <c r="E1542" s="4">
        <v>4634.5</v>
      </c>
      <c r="F1542" s="7" t="s">
        <v>3140</v>
      </c>
      <c r="G1542" s="7" t="s">
        <v>3141</v>
      </c>
      <c r="H1542" s="4">
        <v>16.73</v>
      </c>
      <c r="I1542" s="4">
        <v>2.69</v>
      </c>
      <c r="J1542" s="4">
        <v>1.58</v>
      </c>
    </row>
    <row r="1543" spans="1:10" x14ac:dyDescent="0.3">
      <c r="A1543" s="6">
        <v>39344</v>
      </c>
      <c r="B1543" s="4">
        <v>4472</v>
      </c>
      <c r="C1543" s="4">
        <v>4643</v>
      </c>
      <c r="D1543" s="4">
        <v>4472</v>
      </c>
      <c r="E1543" s="4">
        <v>4637.7</v>
      </c>
      <c r="F1543" s="7" t="s">
        <v>1049</v>
      </c>
      <c r="G1543" s="7" t="s">
        <v>1050</v>
      </c>
      <c r="H1543" s="4">
        <v>21.18</v>
      </c>
      <c r="I1543" s="4">
        <v>5.0599999999999996</v>
      </c>
      <c r="J1543" s="4">
        <v>1.08</v>
      </c>
    </row>
    <row r="1544" spans="1:10" x14ac:dyDescent="0.3">
      <c r="A1544" s="6">
        <v>39597</v>
      </c>
      <c r="B1544" s="4">
        <v>4739</v>
      </c>
      <c r="C1544" s="4">
        <v>4752</v>
      </c>
      <c r="D1544" s="4">
        <v>4609</v>
      </c>
      <c r="E1544" s="4">
        <v>4639.6000000000004</v>
      </c>
      <c r="F1544" s="7" t="s">
        <v>1391</v>
      </c>
      <c r="G1544" s="7" t="s">
        <v>1392</v>
      </c>
      <c r="H1544" s="4">
        <v>19.86</v>
      </c>
      <c r="I1544" s="4">
        <v>4.6399999999999997</v>
      </c>
      <c r="J1544" s="4">
        <v>1.08</v>
      </c>
    </row>
    <row r="1545" spans="1:10" x14ac:dyDescent="0.3">
      <c r="A1545" s="6">
        <v>40063</v>
      </c>
      <c r="B1545" s="4">
        <v>4572</v>
      </c>
      <c r="C1545" s="4">
        <v>4649</v>
      </c>
      <c r="D1545" s="4">
        <v>4572</v>
      </c>
      <c r="E1545" s="4">
        <v>4642.05</v>
      </c>
      <c r="F1545" s="7" t="s">
        <v>2015</v>
      </c>
      <c r="G1545" s="7" t="s">
        <v>2016</v>
      </c>
      <c r="H1545" s="4">
        <v>20.309999999999999</v>
      </c>
      <c r="I1545" s="4">
        <v>3.5</v>
      </c>
      <c r="J1545" s="4">
        <v>1.07</v>
      </c>
    </row>
    <row r="1546" spans="1:10" x14ac:dyDescent="0.3">
      <c r="A1546" s="6">
        <v>40889</v>
      </c>
      <c r="B1546" s="4">
        <v>4776</v>
      </c>
      <c r="C1546" s="4">
        <v>4779</v>
      </c>
      <c r="D1546" s="4">
        <v>4634</v>
      </c>
      <c r="E1546" s="4">
        <v>4642.8999999999996</v>
      </c>
      <c r="F1546" s="7" t="s">
        <v>3136</v>
      </c>
      <c r="G1546" s="7" t="s">
        <v>3137</v>
      </c>
      <c r="H1546" s="4">
        <v>16.760000000000002</v>
      </c>
      <c r="I1546" s="4">
        <v>2.69</v>
      </c>
      <c r="J1546" s="4">
        <v>1.58</v>
      </c>
    </row>
    <row r="1547" spans="1:10" x14ac:dyDescent="0.3">
      <c r="A1547" s="6">
        <v>40871</v>
      </c>
      <c r="B1547" s="4">
        <v>4593</v>
      </c>
      <c r="C1547" s="4">
        <v>4655</v>
      </c>
      <c r="D1547" s="4">
        <v>4529</v>
      </c>
      <c r="E1547" s="4">
        <v>4644.3999999999996</v>
      </c>
      <c r="F1547" s="7" t="s">
        <v>3114</v>
      </c>
      <c r="G1547" s="7" t="s">
        <v>3115</v>
      </c>
      <c r="H1547" s="4">
        <v>16.75</v>
      </c>
      <c r="I1547" s="4">
        <v>2.71</v>
      </c>
      <c r="J1547" s="4">
        <v>1.58</v>
      </c>
    </row>
    <row r="1548" spans="1:10" x14ac:dyDescent="0.3">
      <c r="A1548" s="6">
        <v>40115</v>
      </c>
      <c r="B1548" s="4">
        <v>4684</v>
      </c>
      <c r="C1548" s="4">
        <v>4714</v>
      </c>
      <c r="D1548" s="4">
        <v>4637</v>
      </c>
      <c r="E1548" s="4">
        <v>4647.55</v>
      </c>
      <c r="F1548" s="7" t="s">
        <v>2083</v>
      </c>
      <c r="G1548" s="7" t="s">
        <v>2084</v>
      </c>
      <c r="H1548" s="4">
        <v>19.91</v>
      </c>
      <c r="I1548" s="4">
        <v>3.39</v>
      </c>
      <c r="J1548" s="4">
        <v>1.08</v>
      </c>
    </row>
    <row r="1549" spans="1:10" x14ac:dyDescent="0.3">
      <c r="A1549" s="6">
        <v>39595</v>
      </c>
      <c r="B1549" s="4">
        <v>4717</v>
      </c>
      <c r="C1549" s="4">
        <v>4728</v>
      </c>
      <c r="D1549" s="4">
        <v>4639</v>
      </c>
      <c r="E1549" s="4">
        <v>4652.1499999999996</v>
      </c>
      <c r="F1549" s="7" t="s">
        <v>1387</v>
      </c>
      <c r="G1549" s="7" t="s">
        <v>1388</v>
      </c>
      <c r="H1549" s="4">
        <v>19.91</v>
      </c>
      <c r="I1549" s="4">
        <v>4.6500000000000004</v>
      </c>
      <c r="J1549" s="4">
        <v>1.08</v>
      </c>
    </row>
    <row r="1550" spans="1:10" x14ac:dyDescent="0.3">
      <c r="A1550" s="6">
        <v>39345</v>
      </c>
      <c r="B1550" s="4">
        <v>4648</v>
      </c>
      <c r="C1550" s="4">
        <v>4666</v>
      </c>
      <c r="D1550" s="4">
        <v>4627</v>
      </c>
      <c r="E1550" s="4">
        <v>4652.55</v>
      </c>
      <c r="F1550" s="7" t="s">
        <v>1051</v>
      </c>
      <c r="G1550" s="7" t="s">
        <v>1052</v>
      </c>
      <c r="H1550" s="4">
        <v>21.25</v>
      </c>
      <c r="I1550" s="4">
        <v>5.07</v>
      </c>
      <c r="J1550" s="4">
        <v>1.07</v>
      </c>
    </row>
    <row r="1551" spans="1:10" x14ac:dyDescent="0.3">
      <c r="A1551" s="6">
        <v>39532</v>
      </c>
      <c r="B1551" s="4">
        <v>4472</v>
      </c>
      <c r="C1551" s="4">
        <v>4674</v>
      </c>
      <c r="D1551" s="4">
        <v>4472</v>
      </c>
      <c r="E1551" s="4">
        <v>4654.45</v>
      </c>
      <c r="F1551" s="7" t="s">
        <v>1305</v>
      </c>
      <c r="G1551" s="7" t="s">
        <v>1306</v>
      </c>
      <c r="H1551" s="4">
        <v>20.52</v>
      </c>
      <c r="I1551" s="4">
        <v>4.92</v>
      </c>
      <c r="J1551" s="4">
        <v>1.02</v>
      </c>
    </row>
    <row r="1552" spans="1:10" x14ac:dyDescent="0.3">
      <c r="A1552" s="6">
        <v>40064</v>
      </c>
      <c r="B1552" s="4">
        <v>4665</v>
      </c>
      <c r="C1552" s="4">
        <v>4694</v>
      </c>
      <c r="D1552" s="4">
        <v>4638</v>
      </c>
      <c r="E1552" s="4">
        <v>4658.05</v>
      </c>
      <c r="F1552" s="7" t="s">
        <v>2017</v>
      </c>
      <c r="G1552" s="7" t="s">
        <v>2018</v>
      </c>
      <c r="H1552" s="4">
        <v>20.38</v>
      </c>
      <c r="I1552" s="4">
        <v>3.51</v>
      </c>
      <c r="J1552" s="4">
        <v>1.07</v>
      </c>
    </row>
    <row r="1553" spans="1:10" x14ac:dyDescent="0.3">
      <c r="A1553" s="6">
        <v>40070</v>
      </c>
      <c r="B1553" s="4">
        <v>4660</v>
      </c>
      <c r="C1553" s="4">
        <v>4676</v>
      </c>
      <c r="D1553" s="4">
        <v>4633</v>
      </c>
      <c r="E1553" s="4">
        <v>4662.75</v>
      </c>
      <c r="F1553" s="7" t="s">
        <v>2025</v>
      </c>
      <c r="G1553" s="7" t="s">
        <v>2026</v>
      </c>
      <c r="H1553" s="4">
        <v>20.440000000000001</v>
      </c>
      <c r="I1553" s="4">
        <v>3.52</v>
      </c>
      <c r="J1553" s="4">
        <v>1.07</v>
      </c>
    </row>
    <row r="1554" spans="1:10" x14ac:dyDescent="0.3">
      <c r="A1554" s="6">
        <v>40868</v>
      </c>
      <c r="B1554" s="4">
        <v>4758</v>
      </c>
      <c r="C1554" s="4">
        <v>4758</v>
      </c>
      <c r="D1554" s="4">
        <v>4653</v>
      </c>
      <c r="E1554" s="4">
        <v>4664.8500000000004</v>
      </c>
      <c r="F1554" s="7" t="s">
        <v>3108</v>
      </c>
      <c r="G1554" s="7" t="s">
        <v>3109</v>
      </c>
      <c r="H1554" s="4">
        <v>16.829999999999998</v>
      </c>
      <c r="I1554" s="4">
        <v>2.72</v>
      </c>
      <c r="J1554" s="4">
        <v>1.57</v>
      </c>
    </row>
    <row r="1555" spans="1:10" x14ac:dyDescent="0.3">
      <c r="A1555" s="6">
        <v>40821</v>
      </c>
      <c r="B1555" s="4">
        <v>4704</v>
      </c>
      <c r="C1555" s="4">
        <v>4735</v>
      </c>
      <c r="D1555" s="4">
        <v>4656</v>
      </c>
      <c r="E1555" s="4">
        <v>4665.75</v>
      </c>
      <c r="F1555" s="7" t="s">
        <v>3050</v>
      </c>
      <c r="G1555" s="7" t="s">
        <v>3051</v>
      </c>
      <c r="H1555" s="4">
        <v>16.25</v>
      </c>
      <c r="I1555" s="4">
        <v>2.69</v>
      </c>
      <c r="J1555" s="4">
        <v>1.58</v>
      </c>
    </row>
    <row r="1556" spans="1:10" x14ac:dyDescent="0.3">
      <c r="A1556" s="6">
        <v>40065</v>
      </c>
      <c r="B1556" s="4">
        <v>4654</v>
      </c>
      <c r="C1556" s="4">
        <v>4678</v>
      </c>
      <c r="D1556" s="4">
        <v>4639</v>
      </c>
      <c r="E1556" s="4">
        <v>4666.6499999999996</v>
      </c>
      <c r="F1556" s="7" t="s">
        <v>2019</v>
      </c>
      <c r="G1556" s="7" t="s">
        <v>2020</v>
      </c>
      <c r="H1556" s="4">
        <v>20.41</v>
      </c>
      <c r="I1556" s="4">
        <v>3.52</v>
      </c>
      <c r="J1556" s="4">
        <v>1.07</v>
      </c>
    </row>
    <row r="1557" spans="1:10" x14ac:dyDescent="0.3">
      <c r="A1557" s="6">
        <v>39598</v>
      </c>
      <c r="B1557" s="4">
        <v>4670</v>
      </c>
      <c r="C1557" s="4">
        <v>4706</v>
      </c>
      <c r="D1557" s="4">
        <v>4631</v>
      </c>
      <c r="E1557" s="4">
        <v>4669.2</v>
      </c>
      <c r="F1557" s="7" t="s">
        <v>1393</v>
      </c>
      <c r="G1557" s="7" t="s">
        <v>1394</v>
      </c>
      <c r="H1557" s="4">
        <v>19.989999999999998</v>
      </c>
      <c r="I1557" s="4">
        <v>4.67</v>
      </c>
      <c r="J1557" s="4">
        <v>1.07</v>
      </c>
    </row>
    <row r="1558" spans="1:10" x14ac:dyDescent="0.3">
      <c r="A1558" s="6">
        <v>40066</v>
      </c>
      <c r="B1558" s="4">
        <v>4702</v>
      </c>
      <c r="C1558" s="4">
        <v>4738</v>
      </c>
      <c r="D1558" s="4">
        <v>4660</v>
      </c>
      <c r="E1558" s="4">
        <v>4670.6000000000004</v>
      </c>
      <c r="F1558" s="7" t="s">
        <v>2021</v>
      </c>
      <c r="G1558" s="7" t="s">
        <v>2022</v>
      </c>
      <c r="H1558" s="4">
        <v>20.43</v>
      </c>
      <c r="I1558" s="4">
        <v>3.52</v>
      </c>
      <c r="J1558" s="4">
        <v>1.07</v>
      </c>
    </row>
    <row r="1559" spans="1:10" x14ac:dyDescent="0.3">
      <c r="A1559" s="6">
        <v>40890</v>
      </c>
      <c r="B1559" s="4">
        <v>4617</v>
      </c>
      <c r="C1559" s="4">
        <v>4694</v>
      </c>
      <c r="D1559" s="4">
        <v>4608</v>
      </c>
      <c r="E1559" s="4">
        <v>4671.2</v>
      </c>
      <c r="F1559" s="7" t="s">
        <v>3138</v>
      </c>
      <c r="G1559" s="7" t="s">
        <v>3139</v>
      </c>
      <c r="H1559" s="4">
        <v>16.86</v>
      </c>
      <c r="I1559" s="4">
        <v>2.71</v>
      </c>
      <c r="J1559" s="4">
        <v>1.57</v>
      </c>
    </row>
    <row r="1560" spans="1:10" x14ac:dyDescent="0.3">
      <c r="A1560" s="6">
        <v>40214</v>
      </c>
      <c r="B1560" s="4">
        <v>4723</v>
      </c>
      <c r="C1560" s="4">
        <v>4723</v>
      </c>
      <c r="D1560" s="4">
        <v>4647</v>
      </c>
      <c r="E1560" s="4">
        <v>4674.8500000000004</v>
      </c>
      <c r="F1560" s="7" t="s">
        <v>2215</v>
      </c>
      <c r="G1560" s="7" t="s">
        <v>2216</v>
      </c>
      <c r="H1560" s="4">
        <v>18.95</v>
      </c>
      <c r="I1560" s="4">
        <v>3.24</v>
      </c>
      <c r="J1560" s="4">
        <v>1.04</v>
      </c>
    </row>
    <row r="1561" spans="1:10" x14ac:dyDescent="0.3">
      <c r="A1561" s="6">
        <v>40067</v>
      </c>
      <c r="B1561" s="4">
        <v>4689</v>
      </c>
      <c r="C1561" s="4">
        <v>4704</v>
      </c>
      <c r="D1561" s="4">
        <v>4638</v>
      </c>
      <c r="E1561" s="4">
        <v>4674.95</v>
      </c>
      <c r="F1561" s="7" t="s">
        <v>2023</v>
      </c>
      <c r="G1561" s="7" t="s">
        <v>2024</v>
      </c>
      <c r="H1561" s="4">
        <v>20.45</v>
      </c>
      <c r="I1561" s="4">
        <v>3.53</v>
      </c>
      <c r="J1561" s="4">
        <v>1.07</v>
      </c>
    </row>
    <row r="1562" spans="1:10" x14ac:dyDescent="0.3">
      <c r="A1562" s="6">
        <v>39594</v>
      </c>
      <c r="B1562" s="4">
        <v>4733</v>
      </c>
      <c r="C1562" s="4">
        <v>4733</v>
      </c>
      <c r="D1562" s="4">
        <v>4663</v>
      </c>
      <c r="E1562" s="4">
        <v>4675.1499999999996</v>
      </c>
      <c r="F1562" s="7" t="s">
        <v>1385</v>
      </c>
      <c r="G1562" s="7" t="s">
        <v>1386</v>
      </c>
      <c r="H1562" s="4">
        <v>20.010000000000002</v>
      </c>
      <c r="I1562" s="4">
        <v>4.67</v>
      </c>
      <c r="J1562" s="4">
        <v>1.07</v>
      </c>
    </row>
    <row r="1563" spans="1:10" x14ac:dyDescent="0.3">
      <c r="A1563" s="6">
        <v>39553</v>
      </c>
      <c r="B1563" s="4">
        <v>4565</v>
      </c>
      <c r="C1563" s="4">
        <v>4708</v>
      </c>
      <c r="D1563" s="4">
        <v>4520</v>
      </c>
      <c r="E1563" s="4">
        <v>4679.2</v>
      </c>
      <c r="F1563" s="7" t="s">
        <v>1333</v>
      </c>
      <c r="G1563" s="7" t="s">
        <v>1334</v>
      </c>
      <c r="H1563" s="4">
        <v>20.6</v>
      </c>
      <c r="I1563" s="4">
        <v>4.95</v>
      </c>
      <c r="J1563" s="4">
        <v>1.02</v>
      </c>
    </row>
    <row r="1564" spans="1:10" x14ac:dyDescent="0.3">
      <c r="A1564" s="6">
        <v>40122</v>
      </c>
      <c r="B1564" s="4">
        <v>4616</v>
      </c>
      <c r="C1564" s="4">
        <v>4689</v>
      </c>
      <c r="D1564" s="4">
        <v>4537</v>
      </c>
      <c r="E1564" s="4">
        <v>4679.7</v>
      </c>
      <c r="F1564" s="7" t="s">
        <v>2091</v>
      </c>
      <c r="G1564" s="7" t="s">
        <v>2092</v>
      </c>
      <c r="H1564" s="4">
        <v>19.41</v>
      </c>
      <c r="I1564" s="4">
        <v>3.41</v>
      </c>
      <c r="J1564" s="4">
        <v>1.07</v>
      </c>
    </row>
    <row r="1565" spans="1:10" x14ac:dyDescent="0.3">
      <c r="A1565" s="6">
        <v>40781</v>
      </c>
      <c r="B1565" s="4">
        <v>4775</v>
      </c>
      <c r="C1565" s="4">
        <v>4805</v>
      </c>
      <c r="D1565" s="4">
        <v>4657</v>
      </c>
      <c r="E1565" s="4">
        <v>4681.3999999999996</v>
      </c>
      <c r="F1565" s="7" t="s">
        <v>2998</v>
      </c>
      <c r="G1565" s="7" t="s">
        <v>2999</v>
      </c>
      <c r="H1565" s="4">
        <v>16.3</v>
      </c>
      <c r="I1565" s="4">
        <v>2.7</v>
      </c>
      <c r="J1565" s="4">
        <v>1.58</v>
      </c>
    </row>
    <row r="1566" spans="1:10" x14ac:dyDescent="0.3">
      <c r="A1566" s="6">
        <v>40820</v>
      </c>
      <c r="B1566" s="4">
        <v>4744</v>
      </c>
      <c r="C1566" s="4">
        <v>4788</v>
      </c>
      <c r="D1566" s="4">
        <v>4652</v>
      </c>
      <c r="E1566" s="4">
        <v>4688.05</v>
      </c>
      <c r="F1566" s="7" t="s">
        <v>3048</v>
      </c>
      <c r="G1566" s="7" t="s">
        <v>3049</v>
      </c>
      <c r="H1566" s="4">
        <v>16.329999999999998</v>
      </c>
      <c r="I1566" s="4">
        <v>2.71</v>
      </c>
      <c r="J1566" s="4">
        <v>1.58</v>
      </c>
    </row>
    <row r="1567" spans="1:10" x14ac:dyDescent="0.3">
      <c r="A1567" s="6">
        <v>40876</v>
      </c>
      <c r="B1567" s="4">
        <v>4750</v>
      </c>
      <c r="C1567" s="4">
        <v>4754</v>
      </c>
      <c r="D1567" s="4">
        <v>4677</v>
      </c>
      <c r="E1567" s="4">
        <v>4691.2</v>
      </c>
      <c r="F1567" s="7" t="s">
        <v>3120</v>
      </c>
      <c r="G1567" s="7" t="s">
        <v>3121</v>
      </c>
      <c r="H1567" s="4">
        <v>16.920000000000002</v>
      </c>
      <c r="I1567" s="4">
        <v>2.73</v>
      </c>
      <c r="J1567" s="4">
        <v>1.56</v>
      </c>
    </row>
    <row r="1568" spans="1:10" x14ac:dyDescent="0.3">
      <c r="A1568" s="6">
        <v>39554</v>
      </c>
      <c r="B1568" s="4">
        <v>4716</v>
      </c>
      <c r="C1568" s="4">
        <v>4754</v>
      </c>
      <c r="D1568" s="4">
        <v>4680</v>
      </c>
      <c r="E1568" s="4">
        <v>4692.75</v>
      </c>
      <c r="F1568" s="7" t="s">
        <v>1335</v>
      </c>
      <c r="G1568" s="7" t="s">
        <v>1336</v>
      </c>
      <c r="H1568" s="4">
        <v>20.66</v>
      </c>
      <c r="I1568" s="4">
        <v>4.96</v>
      </c>
      <c r="J1568" s="4">
        <v>1.01</v>
      </c>
    </row>
    <row r="1569" spans="1:10" x14ac:dyDescent="0.3">
      <c r="A1569" s="6">
        <v>40869</v>
      </c>
      <c r="B1569" s="4">
        <v>4678</v>
      </c>
      <c r="C1569" s="4">
        <v>4733</v>
      </c>
      <c r="D1569" s="4">
        <v>4666</v>
      </c>
      <c r="E1569" s="4">
        <v>4694.3999999999996</v>
      </c>
      <c r="F1569" s="7" t="s">
        <v>3110</v>
      </c>
      <c r="G1569" s="7" t="s">
        <v>3111</v>
      </c>
      <c r="H1569" s="4">
        <v>16.93</v>
      </c>
      <c r="I1569" s="4">
        <v>2.74</v>
      </c>
      <c r="J1569" s="4">
        <v>1.56</v>
      </c>
    </row>
    <row r="1570" spans="1:10" x14ac:dyDescent="0.3">
      <c r="A1570" s="6">
        <v>39518</v>
      </c>
      <c r="B1570" s="4">
        <v>4575</v>
      </c>
      <c r="C1570" s="4">
        <v>4716</v>
      </c>
      <c r="D1570" s="4">
        <v>4550</v>
      </c>
      <c r="E1570" s="4">
        <v>4696.55</v>
      </c>
      <c r="F1570" s="7" t="s">
        <v>1289</v>
      </c>
      <c r="G1570" s="7" t="s">
        <v>1290</v>
      </c>
      <c r="H1570" s="4">
        <v>20.21</v>
      </c>
      <c r="I1570" s="4">
        <v>4.88</v>
      </c>
      <c r="J1570" s="4">
        <v>1.03</v>
      </c>
    </row>
    <row r="1571" spans="1:10" x14ac:dyDescent="0.3">
      <c r="A1571" s="6">
        <v>39519</v>
      </c>
      <c r="B1571" s="4">
        <v>4778</v>
      </c>
      <c r="C1571" s="4">
        <v>4847</v>
      </c>
      <c r="D1571" s="4">
        <v>4682</v>
      </c>
      <c r="E1571" s="4">
        <v>4699.3999999999996</v>
      </c>
      <c r="F1571" s="7" t="s">
        <v>1291</v>
      </c>
      <c r="G1571" s="7" t="s">
        <v>1292</v>
      </c>
      <c r="H1571" s="4">
        <v>20.23</v>
      </c>
      <c r="I1571" s="4">
        <v>4.8899999999999997</v>
      </c>
      <c r="J1571" s="4">
        <v>1.03</v>
      </c>
    </row>
    <row r="1572" spans="1:10" x14ac:dyDescent="0.3">
      <c r="A1572" s="6">
        <v>40920</v>
      </c>
      <c r="B1572" s="4">
        <v>4705</v>
      </c>
      <c r="C1572" s="4">
        <v>4736</v>
      </c>
      <c r="D1572" s="4">
        <v>4676</v>
      </c>
      <c r="E1572" s="4">
        <v>4703.8500000000004</v>
      </c>
      <c r="F1572" s="7" t="s">
        <v>3184</v>
      </c>
      <c r="G1572" s="7" t="s">
        <v>3185</v>
      </c>
      <c r="H1572" s="4">
        <v>16.98</v>
      </c>
      <c r="I1572" s="4">
        <v>2.69</v>
      </c>
      <c r="J1572" s="4">
        <v>1.58</v>
      </c>
    </row>
    <row r="1573" spans="1:10" x14ac:dyDescent="0.3">
      <c r="A1573" s="6">
        <v>40918</v>
      </c>
      <c r="B1573" s="4">
        <v>4622</v>
      </c>
      <c r="C1573" s="4">
        <v>4710</v>
      </c>
      <c r="D1573" s="4">
        <v>4622</v>
      </c>
      <c r="E1573" s="4">
        <v>4704.2</v>
      </c>
      <c r="F1573" s="7" t="s">
        <v>3180</v>
      </c>
      <c r="G1573" s="7" t="s">
        <v>3181</v>
      </c>
      <c r="H1573" s="4">
        <v>16.98</v>
      </c>
      <c r="I1573" s="4">
        <v>2.69</v>
      </c>
      <c r="J1573" s="4">
        <v>1.58</v>
      </c>
    </row>
    <row r="1574" spans="1:10" x14ac:dyDescent="0.3">
      <c r="A1574" s="6">
        <v>39511</v>
      </c>
      <c r="B1574" s="4">
        <v>4818</v>
      </c>
      <c r="C1574" s="4">
        <v>4825</v>
      </c>
      <c r="D1574" s="4">
        <v>4648</v>
      </c>
      <c r="E1574" s="4">
        <v>4706.7</v>
      </c>
      <c r="F1574" s="7" t="s">
        <v>1281</v>
      </c>
      <c r="G1574" s="7" t="s">
        <v>1282</v>
      </c>
      <c r="H1574" s="4">
        <v>20.25</v>
      </c>
      <c r="I1574" s="4">
        <v>4.8899999999999997</v>
      </c>
      <c r="J1574" s="4">
        <v>1.03</v>
      </c>
    </row>
    <row r="1575" spans="1:10" x14ac:dyDescent="0.3">
      <c r="A1575" s="6">
        <v>40877</v>
      </c>
      <c r="B1575" s="4">
        <v>4659</v>
      </c>
      <c r="C1575" s="4">
        <v>4727</v>
      </c>
      <c r="D1575" s="4">
        <v>4646</v>
      </c>
      <c r="E1575" s="4">
        <v>4709.25</v>
      </c>
      <c r="F1575" s="7" t="s">
        <v>3122</v>
      </c>
      <c r="G1575" s="7" t="s">
        <v>3123</v>
      </c>
      <c r="H1575" s="4">
        <v>16.989999999999998</v>
      </c>
      <c r="I1575" s="4">
        <v>2.74</v>
      </c>
      <c r="J1575" s="4">
        <v>1.55</v>
      </c>
    </row>
    <row r="1576" spans="1:10" x14ac:dyDescent="0.3">
      <c r="A1576" s="6">
        <v>39596</v>
      </c>
      <c r="B1576" s="4">
        <v>4660</v>
      </c>
      <c r="C1576" s="4">
        <v>4722</v>
      </c>
      <c r="D1576" s="4">
        <v>4631</v>
      </c>
      <c r="E1576" s="4">
        <v>4713.6000000000004</v>
      </c>
      <c r="F1576" s="7" t="s">
        <v>1389</v>
      </c>
      <c r="G1576" s="7" t="s">
        <v>1390</v>
      </c>
      <c r="H1576" s="4">
        <v>20.149999999999999</v>
      </c>
      <c r="I1576" s="4">
        <v>4.71</v>
      </c>
      <c r="J1576" s="4">
        <v>1.06</v>
      </c>
    </row>
    <row r="1577" spans="1:10" x14ac:dyDescent="0.3">
      <c r="A1577" s="6">
        <v>39490</v>
      </c>
      <c r="B1577" s="4">
        <v>4765</v>
      </c>
      <c r="C1577" s="4">
        <v>4823</v>
      </c>
      <c r="D1577" s="4">
        <v>4702</v>
      </c>
      <c r="E1577" s="4">
        <v>4717.05</v>
      </c>
      <c r="F1577" s="7" t="s">
        <v>1251</v>
      </c>
      <c r="G1577" s="7" t="s">
        <v>1252</v>
      </c>
      <c r="H1577" s="4">
        <v>20.23</v>
      </c>
      <c r="I1577" s="4">
        <v>4.87</v>
      </c>
      <c r="J1577" s="4">
        <v>1.04</v>
      </c>
    </row>
    <row r="1578" spans="1:10" x14ac:dyDescent="0.3">
      <c r="A1578" s="6">
        <v>40215</v>
      </c>
      <c r="B1578" s="4">
        <v>4688</v>
      </c>
      <c r="C1578" s="4">
        <v>4728</v>
      </c>
      <c r="D1578" s="4">
        <v>4688</v>
      </c>
      <c r="E1578" s="4">
        <v>4717.2</v>
      </c>
      <c r="F1578" s="7" t="s">
        <v>2217</v>
      </c>
      <c r="G1578" s="7" t="s">
        <v>2218</v>
      </c>
      <c r="H1578" s="4">
        <v>19.13</v>
      </c>
      <c r="I1578" s="4">
        <v>3.27</v>
      </c>
      <c r="J1578" s="4">
        <v>1.03</v>
      </c>
    </row>
    <row r="1579" spans="1:10" x14ac:dyDescent="0.3">
      <c r="A1579" s="6">
        <v>40123</v>
      </c>
      <c r="B1579" s="4">
        <v>4714</v>
      </c>
      <c r="C1579" s="4">
        <v>4755</v>
      </c>
      <c r="D1579" s="4">
        <v>4695</v>
      </c>
      <c r="E1579" s="4">
        <v>4717.8</v>
      </c>
      <c r="F1579" s="7" t="s">
        <v>2093</v>
      </c>
      <c r="G1579" s="7" t="s">
        <v>2094</v>
      </c>
      <c r="H1579" s="4">
        <v>19.75</v>
      </c>
      <c r="I1579" s="4">
        <v>3.44</v>
      </c>
      <c r="J1579" s="4">
        <v>1.06</v>
      </c>
    </row>
    <row r="1580" spans="1:10" x14ac:dyDescent="0.3">
      <c r="A1580" s="6">
        <v>40219</v>
      </c>
      <c r="B1580" s="4">
        <v>4767</v>
      </c>
      <c r="C1580" s="4">
        <v>4783</v>
      </c>
      <c r="D1580" s="4">
        <v>4710</v>
      </c>
      <c r="E1580" s="4">
        <v>4719.3</v>
      </c>
      <c r="F1580" s="7" t="s">
        <v>2223</v>
      </c>
      <c r="G1580" s="7" t="s">
        <v>2224</v>
      </c>
      <c r="H1580" s="4">
        <v>19.13</v>
      </c>
      <c r="I1580" s="4">
        <v>3.27</v>
      </c>
      <c r="J1580" s="4">
        <v>1.03</v>
      </c>
    </row>
    <row r="1581" spans="1:10" x14ac:dyDescent="0.3">
      <c r="A1581" s="6">
        <v>40217</v>
      </c>
      <c r="B1581" s="4">
        <v>4723</v>
      </c>
      <c r="C1581" s="4">
        <v>4757</v>
      </c>
      <c r="D1581" s="4">
        <v>4640</v>
      </c>
      <c r="E1581" s="4">
        <v>4720.6499999999996</v>
      </c>
      <c r="F1581" s="7" t="s">
        <v>2219</v>
      </c>
      <c r="G1581" s="7" t="s">
        <v>2220</v>
      </c>
      <c r="H1581" s="4">
        <v>19.14</v>
      </c>
      <c r="I1581" s="4">
        <v>3.27</v>
      </c>
      <c r="J1581" s="4">
        <v>1.03</v>
      </c>
    </row>
    <row r="1582" spans="1:10" x14ac:dyDescent="0.3">
      <c r="A1582" s="6">
        <v>40919</v>
      </c>
      <c r="B1582" s="4">
        <v>4715</v>
      </c>
      <c r="C1582" s="4">
        <v>4736</v>
      </c>
      <c r="D1582" s="4">
        <v>4699</v>
      </c>
      <c r="E1582" s="4">
        <v>4721.6000000000004</v>
      </c>
      <c r="F1582" s="7" t="s">
        <v>3182</v>
      </c>
      <c r="G1582" s="7" t="s">
        <v>3183</v>
      </c>
      <c r="H1582" s="4">
        <v>17.04</v>
      </c>
      <c r="I1582" s="4">
        <v>2.7</v>
      </c>
      <c r="J1582" s="4">
        <v>1.57</v>
      </c>
    </row>
    <row r="1583" spans="1:10" x14ac:dyDescent="0.3">
      <c r="A1583" s="6">
        <v>40114</v>
      </c>
      <c r="B1583" s="4">
        <v>4720</v>
      </c>
      <c r="C1583" s="4">
        <v>4765</v>
      </c>
      <c r="D1583" s="4">
        <v>4677</v>
      </c>
      <c r="E1583" s="4">
        <v>4725.3</v>
      </c>
      <c r="F1583" s="7" t="s">
        <v>2081</v>
      </c>
      <c r="G1583" s="7" t="s">
        <v>2082</v>
      </c>
      <c r="H1583" s="4">
        <v>20.25</v>
      </c>
      <c r="I1583" s="4">
        <v>3.44</v>
      </c>
      <c r="J1583" s="4">
        <v>1.06</v>
      </c>
    </row>
    <row r="1584" spans="1:10" x14ac:dyDescent="0.3">
      <c r="A1584" s="6">
        <v>39346</v>
      </c>
      <c r="B1584" s="4">
        <v>4646</v>
      </c>
      <c r="C1584" s="4">
        <v>4749</v>
      </c>
      <c r="D1584" s="4">
        <v>4643</v>
      </c>
      <c r="E1584" s="4">
        <v>4732.6000000000004</v>
      </c>
      <c r="F1584" s="7" t="s">
        <v>1053</v>
      </c>
      <c r="G1584" s="7" t="s">
        <v>1054</v>
      </c>
      <c r="H1584" s="4">
        <v>21.61</v>
      </c>
      <c r="I1584" s="4">
        <v>5.16</v>
      </c>
      <c r="J1584" s="4">
        <v>1.06</v>
      </c>
    </row>
    <row r="1585" spans="1:10" x14ac:dyDescent="0.3">
      <c r="A1585" s="6">
        <v>39535</v>
      </c>
      <c r="B1585" s="4">
        <v>4640</v>
      </c>
      <c r="C1585" s="4">
        <v>4759</v>
      </c>
      <c r="D1585" s="4">
        <v>4589</v>
      </c>
      <c r="E1585" s="4">
        <v>4734.55</v>
      </c>
      <c r="F1585" s="7" t="s">
        <v>1311</v>
      </c>
      <c r="G1585" s="7" t="s">
        <v>1312</v>
      </c>
      <c r="H1585" s="4">
        <v>20.87</v>
      </c>
      <c r="I1585" s="4">
        <v>5</v>
      </c>
      <c r="J1585" s="4">
        <v>1</v>
      </c>
    </row>
    <row r="1586" spans="1:10" x14ac:dyDescent="0.3">
      <c r="A1586" s="6">
        <v>39489</v>
      </c>
      <c r="B1586" s="4">
        <v>4978</v>
      </c>
      <c r="C1586" s="4">
        <v>4978</v>
      </c>
      <c r="D1586" s="4">
        <v>4684</v>
      </c>
      <c r="E1586" s="4">
        <v>4735.6000000000004</v>
      </c>
      <c r="F1586" s="7" t="s">
        <v>1249</v>
      </c>
      <c r="G1586" s="7" t="s">
        <v>1250</v>
      </c>
      <c r="H1586" s="4">
        <v>20.3</v>
      </c>
      <c r="I1586" s="4">
        <v>4.8899999999999997</v>
      </c>
      <c r="J1586" s="4">
        <v>1.03</v>
      </c>
    </row>
    <row r="1587" spans="1:10" x14ac:dyDescent="0.3">
      <c r="A1587" s="6">
        <v>41052</v>
      </c>
      <c r="B1587" s="4">
        <v>4748</v>
      </c>
      <c r="C1587" s="4">
        <v>4753</v>
      </c>
      <c r="D1587" s="4">
        <v>4708</v>
      </c>
      <c r="E1587" s="4">
        <v>4736.45</v>
      </c>
      <c r="F1587" s="7" t="s">
        <v>3364</v>
      </c>
      <c r="G1587" s="7" t="s">
        <v>3365</v>
      </c>
      <c r="H1587" s="4">
        <v>16.32</v>
      </c>
      <c r="I1587" s="4">
        <v>2.69</v>
      </c>
      <c r="J1587" s="4">
        <v>1.63</v>
      </c>
    </row>
    <row r="1588" spans="1:10" x14ac:dyDescent="0.3">
      <c r="A1588" s="6">
        <v>40921</v>
      </c>
      <c r="B1588" s="4">
        <v>4729</v>
      </c>
      <c r="C1588" s="4">
        <v>4768</v>
      </c>
      <c r="D1588" s="4">
        <v>4710</v>
      </c>
      <c r="E1588" s="4">
        <v>4738.1499999999996</v>
      </c>
      <c r="F1588" s="7" t="s">
        <v>3186</v>
      </c>
      <c r="G1588" s="7" t="s">
        <v>3187</v>
      </c>
      <c r="H1588" s="4">
        <v>17</v>
      </c>
      <c r="I1588" s="4">
        <v>2.71</v>
      </c>
      <c r="J1588" s="4">
        <v>1.57</v>
      </c>
    </row>
    <row r="1589" spans="1:10" x14ac:dyDescent="0.3">
      <c r="A1589" s="6">
        <v>40875</v>
      </c>
      <c r="B1589" s="4">
        <v>4657</v>
      </c>
      <c r="C1589" s="4">
        <v>4745</v>
      </c>
      <c r="D1589" s="4">
        <v>4657</v>
      </c>
      <c r="E1589" s="4">
        <v>4739.1000000000004</v>
      </c>
      <c r="F1589" s="7" t="s">
        <v>3118</v>
      </c>
      <c r="G1589" s="7" t="s">
        <v>3119</v>
      </c>
      <c r="H1589" s="4">
        <v>17.09</v>
      </c>
      <c r="I1589" s="4">
        <v>2.76</v>
      </c>
      <c r="J1589" s="4">
        <v>1.55</v>
      </c>
    </row>
    <row r="1590" spans="1:10" x14ac:dyDescent="0.3">
      <c r="A1590" s="6">
        <v>40113</v>
      </c>
      <c r="B1590" s="4">
        <v>4838</v>
      </c>
      <c r="C1590" s="4">
        <v>4850</v>
      </c>
      <c r="D1590" s="4">
        <v>4726</v>
      </c>
      <c r="E1590" s="4">
        <v>4741.75</v>
      </c>
      <c r="F1590" s="7" t="s">
        <v>2079</v>
      </c>
      <c r="G1590" s="7" t="s">
        <v>2080</v>
      </c>
      <c r="H1590" s="4">
        <v>20.32</v>
      </c>
      <c r="I1590" s="4">
        <v>3.46</v>
      </c>
      <c r="J1590" s="4">
        <v>1.06</v>
      </c>
    </row>
    <row r="1591" spans="1:10" x14ac:dyDescent="0.3">
      <c r="A1591" s="6">
        <v>40886</v>
      </c>
      <c r="B1591" s="4">
        <v>4754</v>
      </c>
      <c r="C1591" s="4">
        <v>4791</v>
      </c>
      <c r="D1591" s="4">
        <v>4720</v>
      </c>
      <c r="E1591" s="4">
        <v>4742.5</v>
      </c>
      <c r="F1591" s="7" t="s">
        <v>3134</v>
      </c>
      <c r="G1591" s="7" t="s">
        <v>3135</v>
      </c>
      <c r="H1591" s="4">
        <v>17.11</v>
      </c>
      <c r="I1591" s="4">
        <v>2.75</v>
      </c>
      <c r="J1591" s="4">
        <v>1.55</v>
      </c>
    </row>
    <row r="1592" spans="1:10" x14ac:dyDescent="0.3">
      <c r="A1592" s="6">
        <v>41061</v>
      </c>
      <c r="B1592" s="4">
        <v>4812</v>
      </c>
      <c r="C1592" s="4">
        <v>4826</v>
      </c>
      <c r="D1592" s="4">
        <v>4737</v>
      </c>
      <c r="E1592" s="4">
        <v>4745.3999999999996</v>
      </c>
      <c r="F1592" s="7" t="s">
        <v>3378</v>
      </c>
      <c r="G1592" s="7" t="s">
        <v>3379</v>
      </c>
      <c r="H1592" s="4">
        <v>16.29</v>
      </c>
      <c r="I1592" s="4">
        <v>2.68</v>
      </c>
      <c r="J1592" s="4">
        <v>1.67</v>
      </c>
    </row>
    <row r="1593" spans="1:10" x14ac:dyDescent="0.3">
      <c r="A1593" s="6">
        <v>39512</v>
      </c>
      <c r="B1593" s="4">
        <v>4711</v>
      </c>
      <c r="C1593" s="4">
        <v>4760</v>
      </c>
      <c r="D1593" s="4">
        <v>4678</v>
      </c>
      <c r="E1593" s="4">
        <v>4746.25</v>
      </c>
      <c r="F1593" s="7" t="s">
        <v>1283</v>
      </c>
      <c r="G1593" s="7" t="s">
        <v>1284</v>
      </c>
      <c r="H1593" s="4">
        <v>20.420000000000002</v>
      </c>
      <c r="I1593" s="4">
        <v>4.93</v>
      </c>
      <c r="J1593" s="4">
        <v>1.02</v>
      </c>
    </row>
    <row r="1594" spans="1:10" x14ac:dyDescent="0.3">
      <c r="A1594" s="6">
        <v>41064</v>
      </c>
      <c r="B1594" s="4">
        <v>4708</v>
      </c>
      <c r="C1594" s="4">
        <v>4755</v>
      </c>
      <c r="D1594" s="4">
        <v>4673</v>
      </c>
      <c r="E1594" s="4">
        <v>4746.95</v>
      </c>
      <c r="F1594" s="7" t="s">
        <v>3380</v>
      </c>
      <c r="G1594" s="7" t="s">
        <v>3381</v>
      </c>
      <c r="H1594" s="4">
        <v>15.96</v>
      </c>
      <c r="I1594" s="4">
        <v>2.68</v>
      </c>
      <c r="J1594" s="4">
        <v>1.67</v>
      </c>
    </row>
    <row r="1595" spans="1:10" x14ac:dyDescent="0.3">
      <c r="A1595" s="6">
        <v>40924</v>
      </c>
      <c r="B1595" s="4">
        <v>4720</v>
      </c>
      <c r="C1595" s="4">
        <v>4753</v>
      </c>
      <c r="D1595" s="4">
        <v>4700</v>
      </c>
      <c r="E1595" s="4">
        <v>4747.6000000000004</v>
      </c>
      <c r="F1595" s="7" t="s">
        <v>3188</v>
      </c>
      <c r="G1595" s="7" t="s">
        <v>3189</v>
      </c>
      <c r="H1595" s="4">
        <v>17.03</v>
      </c>
      <c r="I1595" s="4">
        <v>2.72</v>
      </c>
      <c r="J1595" s="4">
        <v>1.57</v>
      </c>
    </row>
    <row r="1596" spans="1:10" x14ac:dyDescent="0.3">
      <c r="A1596" s="6">
        <v>40071</v>
      </c>
      <c r="B1596" s="4">
        <v>4675</v>
      </c>
      <c r="C1596" s="4">
        <v>4756</v>
      </c>
      <c r="D1596" s="4">
        <v>4675</v>
      </c>
      <c r="E1596" s="4">
        <v>4749.8999999999996</v>
      </c>
      <c r="F1596" s="7" t="s">
        <v>2027</v>
      </c>
      <c r="G1596" s="7" t="s">
        <v>2028</v>
      </c>
      <c r="H1596" s="4">
        <v>20.82</v>
      </c>
      <c r="I1596" s="4">
        <v>3.59</v>
      </c>
      <c r="J1596" s="4">
        <v>1.05</v>
      </c>
    </row>
    <row r="1597" spans="1:10" x14ac:dyDescent="0.3">
      <c r="A1597" s="6">
        <v>40218</v>
      </c>
      <c r="B1597" s="4">
        <v>4718</v>
      </c>
      <c r="C1597" s="4">
        <v>4766</v>
      </c>
      <c r="D1597" s="4">
        <v>4700</v>
      </c>
      <c r="E1597" s="4">
        <v>4750.3999999999996</v>
      </c>
      <c r="F1597" s="7" t="s">
        <v>2221</v>
      </c>
      <c r="G1597" s="7" t="s">
        <v>2222</v>
      </c>
      <c r="H1597" s="4">
        <v>19.260000000000002</v>
      </c>
      <c r="I1597" s="4">
        <v>3.29</v>
      </c>
      <c r="J1597" s="4">
        <v>1.03</v>
      </c>
    </row>
    <row r="1598" spans="1:10" x14ac:dyDescent="0.3">
      <c r="A1598" s="6">
        <v>39591</v>
      </c>
      <c r="B1598" s="4">
        <v>4842</v>
      </c>
      <c r="C1598" s="4">
        <v>4870</v>
      </c>
      <c r="D1598" s="4">
        <v>4752</v>
      </c>
      <c r="E1598" s="4">
        <v>4757.3999999999996</v>
      </c>
      <c r="F1598" s="7" t="s">
        <v>1383</v>
      </c>
      <c r="G1598" s="7" t="s">
        <v>1384</v>
      </c>
      <c r="H1598" s="4">
        <v>20.350000000000001</v>
      </c>
      <c r="I1598" s="4">
        <v>5.03</v>
      </c>
      <c r="J1598" s="4">
        <v>1</v>
      </c>
    </row>
    <row r="1599" spans="1:10" x14ac:dyDescent="0.3">
      <c r="A1599" s="6">
        <v>40224</v>
      </c>
      <c r="B1599" s="4">
        <v>4802</v>
      </c>
      <c r="C1599" s="4">
        <v>4802</v>
      </c>
      <c r="D1599" s="4">
        <v>4744</v>
      </c>
      <c r="E1599" s="4">
        <v>4759.25</v>
      </c>
      <c r="F1599" s="7" t="s">
        <v>2227</v>
      </c>
      <c r="G1599" s="7" t="s">
        <v>2228</v>
      </c>
      <c r="H1599" s="4">
        <v>19.3</v>
      </c>
      <c r="I1599" s="4">
        <v>3.3</v>
      </c>
      <c r="J1599" s="4">
        <v>1.02</v>
      </c>
    </row>
    <row r="1600" spans="1:10" x14ac:dyDescent="0.3">
      <c r="A1600" s="6">
        <v>41065</v>
      </c>
      <c r="B1600" s="4">
        <v>4765</v>
      </c>
      <c r="C1600" s="4">
        <v>4795</v>
      </c>
      <c r="D1600" s="4">
        <v>4746</v>
      </c>
      <c r="E1600" s="4">
        <v>4760.8999999999996</v>
      </c>
      <c r="F1600" s="7" t="s">
        <v>3382</v>
      </c>
      <c r="G1600" s="7" t="s">
        <v>3383</v>
      </c>
      <c r="H1600" s="4">
        <v>16.02</v>
      </c>
      <c r="I1600" s="4">
        <v>2.66</v>
      </c>
      <c r="J1600" s="4">
        <v>1.67</v>
      </c>
    </row>
    <row r="1601" spans="1:10" x14ac:dyDescent="0.3">
      <c r="A1601" s="6">
        <v>41051</v>
      </c>
      <c r="B1601" s="4">
        <v>4849</v>
      </c>
      <c r="C1601" s="4">
        <v>4854</v>
      </c>
      <c r="D1601" s="4">
        <v>4753</v>
      </c>
      <c r="E1601" s="4">
        <v>4762.8999999999996</v>
      </c>
      <c r="F1601" s="7" t="s">
        <v>3362</v>
      </c>
      <c r="G1601" s="7" t="s">
        <v>3363</v>
      </c>
      <c r="H1601" s="4">
        <v>16.420000000000002</v>
      </c>
      <c r="I1601" s="4">
        <v>2.7</v>
      </c>
      <c r="J1601" s="4">
        <v>1.63</v>
      </c>
    </row>
    <row r="1602" spans="1:10" x14ac:dyDescent="0.3">
      <c r="A1602" s="6">
        <v>41045</v>
      </c>
      <c r="B1602" s="4">
        <v>4790</v>
      </c>
      <c r="C1602" s="4">
        <v>4790</v>
      </c>
      <c r="D1602" s="4">
        <v>4743</v>
      </c>
      <c r="E1602" s="4">
        <v>4763.45</v>
      </c>
      <c r="F1602" s="7" t="s">
        <v>3354</v>
      </c>
      <c r="G1602" s="7" t="s">
        <v>3355</v>
      </c>
      <c r="H1602" s="4">
        <v>16.66</v>
      </c>
      <c r="I1602" s="4">
        <v>2.7</v>
      </c>
      <c r="J1602" s="4">
        <v>1.63</v>
      </c>
    </row>
    <row r="1603" spans="1:10" x14ac:dyDescent="0.3">
      <c r="A1603" s="6">
        <v>40812</v>
      </c>
      <c r="B1603" s="4">
        <v>4813</v>
      </c>
      <c r="C1603" s="4">
        <v>4813</v>
      </c>
      <c r="D1603" s="4">
        <v>4694</v>
      </c>
      <c r="E1603" s="4">
        <v>4765.6000000000004</v>
      </c>
      <c r="F1603" s="7" t="s">
        <v>3036</v>
      </c>
      <c r="G1603" s="7" t="s">
        <v>3037</v>
      </c>
      <c r="H1603" s="4">
        <v>16.600000000000001</v>
      </c>
      <c r="I1603" s="4">
        <v>2.75</v>
      </c>
      <c r="J1603" s="4">
        <v>1.55</v>
      </c>
    </row>
    <row r="1604" spans="1:10" x14ac:dyDescent="0.3">
      <c r="A1604" s="6">
        <v>40819</v>
      </c>
      <c r="B1604" s="4">
        <v>4803</v>
      </c>
      <c r="C1604" s="4">
        <v>4803</v>
      </c>
      <c r="D1604" s="4">
        <v>4745</v>
      </c>
      <c r="E1604" s="4">
        <v>4766.1000000000004</v>
      </c>
      <c r="F1604" s="7" t="s">
        <v>3046</v>
      </c>
      <c r="G1604" s="7" t="s">
        <v>3047</v>
      </c>
      <c r="H1604" s="4">
        <v>16.600000000000001</v>
      </c>
      <c r="I1604" s="4">
        <v>2.75</v>
      </c>
      <c r="J1604" s="4">
        <v>1.55</v>
      </c>
    </row>
    <row r="1605" spans="1:10" x14ac:dyDescent="0.3">
      <c r="A1605" s="6">
        <v>39555</v>
      </c>
      <c r="B1605" s="4">
        <v>4744</v>
      </c>
      <c r="C1605" s="4">
        <v>4792</v>
      </c>
      <c r="D1605" s="4">
        <v>4736</v>
      </c>
      <c r="E1605" s="4">
        <v>4769.6499999999996</v>
      </c>
      <c r="F1605" s="7" t="s">
        <v>1337</v>
      </c>
      <c r="G1605" s="7" t="s">
        <v>1338</v>
      </c>
      <c r="H1605" s="4">
        <v>21</v>
      </c>
      <c r="I1605" s="4">
        <v>5.04</v>
      </c>
      <c r="J1605" s="4">
        <v>1</v>
      </c>
    </row>
    <row r="1606" spans="1:10" x14ac:dyDescent="0.3">
      <c r="A1606" s="6">
        <v>41046</v>
      </c>
      <c r="B1606" s="4">
        <v>4781</v>
      </c>
      <c r="C1606" s="4">
        <v>4828</v>
      </c>
      <c r="D1606" s="4">
        <v>4755</v>
      </c>
      <c r="E1606" s="4">
        <v>4773.45</v>
      </c>
      <c r="F1606" s="7" t="s">
        <v>3356</v>
      </c>
      <c r="G1606" s="7" t="s">
        <v>3357</v>
      </c>
      <c r="H1606" s="4">
        <v>16.690000000000001</v>
      </c>
      <c r="I1606" s="4">
        <v>2.71</v>
      </c>
      <c r="J1606" s="4">
        <v>1.62</v>
      </c>
    </row>
    <row r="1607" spans="1:10" x14ac:dyDescent="0.3">
      <c r="A1607" s="6">
        <v>40780</v>
      </c>
      <c r="B1607" s="4">
        <v>4846</v>
      </c>
      <c r="C1607" s="4">
        <v>4847</v>
      </c>
      <c r="D1607" s="4">
        <v>4762</v>
      </c>
      <c r="E1607" s="4">
        <v>4774.55</v>
      </c>
      <c r="F1607" s="7" t="s">
        <v>2996</v>
      </c>
      <c r="G1607" s="7" t="s">
        <v>2997</v>
      </c>
      <c r="H1607" s="4">
        <v>16.62</v>
      </c>
      <c r="I1607" s="4">
        <v>2.76</v>
      </c>
      <c r="J1607" s="4">
        <v>1.55</v>
      </c>
    </row>
    <row r="1608" spans="1:10" x14ac:dyDescent="0.3">
      <c r="A1608" s="6">
        <v>40323</v>
      </c>
      <c r="B1608" s="4">
        <v>4873</v>
      </c>
      <c r="C1608" s="4">
        <v>4873</v>
      </c>
      <c r="D1608" s="4">
        <v>4757</v>
      </c>
      <c r="E1608" s="4">
        <v>4775.1000000000004</v>
      </c>
      <c r="F1608" s="7" t="s">
        <v>2360</v>
      </c>
      <c r="G1608" s="7" t="s">
        <v>2361</v>
      </c>
      <c r="H1608" s="4">
        <v>18.73</v>
      </c>
      <c r="I1608" s="4">
        <v>3.34</v>
      </c>
      <c r="J1608" s="4">
        <v>1.02</v>
      </c>
    </row>
    <row r="1609" spans="1:10" x14ac:dyDescent="0.3">
      <c r="A1609" s="6">
        <v>39581</v>
      </c>
      <c r="B1609" s="4">
        <v>4830</v>
      </c>
      <c r="C1609" s="4">
        <v>4879</v>
      </c>
      <c r="D1609" s="4">
        <v>4764</v>
      </c>
      <c r="E1609" s="4">
        <v>4776.3500000000004</v>
      </c>
      <c r="F1609" s="7" t="s">
        <v>1369</v>
      </c>
      <c r="G1609" s="7" t="s">
        <v>1370</v>
      </c>
      <c r="H1609" s="4">
        <v>20.64</v>
      </c>
      <c r="I1609" s="4">
        <v>5.05</v>
      </c>
      <c r="J1609" s="4">
        <v>0.99</v>
      </c>
    </row>
    <row r="1610" spans="1:10" x14ac:dyDescent="0.3">
      <c r="A1610" s="6">
        <v>40220</v>
      </c>
      <c r="B1610" s="4">
        <v>4739</v>
      </c>
      <c r="C1610" s="4">
        <v>4799</v>
      </c>
      <c r="D1610" s="4">
        <v>4739</v>
      </c>
      <c r="E1610" s="4">
        <v>4782.6499999999996</v>
      </c>
      <c r="F1610" s="7" t="s">
        <v>2225</v>
      </c>
      <c r="G1610" s="7" t="s">
        <v>2226</v>
      </c>
      <c r="H1610" s="4">
        <v>19.39</v>
      </c>
      <c r="I1610" s="4">
        <v>3.31</v>
      </c>
      <c r="J1610" s="4">
        <v>1.02</v>
      </c>
    </row>
    <row r="1611" spans="1:10" x14ac:dyDescent="0.3">
      <c r="A1611" s="6">
        <v>40774</v>
      </c>
      <c r="B1611" s="4">
        <v>4800</v>
      </c>
      <c r="C1611" s="4">
        <v>4826</v>
      </c>
      <c r="D1611" s="4">
        <v>4731</v>
      </c>
      <c r="E1611" s="4">
        <v>4783.5</v>
      </c>
      <c r="F1611" s="7" t="s">
        <v>2988</v>
      </c>
      <c r="G1611" s="7" t="s">
        <v>2989</v>
      </c>
      <c r="H1611" s="4">
        <v>16.649999999999999</v>
      </c>
      <c r="I1611" s="4">
        <v>2.76</v>
      </c>
      <c r="J1611" s="4">
        <v>1.55</v>
      </c>
    </row>
    <row r="1612" spans="1:10" x14ac:dyDescent="0.3">
      <c r="A1612" s="6">
        <v>40211</v>
      </c>
      <c r="B1612" s="4">
        <v>4883</v>
      </c>
      <c r="C1612" s="4">
        <v>4899</v>
      </c>
      <c r="D1612" s="4">
        <v>4770</v>
      </c>
      <c r="E1612" s="4">
        <v>4783.8500000000004</v>
      </c>
      <c r="F1612" s="7" t="s">
        <v>2209</v>
      </c>
      <c r="G1612" s="7" t="s">
        <v>2210</v>
      </c>
      <c r="H1612" s="4">
        <v>19.5</v>
      </c>
      <c r="I1612" s="4">
        <v>3.31</v>
      </c>
      <c r="J1612" s="4">
        <v>1.02</v>
      </c>
    </row>
    <row r="1613" spans="1:10" x14ac:dyDescent="0.3">
      <c r="A1613" s="6">
        <v>40865</v>
      </c>
      <c r="B1613" s="4">
        <v>4782</v>
      </c>
      <c r="C1613" s="4">
        <v>4793</v>
      </c>
      <c r="D1613" s="4">
        <v>4721</v>
      </c>
      <c r="E1613" s="4">
        <v>4784.3500000000004</v>
      </c>
      <c r="F1613" s="7" t="s">
        <v>3106</v>
      </c>
      <c r="G1613" s="7" t="s">
        <v>3107</v>
      </c>
      <c r="H1613" s="4">
        <v>17.25</v>
      </c>
      <c r="I1613" s="4">
        <v>2.79</v>
      </c>
      <c r="J1613" s="4">
        <v>1.53</v>
      </c>
    </row>
    <row r="1614" spans="1:10" x14ac:dyDescent="0.3">
      <c r="A1614" s="6">
        <v>40205</v>
      </c>
      <c r="B1614" s="4">
        <v>4898</v>
      </c>
      <c r="C1614" s="4">
        <v>4908</v>
      </c>
      <c r="D1614" s="4">
        <v>4767</v>
      </c>
      <c r="E1614" s="4">
        <v>4784.3999999999996</v>
      </c>
      <c r="F1614" s="7" t="s">
        <v>2201</v>
      </c>
      <c r="G1614" s="7" t="s">
        <v>2202</v>
      </c>
      <c r="H1614" s="4">
        <v>19.649999999999999</v>
      </c>
      <c r="I1614" s="4">
        <v>3.31</v>
      </c>
      <c r="J1614" s="4">
        <v>1.02</v>
      </c>
    </row>
    <row r="1615" spans="1:10" x14ac:dyDescent="0.3">
      <c r="A1615" s="6">
        <v>39469</v>
      </c>
      <c r="B1615" s="4">
        <v>4876</v>
      </c>
      <c r="C1615" s="4">
        <v>4901</v>
      </c>
      <c r="D1615" s="4">
        <v>4336</v>
      </c>
      <c r="E1615" s="4">
        <v>4785.25</v>
      </c>
      <c r="F1615" s="7" t="s">
        <v>1221</v>
      </c>
      <c r="G1615" s="7" t="s">
        <v>1222</v>
      </c>
      <c r="H1615" s="4">
        <v>20.67</v>
      </c>
      <c r="I1615" s="4">
        <v>4.92</v>
      </c>
      <c r="J1615" s="4">
        <v>1.03</v>
      </c>
    </row>
    <row r="1616" spans="1:10" x14ac:dyDescent="0.3">
      <c r="A1616" s="6">
        <v>41047</v>
      </c>
      <c r="B1616" s="4">
        <v>4712</v>
      </c>
      <c r="C1616" s="4">
        <v>4805</v>
      </c>
      <c r="D1616" s="4">
        <v>4694</v>
      </c>
      <c r="E1616" s="4">
        <v>4789.6499999999996</v>
      </c>
      <c r="F1616" s="7" t="s">
        <v>3358</v>
      </c>
      <c r="G1616" s="7" t="s">
        <v>3359</v>
      </c>
      <c r="H1616" s="4">
        <v>16.739999999999998</v>
      </c>
      <c r="I1616" s="4">
        <v>2.72</v>
      </c>
      <c r="J1616" s="4">
        <v>1.62</v>
      </c>
    </row>
    <row r="1617" spans="1:10" x14ac:dyDescent="0.3">
      <c r="A1617" s="6">
        <v>40823</v>
      </c>
      <c r="B1617" s="4">
        <v>4776</v>
      </c>
      <c r="C1617" s="4">
        <v>4825</v>
      </c>
      <c r="D1617" s="4">
        <v>4767</v>
      </c>
      <c r="E1617" s="4">
        <v>4789.95</v>
      </c>
      <c r="F1617" s="7" t="s">
        <v>3052</v>
      </c>
      <c r="G1617" s="7" t="s">
        <v>3053</v>
      </c>
      <c r="H1617" s="4">
        <v>16.68</v>
      </c>
      <c r="I1617" s="4">
        <v>2.77</v>
      </c>
      <c r="J1617" s="4">
        <v>1.54</v>
      </c>
    </row>
    <row r="1618" spans="1:10" x14ac:dyDescent="0.3">
      <c r="A1618" s="6">
        <v>40228</v>
      </c>
      <c r="B1618" s="4">
        <v>4799</v>
      </c>
      <c r="C1618" s="4">
        <v>4825</v>
      </c>
      <c r="D1618" s="4">
        <v>4757</v>
      </c>
      <c r="E1618" s="4">
        <v>4794</v>
      </c>
      <c r="F1618" s="7" t="s">
        <v>2235</v>
      </c>
      <c r="G1618" s="7" t="s">
        <v>2236</v>
      </c>
      <c r="H1618" s="4">
        <v>19.440000000000001</v>
      </c>
      <c r="I1618" s="4">
        <v>3.32</v>
      </c>
      <c r="J1618" s="4">
        <v>1.02</v>
      </c>
    </row>
    <row r="1619" spans="1:10" x14ac:dyDescent="0.3">
      <c r="A1619" s="6">
        <v>39491</v>
      </c>
      <c r="B1619" s="4">
        <v>4770</v>
      </c>
      <c r="C1619" s="4">
        <v>4855</v>
      </c>
      <c r="D1619" s="4">
        <v>4732</v>
      </c>
      <c r="E1619" s="4">
        <v>4795.75</v>
      </c>
      <c r="F1619" s="7" t="s">
        <v>1253</v>
      </c>
      <c r="G1619" s="7" t="s">
        <v>1254</v>
      </c>
      <c r="H1619" s="4">
        <v>20.56</v>
      </c>
      <c r="I1619" s="4">
        <v>4.95</v>
      </c>
      <c r="J1619" s="4">
        <v>1.02</v>
      </c>
    </row>
    <row r="1620" spans="1:10" x14ac:dyDescent="0.3">
      <c r="A1620" s="6">
        <v>39577</v>
      </c>
      <c r="B1620" s="4">
        <v>4888</v>
      </c>
      <c r="C1620" s="4">
        <v>4909</v>
      </c>
      <c r="D1620" s="4">
        <v>4783</v>
      </c>
      <c r="E1620" s="4">
        <v>4796.55</v>
      </c>
      <c r="F1620" s="7" t="s">
        <v>1365</v>
      </c>
      <c r="G1620" s="7" t="s">
        <v>1366</v>
      </c>
      <c r="H1620" s="4">
        <v>20.73</v>
      </c>
      <c r="I1620" s="4">
        <v>5.07</v>
      </c>
      <c r="J1620" s="4">
        <v>0.99</v>
      </c>
    </row>
    <row r="1621" spans="1:10" x14ac:dyDescent="0.3">
      <c r="A1621" s="6">
        <v>40213</v>
      </c>
      <c r="B1621" s="4">
        <v>4872</v>
      </c>
      <c r="C1621" s="4">
        <v>4874</v>
      </c>
      <c r="D1621" s="4">
        <v>4787</v>
      </c>
      <c r="E1621" s="4">
        <v>4797.8500000000004</v>
      </c>
      <c r="F1621" s="7" t="s">
        <v>2213</v>
      </c>
      <c r="G1621" s="7" t="s">
        <v>2214</v>
      </c>
      <c r="H1621" s="4">
        <v>19.559999999999999</v>
      </c>
      <c r="I1621" s="4">
        <v>3.32</v>
      </c>
      <c r="J1621" s="4">
        <v>1.01</v>
      </c>
    </row>
    <row r="1622" spans="1:10" x14ac:dyDescent="0.3">
      <c r="A1622" s="6">
        <v>40231</v>
      </c>
      <c r="B1622" s="4">
        <v>4842</v>
      </c>
      <c r="C1622" s="4">
        <v>4857</v>
      </c>
      <c r="D1622" s="4">
        <v>4789</v>
      </c>
      <c r="E1622" s="4">
        <v>4798.45</v>
      </c>
      <c r="F1622" s="7" t="s">
        <v>2237</v>
      </c>
      <c r="G1622" s="7" t="s">
        <v>2238</v>
      </c>
      <c r="H1622" s="4">
        <v>19.46</v>
      </c>
      <c r="I1622" s="4">
        <v>3.32</v>
      </c>
      <c r="J1622" s="4">
        <v>1.02</v>
      </c>
    </row>
    <row r="1623" spans="1:10" x14ac:dyDescent="0.3">
      <c r="A1623" s="6">
        <v>40234</v>
      </c>
      <c r="B1623" s="4">
        <v>4811</v>
      </c>
      <c r="C1623" s="4">
        <v>4819</v>
      </c>
      <c r="D1623" s="4">
        <v>4779</v>
      </c>
      <c r="E1623" s="4">
        <v>4798.8500000000004</v>
      </c>
      <c r="F1623" s="7" t="s">
        <v>2242</v>
      </c>
      <c r="G1623" s="7" t="s">
        <v>2243</v>
      </c>
      <c r="H1623" s="4">
        <v>19.46</v>
      </c>
      <c r="I1623" s="4">
        <v>3.32</v>
      </c>
      <c r="J1623" s="4">
        <v>1.02</v>
      </c>
    </row>
    <row r="1624" spans="1:10" x14ac:dyDescent="0.3">
      <c r="A1624" s="6">
        <v>40233</v>
      </c>
      <c r="B1624" s="4">
        <v>4779</v>
      </c>
      <c r="C1624" s="4">
        <v>4818</v>
      </c>
      <c r="D1624" s="4">
        <v>4778</v>
      </c>
      <c r="E1624" s="4">
        <v>4799.3500000000004</v>
      </c>
      <c r="F1624" s="7" t="s">
        <v>2241</v>
      </c>
      <c r="G1624" s="7" t="s">
        <v>1506</v>
      </c>
      <c r="H1624" s="4">
        <v>19.46</v>
      </c>
      <c r="I1624" s="4">
        <v>3.32</v>
      </c>
      <c r="J1624" s="4">
        <v>1.02</v>
      </c>
    </row>
    <row r="1625" spans="1:10" x14ac:dyDescent="0.3">
      <c r="A1625" s="6">
        <v>40878</v>
      </c>
      <c r="B1625" s="4">
        <v>4824</v>
      </c>
      <c r="C1625" s="4">
        <v>4873</v>
      </c>
      <c r="D1625" s="4">
        <v>4783</v>
      </c>
      <c r="E1625" s="4">
        <v>4802.25</v>
      </c>
      <c r="F1625" s="7" t="s">
        <v>3124</v>
      </c>
      <c r="G1625" s="7" t="s">
        <v>3125</v>
      </c>
      <c r="H1625" s="4">
        <v>17.329999999999998</v>
      </c>
      <c r="I1625" s="4">
        <v>2.78</v>
      </c>
      <c r="J1625" s="4">
        <v>1.53</v>
      </c>
    </row>
    <row r="1626" spans="1:10" x14ac:dyDescent="0.3">
      <c r="A1626" s="6">
        <v>39510</v>
      </c>
      <c r="B1626" s="4">
        <v>4971</v>
      </c>
      <c r="C1626" s="4">
        <v>4971</v>
      </c>
      <c r="D1626" s="4">
        <v>4789</v>
      </c>
      <c r="E1626" s="4">
        <v>4803.75</v>
      </c>
      <c r="F1626" s="7" t="s">
        <v>1279</v>
      </c>
      <c r="G1626" s="7" t="s">
        <v>1280</v>
      </c>
      <c r="H1626" s="4">
        <v>20.67</v>
      </c>
      <c r="I1626" s="4">
        <v>4.99</v>
      </c>
      <c r="J1626" s="4">
        <v>1.01</v>
      </c>
    </row>
    <row r="1627" spans="1:10" x14ac:dyDescent="0.3">
      <c r="A1627" s="6">
        <v>40206</v>
      </c>
      <c r="B1627" s="4">
        <v>4825</v>
      </c>
      <c r="C1627" s="4">
        <v>4863</v>
      </c>
      <c r="D1627" s="4">
        <v>4763</v>
      </c>
      <c r="E1627" s="4">
        <v>4804.1499999999996</v>
      </c>
      <c r="F1627" s="7" t="s">
        <v>2203</v>
      </c>
      <c r="G1627" s="7" t="s">
        <v>2204</v>
      </c>
      <c r="H1627" s="4">
        <v>19.73</v>
      </c>
      <c r="I1627" s="4">
        <v>3.33</v>
      </c>
      <c r="J1627" s="4">
        <v>1.01</v>
      </c>
    </row>
    <row r="1628" spans="1:10" x14ac:dyDescent="0.3">
      <c r="A1628" s="6">
        <v>40809</v>
      </c>
      <c r="B1628" s="4">
        <v>4814</v>
      </c>
      <c r="C1628" s="4">
        <v>4864</v>
      </c>
      <c r="D1628" s="4">
        <v>4768</v>
      </c>
      <c r="E1628" s="4">
        <v>4804.2</v>
      </c>
      <c r="F1628" s="7" t="s">
        <v>3034</v>
      </c>
      <c r="G1628" s="7" t="s">
        <v>3035</v>
      </c>
      <c r="H1628" s="4">
        <v>16.73</v>
      </c>
      <c r="I1628" s="4">
        <v>2.77</v>
      </c>
      <c r="J1628" s="4">
        <v>1.54</v>
      </c>
    </row>
    <row r="1629" spans="1:10" x14ac:dyDescent="0.3">
      <c r="A1629" s="6">
        <v>40127</v>
      </c>
      <c r="B1629" s="4">
        <v>4844</v>
      </c>
      <c r="C1629" s="4">
        <v>4868</v>
      </c>
      <c r="D1629" s="4">
        <v>4786</v>
      </c>
      <c r="E1629" s="4">
        <v>4806.45</v>
      </c>
      <c r="F1629" s="7" t="s">
        <v>2097</v>
      </c>
      <c r="G1629" s="7" t="s">
        <v>2098</v>
      </c>
      <c r="H1629" s="4">
        <v>20.13</v>
      </c>
      <c r="I1629" s="4">
        <v>3.51</v>
      </c>
      <c r="J1629" s="4">
        <v>1.04</v>
      </c>
    </row>
    <row r="1630" spans="1:10" x14ac:dyDescent="0.3">
      <c r="A1630" s="6">
        <v>41050</v>
      </c>
      <c r="B1630" s="4">
        <v>4788</v>
      </c>
      <c r="C1630" s="4">
        <v>4838</v>
      </c>
      <c r="D1630" s="4">
        <v>4788</v>
      </c>
      <c r="E1630" s="4">
        <v>4807.75</v>
      </c>
      <c r="F1630" s="7" t="s">
        <v>3360</v>
      </c>
      <c r="G1630" s="7" t="s">
        <v>3361</v>
      </c>
      <c r="H1630" s="4">
        <v>16.57</v>
      </c>
      <c r="I1630" s="4">
        <v>2.73</v>
      </c>
      <c r="J1630" s="4">
        <v>1.61</v>
      </c>
    </row>
    <row r="1631" spans="1:10" x14ac:dyDescent="0.3">
      <c r="A1631" s="6">
        <v>40232</v>
      </c>
      <c r="B1631" s="4">
        <v>4789</v>
      </c>
      <c r="C1631" s="4">
        <v>4825</v>
      </c>
      <c r="D1631" s="4">
        <v>4778</v>
      </c>
      <c r="E1631" s="4">
        <v>4808.2</v>
      </c>
      <c r="F1631" s="7" t="s">
        <v>2239</v>
      </c>
      <c r="G1631" s="7" t="s">
        <v>2240</v>
      </c>
      <c r="H1631" s="4">
        <v>19.489999999999998</v>
      </c>
      <c r="I1631" s="4">
        <v>3.33</v>
      </c>
      <c r="J1631" s="4">
        <v>1.01</v>
      </c>
    </row>
    <row r="1632" spans="1:10" x14ac:dyDescent="0.3">
      <c r="A1632" s="6">
        <v>40225</v>
      </c>
      <c r="B1632" s="4">
        <v>4772</v>
      </c>
      <c r="C1632" s="4">
        <v>4831</v>
      </c>
      <c r="D1632" s="4">
        <v>4747</v>
      </c>
      <c r="E1632" s="4">
        <v>4809.8999999999996</v>
      </c>
      <c r="F1632" s="7" t="s">
        <v>2229</v>
      </c>
      <c r="G1632" s="7" t="s">
        <v>2230</v>
      </c>
      <c r="H1632" s="4">
        <v>19.5</v>
      </c>
      <c r="I1632" s="4">
        <v>3.33</v>
      </c>
      <c r="J1632" s="4">
        <v>1.01</v>
      </c>
    </row>
    <row r="1633" spans="1:10" x14ac:dyDescent="0.3">
      <c r="A1633" s="6">
        <v>40864</v>
      </c>
      <c r="B1633" s="4">
        <v>4900</v>
      </c>
      <c r="C1633" s="4">
        <v>4907</v>
      </c>
      <c r="D1633" s="4">
        <v>4798</v>
      </c>
      <c r="E1633" s="4">
        <v>4811.8</v>
      </c>
      <c r="F1633" s="7" t="s">
        <v>3104</v>
      </c>
      <c r="G1633" s="7" t="s">
        <v>3105</v>
      </c>
      <c r="H1633" s="4">
        <v>17.350000000000001</v>
      </c>
      <c r="I1633" s="4">
        <v>2.8</v>
      </c>
      <c r="J1633" s="4">
        <v>1.52</v>
      </c>
    </row>
    <row r="1634" spans="1:10" x14ac:dyDescent="0.3">
      <c r="A1634" s="6">
        <v>40072</v>
      </c>
      <c r="B1634" s="4">
        <v>4797</v>
      </c>
      <c r="C1634" s="4">
        <v>4820</v>
      </c>
      <c r="D1634" s="4">
        <v>4779</v>
      </c>
      <c r="E1634" s="4">
        <v>4812.8</v>
      </c>
      <c r="F1634" s="7" t="s">
        <v>2029</v>
      </c>
      <c r="G1634" s="7" t="s">
        <v>2030</v>
      </c>
      <c r="H1634" s="4">
        <v>21.09</v>
      </c>
      <c r="I1634" s="4">
        <v>3.64</v>
      </c>
      <c r="J1634" s="4">
        <v>1.03</v>
      </c>
    </row>
    <row r="1635" spans="1:10" x14ac:dyDescent="0.3">
      <c r="A1635" s="6">
        <v>41053</v>
      </c>
      <c r="B1635" s="4">
        <v>4760</v>
      </c>
      <c r="C1635" s="4">
        <v>4823</v>
      </c>
      <c r="D1635" s="4">
        <v>4731</v>
      </c>
      <c r="E1635" s="4">
        <v>4813.3</v>
      </c>
      <c r="F1635" s="7" t="s">
        <v>3366</v>
      </c>
      <c r="G1635" s="7" t="s">
        <v>3367</v>
      </c>
      <c r="H1635" s="4">
        <v>16.600000000000001</v>
      </c>
      <c r="I1635" s="4">
        <v>2.73</v>
      </c>
      <c r="J1635" s="4">
        <v>1.61</v>
      </c>
    </row>
    <row r="1636" spans="1:10" x14ac:dyDescent="0.3">
      <c r="A1636" s="6">
        <v>40885</v>
      </c>
      <c r="B1636" s="4">
        <v>4904</v>
      </c>
      <c r="C1636" s="4">
        <v>4914</v>
      </c>
      <c r="D1636" s="4">
        <v>4793</v>
      </c>
      <c r="E1636" s="4">
        <v>4814.3</v>
      </c>
      <c r="F1636" s="7" t="s">
        <v>3132</v>
      </c>
      <c r="G1636" s="7" t="s">
        <v>3133</v>
      </c>
      <c r="H1636" s="4">
        <v>17.37</v>
      </c>
      <c r="I1636" s="4">
        <v>2.79</v>
      </c>
      <c r="J1636" s="4">
        <v>1.52</v>
      </c>
    </row>
    <row r="1637" spans="1:10" x14ac:dyDescent="0.3">
      <c r="A1637" s="6">
        <v>41043</v>
      </c>
      <c r="B1637" s="4">
        <v>4840</v>
      </c>
      <c r="C1637" s="4">
        <v>4861</v>
      </c>
      <c r="D1637" s="4">
        <v>4783</v>
      </c>
      <c r="E1637" s="4">
        <v>4814.3999999999996</v>
      </c>
      <c r="F1637" s="7" t="s">
        <v>3350</v>
      </c>
      <c r="G1637" s="7" t="s">
        <v>3351</v>
      </c>
      <c r="H1637" s="4">
        <v>16.87</v>
      </c>
      <c r="I1637" s="4">
        <v>2.73</v>
      </c>
      <c r="J1637" s="4">
        <v>1.61</v>
      </c>
    </row>
    <row r="1638" spans="1:10" x14ac:dyDescent="0.3">
      <c r="A1638" s="6">
        <v>41054</v>
      </c>
      <c r="B1638" s="4">
        <v>4800</v>
      </c>
      <c r="C1638" s="4">
        <v>4831</v>
      </c>
      <c r="D1638" s="4">
        <v>4787</v>
      </c>
      <c r="E1638" s="4">
        <v>4816.8500000000004</v>
      </c>
      <c r="F1638" s="7" t="s">
        <v>3368</v>
      </c>
      <c r="G1638" s="7" t="s">
        <v>3369</v>
      </c>
      <c r="H1638" s="4">
        <v>16.61</v>
      </c>
      <c r="I1638" s="4">
        <v>2.73</v>
      </c>
      <c r="J1638" s="4">
        <v>1.61</v>
      </c>
    </row>
    <row r="1639" spans="1:10" x14ac:dyDescent="0.3">
      <c r="A1639" s="6">
        <v>40926</v>
      </c>
      <c r="B1639" s="4">
        <v>4843</v>
      </c>
      <c r="C1639" s="4">
        <v>4847</v>
      </c>
      <c r="D1639" s="4">
        <v>4798</v>
      </c>
      <c r="E1639" s="4">
        <v>4819.3999999999996</v>
      </c>
      <c r="F1639" s="7" t="s">
        <v>3192</v>
      </c>
      <c r="G1639" s="7" t="s">
        <v>3193</v>
      </c>
      <c r="H1639" s="4">
        <v>17.28</v>
      </c>
      <c r="I1639" s="4">
        <v>2.73</v>
      </c>
      <c r="J1639" s="4">
        <v>1.56</v>
      </c>
    </row>
    <row r="1640" spans="1:10" x14ac:dyDescent="0.3">
      <c r="A1640" s="6">
        <v>39580</v>
      </c>
      <c r="B1640" s="4">
        <v>4770</v>
      </c>
      <c r="C1640" s="4">
        <v>4829</v>
      </c>
      <c r="D1640" s="4">
        <v>4725</v>
      </c>
      <c r="E1640" s="4">
        <v>4820.8500000000004</v>
      </c>
      <c r="F1640" s="7" t="s">
        <v>1367</v>
      </c>
      <c r="G1640" s="7" t="s">
        <v>1368</v>
      </c>
      <c r="H1640" s="4">
        <v>20.84</v>
      </c>
      <c r="I1640" s="4">
        <v>5.0999999999999996</v>
      </c>
      <c r="J1640" s="4">
        <v>0.98</v>
      </c>
    </row>
    <row r="1641" spans="1:10" x14ac:dyDescent="0.3">
      <c r="A1641" s="6">
        <v>40073</v>
      </c>
      <c r="B1641" s="4">
        <v>4838</v>
      </c>
      <c r="C1641" s="4">
        <v>4856</v>
      </c>
      <c r="D1641" s="4">
        <v>4799</v>
      </c>
      <c r="E1641" s="4">
        <v>4821.75</v>
      </c>
      <c r="F1641" s="7" t="s">
        <v>2031</v>
      </c>
      <c r="G1641" s="7" t="s">
        <v>2032</v>
      </c>
      <c r="H1641" s="4">
        <v>21.13</v>
      </c>
      <c r="I1641" s="4">
        <v>3.64</v>
      </c>
      <c r="J1641" s="4">
        <v>1.03</v>
      </c>
    </row>
    <row r="1642" spans="1:10" x14ac:dyDescent="0.3">
      <c r="A1642" s="6">
        <v>40126</v>
      </c>
      <c r="B1642" s="4">
        <v>4736</v>
      </c>
      <c r="C1642" s="4">
        <v>4829</v>
      </c>
      <c r="D1642" s="4">
        <v>4718</v>
      </c>
      <c r="E1642" s="4">
        <v>4822.3</v>
      </c>
      <c r="F1642" s="7" t="s">
        <v>2095</v>
      </c>
      <c r="G1642" s="7" t="s">
        <v>2096</v>
      </c>
      <c r="H1642" s="4">
        <v>20.190000000000001</v>
      </c>
      <c r="I1642" s="4">
        <v>3.52</v>
      </c>
      <c r="J1642" s="4">
        <v>1.04</v>
      </c>
    </row>
    <row r="1643" spans="1:10" x14ac:dyDescent="0.3">
      <c r="A1643" s="6">
        <v>40207</v>
      </c>
      <c r="B1643" s="4">
        <v>4763</v>
      </c>
      <c r="C1643" s="4">
        <v>4833</v>
      </c>
      <c r="D1643" s="4">
        <v>4702</v>
      </c>
      <c r="E1643" s="4">
        <v>4822.6499999999996</v>
      </c>
      <c r="F1643" s="7" t="s">
        <v>2205</v>
      </c>
      <c r="G1643" s="7" t="s">
        <v>2206</v>
      </c>
      <c r="H1643" s="4">
        <v>19.66</v>
      </c>
      <c r="I1643" s="4">
        <v>3.34</v>
      </c>
      <c r="J1643" s="4">
        <v>1.01</v>
      </c>
    </row>
    <row r="1644" spans="1:10" x14ac:dyDescent="0.3">
      <c r="A1644" s="6">
        <v>41060</v>
      </c>
      <c r="B1644" s="4">
        <v>4796</v>
      </c>
      <c r="C1644" s="4">
        <v>4841</v>
      </c>
      <c r="D1644" s="4">
        <v>4781</v>
      </c>
      <c r="E1644" s="4">
        <v>4823.45</v>
      </c>
      <c r="F1644" s="7" t="s">
        <v>3376</v>
      </c>
      <c r="G1644" s="7" t="s">
        <v>3377</v>
      </c>
      <c r="H1644" s="4">
        <v>16.57</v>
      </c>
      <c r="I1644" s="4">
        <v>2.73</v>
      </c>
      <c r="J1644" s="4">
        <v>1.64</v>
      </c>
    </row>
    <row r="1645" spans="1:10" x14ac:dyDescent="0.3">
      <c r="A1645" s="6">
        <v>39562</v>
      </c>
      <c r="B1645" s="4">
        <v>4866</v>
      </c>
      <c r="C1645" s="4">
        <v>4894</v>
      </c>
      <c r="D1645" s="4">
        <v>4819</v>
      </c>
      <c r="E1645" s="4">
        <v>4824.55</v>
      </c>
      <c r="F1645" s="7" t="s">
        <v>1345</v>
      </c>
      <c r="G1645" s="7" t="s">
        <v>1346</v>
      </c>
      <c r="H1645" s="4">
        <v>21.05</v>
      </c>
      <c r="I1645" s="4">
        <v>5.0999999999999996</v>
      </c>
      <c r="J1645" s="4">
        <v>0.98</v>
      </c>
    </row>
    <row r="1646" spans="1:10" x14ac:dyDescent="0.3">
      <c r="A1646" s="6">
        <v>40779</v>
      </c>
      <c r="B1646" s="4">
        <v>4869</v>
      </c>
      <c r="C1646" s="4">
        <v>4900</v>
      </c>
      <c r="D1646" s="4">
        <v>4812</v>
      </c>
      <c r="E1646" s="4">
        <v>4825.1000000000004</v>
      </c>
      <c r="F1646" s="7" t="s">
        <v>2994</v>
      </c>
      <c r="G1646" s="7" t="s">
        <v>2995</v>
      </c>
      <c r="H1646" s="4">
        <v>16.8</v>
      </c>
      <c r="I1646" s="4">
        <v>2.78</v>
      </c>
      <c r="J1646" s="4">
        <v>1.53</v>
      </c>
    </row>
    <row r="1647" spans="1:10" x14ac:dyDescent="0.3">
      <c r="A1647" s="6">
        <v>40081</v>
      </c>
      <c r="B1647" s="4">
        <v>4799</v>
      </c>
      <c r="C1647" s="4">
        <v>4860</v>
      </c>
      <c r="D1647" s="4">
        <v>4799</v>
      </c>
      <c r="E1647" s="4">
        <v>4825.8</v>
      </c>
      <c r="F1647" s="7" t="s">
        <v>2041</v>
      </c>
      <c r="G1647" s="7" t="s">
        <v>2042</v>
      </c>
      <c r="H1647" s="4">
        <v>21.15</v>
      </c>
      <c r="I1647" s="4">
        <v>3.46</v>
      </c>
      <c r="J1647" s="4">
        <v>1.03</v>
      </c>
    </row>
    <row r="1648" spans="1:10" x14ac:dyDescent="0.3">
      <c r="A1648" s="6">
        <v>39582</v>
      </c>
      <c r="B1648" s="4">
        <v>4758</v>
      </c>
      <c r="C1648" s="4">
        <v>4840</v>
      </c>
      <c r="D1648" s="4">
        <v>4754</v>
      </c>
      <c r="E1648" s="4">
        <v>4827.6499999999996</v>
      </c>
      <c r="F1648" s="7" t="s">
        <v>1371</v>
      </c>
      <c r="G1648" s="7" t="s">
        <v>1372</v>
      </c>
      <c r="H1648" s="4">
        <v>20.86</v>
      </c>
      <c r="I1648" s="4">
        <v>5.1100000000000003</v>
      </c>
      <c r="J1648" s="4">
        <v>0.98</v>
      </c>
    </row>
    <row r="1649" spans="1:10" x14ac:dyDescent="0.3">
      <c r="A1649" s="6">
        <v>40079</v>
      </c>
      <c r="B1649" s="4">
        <v>4874</v>
      </c>
      <c r="C1649" s="4">
        <v>4884</v>
      </c>
      <c r="D1649" s="4">
        <v>4815</v>
      </c>
      <c r="E1649" s="4">
        <v>4827.8</v>
      </c>
      <c r="F1649" s="7" t="s">
        <v>2037</v>
      </c>
      <c r="G1649" s="7" t="s">
        <v>2038</v>
      </c>
      <c r="H1649" s="4">
        <v>21.16</v>
      </c>
      <c r="I1649" s="4">
        <v>3.46</v>
      </c>
      <c r="J1649" s="4">
        <v>1.03</v>
      </c>
    </row>
    <row r="1650" spans="1:10" x14ac:dyDescent="0.3">
      <c r="A1650" s="6">
        <v>40095</v>
      </c>
      <c r="B1650" s="4">
        <v>4898</v>
      </c>
      <c r="C1650" s="4">
        <v>4905</v>
      </c>
      <c r="D1650" s="4">
        <v>4820</v>
      </c>
      <c r="E1650" s="4">
        <v>4828.45</v>
      </c>
      <c r="F1650" s="7" t="s">
        <v>2057</v>
      </c>
      <c r="G1650" s="7" t="s">
        <v>2058</v>
      </c>
      <c r="H1650" s="4">
        <v>21.2</v>
      </c>
      <c r="I1650" s="4">
        <v>3.47</v>
      </c>
      <c r="J1650" s="4">
        <v>1.02</v>
      </c>
    </row>
    <row r="1651" spans="1:10" x14ac:dyDescent="0.3">
      <c r="A1651" s="6">
        <v>39349</v>
      </c>
      <c r="B1651" s="4">
        <v>4750</v>
      </c>
      <c r="C1651" s="4">
        <v>4836</v>
      </c>
      <c r="D1651" s="4">
        <v>4748</v>
      </c>
      <c r="E1651" s="4">
        <v>4828.8500000000004</v>
      </c>
      <c r="F1651" s="7" t="s">
        <v>1055</v>
      </c>
      <c r="G1651" s="7" t="s">
        <v>1056</v>
      </c>
      <c r="H1651" s="4">
        <v>21.94</v>
      </c>
      <c r="I1651" s="4">
        <v>5.09</v>
      </c>
      <c r="J1651" s="4">
        <v>1.07</v>
      </c>
    </row>
    <row r="1652" spans="1:10" x14ac:dyDescent="0.3">
      <c r="A1652" s="6">
        <v>39350</v>
      </c>
      <c r="B1652" s="4">
        <v>4840</v>
      </c>
      <c r="C1652" s="4">
        <v>4849</v>
      </c>
      <c r="D1652" s="4">
        <v>4774</v>
      </c>
      <c r="E1652" s="4">
        <v>4833.05</v>
      </c>
      <c r="F1652" s="7" t="s">
        <v>1057</v>
      </c>
      <c r="G1652" s="7" t="s">
        <v>1058</v>
      </c>
      <c r="H1652" s="4">
        <v>21.96</v>
      </c>
      <c r="I1652" s="4">
        <v>5.09</v>
      </c>
      <c r="J1652" s="4">
        <v>1.07</v>
      </c>
    </row>
    <row r="1653" spans="1:10" x14ac:dyDescent="0.3">
      <c r="A1653" s="6">
        <v>40925</v>
      </c>
      <c r="B1653" s="4">
        <v>4773</v>
      </c>
      <c r="C1653" s="4">
        <v>4843</v>
      </c>
      <c r="D1653" s="4">
        <v>4773</v>
      </c>
      <c r="E1653" s="4">
        <v>4834.45</v>
      </c>
      <c r="F1653" s="7" t="s">
        <v>3190</v>
      </c>
      <c r="G1653" s="7" t="s">
        <v>3191</v>
      </c>
      <c r="H1653" s="4">
        <v>17.329999999999998</v>
      </c>
      <c r="I1653" s="4">
        <v>2.75</v>
      </c>
      <c r="J1653" s="4">
        <v>1.55</v>
      </c>
    </row>
    <row r="1654" spans="1:10" x14ac:dyDescent="0.3">
      <c r="A1654" s="6">
        <v>41040</v>
      </c>
      <c r="B1654" s="4">
        <v>4850</v>
      </c>
      <c r="C1654" s="4">
        <v>4880</v>
      </c>
      <c r="D1654" s="4">
        <v>4812</v>
      </c>
      <c r="E1654" s="4">
        <v>4835.05</v>
      </c>
      <c r="F1654" s="7" t="s">
        <v>3348</v>
      </c>
      <c r="G1654" s="7" t="s">
        <v>3349</v>
      </c>
      <c r="H1654" s="4">
        <v>16.809999999999999</v>
      </c>
      <c r="I1654" s="4">
        <v>2.74</v>
      </c>
      <c r="J1654" s="4">
        <v>1.6</v>
      </c>
    </row>
    <row r="1655" spans="1:10" x14ac:dyDescent="0.3">
      <c r="A1655" s="6">
        <v>40777</v>
      </c>
      <c r="B1655" s="4">
        <v>4782</v>
      </c>
      <c r="C1655" s="4">
        <v>4842</v>
      </c>
      <c r="D1655" s="4">
        <v>4748</v>
      </c>
      <c r="E1655" s="4">
        <v>4835.3</v>
      </c>
      <c r="F1655" s="7" t="s">
        <v>2990</v>
      </c>
      <c r="G1655" s="7" t="s">
        <v>2991</v>
      </c>
      <c r="H1655" s="4">
        <v>16.84</v>
      </c>
      <c r="I1655" s="4">
        <v>2.79</v>
      </c>
      <c r="J1655" s="4">
        <v>1.53</v>
      </c>
    </row>
    <row r="1656" spans="1:10" x14ac:dyDescent="0.3">
      <c r="A1656" s="6">
        <v>39590</v>
      </c>
      <c r="B1656" s="4">
        <v>4901</v>
      </c>
      <c r="C1656" s="4">
        <v>4901</v>
      </c>
      <c r="D1656" s="4">
        <v>4822</v>
      </c>
      <c r="E1656" s="4">
        <v>4835.45</v>
      </c>
      <c r="F1656" s="7" t="s">
        <v>1381</v>
      </c>
      <c r="G1656" s="7" t="s">
        <v>1382</v>
      </c>
      <c r="H1656" s="4">
        <v>20.7</v>
      </c>
      <c r="I1656" s="4">
        <v>5.1100000000000003</v>
      </c>
      <c r="J1656" s="4">
        <v>0.98</v>
      </c>
    </row>
    <row r="1657" spans="1:10" x14ac:dyDescent="0.3">
      <c r="A1657" s="6">
        <v>40074</v>
      </c>
      <c r="B1657" s="4">
        <v>4821</v>
      </c>
      <c r="C1657" s="4">
        <v>4842</v>
      </c>
      <c r="D1657" s="4">
        <v>4793</v>
      </c>
      <c r="E1657" s="4">
        <v>4838.1499999999996</v>
      </c>
      <c r="F1657" s="7" t="s">
        <v>2033</v>
      </c>
      <c r="G1657" s="7" t="s">
        <v>2034</v>
      </c>
      <c r="H1657" s="4">
        <v>21.2</v>
      </c>
      <c r="I1657" s="4">
        <v>3.66</v>
      </c>
      <c r="J1657" s="4">
        <v>1.03</v>
      </c>
    </row>
    <row r="1658" spans="1:10" x14ac:dyDescent="0.3">
      <c r="A1658" s="6">
        <v>40227</v>
      </c>
      <c r="B1658" s="4">
        <v>4870</v>
      </c>
      <c r="C1658" s="4">
        <v>4870</v>
      </c>
      <c r="D1658" s="4">
        <v>4826</v>
      </c>
      <c r="E1658" s="4">
        <v>4838.45</v>
      </c>
      <c r="F1658" s="7" t="s">
        <v>2233</v>
      </c>
      <c r="G1658" s="7" t="s">
        <v>2234</v>
      </c>
      <c r="H1658" s="4">
        <v>19.62</v>
      </c>
      <c r="I1658" s="4">
        <v>3.35</v>
      </c>
      <c r="J1658" s="4">
        <v>1.01</v>
      </c>
    </row>
    <row r="1659" spans="1:10" x14ac:dyDescent="0.3">
      <c r="A1659" s="6">
        <v>39351</v>
      </c>
      <c r="B1659" s="4">
        <v>4846</v>
      </c>
      <c r="C1659" s="4">
        <v>4881</v>
      </c>
      <c r="D1659" s="4">
        <v>4829</v>
      </c>
      <c r="E1659" s="4">
        <v>4838.5</v>
      </c>
      <c r="F1659" s="7" t="s">
        <v>1059</v>
      </c>
      <c r="G1659" s="7" t="s">
        <v>1060</v>
      </c>
      <c r="H1659" s="4">
        <v>21.99</v>
      </c>
      <c r="I1659" s="4">
        <v>5.0999999999999996</v>
      </c>
      <c r="J1659" s="4">
        <v>1.06</v>
      </c>
    </row>
    <row r="1660" spans="1:10" x14ac:dyDescent="0.3">
      <c r="A1660" s="6">
        <v>41059</v>
      </c>
      <c r="B1660" s="4">
        <v>4862</v>
      </c>
      <c r="C1660" s="4">
        <v>4870</v>
      </c>
      <c r="D1660" s="4">
        <v>4836</v>
      </c>
      <c r="E1660" s="4">
        <v>4841.2</v>
      </c>
      <c r="F1660" s="7" t="s">
        <v>3374</v>
      </c>
      <c r="G1660" s="7" t="s">
        <v>3375</v>
      </c>
      <c r="H1660" s="4">
        <v>16.63</v>
      </c>
      <c r="I1660" s="4">
        <v>2.74</v>
      </c>
      <c r="J1660" s="4">
        <v>1.64</v>
      </c>
    </row>
    <row r="1661" spans="1:10" x14ac:dyDescent="0.3">
      <c r="A1661" s="6">
        <v>40784</v>
      </c>
      <c r="B1661" s="4">
        <v>4730</v>
      </c>
      <c r="C1661" s="4">
        <v>4857</v>
      </c>
      <c r="D1661" s="4">
        <v>4730</v>
      </c>
      <c r="E1661" s="4">
        <v>4844.8</v>
      </c>
      <c r="F1661" s="7" t="s">
        <v>3000</v>
      </c>
      <c r="G1661" s="7" t="s">
        <v>3001</v>
      </c>
      <c r="H1661" s="4">
        <v>16.87</v>
      </c>
      <c r="I1661" s="4">
        <v>2.8</v>
      </c>
      <c r="J1661" s="4">
        <v>1.53</v>
      </c>
    </row>
    <row r="1662" spans="1:10" x14ac:dyDescent="0.3">
      <c r="A1662" s="6">
        <v>40080</v>
      </c>
      <c r="B1662" s="4">
        <v>4786</v>
      </c>
      <c r="C1662" s="4">
        <v>4860</v>
      </c>
      <c r="D1662" s="4">
        <v>4766</v>
      </c>
      <c r="E1662" s="4">
        <v>4845.05</v>
      </c>
      <c r="F1662" s="7" t="s">
        <v>2039</v>
      </c>
      <c r="G1662" s="7" t="s">
        <v>2040</v>
      </c>
      <c r="H1662" s="4">
        <v>21.23</v>
      </c>
      <c r="I1662" s="4">
        <v>3.47</v>
      </c>
      <c r="J1662" s="4">
        <v>1.02</v>
      </c>
    </row>
    <row r="1663" spans="1:10" x14ac:dyDescent="0.3">
      <c r="A1663" s="6">
        <v>41044</v>
      </c>
      <c r="B1663" s="4">
        <v>4782</v>
      </c>
      <c r="C1663" s="4">
        <v>4856</v>
      </c>
      <c r="D1663" s="4">
        <v>4782</v>
      </c>
      <c r="E1663" s="4">
        <v>4846.3</v>
      </c>
      <c r="F1663" s="7" t="s">
        <v>3352</v>
      </c>
      <c r="G1663" s="7" t="s">
        <v>3353</v>
      </c>
      <c r="H1663" s="4">
        <v>16.95</v>
      </c>
      <c r="I1663" s="4">
        <v>2.75</v>
      </c>
      <c r="J1663" s="4">
        <v>1.6</v>
      </c>
    </row>
    <row r="1664" spans="1:10" x14ac:dyDescent="0.3">
      <c r="A1664" s="6">
        <v>39561</v>
      </c>
      <c r="B1664" s="4">
        <v>4898</v>
      </c>
      <c r="C1664" s="4">
        <v>4906</v>
      </c>
      <c r="D1664" s="4">
        <v>4829</v>
      </c>
      <c r="E1664" s="4">
        <v>4848.05</v>
      </c>
      <c r="F1664" s="7" t="s">
        <v>1343</v>
      </c>
      <c r="G1664" s="7" t="s">
        <v>1344</v>
      </c>
      <c r="H1664" s="4">
        <v>21.17</v>
      </c>
      <c r="I1664" s="4">
        <v>5.12</v>
      </c>
      <c r="J1664" s="4">
        <v>0.98</v>
      </c>
    </row>
    <row r="1665" spans="1:10" x14ac:dyDescent="0.3">
      <c r="A1665" s="6">
        <v>40210</v>
      </c>
      <c r="B1665" s="4">
        <v>4793</v>
      </c>
      <c r="C1665" s="4">
        <v>4868</v>
      </c>
      <c r="D1665" s="4">
        <v>4774</v>
      </c>
      <c r="E1665" s="4">
        <v>4850.05</v>
      </c>
      <c r="F1665" s="7" t="s">
        <v>2207</v>
      </c>
      <c r="G1665" s="7" t="s">
        <v>2208</v>
      </c>
      <c r="H1665" s="4">
        <v>19.77</v>
      </c>
      <c r="I1665" s="4">
        <v>3.36</v>
      </c>
      <c r="J1665" s="4">
        <v>1</v>
      </c>
    </row>
    <row r="1666" spans="1:10" x14ac:dyDescent="0.3">
      <c r="A1666" s="6">
        <v>39559</v>
      </c>
      <c r="B1666" s="4">
        <v>4780</v>
      </c>
      <c r="C1666" s="4">
        <v>4859</v>
      </c>
      <c r="D1666" s="4">
        <v>4780</v>
      </c>
      <c r="E1666" s="4">
        <v>4850.25</v>
      </c>
      <c r="F1666" s="7" t="s">
        <v>1339</v>
      </c>
      <c r="G1666" s="7" t="s">
        <v>1340</v>
      </c>
      <c r="H1666" s="4">
        <v>21.33</v>
      </c>
      <c r="I1666" s="4">
        <v>5.13</v>
      </c>
      <c r="J1666" s="4">
        <v>0.98</v>
      </c>
    </row>
    <row r="1667" spans="1:10" x14ac:dyDescent="0.3">
      <c r="A1667" s="6">
        <v>40144</v>
      </c>
      <c r="B1667" s="4">
        <v>4868</v>
      </c>
      <c r="C1667" s="4">
        <v>4868</v>
      </c>
      <c r="D1667" s="4">
        <v>4721</v>
      </c>
      <c r="E1667" s="4">
        <v>4854.8</v>
      </c>
      <c r="F1667" s="7" t="s">
        <v>2123</v>
      </c>
      <c r="G1667" s="7" t="s">
        <v>2124</v>
      </c>
      <c r="H1667" s="4">
        <v>20.58</v>
      </c>
      <c r="I1667" s="4">
        <v>3.38</v>
      </c>
      <c r="J1667" s="4">
        <v>1.01</v>
      </c>
    </row>
    <row r="1668" spans="1:10" x14ac:dyDescent="0.3">
      <c r="A1668" s="6">
        <v>40808</v>
      </c>
      <c r="B1668" s="4">
        <v>4991</v>
      </c>
      <c r="C1668" s="4">
        <v>4991</v>
      </c>
      <c r="D1668" s="4">
        <v>4843</v>
      </c>
      <c r="E1668" s="4">
        <v>4855.8500000000004</v>
      </c>
      <c r="F1668" s="7" t="s">
        <v>3032</v>
      </c>
      <c r="G1668" s="7" t="s">
        <v>3033</v>
      </c>
      <c r="H1668" s="4">
        <v>16.91</v>
      </c>
      <c r="I1668" s="4">
        <v>2.8</v>
      </c>
      <c r="J1668" s="4">
        <v>1.52</v>
      </c>
    </row>
    <row r="1669" spans="1:10" x14ac:dyDescent="0.3">
      <c r="A1669" s="6">
        <v>40093</v>
      </c>
      <c r="B1669" s="4">
        <v>4906</v>
      </c>
      <c r="C1669" s="4">
        <v>4936</v>
      </c>
      <c r="D1669" s="4">
        <v>4847</v>
      </c>
      <c r="E1669" s="4">
        <v>4859.55</v>
      </c>
      <c r="F1669" s="7" t="s">
        <v>2053</v>
      </c>
      <c r="G1669" s="7" t="s">
        <v>2054</v>
      </c>
      <c r="H1669" s="4">
        <v>21.33</v>
      </c>
      <c r="I1669" s="4">
        <v>3.49</v>
      </c>
      <c r="J1669" s="4">
        <v>1.02</v>
      </c>
    </row>
    <row r="1670" spans="1:10" x14ac:dyDescent="0.3">
      <c r="A1670" s="6">
        <v>40816</v>
      </c>
      <c r="B1670" s="4">
        <v>4906</v>
      </c>
      <c r="C1670" s="4">
        <v>4939</v>
      </c>
      <c r="D1670" s="4">
        <v>4842</v>
      </c>
      <c r="E1670" s="4">
        <v>4860.1000000000004</v>
      </c>
      <c r="F1670" s="7" t="s">
        <v>3044</v>
      </c>
      <c r="G1670" s="7" t="s">
        <v>3045</v>
      </c>
      <c r="H1670" s="4">
        <v>16.93</v>
      </c>
      <c r="I1670" s="4">
        <v>2.81</v>
      </c>
      <c r="J1670" s="4">
        <v>1.52</v>
      </c>
    </row>
    <row r="1671" spans="1:10" x14ac:dyDescent="0.3">
      <c r="A1671" s="6">
        <v>40091</v>
      </c>
      <c r="B1671" s="4">
        <v>4890</v>
      </c>
      <c r="C1671" s="4">
        <v>4913</v>
      </c>
      <c r="D1671" s="4">
        <v>4851</v>
      </c>
      <c r="E1671" s="4">
        <v>4861.8999999999996</v>
      </c>
      <c r="F1671" s="7" t="s">
        <v>2049</v>
      </c>
      <c r="G1671" s="7" t="s">
        <v>2050</v>
      </c>
      <c r="H1671" s="4">
        <v>21.31</v>
      </c>
      <c r="I1671" s="4">
        <v>3.49</v>
      </c>
      <c r="J1671" s="4">
        <v>1.02</v>
      </c>
    </row>
    <row r="1672" spans="1:10" x14ac:dyDescent="0.3">
      <c r="A1672" s="6">
        <v>40235</v>
      </c>
      <c r="B1672" s="4">
        <v>4806</v>
      </c>
      <c r="C1672" s="4">
        <v>4928</v>
      </c>
      <c r="D1672" s="4">
        <v>4803</v>
      </c>
      <c r="E1672" s="4">
        <v>4864.8</v>
      </c>
      <c r="F1672" s="7" t="s">
        <v>2244</v>
      </c>
      <c r="G1672" s="7" t="s">
        <v>2245</v>
      </c>
      <c r="H1672" s="4">
        <v>19.600000000000001</v>
      </c>
      <c r="I1672" s="4">
        <v>3.37</v>
      </c>
      <c r="J1672" s="4">
        <v>1</v>
      </c>
    </row>
    <row r="1673" spans="1:10" x14ac:dyDescent="0.3">
      <c r="A1673" s="6">
        <v>40226</v>
      </c>
      <c r="B1673" s="4">
        <v>4844</v>
      </c>
      <c r="C1673" s="4">
        <v>4883</v>
      </c>
      <c r="D1673" s="4">
        <v>4840</v>
      </c>
      <c r="E1673" s="4">
        <v>4866.45</v>
      </c>
      <c r="F1673" s="7" t="s">
        <v>2231</v>
      </c>
      <c r="G1673" s="7" t="s">
        <v>2232</v>
      </c>
      <c r="H1673" s="4">
        <v>19.73</v>
      </c>
      <c r="I1673" s="4">
        <v>3.37</v>
      </c>
      <c r="J1673" s="4">
        <v>1</v>
      </c>
    </row>
    <row r="1674" spans="1:10" x14ac:dyDescent="0.3">
      <c r="A1674" s="6">
        <v>40129</v>
      </c>
      <c r="B1674" s="4">
        <v>4926</v>
      </c>
      <c r="C1674" s="4">
        <v>4935</v>
      </c>
      <c r="D1674" s="4">
        <v>4841</v>
      </c>
      <c r="E1674" s="4">
        <v>4867.1499999999996</v>
      </c>
      <c r="F1674" s="7" t="s">
        <v>2101</v>
      </c>
      <c r="G1674" s="7" t="s">
        <v>2102</v>
      </c>
      <c r="H1674" s="4">
        <v>20.63</v>
      </c>
      <c r="I1674" s="4">
        <v>3.39</v>
      </c>
      <c r="J1674" s="4">
        <v>1</v>
      </c>
    </row>
    <row r="1675" spans="1:10" x14ac:dyDescent="0.3">
      <c r="A1675" s="6">
        <v>40799</v>
      </c>
      <c r="B1675" s="4">
        <v>4899</v>
      </c>
      <c r="C1675" s="4">
        <v>4955</v>
      </c>
      <c r="D1675" s="4">
        <v>4840</v>
      </c>
      <c r="E1675" s="4">
        <v>4867.2</v>
      </c>
      <c r="F1675" s="7" t="s">
        <v>3018</v>
      </c>
      <c r="G1675" s="7" t="s">
        <v>3019</v>
      </c>
      <c r="H1675" s="4">
        <v>16.95</v>
      </c>
      <c r="I1675" s="4">
        <v>2.81</v>
      </c>
      <c r="J1675" s="4">
        <v>1.52</v>
      </c>
    </row>
    <row r="1676" spans="1:10" x14ac:dyDescent="0.3">
      <c r="A1676" s="6">
        <v>40814</v>
      </c>
      <c r="B1676" s="4">
        <v>4921</v>
      </c>
      <c r="C1676" s="4">
        <v>4921</v>
      </c>
      <c r="D1676" s="4">
        <v>4844</v>
      </c>
      <c r="E1676" s="4">
        <v>4867.45</v>
      </c>
      <c r="F1676" s="7" t="s">
        <v>3040</v>
      </c>
      <c r="G1676" s="7" t="s">
        <v>3041</v>
      </c>
      <c r="H1676" s="4">
        <v>16.95</v>
      </c>
      <c r="I1676" s="4">
        <v>2.81</v>
      </c>
      <c r="J1676" s="4">
        <v>1.52</v>
      </c>
    </row>
    <row r="1677" spans="1:10" x14ac:dyDescent="0.3">
      <c r="A1677" s="6">
        <v>40085</v>
      </c>
      <c r="B1677" s="4">
        <v>4844</v>
      </c>
      <c r="C1677" s="4">
        <v>4883</v>
      </c>
      <c r="D1677" s="4">
        <v>4844</v>
      </c>
      <c r="E1677" s="4">
        <v>4869.1000000000004</v>
      </c>
      <c r="F1677" s="7" t="s">
        <v>2043</v>
      </c>
      <c r="G1677" s="7" t="s">
        <v>2044</v>
      </c>
      <c r="H1677" s="4">
        <v>21.34</v>
      </c>
      <c r="I1677" s="4">
        <v>3.49</v>
      </c>
      <c r="J1677" s="4">
        <v>1.02</v>
      </c>
    </row>
    <row r="1678" spans="1:10" x14ac:dyDescent="0.3">
      <c r="A1678" s="6">
        <v>40112</v>
      </c>
      <c r="B1678" s="4">
        <v>4911</v>
      </c>
      <c r="C1678" s="4">
        <v>4930</v>
      </c>
      <c r="D1678" s="4">
        <v>4861</v>
      </c>
      <c r="E1678" s="4">
        <v>4869.1499999999996</v>
      </c>
      <c r="F1678" s="7" t="s">
        <v>2077</v>
      </c>
      <c r="G1678" s="7" t="s">
        <v>2078</v>
      </c>
      <c r="H1678" s="4">
        <v>20.85</v>
      </c>
      <c r="I1678" s="4">
        <v>3.55</v>
      </c>
      <c r="J1678" s="4">
        <v>1.03</v>
      </c>
    </row>
    <row r="1679" spans="1:10" x14ac:dyDescent="0.3">
      <c r="A1679" s="6">
        <v>40773</v>
      </c>
      <c r="B1679" s="4">
        <v>4999</v>
      </c>
      <c r="C1679" s="4">
        <v>5002</v>
      </c>
      <c r="D1679" s="4">
        <v>4859</v>
      </c>
      <c r="E1679" s="4">
        <v>4870.55</v>
      </c>
      <c r="F1679" s="7" t="s">
        <v>2986</v>
      </c>
      <c r="G1679" s="7" t="s">
        <v>2987</v>
      </c>
      <c r="H1679" s="4">
        <v>16.96</v>
      </c>
      <c r="I1679" s="4">
        <v>2.81</v>
      </c>
      <c r="J1679" s="4">
        <v>1.52</v>
      </c>
    </row>
    <row r="1680" spans="1:10" x14ac:dyDescent="0.3">
      <c r="A1680" s="6">
        <v>41039</v>
      </c>
      <c r="B1680" s="4">
        <v>4886</v>
      </c>
      <c r="C1680" s="4">
        <v>4941</v>
      </c>
      <c r="D1680" s="4">
        <v>4858</v>
      </c>
      <c r="E1680" s="4">
        <v>4872.55</v>
      </c>
      <c r="F1680" s="7" t="s">
        <v>3346</v>
      </c>
      <c r="G1680" s="7" t="s">
        <v>3347</v>
      </c>
      <c r="H1680" s="4">
        <v>16.940000000000001</v>
      </c>
      <c r="I1680" s="4">
        <v>2.76</v>
      </c>
      <c r="J1680" s="4">
        <v>1.59</v>
      </c>
    </row>
    <row r="1681" spans="1:10" x14ac:dyDescent="0.3">
      <c r="A1681" s="6">
        <v>40798</v>
      </c>
      <c r="B1681" s="4">
        <v>4922</v>
      </c>
      <c r="C1681" s="4">
        <v>4922</v>
      </c>
      <c r="D1681" s="4">
        <v>4844</v>
      </c>
      <c r="E1681" s="4">
        <v>4873.3500000000004</v>
      </c>
      <c r="F1681" s="7" t="s">
        <v>3016</v>
      </c>
      <c r="G1681" s="7" t="s">
        <v>3017</v>
      </c>
      <c r="H1681" s="4">
        <v>16.97</v>
      </c>
      <c r="I1681" s="4">
        <v>2.81</v>
      </c>
      <c r="J1681" s="4">
        <v>1.52</v>
      </c>
    </row>
    <row r="1682" spans="1:10" x14ac:dyDescent="0.3">
      <c r="A1682" s="6">
        <v>40826</v>
      </c>
      <c r="B1682" s="4">
        <v>4789</v>
      </c>
      <c r="C1682" s="4">
        <v>4883</v>
      </c>
      <c r="D1682" s="4">
        <v>4783</v>
      </c>
      <c r="E1682" s="4">
        <v>4874.3500000000004</v>
      </c>
      <c r="F1682" s="7" t="s">
        <v>3054</v>
      </c>
      <c r="G1682" s="7" t="s">
        <v>3055</v>
      </c>
      <c r="H1682" s="4">
        <v>17.11</v>
      </c>
      <c r="I1682" s="4">
        <v>2.84</v>
      </c>
      <c r="J1682" s="4">
        <v>1.5</v>
      </c>
    </row>
    <row r="1683" spans="1:10" x14ac:dyDescent="0.3">
      <c r="A1683" s="6">
        <v>39560</v>
      </c>
      <c r="B1683" s="4">
        <v>4832</v>
      </c>
      <c r="C1683" s="4">
        <v>4893</v>
      </c>
      <c r="D1683" s="4">
        <v>4815</v>
      </c>
      <c r="E1683" s="4">
        <v>4874.95</v>
      </c>
      <c r="F1683" s="7" t="s">
        <v>1341</v>
      </c>
      <c r="G1683" s="7" t="s">
        <v>1342</v>
      </c>
      <c r="H1683" s="4">
        <v>21.29</v>
      </c>
      <c r="I1683" s="4">
        <v>5.15</v>
      </c>
      <c r="J1683" s="4">
        <v>0.97</v>
      </c>
    </row>
    <row r="1684" spans="1:10" x14ac:dyDescent="0.3">
      <c r="A1684" s="6">
        <v>40827</v>
      </c>
      <c r="B1684" s="4">
        <v>4908</v>
      </c>
      <c r="C1684" s="4">
        <v>4938</v>
      </c>
      <c r="D1684" s="4">
        <v>4866</v>
      </c>
      <c r="E1684" s="4">
        <v>4875.8</v>
      </c>
      <c r="F1684" s="7" t="s">
        <v>3056</v>
      </c>
      <c r="G1684" s="7" t="s">
        <v>3057</v>
      </c>
      <c r="H1684" s="4">
        <v>17.11</v>
      </c>
      <c r="I1684" s="4">
        <v>2.84</v>
      </c>
      <c r="J1684" s="4">
        <v>1.5</v>
      </c>
    </row>
    <row r="1685" spans="1:10" x14ac:dyDescent="0.3">
      <c r="A1685" s="6">
        <v>40078</v>
      </c>
      <c r="B1685" s="4">
        <v>4845</v>
      </c>
      <c r="C1685" s="4">
        <v>4892</v>
      </c>
      <c r="D1685" s="4">
        <v>4844</v>
      </c>
      <c r="E1685" s="4">
        <v>4877.6499999999996</v>
      </c>
      <c r="F1685" s="7" t="s">
        <v>2035</v>
      </c>
      <c r="G1685" s="7" t="s">
        <v>2036</v>
      </c>
      <c r="H1685" s="4">
        <v>21.38</v>
      </c>
      <c r="I1685" s="4">
        <v>3.69</v>
      </c>
      <c r="J1685" s="4">
        <v>1.02</v>
      </c>
    </row>
    <row r="1686" spans="1:10" x14ac:dyDescent="0.3">
      <c r="A1686" s="6">
        <v>41038</v>
      </c>
      <c r="B1686" s="4">
        <v>4884</v>
      </c>
      <c r="C1686" s="4">
        <v>4923</v>
      </c>
      <c r="D1686" s="4">
        <v>4864</v>
      </c>
      <c r="E1686" s="4">
        <v>4878.6499999999996</v>
      </c>
      <c r="F1686" s="7" t="s">
        <v>3344</v>
      </c>
      <c r="G1686" s="7" t="s">
        <v>3345</v>
      </c>
      <c r="H1686" s="4">
        <v>16.97</v>
      </c>
      <c r="I1686" s="4">
        <v>2.76</v>
      </c>
      <c r="J1686" s="4">
        <v>1.59</v>
      </c>
    </row>
    <row r="1687" spans="1:10" x14ac:dyDescent="0.3">
      <c r="A1687" s="6">
        <v>40094</v>
      </c>
      <c r="B1687" s="4">
        <v>4887</v>
      </c>
      <c r="C1687" s="4">
        <v>4916</v>
      </c>
      <c r="D1687" s="4">
        <v>4849</v>
      </c>
      <c r="E1687" s="4">
        <v>4878.75</v>
      </c>
      <c r="F1687" s="7" t="s">
        <v>2055</v>
      </c>
      <c r="G1687" s="7" t="s">
        <v>2056</v>
      </c>
      <c r="H1687" s="4">
        <v>21.44</v>
      </c>
      <c r="I1687" s="4">
        <v>3.51</v>
      </c>
      <c r="J1687" s="4">
        <v>1.01</v>
      </c>
    </row>
    <row r="1688" spans="1:10" x14ac:dyDescent="0.3">
      <c r="A1688" s="6">
        <v>40324</v>
      </c>
      <c r="B1688" s="4">
        <v>4802</v>
      </c>
      <c r="C1688" s="4">
        <v>4887</v>
      </c>
      <c r="D1688" s="4">
        <v>4802</v>
      </c>
      <c r="E1688" s="4">
        <v>4880.5</v>
      </c>
      <c r="F1688" s="7" t="s">
        <v>2362</v>
      </c>
      <c r="G1688" s="7" t="s">
        <v>2363</v>
      </c>
      <c r="H1688" s="4">
        <v>19.149999999999999</v>
      </c>
      <c r="I1688" s="4">
        <v>3.41</v>
      </c>
      <c r="J1688" s="4">
        <v>1</v>
      </c>
    </row>
    <row r="1689" spans="1:10" x14ac:dyDescent="0.3">
      <c r="A1689" s="6">
        <v>41057</v>
      </c>
      <c r="B1689" s="4">
        <v>4827</v>
      </c>
      <c r="C1689" s="4">
        <v>4889</v>
      </c>
      <c r="D1689" s="4">
        <v>4827</v>
      </c>
      <c r="E1689" s="4">
        <v>4881.05</v>
      </c>
      <c r="F1689" s="7" t="s">
        <v>3370</v>
      </c>
      <c r="G1689" s="7" t="s">
        <v>3371</v>
      </c>
      <c r="H1689" s="4">
        <v>16.829999999999998</v>
      </c>
      <c r="I1689" s="4">
        <v>2.77</v>
      </c>
      <c r="J1689" s="4">
        <v>1.59</v>
      </c>
    </row>
    <row r="1690" spans="1:10" x14ac:dyDescent="0.3">
      <c r="A1690" s="6">
        <v>40778</v>
      </c>
      <c r="B1690" s="4">
        <v>4857</v>
      </c>
      <c r="C1690" s="4">
        <v>4896</v>
      </c>
      <c r="D1690" s="4">
        <v>4801</v>
      </c>
      <c r="E1690" s="4">
        <v>4881.75</v>
      </c>
      <c r="F1690" s="7" t="s">
        <v>2992</v>
      </c>
      <c r="G1690" s="7" t="s">
        <v>2993</v>
      </c>
      <c r="H1690" s="4">
        <v>17</v>
      </c>
      <c r="I1690" s="4">
        <v>2.82</v>
      </c>
      <c r="J1690" s="4">
        <v>1.51</v>
      </c>
    </row>
    <row r="1691" spans="1:10" x14ac:dyDescent="0.3">
      <c r="A1691" s="6">
        <v>40927</v>
      </c>
      <c r="B1691" s="4">
        <v>4852</v>
      </c>
      <c r="C1691" s="4">
        <v>4888</v>
      </c>
      <c r="D1691" s="4">
        <v>4852</v>
      </c>
      <c r="E1691" s="4">
        <v>4883</v>
      </c>
      <c r="F1691" s="7" t="s">
        <v>3194</v>
      </c>
      <c r="G1691" s="7" t="s">
        <v>3195</v>
      </c>
      <c r="H1691" s="4">
        <v>17.510000000000002</v>
      </c>
      <c r="I1691" s="4">
        <v>2.77</v>
      </c>
      <c r="J1691" s="4">
        <v>1.54</v>
      </c>
    </row>
    <row r="1692" spans="1:10" x14ac:dyDescent="0.3">
      <c r="A1692" s="6">
        <v>41058</v>
      </c>
      <c r="B1692" s="4">
        <v>4897</v>
      </c>
      <c r="C1692" s="4">
        <v>4912</v>
      </c>
      <c r="D1692" s="4">
        <v>4876</v>
      </c>
      <c r="E1692" s="4">
        <v>4883.3999999999996</v>
      </c>
      <c r="F1692" s="7" t="s">
        <v>3372</v>
      </c>
      <c r="G1692" s="7" t="s">
        <v>3373</v>
      </c>
      <c r="H1692" s="4">
        <v>16.8</v>
      </c>
      <c r="I1692" s="4">
        <v>2.77</v>
      </c>
      <c r="J1692" s="4">
        <v>1.59</v>
      </c>
    </row>
    <row r="1693" spans="1:10" x14ac:dyDescent="0.3">
      <c r="A1693" s="6">
        <v>40168</v>
      </c>
      <c r="B1693" s="4">
        <v>4926</v>
      </c>
      <c r="C1693" s="4">
        <v>4927</v>
      </c>
      <c r="D1693" s="4">
        <v>4878</v>
      </c>
      <c r="E1693" s="4">
        <v>4884.55</v>
      </c>
      <c r="F1693" s="7" t="s">
        <v>2155</v>
      </c>
      <c r="G1693" s="7" t="s">
        <v>2156</v>
      </c>
      <c r="H1693" s="4">
        <v>20.73</v>
      </c>
      <c r="I1693" s="4">
        <v>3.38</v>
      </c>
      <c r="J1693" s="4">
        <v>1</v>
      </c>
    </row>
    <row r="1694" spans="1:10" x14ac:dyDescent="0.3">
      <c r="A1694" s="6">
        <v>40212</v>
      </c>
      <c r="B1694" s="4">
        <v>4798</v>
      </c>
      <c r="C1694" s="4">
        <v>4899</v>
      </c>
      <c r="D1694" s="4">
        <v>4798</v>
      </c>
      <c r="E1694" s="4">
        <v>4884.6000000000004</v>
      </c>
      <c r="F1694" s="7" t="s">
        <v>2211</v>
      </c>
      <c r="G1694" s="7" t="s">
        <v>2212</v>
      </c>
      <c r="H1694" s="4">
        <v>19.91</v>
      </c>
      <c r="I1694" s="4">
        <v>3.38</v>
      </c>
      <c r="J1694" s="4">
        <v>1</v>
      </c>
    </row>
    <row r="1695" spans="1:10" x14ac:dyDescent="0.3">
      <c r="A1695" s="6">
        <v>40108</v>
      </c>
      <c r="B1695" s="4">
        <v>4944</v>
      </c>
      <c r="C1695" s="4">
        <v>4958</v>
      </c>
      <c r="D1695" s="4">
        <v>4866</v>
      </c>
      <c r="E1695" s="4">
        <v>4885.3</v>
      </c>
      <c r="F1695" s="7" t="s">
        <v>2073</v>
      </c>
      <c r="G1695" s="7" t="s">
        <v>2074</v>
      </c>
      <c r="H1695" s="4">
        <v>21.34</v>
      </c>
      <c r="I1695" s="4">
        <v>3.56</v>
      </c>
      <c r="J1695" s="4">
        <v>1.03</v>
      </c>
    </row>
    <row r="1696" spans="1:10" x14ac:dyDescent="0.3">
      <c r="A1696" s="6">
        <v>39352</v>
      </c>
      <c r="B1696" s="4">
        <v>4867</v>
      </c>
      <c r="C1696" s="4">
        <v>4910</v>
      </c>
      <c r="D1696" s="4">
        <v>4867</v>
      </c>
      <c r="E1696" s="4">
        <v>4886.25</v>
      </c>
      <c r="F1696" s="7" t="s">
        <v>1061</v>
      </c>
      <c r="G1696" s="7" t="s">
        <v>1062</v>
      </c>
      <c r="H1696" s="4">
        <v>22.21</v>
      </c>
      <c r="I1696" s="4">
        <v>5.15</v>
      </c>
      <c r="J1696" s="4">
        <v>1.05</v>
      </c>
    </row>
    <row r="1697" spans="1:10" x14ac:dyDescent="0.3">
      <c r="A1697" s="6">
        <v>40092</v>
      </c>
      <c r="B1697" s="4">
        <v>4878</v>
      </c>
      <c r="C1697" s="4">
        <v>4893</v>
      </c>
      <c r="D1697" s="4">
        <v>4782</v>
      </c>
      <c r="E1697" s="4">
        <v>4886.95</v>
      </c>
      <c r="F1697" s="7" t="s">
        <v>2051</v>
      </c>
      <c r="G1697" s="7" t="s">
        <v>2052</v>
      </c>
      <c r="H1697" s="4">
        <v>21.45</v>
      </c>
      <c r="I1697" s="4">
        <v>3.51</v>
      </c>
      <c r="J1697" s="4">
        <v>1.01</v>
      </c>
    </row>
    <row r="1698" spans="1:10" x14ac:dyDescent="0.3">
      <c r="A1698" s="6">
        <v>41066</v>
      </c>
      <c r="B1698" s="4">
        <v>4780</v>
      </c>
      <c r="C1698" s="4">
        <v>4900</v>
      </c>
      <c r="D1698" s="4">
        <v>4780</v>
      </c>
      <c r="E1698" s="4">
        <v>4887.2</v>
      </c>
      <c r="F1698" s="7" t="s">
        <v>3384</v>
      </c>
      <c r="G1698" s="7" t="s">
        <v>3385</v>
      </c>
      <c r="H1698" s="4">
        <v>16.45</v>
      </c>
      <c r="I1698" s="4">
        <v>2.71</v>
      </c>
      <c r="J1698" s="4">
        <v>1.59</v>
      </c>
    </row>
    <row r="1699" spans="1:10" x14ac:dyDescent="0.3">
      <c r="A1699" s="6">
        <v>40813</v>
      </c>
      <c r="B1699" s="4">
        <v>4824</v>
      </c>
      <c r="C1699" s="4">
        <v>4903</v>
      </c>
      <c r="D1699" s="4">
        <v>4824</v>
      </c>
      <c r="E1699" s="4">
        <v>4892.3500000000004</v>
      </c>
      <c r="F1699" s="7" t="s">
        <v>3038</v>
      </c>
      <c r="G1699" s="7" t="s">
        <v>3039</v>
      </c>
      <c r="H1699" s="4">
        <v>17.04</v>
      </c>
      <c r="I1699" s="4">
        <v>2.82</v>
      </c>
      <c r="J1699" s="4">
        <v>1.51</v>
      </c>
    </row>
    <row r="1700" spans="1:10" x14ac:dyDescent="0.3">
      <c r="A1700" s="6">
        <v>40109</v>
      </c>
      <c r="B1700" s="4">
        <v>4914</v>
      </c>
      <c r="C1700" s="4">
        <v>4951</v>
      </c>
      <c r="D1700" s="4">
        <v>4885</v>
      </c>
      <c r="E1700" s="4">
        <v>4898.55</v>
      </c>
      <c r="F1700" s="7" t="s">
        <v>2075</v>
      </c>
      <c r="G1700" s="7" t="s">
        <v>2076</v>
      </c>
      <c r="H1700" s="4">
        <v>21.12</v>
      </c>
      <c r="I1700" s="4">
        <v>3.57</v>
      </c>
      <c r="J1700" s="4">
        <v>1.03</v>
      </c>
    </row>
    <row r="1701" spans="1:10" x14ac:dyDescent="0.3">
      <c r="A1701" s="6">
        <v>40317</v>
      </c>
      <c r="B1701" s="4">
        <v>5017</v>
      </c>
      <c r="C1701" s="4">
        <v>5017</v>
      </c>
      <c r="D1701" s="4">
        <v>4892</v>
      </c>
      <c r="E1701" s="4">
        <v>4901.1000000000004</v>
      </c>
      <c r="F1701" s="7" t="s">
        <v>2352</v>
      </c>
      <c r="G1701" s="7" t="s">
        <v>2353</v>
      </c>
      <c r="H1701" s="4">
        <v>19.23</v>
      </c>
      <c r="I1701" s="4">
        <v>3.43</v>
      </c>
      <c r="J1701" s="4">
        <v>0.99</v>
      </c>
    </row>
    <row r="1702" spans="1:10" x14ac:dyDescent="0.3">
      <c r="A1702" s="6">
        <v>40136</v>
      </c>
      <c r="B1702" s="4">
        <v>4965</v>
      </c>
      <c r="C1702" s="4">
        <v>4969</v>
      </c>
      <c r="D1702" s="4">
        <v>4878</v>
      </c>
      <c r="E1702" s="4">
        <v>4901.8999999999996</v>
      </c>
      <c r="F1702" s="7" t="s">
        <v>2111</v>
      </c>
      <c r="G1702" s="7" t="s">
        <v>2112</v>
      </c>
      <c r="H1702" s="4">
        <v>20.78</v>
      </c>
      <c r="I1702" s="4">
        <v>3.41</v>
      </c>
      <c r="J1702" s="4">
        <v>1</v>
      </c>
    </row>
    <row r="1703" spans="1:10" x14ac:dyDescent="0.3">
      <c r="A1703" s="6">
        <v>40863</v>
      </c>
      <c r="B1703" s="4">
        <v>4930</v>
      </c>
      <c r="C1703" s="4">
        <v>4932</v>
      </c>
      <c r="D1703" s="4">
        <v>4862</v>
      </c>
      <c r="E1703" s="4">
        <v>4902.2</v>
      </c>
      <c r="F1703" s="7" t="s">
        <v>3102</v>
      </c>
      <c r="G1703" s="7" t="s">
        <v>3103</v>
      </c>
      <c r="H1703" s="4">
        <v>17.68</v>
      </c>
      <c r="I1703" s="4">
        <v>2.86</v>
      </c>
      <c r="J1703" s="4">
        <v>1.5</v>
      </c>
    </row>
    <row r="1704" spans="1:10" x14ac:dyDescent="0.3">
      <c r="A1704" s="6">
        <v>39576</v>
      </c>
      <c r="B1704" s="4">
        <v>4928</v>
      </c>
      <c r="C1704" s="4">
        <v>4928</v>
      </c>
      <c r="D1704" s="4">
        <v>4887</v>
      </c>
      <c r="E1704" s="4">
        <v>4902.25</v>
      </c>
      <c r="F1704" s="7" t="s">
        <v>1363</v>
      </c>
      <c r="G1704" s="7" t="s">
        <v>1364</v>
      </c>
      <c r="H1704" s="4">
        <v>21.21</v>
      </c>
      <c r="I1704" s="4">
        <v>5.19</v>
      </c>
      <c r="J1704" s="4">
        <v>0.97</v>
      </c>
    </row>
    <row r="1705" spans="1:10" x14ac:dyDescent="0.3">
      <c r="A1705" s="6">
        <v>40319</v>
      </c>
      <c r="B1705" s="4">
        <v>4883</v>
      </c>
      <c r="C1705" s="4">
        <v>4915</v>
      </c>
      <c r="D1705" s="4">
        <v>4822</v>
      </c>
      <c r="E1705" s="4">
        <v>4903.5</v>
      </c>
      <c r="F1705" s="7" t="s">
        <v>2356</v>
      </c>
      <c r="G1705" s="7" t="s">
        <v>2357</v>
      </c>
      <c r="H1705" s="4">
        <v>19.239999999999998</v>
      </c>
      <c r="I1705" s="4">
        <v>3.43</v>
      </c>
      <c r="J1705" s="4">
        <v>0.99</v>
      </c>
    </row>
    <row r="1706" spans="1:10" x14ac:dyDescent="0.3">
      <c r="A1706" s="6">
        <v>40882</v>
      </c>
      <c r="B1706" s="4">
        <v>4904</v>
      </c>
      <c r="C1706" s="4">
        <v>4922</v>
      </c>
      <c r="D1706" s="4">
        <v>4873</v>
      </c>
      <c r="E1706" s="4">
        <v>4907.1000000000004</v>
      </c>
      <c r="F1706" s="7" t="s">
        <v>3128</v>
      </c>
      <c r="G1706" s="7" t="s">
        <v>3129</v>
      </c>
      <c r="H1706" s="4">
        <v>17.71</v>
      </c>
      <c r="I1706" s="4">
        <v>2.84</v>
      </c>
      <c r="J1706" s="4">
        <v>1.5</v>
      </c>
    </row>
    <row r="1707" spans="1:10" x14ac:dyDescent="0.3">
      <c r="A1707" s="6">
        <v>41037</v>
      </c>
      <c r="B1707" s="4">
        <v>5020</v>
      </c>
      <c r="C1707" s="4">
        <v>5029</v>
      </c>
      <c r="D1707" s="4">
        <v>4895</v>
      </c>
      <c r="E1707" s="4">
        <v>4910.95</v>
      </c>
      <c r="F1707" s="7" t="s">
        <v>3342</v>
      </c>
      <c r="G1707" s="7" t="s">
        <v>3343</v>
      </c>
      <c r="H1707" s="4">
        <v>17.11</v>
      </c>
      <c r="I1707" s="4">
        <v>2.78</v>
      </c>
      <c r="J1707" s="4">
        <v>1.58</v>
      </c>
    </row>
    <row r="1708" spans="1:10" x14ac:dyDescent="0.3">
      <c r="A1708" s="6">
        <v>40931</v>
      </c>
      <c r="B1708" s="4">
        <v>4894</v>
      </c>
      <c r="C1708" s="4">
        <v>4930</v>
      </c>
      <c r="D1708" s="4">
        <v>4893</v>
      </c>
      <c r="E1708" s="4">
        <v>4911.1499999999996</v>
      </c>
      <c r="F1708" s="7" t="s">
        <v>3198</v>
      </c>
      <c r="G1708" s="7" t="s">
        <v>3199</v>
      </c>
      <c r="H1708" s="4">
        <v>17.61</v>
      </c>
      <c r="I1708" s="4">
        <v>2.79</v>
      </c>
      <c r="J1708" s="4">
        <v>1.53</v>
      </c>
    </row>
    <row r="1709" spans="1:10" x14ac:dyDescent="0.3">
      <c r="A1709" s="6">
        <v>39566</v>
      </c>
      <c r="B1709" s="4">
        <v>4920</v>
      </c>
      <c r="C1709" s="4">
        <v>4961</v>
      </c>
      <c r="D1709" s="4">
        <v>4902</v>
      </c>
      <c r="E1709" s="4">
        <v>4911.3</v>
      </c>
      <c r="F1709" s="7" t="s">
        <v>1349</v>
      </c>
      <c r="G1709" s="7" t="s">
        <v>1350</v>
      </c>
      <c r="H1709" s="4">
        <v>21.3</v>
      </c>
      <c r="I1709" s="4">
        <v>5.19</v>
      </c>
      <c r="J1709" s="4">
        <v>0.97</v>
      </c>
    </row>
    <row r="1710" spans="1:10" x14ac:dyDescent="0.3">
      <c r="A1710" s="6">
        <v>40130</v>
      </c>
      <c r="B1710" s="4">
        <v>4860</v>
      </c>
      <c r="C1710" s="4">
        <v>4930</v>
      </c>
      <c r="D1710" s="4">
        <v>4860</v>
      </c>
      <c r="E1710" s="4">
        <v>4911.55</v>
      </c>
      <c r="F1710" s="7" t="s">
        <v>2103</v>
      </c>
      <c r="G1710" s="7" t="s">
        <v>2104</v>
      </c>
      <c r="H1710" s="4">
        <v>20.82</v>
      </c>
      <c r="I1710" s="4">
        <v>3.42</v>
      </c>
      <c r="J1710" s="4">
        <v>1</v>
      </c>
    </row>
    <row r="1711" spans="1:10" x14ac:dyDescent="0.3">
      <c r="A1711" s="6">
        <v>40322</v>
      </c>
      <c r="B1711" s="4">
        <v>4978</v>
      </c>
      <c r="C1711" s="4">
        <v>4998</v>
      </c>
      <c r="D1711" s="4">
        <v>4897</v>
      </c>
      <c r="E1711" s="4">
        <v>4913.45</v>
      </c>
      <c r="F1711" s="7" t="s">
        <v>2358</v>
      </c>
      <c r="G1711" s="7" t="s">
        <v>2359</v>
      </c>
      <c r="H1711" s="4">
        <v>19.28</v>
      </c>
      <c r="I1711" s="4">
        <v>3.44</v>
      </c>
      <c r="J1711" s="4">
        <v>0.99</v>
      </c>
    </row>
    <row r="1712" spans="1:10" x14ac:dyDescent="0.3">
      <c r="A1712" s="6">
        <v>40928</v>
      </c>
      <c r="B1712" s="4">
        <v>4905</v>
      </c>
      <c r="C1712" s="4">
        <v>4928</v>
      </c>
      <c r="D1712" s="4">
        <v>4871</v>
      </c>
      <c r="E1712" s="4">
        <v>4913.6499999999996</v>
      </c>
      <c r="F1712" s="7" t="s">
        <v>3196</v>
      </c>
      <c r="G1712" s="7" t="s">
        <v>3197</v>
      </c>
      <c r="H1712" s="4">
        <v>17.62</v>
      </c>
      <c r="I1712" s="4">
        <v>2.79</v>
      </c>
      <c r="J1712" s="4">
        <v>1.53</v>
      </c>
    </row>
    <row r="1713" spans="1:10" x14ac:dyDescent="0.3">
      <c r="A1713" s="6">
        <v>40879</v>
      </c>
      <c r="B1713" s="4">
        <v>4806</v>
      </c>
      <c r="C1713" s="4">
        <v>4925</v>
      </c>
      <c r="D1713" s="4">
        <v>4787</v>
      </c>
      <c r="E1713" s="4">
        <v>4914.75</v>
      </c>
      <c r="F1713" s="7" t="s">
        <v>3126</v>
      </c>
      <c r="G1713" s="7" t="s">
        <v>3127</v>
      </c>
      <c r="H1713" s="4">
        <v>17.739999999999998</v>
      </c>
      <c r="I1713" s="4">
        <v>2.85</v>
      </c>
      <c r="J1713" s="4">
        <v>1.49</v>
      </c>
    </row>
    <row r="1714" spans="1:10" x14ac:dyDescent="0.3">
      <c r="A1714" s="6">
        <v>39588</v>
      </c>
      <c r="B1714" s="4">
        <v>4946</v>
      </c>
      <c r="C1714" s="4">
        <v>4955</v>
      </c>
      <c r="D1714" s="4">
        <v>4884</v>
      </c>
      <c r="E1714" s="4">
        <v>4915.45</v>
      </c>
      <c r="F1714" s="7" t="s">
        <v>1377</v>
      </c>
      <c r="G1714" s="7" t="s">
        <v>1378</v>
      </c>
      <c r="H1714" s="4">
        <v>21.13</v>
      </c>
      <c r="I1714" s="4">
        <v>5.2</v>
      </c>
      <c r="J1714" s="4">
        <v>0.97</v>
      </c>
    </row>
    <row r="1715" spans="1:10" x14ac:dyDescent="0.3">
      <c r="A1715" s="6">
        <v>40165</v>
      </c>
      <c r="B1715" s="4">
        <v>4953</v>
      </c>
      <c r="C1715" s="4">
        <v>4971</v>
      </c>
      <c r="D1715" s="4">
        <v>4909</v>
      </c>
      <c r="E1715" s="4">
        <v>4916.8</v>
      </c>
      <c r="F1715" s="7" t="s">
        <v>2153</v>
      </c>
      <c r="G1715" s="7" t="s">
        <v>2154</v>
      </c>
      <c r="H1715" s="4">
        <v>20.87</v>
      </c>
      <c r="I1715" s="4">
        <v>3.4</v>
      </c>
      <c r="J1715" s="4">
        <v>0.99</v>
      </c>
    </row>
    <row r="1716" spans="1:10" x14ac:dyDescent="0.3">
      <c r="A1716" s="6">
        <v>40143</v>
      </c>
      <c r="B1716" s="4">
        <v>5007</v>
      </c>
      <c r="C1716" s="4">
        <v>5014</v>
      </c>
      <c r="D1716" s="4">
        <v>4902</v>
      </c>
      <c r="E1716" s="4">
        <v>4917.25</v>
      </c>
      <c r="F1716" s="7" t="s">
        <v>2121</v>
      </c>
      <c r="G1716" s="7" t="s">
        <v>2122</v>
      </c>
      <c r="H1716" s="4">
        <v>20.85</v>
      </c>
      <c r="I1716" s="4">
        <v>3.42</v>
      </c>
      <c r="J1716" s="4">
        <v>0.99</v>
      </c>
    </row>
    <row r="1717" spans="1:10" x14ac:dyDescent="0.3">
      <c r="A1717" s="6">
        <v>39353</v>
      </c>
      <c r="B1717" s="4">
        <v>4896</v>
      </c>
      <c r="C1717" s="4">
        <v>4947</v>
      </c>
      <c r="D1717" s="4">
        <v>4892</v>
      </c>
      <c r="E1717" s="4">
        <v>4918.95</v>
      </c>
      <c r="F1717" s="7" t="s">
        <v>1063</v>
      </c>
      <c r="G1717" s="7" t="s">
        <v>1064</v>
      </c>
      <c r="H1717" s="4">
        <v>22.36</v>
      </c>
      <c r="I1717" s="4">
        <v>5.18</v>
      </c>
      <c r="J1717" s="4">
        <v>1.05</v>
      </c>
    </row>
    <row r="1718" spans="1:10" x14ac:dyDescent="0.3">
      <c r="A1718" s="6">
        <v>40169</v>
      </c>
      <c r="B1718" s="4">
        <v>4897</v>
      </c>
      <c r="C1718" s="4">
        <v>4930</v>
      </c>
      <c r="D1718" s="4">
        <v>4897</v>
      </c>
      <c r="E1718" s="4">
        <v>4919.75</v>
      </c>
      <c r="F1718" s="7" t="s">
        <v>2157</v>
      </c>
      <c r="G1718" s="7" t="s">
        <v>2158</v>
      </c>
      <c r="H1718" s="4">
        <v>20.88</v>
      </c>
      <c r="I1718" s="4">
        <v>3.4</v>
      </c>
      <c r="J1718" s="4">
        <v>0.99</v>
      </c>
    </row>
    <row r="1719" spans="1:10" x14ac:dyDescent="0.3">
      <c r="A1719" s="6">
        <v>40785</v>
      </c>
      <c r="B1719" s="4">
        <v>4890</v>
      </c>
      <c r="C1719" s="4">
        <v>4935</v>
      </c>
      <c r="D1719" s="4">
        <v>4853</v>
      </c>
      <c r="E1719" s="4">
        <v>4921.1499999999996</v>
      </c>
      <c r="F1719" s="7" t="s">
        <v>3002</v>
      </c>
      <c r="G1719" s="7" t="s">
        <v>3003</v>
      </c>
      <c r="H1719" s="4">
        <v>17.13</v>
      </c>
      <c r="I1719" s="4">
        <v>2.84</v>
      </c>
      <c r="J1719" s="4">
        <v>1.5</v>
      </c>
    </row>
    <row r="1720" spans="1:10" x14ac:dyDescent="0.3">
      <c r="A1720" s="6">
        <v>40128</v>
      </c>
      <c r="B1720" s="4">
        <v>4811</v>
      </c>
      <c r="C1720" s="4">
        <v>4935</v>
      </c>
      <c r="D1720" s="4">
        <v>4797</v>
      </c>
      <c r="E1720" s="4">
        <v>4924.1000000000004</v>
      </c>
      <c r="F1720" s="7" t="s">
        <v>2099</v>
      </c>
      <c r="G1720" s="7" t="s">
        <v>2100</v>
      </c>
      <c r="H1720" s="4">
        <v>20.87</v>
      </c>
      <c r="I1720" s="4">
        <v>3.63</v>
      </c>
      <c r="J1720" s="4">
        <v>1</v>
      </c>
    </row>
    <row r="1721" spans="1:10" x14ac:dyDescent="0.3">
      <c r="A1721" s="6">
        <v>40884</v>
      </c>
      <c r="B1721" s="4">
        <v>4916</v>
      </c>
      <c r="C1721" s="4">
        <v>4961</v>
      </c>
      <c r="D1721" s="4">
        <v>4904</v>
      </c>
      <c r="E1721" s="4">
        <v>4925.1499999999996</v>
      </c>
      <c r="F1721" s="7" t="s">
        <v>3130</v>
      </c>
      <c r="G1721" s="7" t="s">
        <v>3131</v>
      </c>
      <c r="H1721" s="4">
        <v>17.77</v>
      </c>
      <c r="I1721" s="4">
        <v>2.85</v>
      </c>
      <c r="J1721" s="4">
        <v>1.49</v>
      </c>
    </row>
    <row r="1722" spans="1:10" x14ac:dyDescent="0.3">
      <c r="A1722" s="6">
        <v>39583</v>
      </c>
      <c r="B1722" s="4">
        <v>4840</v>
      </c>
      <c r="C1722" s="4">
        <v>4929</v>
      </c>
      <c r="D1722" s="4">
        <v>4840</v>
      </c>
      <c r="E1722" s="4">
        <v>4925.75</v>
      </c>
      <c r="F1722" s="7" t="s">
        <v>1373</v>
      </c>
      <c r="G1722" s="7" t="s">
        <v>1374</v>
      </c>
      <c r="H1722" s="4">
        <v>21.25</v>
      </c>
      <c r="I1722" s="4">
        <v>5.21</v>
      </c>
      <c r="J1722" s="4">
        <v>0.96</v>
      </c>
    </row>
    <row r="1723" spans="1:10" x14ac:dyDescent="0.3">
      <c r="A1723" s="6">
        <v>40318</v>
      </c>
      <c r="B1723" s="4">
        <v>4942</v>
      </c>
      <c r="C1723" s="4">
        <v>4958</v>
      </c>
      <c r="D1723" s="4">
        <v>4904</v>
      </c>
      <c r="E1723" s="4">
        <v>4926.1499999999996</v>
      </c>
      <c r="F1723" s="7" t="s">
        <v>2354</v>
      </c>
      <c r="G1723" s="7" t="s">
        <v>2355</v>
      </c>
      <c r="H1723" s="4">
        <v>19.329999999999998</v>
      </c>
      <c r="I1723" s="4">
        <v>3.44</v>
      </c>
      <c r="J1723" s="4">
        <v>0.99</v>
      </c>
    </row>
    <row r="1724" spans="1:10" x14ac:dyDescent="0.3">
      <c r="A1724" s="6">
        <v>39589</v>
      </c>
      <c r="B1724" s="4">
        <v>4904</v>
      </c>
      <c r="C1724" s="4">
        <v>4943</v>
      </c>
      <c r="D1724" s="4">
        <v>4864</v>
      </c>
      <c r="E1724" s="4">
        <v>4926.55</v>
      </c>
      <c r="F1724" s="7" t="s">
        <v>1379</v>
      </c>
      <c r="G1724" s="7" t="s">
        <v>1380</v>
      </c>
      <c r="H1724" s="4">
        <v>21.09</v>
      </c>
      <c r="I1724" s="4">
        <v>5.21</v>
      </c>
      <c r="J1724" s="4">
        <v>0.96</v>
      </c>
    </row>
    <row r="1725" spans="1:10" x14ac:dyDescent="0.3">
      <c r="A1725" s="6">
        <v>39563</v>
      </c>
      <c r="B1725" s="4">
        <v>4841</v>
      </c>
      <c r="C1725" s="4">
        <v>4932</v>
      </c>
      <c r="D1725" s="4">
        <v>4841</v>
      </c>
      <c r="E1725" s="4">
        <v>4926.95</v>
      </c>
      <c r="F1725" s="7" t="s">
        <v>1347</v>
      </c>
      <c r="G1725" s="7" t="s">
        <v>1348</v>
      </c>
      <c r="H1725" s="4">
        <v>21.41</v>
      </c>
      <c r="I1725" s="4">
        <v>5.21</v>
      </c>
      <c r="J1725" s="4">
        <v>0.96</v>
      </c>
    </row>
    <row r="1726" spans="1:10" x14ac:dyDescent="0.3">
      <c r="A1726" s="6">
        <v>40815</v>
      </c>
      <c r="B1726" s="4">
        <v>4849</v>
      </c>
      <c r="C1726" s="4">
        <v>4942</v>
      </c>
      <c r="D1726" s="4">
        <v>4828</v>
      </c>
      <c r="E1726" s="4">
        <v>4927.05</v>
      </c>
      <c r="F1726" s="7" t="s">
        <v>3042</v>
      </c>
      <c r="G1726" s="7" t="s">
        <v>3043</v>
      </c>
      <c r="H1726" s="4">
        <v>17.16</v>
      </c>
      <c r="I1726" s="4">
        <v>2.84</v>
      </c>
      <c r="J1726" s="4">
        <v>1.5</v>
      </c>
    </row>
    <row r="1727" spans="1:10" x14ac:dyDescent="0.3">
      <c r="A1727" s="6">
        <v>40800</v>
      </c>
      <c r="B1727" s="4">
        <v>4887</v>
      </c>
      <c r="C1727" s="4">
        <v>4943</v>
      </c>
      <c r="D1727" s="4">
        <v>4847</v>
      </c>
      <c r="E1727" s="4">
        <v>4931.1000000000004</v>
      </c>
      <c r="F1727" s="7" t="s">
        <v>3020</v>
      </c>
      <c r="G1727" s="7" t="s">
        <v>3021</v>
      </c>
      <c r="H1727" s="4">
        <v>17.170000000000002</v>
      </c>
      <c r="I1727" s="4">
        <v>2.85</v>
      </c>
      <c r="J1727" s="4">
        <v>1.5</v>
      </c>
    </row>
    <row r="1728" spans="1:10" x14ac:dyDescent="0.3">
      <c r="A1728" s="6">
        <v>39471</v>
      </c>
      <c r="B1728" s="4">
        <v>5171</v>
      </c>
      <c r="C1728" s="4">
        <v>5256</v>
      </c>
      <c r="D1728" s="4">
        <v>4886</v>
      </c>
      <c r="E1728" s="4">
        <v>4932.3999999999996</v>
      </c>
      <c r="F1728" s="7" t="s">
        <v>1225</v>
      </c>
      <c r="G1728" s="7" t="s">
        <v>1226</v>
      </c>
      <c r="H1728" s="4">
        <v>21.23</v>
      </c>
      <c r="I1728" s="4">
        <v>5.07</v>
      </c>
      <c r="J1728" s="4">
        <v>1</v>
      </c>
    </row>
    <row r="1729" spans="1:10" x14ac:dyDescent="0.3">
      <c r="A1729" s="6">
        <v>40098</v>
      </c>
      <c r="B1729" s="4">
        <v>4851</v>
      </c>
      <c r="C1729" s="4">
        <v>4945</v>
      </c>
      <c r="D1729" s="4">
        <v>4845</v>
      </c>
      <c r="E1729" s="4">
        <v>4933.1499999999996</v>
      </c>
      <c r="F1729" s="7" t="s">
        <v>2059</v>
      </c>
      <c r="G1729" s="7" t="s">
        <v>2060</v>
      </c>
      <c r="H1729" s="4">
        <v>21.66</v>
      </c>
      <c r="I1729" s="4">
        <v>3.55</v>
      </c>
      <c r="J1729" s="4">
        <v>1</v>
      </c>
    </row>
    <row r="1730" spans="1:10" x14ac:dyDescent="0.3">
      <c r="A1730" s="6">
        <v>40834</v>
      </c>
      <c r="B1730" s="4">
        <v>4954</v>
      </c>
      <c r="C1730" s="4">
        <v>4954</v>
      </c>
      <c r="D1730" s="4">
        <v>4910</v>
      </c>
      <c r="E1730" s="4">
        <v>4934.05</v>
      </c>
      <c r="F1730" s="7" t="s">
        <v>3066</v>
      </c>
      <c r="G1730" s="7" t="s">
        <v>3067</v>
      </c>
      <c r="H1730" s="4">
        <v>17.14</v>
      </c>
      <c r="I1730" s="4">
        <v>2.88</v>
      </c>
      <c r="J1730" s="4">
        <v>1.49</v>
      </c>
    </row>
    <row r="1731" spans="1:10" x14ac:dyDescent="0.3">
      <c r="A1731" s="6">
        <v>40837</v>
      </c>
      <c r="B1731" s="4">
        <v>4991</v>
      </c>
      <c r="C1731" s="4">
        <v>5006</v>
      </c>
      <c r="D1731" s="4">
        <v>4926</v>
      </c>
      <c r="E1731" s="4">
        <v>4936.3999999999996</v>
      </c>
      <c r="F1731" s="7" t="s">
        <v>3072</v>
      </c>
      <c r="G1731" s="7" t="s">
        <v>3073</v>
      </c>
      <c r="H1731" s="4">
        <v>17.100000000000001</v>
      </c>
      <c r="I1731" s="4">
        <v>2.88</v>
      </c>
      <c r="J1731" s="4">
        <v>1.49</v>
      </c>
    </row>
    <row r="1732" spans="1:10" x14ac:dyDescent="0.3">
      <c r="A1732" s="6">
        <v>40862</v>
      </c>
      <c r="B1732" s="4">
        <v>5013</v>
      </c>
      <c r="C1732" s="4">
        <v>5035</v>
      </c>
      <c r="D1732" s="4">
        <v>4925</v>
      </c>
      <c r="E1732" s="4">
        <v>4937.3</v>
      </c>
      <c r="F1732" s="7" t="s">
        <v>3100</v>
      </c>
      <c r="G1732" s="7" t="s">
        <v>3101</v>
      </c>
      <c r="H1732" s="4">
        <v>17.809999999999999</v>
      </c>
      <c r="I1732" s="4">
        <v>2.88</v>
      </c>
      <c r="J1732" s="4">
        <v>1.48</v>
      </c>
    </row>
    <row r="1733" spans="1:10" x14ac:dyDescent="0.3">
      <c r="A1733" s="6">
        <v>41074</v>
      </c>
      <c r="B1733" s="4">
        <v>4990</v>
      </c>
      <c r="C1733" s="4">
        <v>5010</v>
      </c>
      <c r="D1733" s="4">
        <v>4931</v>
      </c>
      <c r="E1733" s="4">
        <v>4937.3500000000004</v>
      </c>
      <c r="F1733" s="7" t="s">
        <v>3396</v>
      </c>
      <c r="G1733" s="7" t="s">
        <v>3397</v>
      </c>
      <c r="H1733" s="4">
        <v>16.43</v>
      </c>
      <c r="I1733" s="4">
        <v>2.74</v>
      </c>
      <c r="J1733" s="4">
        <v>1.57</v>
      </c>
    </row>
    <row r="1734" spans="1:10" x14ac:dyDescent="0.3">
      <c r="A1734" s="6">
        <v>41067</v>
      </c>
      <c r="B1734" s="4">
        <v>4919</v>
      </c>
      <c r="C1734" s="4">
        <v>4944</v>
      </c>
      <c r="D1734" s="4">
        <v>4897</v>
      </c>
      <c r="E1734" s="4">
        <v>4937.3999999999996</v>
      </c>
      <c r="F1734" s="7" t="s">
        <v>3386</v>
      </c>
      <c r="G1734" s="7" t="s">
        <v>3387</v>
      </c>
      <c r="H1734" s="4">
        <v>16.62</v>
      </c>
      <c r="I1734" s="4">
        <v>2.74</v>
      </c>
      <c r="J1734" s="4">
        <v>1.57</v>
      </c>
    </row>
    <row r="1735" spans="1:10" x14ac:dyDescent="0.3">
      <c r="A1735" s="6">
        <v>41071</v>
      </c>
      <c r="B1735" s="4">
        <v>4980</v>
      </c>
      <c r="C1735" s="4">
        <v>5011</v>
      </c>
      <c r="D1735" s="4">
        <v>4927</v>
      </c>
      <c r="E1735" s="4">
        <v>4939.3500000000004</v>
      </c>
      <c r="F1735" s="7" t="s">
        <v>3390</v>
      </c>
      <c r="G1735" s="7" t="s">
        <v>3391</v>
      </c>
      <c r="H1735" s="4">
        <v>16.47</v>
      </c>
      <c r="I1735" s="4">
        <v>2.74</v>
      </c>
      <c r="J1735" s="4">
        <v>1.57</v>
      </c>
    </row>
    <row r="1736" spans="1:10" x14ac:dyDescent="0.3">
      <c r="A1736" s="6">
        <v>41078</v>
      </c>
      <c r="B1736" s="4">
        <v>5044</v>
      </c>
      <c r="C1736" s="4">
        <v>5063</v>
      </c>
      <c r="D1736" s="4">
        <v>4920</v>
      </c>
      <c r="E1736" s="4">
        <v>4940.7</v>
      </c>
      <c r="F1736" s="7" t="s">
        <v>3400</v>
      </c>
      <c r="G1736" s="7" t="s">
        <v>3401</v>
      </c>
      <c r="H1736" s="4">
        <v>16.45</v>
      </c>
      <c r="I1736" s="4">
        <v>2.74</v>
      </c>
      <c r="J1736" s="4">
        <v>1.57</v>
      </c>
    </row>
    <row r="1737" spans="1:10" x14ac:dyDescent="0.3">
      <c r="A1737" s="6">
        <v>40086</v>
      </c>
      <c r="B1737" s="4">
        <v>4873</v>
      </c>
      <c r="C1737" s="4">
        <v>4944</v>
      </c>
      <c r="D1737" s="4">
        <v>4869</v>
      </c>
      <c r="E1737" s="4">
        <v>4941.1000000000004</v>
      </c>
      <c r="F1737" s="7" t="s">
        <v>2045</v>
      </c>
      <c r="G1737" s="7" t="s">
        <v>2046</v>
      </c>
      <c r="H1737" s="4">
        <v>21.66</v>
      </c>
      <c r="I1737" s="4">
        <v>3.54</v>
      </c>
      <c r="J1737" s="4">
        <v>1</v>
      </c>
    </row>
    <row r="1738" spans="1:10" x14ac:dyDescent="0.3">
      <c r="A1738" s="6">
        <v>40203</v>
      </c>
      <c r="B1738" s="4">
        <v>4964</v>
      </c>
      <c r="C1738" s="4">
        <v>4969</v>
      </c>
      <c r="D1738" s="4">
        <v>4923</v>
      </c>
      <c r="E1738" s="4">
        <v>4941.1499999999996</v>
      </c>
      <c r="F1738" s="7" t="s">
        <v>2199</v>
      </c>
      <c r="G1738" s="7" t="s">
        <v>2200</v>
      </c>
      <c r="H1738" s="4">
        <v>20.29</v>
      </c>
      <c r="I1738" s="4">
        <v>3.42</v>
      </c>
      <c r="J1738" s="4">
        <v>0.98</v>
      </c>
    </row>
    <row r="1739" spans="1:10" x14ac:dyDescent="0.3">
      <c r="A1739" s="6">
        <v>41116</v>
      </c>
      <c r="B1739" s="4">
        <v>5023</v>
      </c>
      <c r="C1739" s="4">
        <v>5023</v>
      </c>
      <c r="D1739" s="4">
        <v>4932</v>
      </c>
      <c r="E1739" s="4">
        <v>4941.3</v>
      </c>
      <c r="F1739" s="7" t="s">
        <v>3456</v>
      </c>
      <c r="G1739" s="7" t="s">
        <v>3457</v>
      </c>
      <c r="H1739" s="4">
        <v>16.329999999999998</v>
      </c>
      <c r="I1739" s="4">
        <v>2.71</v>
      </c>
      <c r="J1739" s="4">
        <v>1.58</v>
      </c>
    </row>
    <row r="1740" spans="1:10" x14ac:dyDescent="0.3">
      <c r="A1740" s="6">
        <v>40087</v>
      </c>
      <c r="B1740" s="4">
        <v>4953</v>
      </c>
      <c r="C1740" s="4">
        <v>4957</v>
      </c>
      <c r="D1740" s="4">
        <v>4919</v>
      </c>
      <c r="E1740" s="4">
        <v>4943</v>
      </c>
      <c r="F1740" s="7" t="s">
        <v>2047</v>
      </c>
      <c r="G1740" s="7" t="s">
        <v>2048</v>
      </c>
      <c r="H1740" s="4">
        <v>21.67</v>
      </c>
      <c r="I1740" s="4">
        <v>3.54</v>
      </c>
      <c r="J1740" s="4">
        <v>1</v>
      </c>
    </row>
    <row r="1741" spans="1:10" x14ac:dyDescent="0.3">
      <c r="A1741" s="6">
        <v>40147</v>
      </c>
      <c r="B1741" s="4">
        <v>4921</v>
      </c>
      <c r="C1741" s="4">
        <v>4977</v>
      </c>
      <c r="D1741" s="4">
        <v>4915</v>
      </c>
      <c r="E1741" s="4">
        <v>4943.6000000000004</v>
      </c>
      <c r="F1741" s="7" t="s">
        <v>2125</v>
      </c>
      <c r="G1741" s="7" t="s">
        <v>2126</v>
      </c>
      <c r="H1741" s="4">
        <v>20.95</v>
      </c>
      <c r="I1741" s="4">
        <v>3.44</v>
      </c>
      <c r="J1741" s="4">
        <v>0.99</v>
      </c>
    </row>
    <row r="1742" spans="1:10" x14ac:dyDescent="0.3">
      <c r="A1742" s="6">
        <v>39363</v>
      </c>
      <c r="B1742" s="4">
        <v>5093</v>
      </c>
      <c r="C1742" s="4">
        <v>5113</v>
      </c>
      <c r="D1742" s="4">
        <v>4882</v>
      </c>
      <c r="E1742" s="4">
        <v>4944.1000000000004</v>
      </c>
      <c r="F1742" s="7" t="s">
        <v>1073</v>
      </c>
      <c r="G1742" s="7" t="s">
        <v>1074</v>
      </c>
      <c r="H1742" s="4">
        <v>22.72</v>
      </c>
      <c r="I1742" s="4">
        <v>5.31</v>
      </c>
      <c r="J1742" s="4">
        <v>1.03</v>
      </c>
    </row>
    <row r="1743" spans="1:10" x14ac:dyDescent="0.3">
      <c r="A1743" s="6">
        <v>40330</v>
      </c>
      <c r="B1743" s="4">
        <v>5046</v>
      </c>
      <c r="C1743" s="4">
        <v>5046</v>
      </c>
      <c r="D1743" s="4">
        <v>4938</v>
      </c>
      <c r="E1743" s="4">
        <v>4945.5</v>
      </c>
      <c r="F1743" s="7" t="s">
        <v>2370</v>
      </c>
      <c r="G1743" s="7" t="s">
        <v>2371</v>
      </c>
      <c r="H1743" s="4">
        <v>19.91</v>
      </c>
      <c r="I1743" s="4">
        <v>3.46</v>
      </c>
      <c r="J1743" s="4">
        <v>0.99</v>
      </c>
    </row>
    <row r="1744" spans="1:10" x14ac:dyDescent="0.3">
      <c r="A1744" s="6">
        <v>40791</v>
      </c>
      <c r="B1744" s="4">
        <v>4929</v>
      </c>
      <c r="C1744" s="4">
        <v>4959</v>
      </c>
      <c r="D1744" s="4">
        <v>4901</v>
      </c>
      <c r="E1744" s="4">
        <v>4947.6000000000004</v>
      </c>
      <c r="F1744" s="7" t="s">
        <v>3006</v>
      </c>
      <c r="G1744" s="7" t="s">
        <v>3007</v>
      </c>
      <c r="H1744" s="4">
        <v>17.23</v>
      </c>
      <c r="I1744" s="4">
        <v>2.86</v>
      </c>
      <c r="J1744" s="4">
        <v>1.49</v>
      </c>
    </row>
    <row r="1745" spans="1:10" x14ac:dyDescent="0.3">
      <c r="A1745" s="6">
        <v>40162</v>
      </c>
      <c r="B1745" s="4">
        <v>5038</v>
      </c>
      <c r="C1745" s="4">
        <v>5046</v>
      </c>
      <c r="D1745" s="4">
        <v>4938</v>
      </c>
      <c r="E1745" s="4">
        <v>4951.5</v>
      </c>
      <c r="F1745" s="7" t="s">
        <v>2147</v>
      </c>
      <c r="G1745" s="7" t="s">
        <v>2148</v>
      </c>
      <c r="H1745" s="4">
        <v>21.02</v>
      </c>
      <c r="I1745" s="4">
        <v>3.45</v>
      </c>
      <c r="J1745" s="4">
        <v>0.99</v>
      </c>
    </row>
    <row r="1746" spans="1:10" x14ac:dyDescent="0.3">
      <c r="A1746" s="6">
        <v>41068</v>
      </c>
      <c r="B1746" s="4">
        <v>4933</v>
      </c>
      <c r="C1746" s="4">
        <v>4970</v>
      </c>
      <c r="D1746" s="4">
        <v>4887</v>
      </c>
      <c r="E1746" s="4">
        <v>4956.1000000000004</v>
      </c>
      <c r="F1746" s="7" t="s">
        <v>3388</v>
      </c>
      <c r="G1746" s="7" t="s">
        <v>3389</v>
      </c>
      <c r="H1746" s="4">
        <v>16.52</v>
      </c>
      <c r="I1746" s="4">
        <v>2.75</v>
      </c>
      <c r="J1746" s="4">
        <v>1.57</v>
      </c>
    </row>
    <row r="1747" spans="1:10" x14ac:dyDescent="0.3">
      <c r="A1747" s="6">
        <v>40805</v>
      </c>
      <c r="B1747" s="4">
        <v>4991</v>
      </c>
      <c r="C1747" s="4">
        <v>4991</v>
      </c>
      <c r="D1747" s="4">
        <v>4946</v>
      </c>
      <c r="E1747" s="4">
        <v>4956.7</v>
      </c>
      <c r="F1747" s="7" t="s">
        <v>3026</v>
      </c>
      <c r="G1747" s="7" t="s">
        <v>3027</v>
      </c>
      <c r="H1747" s="4">
        <v>17.260000000000002</v>
      </c>
      <c r="I1747" s="4">
        <v>2.86</v>
      </c>
      <c r="J1747" s="4">
        <v>1.49</v>
      </c>
    </row>
    <row r="1748" spans="1:10" x14ac:dyDescent="0.3">
      <c r="A1748" s="6">
        <v>40137</v>
      </c>
      <c r="B1748" s="4">
        <v>4868</v>
      </c>
      <c r="C1748" s="4">
        <v>4967</v>
      </c>
      <c r="D1748" s="4">
        <v>4844</v>
      </c>
      <c r="E1748" s="4">
        <v>4959.1499999999996</v>
      </c>
      <c r="F1748" s="7" t="s">
        <v>2113</v>
      </c>
      <c r="G1748" s="7" t="s">
        <v>2114</v>
      </c>
      <c r="H1748" s="4">
        <v>21.02</v>
      </c>
      <c r="I1748" s="4">
        <v>3.45</v>
      </c>
      <c r="J1748" s="4">
        <v>0.99</v>
      </c>
    </row>
    <row r="1749" spans="1:10" x14ac:dyDescent="0.3">
      <c r="A1749" s="6">
        <v>40239</v>
      </c>
      <c r="B1749" s="4">
        <v>4908</v>
      </c>
      <c r="C1749" s="4">
        <v>4970</v>
      </c>
      <c r="D1749" s="4">
        <v>4908</v>
      </c>
      <c r="E1749" s="4">
        <v>4959.25</v>
      </c>
      <c r="F1749" s="7" t="s">
        <v>2246</v>
      </c>
      <c r="G1749" s="7" t="s">
        <v>2247</v>
      </c>
      <c r="H1749" s="4">
        <v>19.98</v>
      </c>
      <c r="I1749" s="4">
        <v>3.44</v>
      </c>
      <c r="J1749" s="4">
        <v>0.98</v>
      </c>
    </row>
    <row r="1750" spans="1:10" x14ac:dyDescent="0.3">
      <c r="A1750" s="6">
        <v>40107</v>
      </c>
      <c r="B1750" s="4">
        <v>5007</v>
      </c>
      <c r="C1750" s="4">
        <v>5019</v>
      </c>
      <c r="D1750" s="4">
        <v>4948</v>
      </c>
      <c r="E1750" s="4">
        <v>4959.7</v>
      </c>
      <c r="F1750" s="7" t="s">
        <v>2071</v>
      </c>
      <c r="G1750" s="7" t="s">
        <v>2072</v>
      </c>
      <c r="H1750" s="4">
        <v>21.68</v>
      </c>
      <c r="I1750" s="4">
        <v>3.57</v>
      </c>
      <c r="J1750" s="4">
        <v>1</v>
      </c>
    </row>
    <row r="1751" spans="1:10" x14ac:dyDescent="0.3">
      <c r="A1751" s="6">
        <v>40938</v>
      </c>
      <c r="B1751" s="4">
        <v>5040</v>
      </c>
      <c r="C1751" s="4">
        <v>5040</v>
      </c>
      <c r="D1751" s="4">
        <v>4950</v>
      </c>
      <c r="E1751" s="4">
        <v>4959.75</v>
      </c>
      <c r="F1751" s="7" t="s">
        <v>3206</v>
      </c>
      <c r="G1751" s="7" t="s">
        <v>3207</v>
      </c>
      <c r="H1751" s="4">
        <v>17.66</v>
      </c>
      <c r="I1751" s="4">
        <v>2.79</v>
      </c>
      <c r="J1751" s="4">
        <v>1.54</v>
      </c>
    </row>
    <row r="1752" spans="1:10" x14ac:dyDescent="0.3">
      <c r="A1752" s="6">
        <v>40325</v>
      </c>
      <c r="B1752" s="4">
        <v>4882</v>
      </c>
      <c r="C1752" s="4">
        <v>4971</v>
      </c>
      <c r="D1752" s="4">
        <v>4860</v>
      </c>
      <c r="E1752" s="4">
        <v>4959.8</v>
      </c>
      <c r="F1752" s="7" t="s">
        <v>2364</v>
      </c>
      <c r="G1752" s="7" t="s">
        <v>2365</v>
      </c>
      <c r="H1752" s="4">
        <v>19.46</v>
      </c>
      <c r="I1752" s="4">
        <v>3.47</v>
      </c>
      <c r="J1752" s="4">
        <v>0.98</v>
      </c>
    </row>
    <row r="1753" spans="1:10" x14ac:dyDescent="0.3">
      <c r="A1753" s="6">
        <v>40163</v>
      </c>
      <c r="B1753" s="4">
        <v>4944</v>
      </c>
      <c r="C1753" s="4">
        <v>4984</v>
      </c>
      <c r="D1753" s="4">
        <v>4920</v>
      </c>
      <c r="E1753" s="4">
        <v>4961.45</v>
      </c>
      <c r="F1753" s="7" t="s">
        <v>2149</v>
      </c>
      <c r="G1753" s="7" t="s">
        <v>2150</v>
      </c>
      <c r="H1753" s="4">
        <v>21.06</v>
      </c>
      <c r="I1753" s="4">
        <v>3.46</v>
      </c>
      <c r="J1753" s="4">
        <v>0.98</v>
      </c>
    </row>
    <row r="1754" spans="1:10" x14ac:dyDescent="0.3">
      <c r="A1754" s="6">
        <v>39575</v>
      </c>
      <c r="B1754" s="4">
        <v>4982</v>
      </c>
      <c r="C1754" s="4">
        <v>4990</v>
      </c>
      <c r="D1754" s="4">
        <v>4932</v>
      </c>
      <c r="E1754" s="4">
        <v>4962</v>
      </c>
      <c r="F1754" s="7" t="s">
        <v>1361</v>
      </c>
      <c r="G1754" s="7" t="s">
        <v>1362</v>
      </c>
      <c r="H1754" s="4">
        <v>21.46</v>
      </c>
      <c r="I1754" s="4">
        <v>5.25</v>
      </c>
      <c r="J1754" s="4">
        <v>0.96</v>
      </c>
    </row>
    <row r="1755" spans="1:10" x14ac:dyDescent="0.3">
      <c r="A1755" s="6">
        <v>40788</v>
      </c>
      <c r="B1755" s="4">
        <v>5012</v>
      </c>
      <c r="C1755" s="4">
        <v>5012</v>
      </c>
      <c r="D1755" s="4">
        <v>4922</v>
      </c>
      <c r="E1755" s="4">
        <v>4963.3500000000004</v>
      </c>
      <c r="F1755" s="7" t="s">
        <v>3004</v>
      </c>
      <c r="G1755" s="7" t="s">
        <v>3005</v>
      </c>
      <c r="H1755" s="4">
        <v>17.28</v>
      </c>
      <c r="I1755" s="4">
        <v>2.86</v>
      </c>
      <c r="J1755" s="4">
        <v>1.49</v>
      </c>
    </row>
    <row r="1756" spans="1:10" x14ac:dyDescent="0.3">
      <c r="A1756" s="6">
        <v>40337</v>
      </c>
      <c r="B1756" s="4">
        <v>5008</v>
      </c>
      <c r="C1756" s="4">
        <v>5046</v>
      </c>
      <c r="D1756" s="4">
        <v>4944</v>
      </c>
      <c r="E1756" s="4">
        <v>4963.45</v>
      </c>
      <c r="F1756" s="7" t="s">
        <v>2380</v>
      </c>
      <c r="G1756" s="7" t="s">
        <v>2381</v>
      </c>
      <c r="H1756" s="4">
        <v>20</v>
      </c>
      <c r="I1756" s="4">
        <v>3.47</v>
      </c>
      <c r="J1756" s="4">
        <v>0.98</v>
      </c>
    </row>
    <row r="1757" spans="1:10" x14ac:dyDescent="0.3">
      <c r="A1757" s="6">
        <v>40164</v>
      </c>
      <c r="B1757" s="4">
        <v>4969</v>
      </c>
      <c r="C1757" s="4">
        <v>4986</v>
      </c>
      <c r="D1757" s="4">
        <v>4938</v>
      </c>
      <c r="E1757" s="4">
        <v>4967.05</v>
      </c>
      <c r="F1757" s="7" t="s">
        <v>2151</v>
      </c>
      <c r="G1757" s="7" t="s">
        <v>2152</v>
      </c>
      <c r="H1757" s="4">
        <v>21.08</v>
      </c>
      <c r="I1757" s="4">
        <v>3.46</v>
      </c>
      <c r="J1757" s="4">
        <v>0.98</v>
      </c>
    </row>
    <row r="1758" spans="1:10" x14ac:dyDescent="0.3">
      <c r="A1758" s="6">
        <v>40135</v>
      </c>
      <c r="B1758" s="4">
        <v>4972</v>
      </c>
      <c r="C1758" s="4">
        <v>4995</v>
      </c>
      <c r="D1758" s="4">
        <v>4956</v>
      </c>
      <c r="E1758" s="4">
        <v>4968.25</v>
      </c>
      <c r="F1758" s="7" t="s">
        <v>2109</v>
      </c>
      <c r="G1758" s="7" t="s">
        <v>2110</v>
      </c>
      <c r="H1758" s="4">
        <v>21.06</v>
      </c>
      <c r="I1758" s="4">
        <v>3.46</v>
      </c>
      <c r="J1758" s="4">
        <v>0.98</v>
      </c>
    </row>
    <row r="1759" spans="1:10" x14ac:dyDescent="0.3">
      <c r="A1759" s="6">
        <v>39584</v>
      </c>
      <c r="B1759" s="4">
        <v>4951</v>
      </c>
      <c r="C1759" s="4">
        <v>4978</v>
      </c>
      <c r="D1759" s="4">
        <v>4922</v>
      </c>
      <c r="E1759" s="4">
        <v>4969</v>
      </c>
      <c r="F1759" s="7" t="s">
        <v>1375</v>
      </c>
      <c r="G1759" s="7" t="s">
        <v>1376</v>
      </c>
      <c r="H1759" s="4">
        <v>21.36</v>
      </c>
      <c r="I1759" s="4">
        <v>5.26</v>
      </c>
      <c r="J1759" s="4">
        <v>0.96</v>
      </c>
    </row>
    <row r="1760" spans="1:10" x14ac:dyDescent="0.3">
      <c r="A1760" s="6">
        <v>40133</v>
      </c>
      <c r="B1760" s="4">
        <v>4933</v>
      </c>
      <c r="C1760" s="4">
        <v>4983</v>
      </c>
      <c r="D1760" s="4">
        <v>4933</v>
      </c>
      <c r="E1760" s="4">
        <v>4969.3999999999996</v>
      </c>
      <c r="F1760" s="7" t="s">
        <v>2105</v>
      </c>
      <c r="G1760" s="7" t="s">
        <v>2106</v>
      </c>
      <c r="H1760" s="4">
        <v>21.06</v>
      </c>
      <c r="I1760" s="4">
        <v>3.46</v>
      </c>
      <c r="J1760" s="4">
        <v>0.98</v>
      </c>
    </row>
    <row r="1761" spans="1:10" x14ac:dyDescent="0.3">
      <c r="A1761" s="6">
        <v>40771</v>
      </c>
      <c r="B1761" s="4">
        <v>5053</v>
      </c>
      <c r="C1761" s="4">
        <v>5064</v>
      </c>
      <c r="D1761" s="4">
        <v>4951</v>
      </c>
      <c r="E1761" s="4">
        <v>4969.6499999999996</v>
      </c>
      <c r="F1761" s="7" t="s">
        <v>2982</v>
      </c>
      <c r="G1761" s="7" t="s">
        <v>2983</v>
      </c>
      <c r="H1761" s="4">
        <v>17.239999999999998</v>
      </c>
      <c r="I1761" s="4">
        <v>3.02</v>
      </c>
      <c r="J1761" s="4">
        <v>1.3</v>
      </c>
    </row>
    <row r="1762" spans="1:10" x14ac:dyDescent="0.3">
      <c r="A1762" s="6">
        <v>39356</v>
      </c>
      <c r="B1762" s="4">
        <v>4923</v>
      </c>
      <c r="C1762" s="4">
        <v>4993</v>
      </c>
      <c r="D1762" s="4">
        <v>4902</v>
      </c>
      <c r="E1762" s="4">
        <v>4972.8</v>
      </c>
      <c r="F1762" s="7" t="s">
        <v>1065</v>
      </c>
      <c r="G1762" s="7" t="s">
        <v>1066</v>
      </c>
      <c r="H1762" s="4">
        <v>22.6</v>
      </c>
      <c r="I1762" s="4">
        <v>5.24</v>
      </c>
      <c r="J1762" s="4">
        <v>1.04</v>
      </c>
    </row>
    <row r="1763" spans="1:10" x14ac:dyDescent="0.3">
      <c r="A1763" s="6">
        <v>39500</v>
      </c>
      <c r="B1763" s="4">
        <v>5023</v>
      </c>
      <c r="C1763" s="4">
        <v>5023</v>
      </c>
      <c r="D1763" s="4">
        <v>4958</v>
      </c>
      <c r="E1763" s="4">
        <v>4972.8999999999996</v>
      </c>
      <c r="F1763" s="7" t="s">
        <v>1267</v>
      </c>
      <c r="G1763" s="7" t="s">
        <v>1268</v>
      </c>
      <c r="H1763" s="4">
        <v>21.39</v>
      </c>
      <c r="I1763" s="4">
        <v>5.17</v>
      </c>
      <c r="J1763" s="4">
        <v>0.97</v>
      </c>
    </row>
    <row r="1764" spans="1:10" x14ac:dyDescent="0.3">
      <c r="A1764" s="6">
        <v>40840</v>
      </c>
      <c r="B1764" s="4">
        <v>4990</v>
      </c>
      <c r="C1764" s="4">
        <v>5023</v>
      </c>
      <c r="D1764" s="4">
        <v>4962</v>
      </c>
      <c r="E1764" s="4">
        <v>4974.3999999999996</v>
      </c>
      <c r="F1764" s="7" t="s">
        <v>3074</v>
      </c>
      <c r="G1764" s="7" t="s">
        <v>3075</v>
      </c>
      <c r="H1764" s="4">
        <v>17.2</v>
      </c>
      <c r="I1764" s="4">
        <v>2.9</v>
      </c>
      <c r="J1764" s="4">
        <v>1.47</v>
      </c>
    </row>
    <row r="1765" spans="1:10" x14ac:dyDescent="0.3">
      <c r="A1765" s="6">
        <v>40134</v>
      </c>
      <c r="B1765" s="4">
        <v>4984</v>
      </c>
      <c r="C1765" s="4">
        <v>4984</v>
      </c>
      <c r="D1765" s="4">
        <v>4924</v>
      </c>
      <c r="E1765" s="4">
        <v>4974.6000000000004</v>
      </c>
      <c r="F1765" s="7" t="s">
        <v>2107</v>
      </c>
      <c r="G1765" s="7" t="s">
        <v>2108</v>
      </c>
      <c r="H1765" s="4">
        <v>21.09</v>
      </c>
      <c r="I1765" s="4">
        <v>3.46</v>
      </c>
      <c r="J1765" s="4">
        <v>0.98</v>
      </c>
    </row>
    <row r="1766" spans="1:10" x14ac:dyDescent="0.3">
      <c r="A1766" s="6">
        <v>41079</v>
      </c>
      <c r="B1766" s="4">
        <v>4928</v>
      </c>
      <c r="C1766" s="4">
        <v>4985</v>
      </c>
      <c r="D1766" s="4">
        <v>4922</v>
      </c>
      <c r="E1766" s="4">
        <v>4975.75</v>
      </c>
      <c r="F1766" s="7" t="s">
        <v>3402</v>
      </c>
      <c r="G1766" s="7" t="s">
        <v>3403</v>
      </c>
      <c r="H1766" s="4">
        <v>16.559999999999999</v>
      </c>
      <c r="I1766" s="4">
        <v>2.76</v>
      </c>
      <c r="J1766" s="4">
        <v>1.56</v>
      </c>
    </row>
    <row r="1767" spans="1:10" x14ac:dyDescent="0.3">
      <c r="A1767" s="6">
        <v>40829</v>
      </c>
      <c r="B1767" s="4">
        <v>5018</v>
      </c>
      <c r="C1767" s="4">
        <v>5029</v>
      </c>
      <c r="D1767" s="4">
        <v>4967</v>
      </c>
      <c r="E1767" s="4">
        <v>4976.3500000000004</v>
      </c>
      <c r="F1767" s="7" t="s">
        <v>3060</v>
      </c>
      <c r="G1767" s="7" t="s">
        <v>3061</v>
      </c>
      <c r="H1767" s="4">
        <v>17.440000000000001</v>
      </c>
      <c r="I1767" s="4">
        <v>2.9</v>
      </c>
      <c r="J1767" s="4">
        <v>1.47</v>
      </c>
    </row>
    <row r="1768" spans="1:10" x14ac:dyDescent="0.3">
      <c r="A1768" s="6">
        <v>39574</v>
      </c>
      <c r="B1768" s="4">
        <v>5023</v>
      </c>
      <c r="C1768" s="4">
        <v>5037</v>
      </c>
      <c r="D1768" s="4">
        <v>4944</v>
      </c>
      <c r="E1768" s="4">
        <v>4977.1499999999996</v>
      </c>
      <c r="F1768" s="7" t="s">
        <v>1359</v>
      </c>
      <c r="G1768" s="7" t="s">
        <v>1360</v>
      </c>
      <c r="H1768" s="4">
        <v>21.58</v>
      </c>
      <c r="I1768" s="4">
        <v>5.26</v>
      </c>
      <c r="J1768" s="4">
        <v>0.95</v>
      </c>
    </row>
    <row r="1769" spans="1:10" x14ac:dyDescent="0.3">
      <c r="A1769" s="6">
        <v>40200</v>
      </c>
      <c r="B1769" s="4">
        <v>5012</v>
      </c>
      <c r="C1769" s="4">
        <v>5016</v>
      </c>
      <c r="D1769" s="4">
        <v>4893</v>
      </c>
      <c r="E1769" s="4">
        <v>4978.6000000000004</v>
      </c>
      <c r="F1769" s="7" t="s">
        <v>2197</v>
      </c>
      <c r="G1769" s="7" t="s">
        <v>2198</v>
      </c>
      <c r="H1769" s="4">
        <v>20.9</v>
      </c>
      <c r="I1769" s="4">
        <v>3.45</v>
      </c>
      <c r="J1769" s="4">
        <v>0.98</v>
      </c>
    </row>
    <row r="1770" spans="1:10" x14ac:dyDescent="0.3">
      <c r="A1770" s="6">
        <v>40836</v>
      </c>
      <c r="B1770" s="4">
        <v>4982</v>
      </c>
      <c r="C1770" s="4">
        <v>4985</v>
      </c>
      <c r="D1770" s="4">
        <v>4928</v>
      </c>
      <c r="E1770" s="4">
        <v>4978.95</v>
      </c>
      <c r="F1770" s="7" t="s">
        <v>3070</v>
      </c>
      <c r="G1770" s="7" t="s">
        <v>3071</v>
      </c>
      <c r="H1770" s="4">
        <v>17.25</v>
      </c>
      <c r="I1770" s="4">
        <v>2.9</v>
      </c>
      <c r="J1770" s="4">
        <v>1.47</v>
      </c>
    </row>
    <row r="1771" spans="1:10" x14ac:dyDescent="0.3">
      <c r="A1771" s="6">
        <v>40772</v>
      </c>
      <c r="B1771" s="4">
        <v>4966</v>
      </c>
      <c r="C1771" s="4">
        <v>5035</v>
      </c>
      <c r="D1771" s="4">
        <v>4947</v>
      </c>
      <c r="E1771" s="4">
        <v>4980.75</v>
      </c>
      <c r="F1771" s="7" t="s">
        <v>2984</v>
      </c>
      <c r="G1771" s="7" t="s">
        <v>2985</v>
      </c>
      <c r="H1771" s="4">
        <v>17.350000000000001</v>
      </c>
      <c r="I1771" s="4">
        <v>3.03</v>
      </c>
      <c r="J1771" s="4">
        <v>1.3</v>
      </c>
    </row>
    <row r="1772" spans="1:10" x14ac:dyDescent="0.3">
      <c r="A1772" s="6">
        <v>40338</v>
      </c>
      <c r="B1772" s="4">
        <v>4967</v>
      </c>
      <c r="C1772" s="4">
        <v>5028</v>
      </c>
      <c r="D1772" s="4">
        <v>4961</v>
      </c>
      <c r="E1772" s="4">
        <v>4982.5</v>
      </c>
      <c r="F1772" s="7" t="s">
        <v>2382</v>
      </c>
      <c r="G1772" s="7" t="s">
        <v>2383</v>
      </c>
      <c r="H1772" s="4">
        <v>20.079999999999998</v>
      </c>
      <c r="I1772" s="4">
        <v>3.49</v>
      </c>
      <c r="J1772" s="4">
        <v>0.98</v>
      </c>
    </row>
    <row r="1773" spans="1:10" x14ac:dyDescent="0.3">
      <c r="A1773" s="6">
        <v>40305</v>
      </c>
      <c r="B1773" s="4">
        <v>4999</v>
      </c>
      <c r="C1773" s="4">
        <v>5015</v>
      </c>
      <c r="D1773" s="4">
        <v>4952</v>
      </c>
      <c r="E1773" s="4">
        <v>4985.75</v>
      </c>
      <c r="F1773" s="7" t="s">
        <v>2336</v>
      </c>
      <c r="G1773" s="7" t="s">
        <v>2337</v>
      </c>
      <c r="H1773" s="4">
        <v>19.829999999999998</v>
      </c>
      <c r="I1773" s="4">
        <v>3.48</v>
      </c>
      <c r="J1773" s="4">
        <v>0.97</v>
      </c>
    </row>
    <row r="1774" spans="1:10" x14ac:dyDescent="0.3">
      <c r="A1774" s="6">
        <v>41117</v>
      </c>
      <c r="B1774" s="4">
        <v>5010</v>
      </c>
      <c r="C1774" s="4">
        <v>5042</v>
      </c>
      <c r="D1774" s="4">
        <v>4967</v>
      </c>
      <c r="E1774" s="4">
        <v>4986.2</v>
      </c>
      <c r="F1774" s="7" t="s">
        <v>3458</v>
      </c>
      <c r="G1774" s="7" t="s">
        <v>3459</v>
      </c>
      <c r="H1774" s="4">
        <v>16.37</v>
      </c>
      <c r="I1774" s="4">
        <v>2.73</v>
      </c>
      <c r="J1774" s="4">
        <v>1.57</v>
      </c>
    </row>
    <row r="1775" spans="1:10" x14ac:dyDescent="0.3">
      <c r="A1775" s="6">
        <v>40795</v>
      </c>
      <c r="B1775" s="4">
        <v>5082</v>
      </c>
      <c r="C1775" s="4">
        <v>5088</v>
      </c>
      <c r="D1775" s="4">
        <v>4976</v>
      </c>
      <c r="E1775" s="4">
        <v>4986.3500000000004</v>
      </c>
      <c r="F1775" s="7" t="s">
        <v>3014</v>
      </c>
      <c r="G1775" s="7" t="s">
        <v>3015</v>
      </c>
      <c r="H1775" s="4">
        <v>17.36</v>
      </c>
      <c r="I1775" s="4">
        <v>2.88</v>
      </c>
      <c r="J1775" s="4">
        <v>1.48</v>
      </c>
    </row>
    <row r="1776" spans="1:10" x14ac:dyDescent="0.3">
      <c r="A1776" s="6">
        <v>40792</v>
      </c>
      <c r="B1776" s="4">
        <v>4928</v>
      </c>
      <c r="C1776" s="4">
        <v>4993</v>
      </c>
      <c r="D1776" s="4">
        <v>4880</v>
      </c>
      <c r="E1776" s="4">
        <v>4986.45</v>
      </c>
      <c r="F1776" s="7" t="s">
        <v>3008</v>
      </c>
      <c r="G1776" s="7" t="s">
        <v>3009</v>
      </c>
      <c r="H1776" s="4">
        <v>17.36</v>
      </c>
      <c r="I1776" s="4">
        <v>2.88</v>
      </c>
      <c r="J1776" s="4">
        <v>1.48</v>
      </c>
    </row>
    <row r="1777" spans="1:10" x14ac:dyDescent="0.3">
      <c r="A1777" s="6">
        <v>39568</v>
      </c>
      <c r="B1777" s="4">
        <v>5027</v>
      </c>
      <c r="C1777" s="4">
        <v>5049</v>
      </c>
      <c r="D1777" s="4">
        <v>4979</v>
      </c>
      <c r="E1777" s="4">
        <v>4988</v>
      </c>
      <c r="F1777" s="7" t="s">
        <v>1353</v>
      </c>
      <c r="G1777" s="7" t="s">
        <v>1354</v>
      </c>
      <c r="H1777" s="4">
        <v>21.65</v>
      </c>
      <c r="I1777" s="4">
        <v>5.27</v>
      </c>
      <c r="J1777" s="4">
        <v>0.95</v>
      </c>
    </row>
    <row r="1778" spans="1:10" x14ac:dyDescent="0.3">
      <c r="A1778" s="6">
        <v>41033</v>
      </c>
      <c r="B1778" s="4">
        <v>5064</v>
      </c>
      <c r="C1778" s="4">
        <v>5072</v>
      </c>
      <c r="D1778" s="4">
        <v>4973</v>
      </c>
      <c r="E1778" s="4">
        <v>4988.05</v>
      </c>
      <c r="F1778" s="7" t="s">
        <v>3338</v>
      </c>
      <c r="G1778" s="7" t="s">
        <v>3339</v>
      </c>
      <c r="H1778" s="4">
        <v>17.38</v>
      </c>
      <c r="I1778" s="4">
        <v>2.82</v>
      </c>
      <c r="J1778" s="4">
        <v>1.56</v>
      </c>
    </row>
    <row r="1779" spans="1:10" x14ac:dyDescent="0.3">
      <c r="A1779" s="6">
        <v>40154</v>
      </c>
      <c r="B1779" s="4">
        <v>5040</v>
      </c>
      <c r="C1779" s="4">
        <v>5053</v>
      </c>
      <c r="D1779" s="4">
        <v>4976</v>
      </c>
      <c r="E1779" s="4">
        <v>4988.3999999999996</v>
      </c>
      <c r="F1779" s="7" t="s">
        <v>2135</v>
      </c>
      <c r="G1779" s="7" t="s">
        <v>2136</v>
      </c>
      <c r="H1779" s="4">
        <v>21.14</v>
      </c>
      <c r="I1779" s="4">
        <v>3.47</v>
      </c>
      <c r="J1779" s="4">
        <v>0.98</v>
      </c>
    </row>
    <row r="1780" spans="1:10" x14ac:dyDescent="0.3">
      <c r="A1780" s="6">
        <v>40828</v>
      </c>
      <c r="B1780" s="4">
        <v>4906</v>
      </c>
      <c r="C1780" s="4">
        <v>5001</v>
      </c>
      <c r="D1780" s="4">
        <v>4898</v>
      </c>
      <c r="E1780" s="4">
        <v>4992.1000000000004</v>
      </c>
      <c r="F1780" s="7" t="s">
        <v>3058</v>
      </c>
      <c r="G1780" s="7" t="s">
        <v>3059</v>
      </c>
      <c r="H1780" s="4">
        <v>17.489999999999998</v>
      </c>
      <c r="I1780" s="4">
        <v>2.91</v>
      </c>
      <c r="J1780" s="4">
        <v>1.47</v>
      </c>
    </row>
    <row r="1781" spans="1:10" x14ac:dyDescent="0.3">
      <c r="A1781" s="6">
        <v>40932</v>
      </c>
      <c r="B1781" s="4">
        <v>4926</v>
      </c>
      <c r="C1781" s="4">
        <v>5007</v>
      </c>
      <c r="D1781" s="4">
        <v>4915</v>
      </c>
      <c r="E1781" s="4">
        <v>4994.25</v>
      </c>
      <c r="F1781" s="7" t="s">
        <v>3200</v>
      </c>
      <c r="G1781" s="7" t="s">
        <v>3201</v>
      </c>
      <c r="H1781" s="4">
        <v>17.78</v>
      </c>
      <c r="I1781" s="4">
        <v>2.83</v>
      </c>
      <c r="J1781" s="4">
        <v>1.5</v>
      </c>
    </row>
    <row r="1782" spans="1:10" x14ac:dyDescent="0.3">
      <c r="A1782" s="6">
        <v>40331</v>
      </c>
      <c r="B1782" s="4">
        <v>4953</v>
      </c>
      <c r="C1782" s="4">
        <v>5005</v>
      </c>
      <c r="D1782" s="4">
        <v>4943</v>
      </c>
      <c r="E1782" s="4">
        <v>4994.3</v>
      </c>
      <c r="F1782" s="7" t="s">
        <v>2372</v>
      </c>
      <c r="G1782" s="7" t="s">
        <v>2373</v>
      </c>
      <c r="H1782" s="4">
        <v>20.100000000000001</v>
      </c>
      <c r="I1782" s="4">
        <v>3.49</v>
      </c>
      <c r="J1782" s="4">
        <v>0.98</v>
      </c>
    </row>
    <row r="1783" spans="1:10" x14ac:dyDescent="0.3">
      <c r="A1783" s="6">
        <v>39486</v>
      </c>
      <c r="B1783" s="4">
        <v>5024</v>
      </c>
      <c r="C1783" s="4">
        <v>5059</v>
      </c>
      <c r="D1783" s="4">
        <v>4914</v>
      </c>
      <c r="E1783" s="4">
        <v>4994.5</v>
      </c>
      <c r="F1783" s="7" t="s">
        <v>1247</v>
      </c>
      <c r="G1783" s="7" t="s">
        <v>1248</v>
      </c>
      <c r="H1783" s="4">
        <v>21.41</v>
      </c>
      <c r="I1783" s="4">
        <v>5.16</v>
      </c>
      <c r="J1783" s="4">
        <v>0.98</v>
      </c>
    </row>
    <row r="1784" spans="1:10" x14ac:dyDescent="0.3">
      <c r="A1784" s="6">
        <v>40801</v>
      </c>
      <c r="B1784" s="4">
        <v>4973</v>
      </c>
      <c r="C1784" s="4">
        <v>5009</v>
      </c>
      <c r="D1784" s="4">
        <v>4898</v>
      </c>
      <c r="E1784" s="4">
        <v>4995.3999999999996</v>
      </c>
      <c r="F1784" s="7" t="s">
        <v>3022</v>
      </c>
      <c r="G1784" s="7" t="s">
        <v>3023</v>
      </c>
      <c r="H1784" s="4">
        <v>17.399999999999999</v>
      </c>
      <c r="I1784" s="4">
        <v>2.88</v>
      </c>
      <c r="J1784" s="4">
        <v>1.48</v>
      </c>
    </row>
    <row r="1785" spans="1:10" x14ac:dyDescent="0.3">
      <c r="A1785" s="6">
        <v>41085</v>
      </c>
      <c r="B1785" s="4">
        <v>5035</v>
      </c>
      <c r="C1785" s="4">
        <v>5073</v>
      </c>
      <c r="D1785" s="4">
        <v>4988</v>
      </c>
      <c r="E1785" s="4">
        <v>4995.75</v>
      </c>
      <c r="F1785" s="7" t="s">
        <v>3410</v>
      </c>
      <c r="G1785" s="7" t="s">
        <v>3411</v>
      </c>
      <c r="H1785" s="4">
        <v>16.63</v>
      </c>
      <c r="I1785" s="4">
        <v>2.77</v>
      </c>
      <c r="J1785" s="4">
        <v>1.55</v>
      </c>
    </row>
    <row r="1786" spans="1:10" x14ac:dyDescent="0.3">
      <c r="A1786" s="6">
        <v>40141</v>
      </c>
      <c r="B1786" s="4">
        <v>5008</v>
      </c>
      <c r="C1786" s="4">
        <v>5013</v>
      </c>
      <c r="D1786" s="4">
        <v>4960</v>
      </c>
      <c r="E1786" s="4">
        <v>4996.25</v>
      </c>
      <c r="F1786" s="7" t="s">
        <v>2117</v>
      </c>
      <c r="G1786" s="7" t="s">
        <v>2118</v>
      </c>
      <c r="H1786" s="4">
        <v>21.18</v>
      </c>
      <c r="I1786" s="4">
        <v>3.48</v>
      </c>
      <c r="J1786" s="4">
        <v>0.98</v>
      </c>
    </row>
    <row r="1787" spans="1:10" x14ac:dyDescent="0.3">
      <c r="A1787" s="6">
        <v>41080</v>
      </c>
      <c r="B1787" s="4">
        <v>4985</v>
      </c>
      <c r="C1787" s="4">
        <v>5014</v>
      </c>
      <c r="D1787" s="4">
        <v>4976</v>
      </c>
      <c r="E1787" s="4">
        <v>4996.75</v>
      </c>
      <c r="F1787" s="7" t="s">
        <v>3404</v>
      </c>
      <c r="G1787" s="7" t="s">
        <v>3405</v>
      </c>
      <c r="H1787" s="4">
        <v>16.63</v>
      </c>
      <c r="I1787" s="4">
        <v>2.77</v>
      </c>
      <c r="J1787" s="4">
        <v>1.55</v>
      </c>
    </row>
    <row r="1788" spans="1:10" x14ac:dyDescent="0.3">
      <c r="A1788" s="6">
        <v>41072</v>
      </c>
      <c r="B1788" s="4">
        <v>4907</v>
      </c>
      <c r="C1788" s="4">
        <v>5007</v>
      </c>
      <c r="D1788" s="4">
        <v>4906</v>
      </c>
      <c r="E1788" s="4">
        <v>4997.3500000000004</v>
      </c>
      <c r="F1788" s="7" t="s">
        <v>3392</v>
      </c>
      <c r="G1788" s="7" t="s">
        <v>3393</v>
      </c>
      <c r="H1788" s="4">
        <v>16.66</v>
      </c>
      <c r="I1788" s="4">
        <v>2.77</v>
      </c>
      <c r="J1788" s="4">
        <v>1.55</v>
      </c>
    </row>
    <row r="1789" spans="1:10" x14ac:dyDescent="0.3">
      <c r="A1789" s="6">
        <v>40100</v>
      </c>
      <c r="B1789" s="4">
        <v>4957</v>
      </c>
      <c r="C1789" s="4">
        <v>5009</v>
      </c>
      <c r="D1789" s="4">
        <v>4957</v>
      </c>
      <c r="E1789" s="4">
        <v>5001.95</v>
      </c>
      <c r="F1789" s="7" t="s">
        <v>2061</v>
      </c>
      <c r="G1789" s="7" t="s">
        <v>2062</v>
      </c>
      <c r="H1789" s="4">
        <v>21.87</v>
      </c>
      <c r="I1789" s="4">
        <v>3.6</v>
      </c>
      <c r="J1789" s="4">
        <v>0.99</v>
      </c>
    </row>
    <row r="1790" spans="1:10" x14ac:dyDescent="0.3">
      <c r="A1790" s="6">
        <v>40101</v>
      </c>
      <c r="B1790" s="4">
        <v>5006</v>
      </c>
      <c r="C1790" s="4">
        <v>5036</v>
      </c>
      <c r="D1790" s="4">
        <v>4971</v>
      </c>
      <c r="E1790" s="4">
        <v>5002.55</v>
      </c>
      <c r="F1790" s="7" t="s">
        <v>2063</v>
      </c>
      <c r="G1790" s="7" t="s">
        <v>2064</v>
      </c>
      <c r="H1790" s="4">
        <v>21.88</v>
      </c>
      <c r="I1790" s="4">
        <v>3.6</v>
      </c>
      <c r="J1790" s="4">
        <v>0.99</v>
      </c>
    </row>
    <row r="1791" spans="1:10" x14ac:dyDescent="0.3">
      <c r="A1791" s="6">
        <v>40140</v>
      </c>
      <c r="B1791" s="4">
        <v>4972</v>
      </c>
      <c r="C1791" s="4">
        <v>5012</v>
      </c>
      <c r="D1791" s="4">
        <v>4971</v>
      </c>
      <c r="E1791" s="4">
        <v>5003.3999999999996</v>
      </c>
      <c r="F1791" s="7" t="s">
        <v>2115</v>
      </c>
      <c r="G1791" s="7" t="s">
        <v>2116</v>
      </c>
      <c r="H1791" s="4">
        <v>21.21</v>
      </c>
      <c r="I1791" s="4">
        <v>3.48</v>
      </c>
      <c r="J1791" s="4">
        <v>0.98</v>
      </c>
    </row>
    <row r="1792" spans="1:10" x14ac:dyDescent="0.3">
      <c r="A1792" s="6">
        <v>41073</v>
      </c>
      <c r="B1792" s="4">
        <v>4999</v>
      </c>
      <c r="C1792" s="4">
        <v>5027</v>
      </c>
      <c r="D1792" s="4">
        <v>4982</v>
      </c>
      <c r="E1792" s="4">
        <v>5003.45</v>
      </c>
      <c r="F1792" s="7" t="s">
        <v>3394</v>
      </c>
      <c r="G1792" s="7" t="s">
        <v>3395</v>
      </c>
      <c r="H1792" s="4">
        <v>16.670000000000002</v>
      </c>
      <c r="I1792" s="4">
        <v>2.77</v>
      </c>
      <c r="J1792" s="4">
        <v>1.55</v>
      </c>
    </row>
    <row r="1793" spans="1:10" x14ac:dyDescent="0.3">
      <c r="A1793" s="6">
        <v>40764</v>
      </c>
      <c r="B1793" s="4">
        <v>4911</v>
      </c>
      <c r="C1793" s="4">
        <v>5093</v>
      </c>
      <c r="D1793" s="4">
        <v>4893</v>
      </c>
      <c r="E1793" s="4">
        <v>5003.8999999999996</v>
      </c>
      <c r="F1793" s="7" t="s">
        <v>2974</v>
      </c>
      <c r="G1793" s="7" t="s">
        <v>2975</v>
      </c>
      <c r="H1793" s="4">
        <v>17.36</v>
      </c>
      <c r="I1793" s="4">
        <v>3.04</v>
      </c>
      <c r="J1793" s="4">
        <v>1.3</v>
      </c>
    </row>
    <row r="1794" spans="1:10" x14ac:dyDescent="0.3">
      <c r="A1794" s="6">
        <v>40802</v>
      </c>
      <c r="B1794" s="4">
        <v>5035</v>
      </c>
      <c r="C1794" s="4">
        <v>5055</v>
      </c>
      <c r="D1794" s="4">
        <v>4988</v>
      </c>
      <c r="E1794" s="4">
        <v>5004.05</v>
      </c>
      <c r="F1794" s="7" t="s">
        <v>3024</v>
      </c>
      <c r="G1794" s="7" t="s">
        <v>3025</v>
      </c>
      <c r="H1794" s="4">
        <v>17.43</v>
      </c>
      <c r="I1794" s="4">
        <v>2.89</v>
      </c>
      <c r="J1794" s="4">
        <v>1.48</v>
      </c>
    </row>
    <row r="1795" spans="1:10" x14ac:dyDescent="0.3">
      <c r="A1795" s="6">
        <v>41086</v>
      </c>
      <c r="B1795" s="4">
        <v>4990</v>
      </c>
      <c r="C1795" s="4">
        <v>5017</v>
      </c>
      <c r="D1795" s="4">
        <v>4982</v>
      </c>
      <c r="E1795" s="4">
        <v>5006.75</v>
      </c>
      <c r="F1795" s="7" t="s">
        <v>3412</v>
      </c>
      <c r="G1795" s="7" t="s">
        <v>3413</v>
      </c>
      <c r="H1795" s="4">
        <v>16.670000000000002</v>
      </c>
      <c r="I1795" s="4">
        <v>2.77</v>
      </c>
      <c r="J1795" s="4">
        <v>1.55</v>
      </c>
    </row>
    <row r="1796" spans="1:10" x14ac:dyDescent="0.3">
      <c r="A1796" s="6">
        <v>40336</v>
      </c>
      <c r="B1796" s="4">
        <v>4994</v>
      </c>
      <c r="C1796" s="4">
        <v>5019</v>
      </c>
      <c r="D1796" s="4">
        <v>4976</v>
      </c>
      <c r="E1796" s="4">
        <v>5008.3500000000004</v>
      </c>
      <c r="F1796" s="7" t="s">
        <v>2378</v>
      </c>
      <c r="G1796" s="7" t="s">
        <v>2379</v>
      </c>
      <c r="H1796" s="4">
        <v>20.18</v>
      </c>
      <c r="I1796" s="4">
        <v>3.51</v>
      </c>
      <c r="J1796" s="4">
        <v>0.97</v>
      </c>
    </row>
    <row r="1797" spans="1:10" x14ac:dyDescent="0.3">
      <c r="A1797" s="6">
        <v>41115</v>
      </c>
      <c r="B1797" s="4">
        <v>5021</v>
      </c>
      <c r="C1797" s="4">
        <v>5022</v>
      </c>
      <c r="D1797" s="4">
        <v>4979</v>
      </c>
      <c r="E1797" s="4">
        <v>5009</v>
      </c>
      <c r="F1797" s="7" t="s">
        <v>3454</v>
      </c>
      <c r="G1797" s="7" t="s">
        <v>3455</v>
      </c>
      <c r="H1797" s="4">
        <v>16.53</v>
      </c>
      <c r="I1797" s="4">
        <v>2.75</v>
      </c>
      <c r="J1797" s="4">
        <v>1.56</v>
      </c>
    </row>
    <row r="1798" spans="1:10" x14ac:dyDescent="0.3">
      <c r="A1798" s="6">
        <v>40767</v>
      </c>
      <c r="B1798" s="4">
        <v>5117</v>
      </c>
      <c r="C1798" s="4">
        <v>5117</v>
      </c>
      <c r="D1798" s="4">
        <v>4994</v>
      </c>
      <c r="E1798" s="4">
        <v>5009.2</v>
      </c>
      <c r="F1798" s="7" t="s">
        <v>2980</v>
      </c>
      <c r="G1798" s="7" t="s">
        <v>2981</v>
      </c>
      <c r="H1798" s="4">
        <v>17.38</v>
      </c>
      <c r="I1798" s="4">
        <v>3.04</v>
      </c>
      <c r="J1798" s="4">
        <v>1.29</v>
      </c>
    </row>
    <row r="1799" spans="1:10" x14ac:dyDescent="0.3">
      <c r="A1799" s="6">
        <v>40833</v>
      </c>
      <c r="B1799" s="4">
        <v>5041</v>
      </c>
      <c r="C1799" s="4">
        <v>5047</v>
      </c>
      <c r="D1799" s="4">
        <v>4981</v>
      </c>
      <c r="E1799" s="4">
        <v>5010.3999999999996</v>
      </c>
      <c r="F1799" s="7" t="s">
        <v>3064</v>
      </c>
      <c r="G1799" s="7" t="s">
        <v>3065</v>
      </c>
      <c r="H1799" s="4">
        <v>17.559999999999999</v>
      </c>
      <c r="I1799" s="4">
        <v>2.92</v>
      </c>
      <c r="J1799" s="4">
        <v>1.46</v>
      </c>
    </row>
    <row r="1800" spans="1:10" x14ac:dyDescent="0.3">
      <c r="A1800" s="6">
        <v>40142</v>
      </c>
      <c r="B1800" s="4">
        <v>4992</v>
      </c>
      <c r="C1800" s="4">
        <v>5041</v>
      </c>
      <c r="D1800" s="4">
        <v>4991</v>
      </c>
      <c r="E1800" s="4">
        <v>5010.7</v>
      </c>
      <c r="F1800" s="7" t="s">
        <v>2119</v>
      </c>
      <c r="G1800" s="7" t="s">
        <v>2120</v>
      </c>
      <c r="H1800" s="4">
        <v>21.24</v>
      </c>
      <c r="I1800" s="4">
        <v>3.49</v>
      </c>
      <c r="J1800" s="4">
        <v>0.98</v>
      </c>
    </row>
    <row r="1801" spans="1:10" x14ac:dyDescent="0.3">
      <c r="A1801" s="6">
        <v>39377</v>
      </c>
      <c r="B1801" s="4">
        <v>4982</v>
      </c>
      <c r="C1801" s="4">
        <v>5069</v>
      </c>
      <c r="D1801" s="4">
        <v>4903</v>
      </c>
      <c r="E1801" s="4">
        <v>5011.1000000000004</v>
      </c>
      <c r="F1801" s="7" t="s">
        <v>1093</v>
      </c>
      <c r="G1801" s="7" t="s">
        <v>1094</v>
      </c>
      <c r="H1801" s="4">
        <v>22.66</v>
      </c>
      <c r="I1801" s="4">
        <v>5.16</v>
      </c>
      <c r="J1801" s="4">
        <v>1.03</v>
      </c>
    </row>
    <row r="1802" spans="1:10" x14ac:dyDescent="0.3">
      <c r="A1802" s="6">
        <v>39567</v>
      </c>
      <c r="B1802" s="4">
        <v>4913</v>
      </c>
      <c r="C1802" s="4">
        <v>5027</v>
      </c>
      <c r="D1802" s="4">
        <v>4909</v>
      </c>
      <c r="E1802" s="4">
        <v>5013.1499999999996</v>
      </c>
      <c r="F1802" s="7" t="s">
        <v>1351</v>
      </c>
      <c r="G1802" s="7" t="s">
        <v>1352</v>
      </c>
      <c r="H1802" s="4">
        <v>21.71</v>
      </c>
      <c r="I1802" s="4">
        <v>5.3</v>
      </c>
      <c r="J1802" s="4">
        <v>0.95</v>
      </c>
    </row>
    <row r="1803" spans="1:10" x14ac:dyDescent="0.3">
      <c r="A1803" s="6">
        <v>41075</v>
      </c>
      <c r="B1803" s="4">
        <v>4950</v>
      </c>
      <c r="C1803" s="4">
        <v>5020</v>
      </c>
      <c r="D1803" s="4">
        <v>4950</v>
      </c>
      <c r="E1803" s="4">
        <v>5014</v>
      </c>
      <c r="F1803" s="7" t="s">
        <v>3398</v>
      </c>
      <c r="G1803" s="7" t="s">
        <v>3399</v>
      </c>
      <c r="H1803" s="4">
        <v>16.690000000000001</v>
      </c>
      <c r="I1803" s="4">
        <v>2.78</v>
      </c>
      <c r="J1803" s="4">
        <v>1.55</v>
      </c>
    </row>
    <row r="1804" spans="1:10" x14ac:dyDescent="0.3">
      <c r="A1804" s="6">
        <v>40106</v>
      </c>
      <c r="B1804" s="4">
        <v>5057</v>
      </c>
      <c r="C1804" s="4">
        <v>5078</v>
      </c>
      <c r="D1804" s="4">
        <v>5004</v>
      </c>
      <c r="E1804" s="4">
        <v>5015.3</v>
      </c>
      <c r="F1804" s="7" t="s">
        <v>2069</v>
      </c>
      <c r="G1804" s="7" t="s">
        <v>2070</v>
      </c>
      <c r="H1804" s="4">
        <v>21.91</v>
      </c>
      <c r="I1804" s="4">
        <v>3.61</v>
      </c>
      <c r="J1804" s="4">
        <v>0.98</v>
      </c>
    </row>
    <row r="1805" spans="1:10" x14ac:dyDescent="0.3">
      <c r="A1805" s="6">
        <v>41113</v>
      </c>
      <c r="B1805" s="4">
        <v>5064</v>
      </c>
      <c r="C1805" s="4">
        <v>5064</v>
      </c>
      <c r="D1805" s="4">
        <v>5006</v>
      </c>
      <c r="E1805" s="4">
        <v>5016.3</v>
      </c>
      <c r="F1805" s="7" t="s">
        <v>3450</v>
      </c>
      <c r="G1805" s="7" t="s">
        <v>3451</v>
      </c>
      <c r="H1805" s="4">
        <v>16.62</v>
      </c>
      <c r="I1805" s="4">
        <v>2.78</v>
      </c>
      <c r="J1805" s="4">
        <v>1.55</v>
      </c>
    </row>
    <row r="1806" spans="1:10" x14ac:dyDescent="0.3">
      <c r="A1806" s="6">
        <v>39498</v>
      </c>
      <c r="B1806" s="4">
        <v>5103</v>
      </c>
      <c r="C1806" s="4">
        <v>5117</v>
      </c>
      <c r="D1806" s="4">
        <v>4982</v>
      </c>
      <c r="E1806" s="4">
        <v>5019.2</v>
      </c>
      <c r="F1806" s="7" t="s">
        <v>1263</v>
      </c>
      <c r="G1806" s="7" t="s">
        <v>1264</v>
      </c>
      <c r="H1806" s="4">
        <v>21.59</v>
      </c>
      <c r="I1806" s="4">
        <v>5.22</v>
      </c>
      <c r="J1806" s="4">
        <v>0.97</v>
      </c>
    </row>
    <row r="1807" spans="1:10" x14ac:dyDescent="0.3">
      <c r="A1807" s="6">
        <v>41036</v>
      </c>
      <c r="B1807" s="4">
        <v>4930</v>
      </c>
      <c r="C1807" s="4">
        <v>5029</v>
      </c>
      <c r="D1807" s="4">
        <v>4892</v>
      </c>
      <c r="E1807" s="4">
        <v>5019.3999999999996</v>
      </c>
      <c r="F1807" s="7" t="s">
        <v>3340</v>
      </c>
      <c r="G1807" s="7" t="s">
        <v>3341</v>
      </c>
      <c r="H1807" s="4">
        <v>17.510000000000002</v>
      </c>
      <c r="I1807" s="4">
        <v>2.84</v>
      </c>
      <c r="J1807" s="4">
        <v>1.54</v>
      </c>
    </row>
    <row r="1808" spans="1:10" x14ac:dyDescent="0.3">
      <c r="A1808" s="6">
        <v>40830</v>
      </c>
      <c r="B1808" s="4">
        <v>4959</v>
      </c>
      <c r="C1808" s="4">
        <v>5029</v>
      </c>
      <c r="D1808" s="4">
        <v>4957</v>
      </c>
      <c r="E1808" s="4">
        <v>5021.25</v>
      </c>
      <c r="F1808" s="7" t="s">
        <v>3062</v>
      </c>
      <c r="G1808" s="7" t="s">
        <v>3063</v>
      </c>
      <c r="H1808" s="4">
        <v>17.600000000000001</v>
      </c>
      <c r="I1808" s="4">
        <v>2.93</v>
      </c>
      <c r="J1808" s="4">
        <v>1.46</v>
      </c>
    </row>
    <row r="1809" spans="1:10" x14ac:dyDescent="0.3">
      <c r="A1809" s="6">
        <v>39485</v>
      </c>
      <c r="B1809" s="4">
        <v>5217</v>
      </c>
      <c r="C1809" s="4">
        <v>5230</v>
      </c>
      <c r="D1809" s="4">
        <v>5007</v>
      </c>
      <c r="E1809" s="4">
        <v>5022.25</v>
      </c>
      <c r="F1809" s="7" t="s">
        <v>1245</v>
      </c>
      <c r="G1809" s="7" t="s">
        <v>1246</v>
      </c>
      <c r="H1809" s="4">
        <v>21.53</v>
      </c>
      <c r="I1809" s="4">
        <v>5.18</v>
      </c>
      <c r="J1809" s="4">
        <v>0.97</v>
      </c>
    </row>
    <row r="1810" spans="1:10" x14ac:dyDescent="0.3">
      <c r="A1810" s="6">
        <v>41082</v>
      </c>
      <c r="B1810" s="4">
        <v>4988</v>
      </c>
      <c r="C1810" s="4">
        <v>5037</v>
      </c>
      <c r="D1810" s="4">
        <v>4974</v>
      </c>
      <c r="E1810" s="4">
        <v>5024.3500000000004</v>
      </c>
      <c r="F1810" s="7" t="s">
        <v>3408</v>
      </c>
      <c r="G1810" s="7" t="s">
        <v>3409</v>
      </c>
      <c r="H1810" s="4">
        <v>16.73</v>
      </c>
      <c r="I1810" s="4">
        <v>2.78</v>
      </c>
      <c r="J1810" s="4">
        <v>1.55</v>
      </c>
    </row>
    <row r="1811" spans="1:10" x14ac:dyDescent="0.3">
      <c r="A1811" s="6">
        <v>40161</v>
      </c>
      <c r="B1811" s="4">
        <v>5027</v>
      </c>
      <c r="C1811" s="4">
        <v>5068</v>
      </c>
      <c r="D1811" s="4">
        <v>5009</v>
      </c>
      <c r="E1811" s="4">
        <v>5024.6499999999996</v>
      </c>
      <c r="F1811" s="7" t="s">
        <v>2145</v>
      </c>
      <c r="G1811" s="7" t="s">
        <v>2146</v>
      </c>
      <c r="H1811" s="4">
        <v>21.33</v>
      </c>
      <c r="I1811" s="4">
        <v>3.5</v>
      </c>
      <c r="J1811" s="4">
        <v>0.97</v>
      </c>
    </row>
    <row r="1812" spans="1:10" x14ac:dyDescent="0.3">
      <c r="A1812" s="6">
        <v>40835</v>
      </c>
      <c r="B1812" s="4">
        <v>4970</v>
      </c>
      <c r="C1812" s="4">
        <v>5032</v>
      </c>
      <c r="D1812" s="4">
        <v>4970</v>
      </c>
      <c r="E1812" s="4">
        <v>5024.8999999999996</v>
      </c>
      <c r="F1812" s="7" t="s">
        <v>3068</v>
      </c>
      <c r="G1812" s="7" t="s">
        <v>3069</v>
      </c>
      <c r="H1812" s="4">
        <v>17.440000000000001</v>
      </c>
      <c r="I1812" s="4">
        <v>2.93</v>
      </c>
      <c r="J1812" s="4">
        <v>1.46</v>
      </c>
    </row>
    <row r="1813" spans="1:10" x14ac:dyDescent="0.3">
      <c r="A1813" s="6">
        <v>40861</v>
      </c>
      <c r="B1813" s="4">
        <v>5089</v>
      </c>
      <c r="C1813" s="4">
        <v>5105</v>
      </c>
      <c r="D1813" s="4">
        <v>5020</v>
      </c>
      <c r="E1813" s="4">
        <v>5027</v>
      </c>
      <c r="F1813" s="7" t="s">
        <v>3098</v>
      </c>
      <c r="G1813" s="7" t="s">
        <v>3099</v>
      </c>
      <c r="H1813" s="4">
        <v>18.07</v>
      </c>
      <c r="I1813" s="4">
        <v>2.93</v>
      </c>
      <c r="J1813" s="4">
        <v>1.46</v>
      </c>
    </row>
    <row r="1814" spans="1:10" x14ac:dyDescent="0.3">
      <c r="A1814" s="6">
        <v>41087</v>
      </c>
      <c r="B1814" s="4">
        <v>5031</v>
      </c>
      <c r="C1814" s="4">
        <v>5043</v>
      </c>
      <c r="D1814" s="4">
        <v>5015</v>
      </c>
      <c r="E1814" s="4">
        <v>5027.1499999999996</v>
      </c>
      <c r="F1814" s="7" t="s">
        <v>3414</v>
      </c>
      <c r="G1814" s="7" t="s">
        <v>3415</v>
      </c>
      <c r="H1814" s="4">
        <v>16.739999999999998</v>
      </c>
      <c r="I1814" s="4">
        <v>2.79</v>
      </c>
      <c r="J1814" s="4">
        <v>1.54</v>
      </c>
    </row>
    <row r="1815" spans="1:10" x14ac:dyDescent="0.3">
      <c r="A1815" s="6">
        <v>41114</v>
      </c>
      <c r="B1815" s="4">
        <v>5025</v>
      </c>
      <c r="C1815" s="4">
        <v>5041</v>
      </c>
      <c r="D1815" s="4">
        <v>5002</v>
      </c>
      <c r="E1815" s="4">
        <v>5029.1499999999996</v>
      </c>
      <c r="F1815" s="7" t="s">
        <v>3452</v>
      </c>
      <c r="G1815" s="7" t="s">
        <v>3453</v>
      </c>
      <c r="H1815" s="4">
        <v>16.59</v>
      </c>
      <c r="I1815" s="4">
        <v>2.79</v>
      </c>
      <c r="J1815" s="4">
        <v>1.54</v>
      </c>
    </row>
    <row r="1816" spans="1:10" x14ac:dyDescent="0.3">
      <c r="A1816" s="6">
        <v>40326</v>
      </c>
      <c r="B1816" s="4">
        <v>4987</v>
      </c>
      <c r="C1816" s="4">
        <v>5037</v>
      </c>
      <c r="D1816" s="4">
        <v>4980</v>
      </c>
      <c r="E1816" s="4">
        <v>5029.45</v>
      </c>
      <c r="F1816" s="7" t="s">
        <v>2366</v>
      </c>
      <c r="G1816" s="7" t="s">
        <v>2367</v>
      </c>
      <c r="H1816" s="4">
        <v>20.25</v>
      </c>
      <c r="I1816" s="4">
        <v>3.52</v>
      </c>
      <c r="J1816" s="4">
        <v>0.97</v>
      </c>
    </row>
    <row r="1817" spans="1:10" x14ac:dyDescent="0.3">
      <c r="A1817" s="6">
        <v>39573</v>
      </c>
      <c r="B1817" s="4">
        <v>5060</v>
      </c>
      <c r="C1817" s="4">
        <v>5090</v>
      </c>
      <c r="D1817" s="4">
        <v>5022</v>
      </c>
      <c r="E1817" s="4">
        <v>5030.45</v>
      </c>
      <c r="F1817" s="7" t="s">
        <v>1357</v>
      </c>
      <c r="G1817" s="7" t="s">
        <v>1358</v>
      </c>
      <c r="H1817" s="4">
        <v>21.77</v>
      </c>
      <c r="I1817" s="4">
        <v>5.32</v>
      </c>
      <c r="J1817" s="4">
        <v>0.94</v>
      </c>
    </row>
    <row r="1818" spans="1:10" x14ac:dyDescent="0.3">
      <c r="A1818" s="6">
        <v>40933</v>
      </c>
      <c r="B1818" s="4">
        <v>5014</v>
      </c>
      <c r="C1818" s="4">
        <v>5042</v>
      </c>
      <c r="D1818" s="4">
        <v>5001</v>
      </c>
      <c r="E1818" s="4">
        <v>5031.05</v>
      </c>
      <c r="F1818" s="7" t="s">
        <v>3202</v>
      </c>
      <c r="G1818" s="7" t="s">
        <v>3203</v>
      </c>
      <c r="H1818" s="4">
        <v>17.91</v>
      </c>
      <c r="I1818" s="4">
        <v>2.83</v>
      </c>
      <c r="J1818" s="4">
        <v>1.51</v>
      </c>
    </row>
    <row r="1819" spans="1:10" x14ac:dyDescent="0.3">
      <c r="A1819" s="6">
        <v>40156</v>
      </c>
      <c r="B1819" s="4">
        <v>5041</v>
      </c>
      <c r="C1819" s="4">
        <v>5069</v>
      </c>
      <c r="D1819" s="4">
        <v>5015</v>
      </c>
      <c r="E1819" s="4">
        <v>5032.1499999999996</v>
      </c>
      <c r="F1819" s="7" t="s">
        <v>2139</v>
      </c>
      <c r="G1819" s="7" t="s">
        <v>2140</v>
      </c>
      <c r="H1819" s="4">
        <v>21.36</v>
      </c>
      <c r="I1819" s="4">
        <v>3.51</v>
      </c>
      <c r="J1819" s="4">
        <v>0.97</v>
      </c>
    </row>
    <row r="1820" spans="1:10" x14ac:dyDescent="0.3">
      <c r="A1820" s="6">
        <v>40151</v>
      </c>
      <c r="B1820" s="4">
        <v>5030</v>
      </c>
      <c r="C1820" s="4">
        <v>5080</v>
      </c>
      <c r="D1820" s="4">
        <v>5007</v>
      </c>
      <c r="E1820" s="4">
        <v>5033.1499999999996</v>
      </c>
      <c r="F1820" s="7" t="s">
        <v>2133</v>
      </c>
      <c r="G1820" s="7" t="s">
        <v>2134</v>
      </c>
      <c r="H1820" s="4">
        <v>21.33</v>
      </c>
      <c r="I1820" s="4">
        <v>3.5</v>
      </c>
      <c r="J1820" s="4">
        <v>0.97</v>
      </c>
    </row>
    <row r="1821" spans="1:10" x14ac:dyDescent="0.3">
      <c r="A1821" s="6">
        <v>40199</v>
      </c>
      <c r="B1821" s="4">
        <v>5141</v>
      </c>
      <c r="C1821" s="4">
        <v>5149</v>
      </c>
      <c r="D1821" s="4">
        <v>5025</v>
      </c>
      <c r="E1821" s="4">
        <v>5033.3</v>
      </c>
      <c r="F1821" s="7" t="s">
        <v>2195</v>
      </c>
      <c r="G1821" s="7" t="s">
        <v>2196</v>
      </c>
      <c r="H1821" s="4">
        <v>21.13</v>
      </c>
      <c r="I1821" s="4">
        <v>3.49</v>
      </c>
      <c r="J1821" s="4">
        <v>0.97</v>
      </c>
    </row>
    <row r="1822" spans="1:10" x14ac:dyDescent="0.3">
      <c r="A1822" s="6">
        <v>40240</v>
      </c>
      <c r="B1822" s="4">
        <v>4975</v>
      </c>
      <c r="C1822" s="4">
        <v>5038</v>
      </c>
      <c r="D1822" s="4">
        <v>4975</v>
      </c>
      <c r="E1822" s="4">
        <v>5033.3999999999996</v>
      </c>
      <c r="F1822" s="7" t="s">
        <v>2248</v>
      </c>
      <c r="G1822" s="7" t="s">
        <v>2249</v>
      </c>
      <c r="H1822" s="4">
        <v>20.28</v>
      </c>
      <c r="I1822" s="4">
        <v>3.49</v>
      </c>
      <c r="J1822" s="4">
        <v>0.97</v>
      </c>
    </row>
    <row r="1823" spans="1:10" x14ac:dyDescent="0.3">
      <c r="A1823" s="6">
        <v>40148</v>
      </c>
      <c r="B1823" s="4">
        <v>4964</v>
      </c>
      <c r="C1823" s="4">
        <v>5041</v>
      </c>
      <c r="D1823" s="4">
        <v>4964</v>
      </c>
      <c r="E1823" s="4">
        <v>5033.8999999999996</v>
      </c>
      <c r="F1823" s="7" t="s">
        <v>2127</v>
      </c>
      <c r="G1823" s="7" t="s">
        <v>2128</v>
      </c>
      <c r="H1823" s="4">
        <v>21.33</v>
      </c>
      <c r="I1823" s="4">
        <v>3.5</v>
      </c>
      <c r="J1823" s="4">
        <v>0.97</v>
      </c>
    </row>
    <row r="1824" spans="1:10" x14ac:dyDescent="0.3">
      <c r="A1824" s="6">
        <v>39374</v>
      </c>
      <c r="B1824" s="4">
        <v>5195</v>
      </c>
      <c r="C1824" s="4">
        <v>5195</v>
      </c>
      <c r="D1824" s="4">
        <v>4929</v>
      </c>
      <c r="E1824" s="4">
        <v>5034.1000000000004</v>
      </c>
      <c r="F1824" s="7" t="s">
        <v>1091</v>
      </c>
      <c r="G1824" s="7" t="s">
        <v>1092</v>
      </c>
      <c r="H1824" s="4">
        <v>22.82</v>
      </c>
      <c r="I1824" s="4">
        <v>5.19</v>
      </c>
      <c r="J1824" s="4">
        <v>1.03</v>
      </c>
    </row>
    <row r="1825" spans="1:10" x14ac:dyDescent="0.3">
      <c r="A1825" s="6">
        <v>41088</v>
      </c>
      <c r="B1825" s="4">
        <v>5033</v>
      </c>
      <c r="C1825" s="4">
        <v>5044</v>
      </c>
      <c r="D1825" s="4">
        <v>5009</v>
      </c>
      <c r="E1825" s="4">
        <v>5034.95</v>
      </c>
      <c r="F1825" s="7" t="s">
        <v>3416</v>
      </c>
      <c r="G1825" s="7" t="s">
        <v>3417</v>
      </c>
      <c r="H1825" s="4">
        <v>16.760000000000002</v>
      </c>
      <c r="I1825" s="4">
        <v>2.79</v>
      </c>
      <c r="J1825" s="4">
        <v>1.54</v>
      </c>
    </row>
    <row r="1826" spans="1:10" x14ac:dyDescent="0.3">
      <c r="A1826" s="6">
        <v>40241</v>
      </c>
      <c r="B1826" s="4">
        <v>5038</v>
      </c>
      <c r="C1826" s="4">
        <v>5041</v>
      </c>
      <c r="D1826" s="4">
        <v>5005</v>
      </c>
      <c r="E1826" s="4">
        <v>5035</v>
      </c>
      <c r="F1826" s="7" t="s">
        <v>2250</v>
      </c>
      <c r="G1826" s="7" t="s">
        <v>2251</v>
      </c>
      <c r="H1826" s="4">
        <v>20.29</v>
      </c>
      <c r="I1826" s="4">
        <v>3.49</v>
      </c>
      <c r="J1826" s="4">
        <v>0.97</v>
      </c>
    </row>
    <row r="1827" spans="1:10" x14ac:dyDescent="0.3">
      <c r="A1827" s="6">
        <v>40158</v>
      </c>
      <c r="B1827" s="4">
        <v>5080</v>
      </c>
      <c r="C1827" s="4">
        <v>5099</v>
      </c>
      <c r="D1827" s="4">
        <v>5009</v>
      </c>
      <c r="E1827" s="4">
        <v>5036.2</v>
      </c>
      <c r="F1827" s="7" t="s">
        <v>2143</v>
      </c>
      <c r="G1827" s="7" t="s">
        <v>2144</v>
      </c>
      <c r="H1827" s="4">
        <v>21.38</v>
      </c>
      <c r="I1827" s="4">
        <v>3.51</v>
      </c>
      <c r="J1827" s="4">
        <v>0.97</v>
      </c>
    </row>
    <row r="1828" spans="1:10" x14ac:dyDescent="0.3">
      <c r="A1828" s="6">
        <v>39478</v>
      </c>
      <c r="B1828" s="4">
        <v>5084</v>
      </c>
      <c r="C1828" s="4">
        <v>5149</v>
      </c>
      <c r="D1828" s="4">
        <v>4965</v>
      </c>
      <c r="E1828" s="4">
        <v>5037.75</v>
      </c>
      <c r="F1828" s="7" t="s">
        <v>1235</v>
      </c>
      <c r="G1828" s="7" t="s">
        <v>1236</v>
      </c>
      <c r="H1828" s="4">
        <v>21.64</v>
      </c>
      <c r="I1828" s="4">
        <v>5.2</v>
      </c>
      <c r="J1828" s="4">
        <v>0.97</v>
      </c>
    </row>
    <row r="1829" spans="1:10" x14ac:dyDescent="0.3">
      <c r="A1829" s="6">
        <v>40102</v>
      </c>
      <c r="B1829" s="4">
        <v>5002</v>
      </c>
      <c r="C1829" s="4">
        <v>5044</v>
      </c>
      <c r="D1829" s="4">
        <v>4994</v>
      </c>
      <c r="E1829" s="4">
        <v>5038.3</v>
      </c>
      <c r="F1829" s="7" t="s">
        <v>2065</v>
      </c>
      <c r="G1829" s="7" t="s">
        <v>2066</v>
      </c>
      <c r="H1829" s="4">
        <v>22.02</v>
      </c>
      <c r="I1829" s="4">
        <v>3.62</v>
      </c>
      <c r="J1829" s="4">
        <v>0.98</v>
      </c>
    </row>
    <row r="1830" spans="1:10" x14ac:dyDescent="0.3">
      <c r="A1830" s="6">
        <v>40103</v>
      </c>
      <c r="B1830" s="4">
        <v>5053</v>
      </c>
      <c r="C1830" s="4">
        <v>5064</v>
      </c>
      <c r="D1830" s="4">
        <v>5022</v>
      </c>
      <c r="E1830" s="4">
        <v>5038.95</v>
      </c>
      <c r="F1830" s="7" t="s">
        <v>2067</v>
      </c>
      <c r="G1830" s="7" t="s">
        <v>2068</v>
      </c>
      <c r="H1830" s="4">
        <v>22.03</v>
      </c>
      <c r="I1830" s="4">
        <v>3.62</v>
      </c>
      <c r="J1830" s="4">
        <v>0.98</v>
      </c>
    </row>
    <row r="1831" spans="1:10" x14ac:dyDescent="0.3">
      <c r="A1831" s="6">
        <v>40149</v>
      </c>
      <c r="B1831" s="4">
        <v>5061</v>
      </c>
      <c r="C1831" s="4">
        <v>5072</v>
      </c>
      <c r="D1831" s="4">
        <v>5028</v>
      </c>
      <c r="E1831" s="4">
        <v>5039.1499999999996</v>
      </c>
      <c r="F1831" s="7" t="s">
        <v>2129</v>
      </c>
      <c r="G1831" s="7" t="s">
        <v>2130</v>
      </c>
      <c r="H1831" s="4">
        <v>21.36</v>
      </c>
      <c r="I1831" s="4">
        <v>3.51</v>
      </c>
      <c r="J1831" s="4">
        <v>0.97</v>
      </c>
    </row>
    <row r="1832" spans="1:10" x14ac:dyDescent="0.3">
      <c r="A1832" s="6">
        <v>40315</v>
      </c>
      <c r="B1832" s="4">
        <v>5028</v>
      </c>
      <c r="C1832" s="4">
        <v>5053</v>
      </c>
      <c r="D1832" s="4">
        <v>4946</v>
      </c>
      <c r="E1832" s="4">
        <v>5040.7</v>
      </c>
      <c r="F1832" s="7" t="s">
        <v>2348</v>
      </c>
      <c r="G1832" s="7" t="s">
        <v>2349</v>
      </c>
      <c r="H1832" s="4">
        <v>19.78</v>
      </c>
      <c r="I1832" s="4">
        <v>3.52</v>
      </c>
      <c r="J1832" s="4">
        <v>0.97</v>
      </c>
    </row>
    <row r="1833" spans="1:10" x14ac:dyDescent="0.3">
      <c r="A1833" s="6">
        <v>41081</v>
      </c>
      <c r="B1833" s="4">
        <v>4977</v>
      </c>
      <c r="C1833" s="4">
        <v>5046</v>
      </c>
      <c r="D1833" s="4">
        <v>4973</v>
      </c>
      <c r="E1833" s="4">
        <v>5041.5</v>
      </c>
      <c r="F1833" s="7" t="s">
        <v>3406</v>
      </c>
      <c r="G1833" s="7" t="s">
        <v>3407</v>
      </c>
      <c r="H1833" s="4">
        <v>16.78</v>
      </c>
      <c r="I1833" s="4">
        <v>2.79</v>
      </c>
      <c r="J1833" s="4">
        <v>1.54</v>
      </c>
    </row>
    <row r="1834" spans="1:10" x14ac:dyDescent="0.3">
      <c r="A1834" s="6">
        <v>40316</v>
      </c>
      <c r="B1834" s="4">
        <v>5046</v>
      </c>
      <c r="C1834" s="4">
        <v>5084</v>
      </c>
      <c r="D1834" s="4">
        <v>5010</v>
      </c>
      <c r="E1834" s="4">
        <v>5044.5</v>
      </c>
      <c r="F1834" s="7" t="s">
        <v>2350</v>
      </c>
      <c r="G1834" s="7" t="s">
        <v>2351</v>
      </c>
      <c r="H1834" s="4">
        <v>19.79</v>
      </c>
      <c r="I1834" s="4">
        <v>3.53</v>
      </c>
      <c r="J1834" s="4">
        <v>0.97</v>
      </c>
    </row>
    <row r="1835" spans="1:10" x14ac:dyDescent="0.3">
      <c r="A1835" s="6">
        <v>40242</v>
      </c>
      <c r="B1835" s="4">
        <v>5045</v>
      </c>
      <c r="C1835" s="4">
        <v>5073</v>
      </c>
      <c r="D1835" s="4">
        <v>5028</v>
      </c>
      <c r="E1835" s="4">
        <v>5046.6000000000004</v>
      </c>
      <c r="F1835" s="7" t="s">
        <v>2252</v>
      </c>
      <c r="G1835" s="7" t="s">
        <v>2253</v>
      </c>
      <c r="H1835" s="4">
        <v>20.34</v>
      </c>
      <c r="I1835" s="4">
        <v>3.5</v>
      </c>
      <c r="J1835" s="4">
        <v>0.97</v>
      </c>
    </row>
    <row r="1836" spans="1:10" x14ac:dyDescent="0.3">
      <c r="A1836" s="6">
        <v>40858</v>
      </c>
      <c r="B1836" s="4">
        <v>5052</v>
      </c>
      <c r="C1836" s="4">
        <v>5084</v>
      </c>
      <c r="D1836" s="4">
        <v>5028</v>
      </c>
      <c r="E1836" s="4">
        <v>5049.8</v>
      </c>
      <c r="F1836" s="7" t="s">
        <v>3096</v>
      </c>
      <c r="G1836" s="7" t="s">
        <v>3097</v>
      </c>
      <c r="H1836" s="4">
        <v>18.100000000000001</v>
      </c>
      <c r="I1836" s="4">
        <v>2.94</v>
      </c>
      <c r="J1836" s="4">
        <v>1.45</v>
      </c>
    </row>
    <row r="1837" spans="1:10" x14ac:dyDescent="0.3">
      <c r="A1837" s="6">
        <v>40793</v>
      </c>
      <c r="B1837" s="4">
        <v>5000</v>
      </c>
      <c r="C1837" s="4">
        <v>5076</v>
      </c>
      <c r="D1837" s="4">
        <v>5000</v>
      </c>
      <c r="E1837" s="4">
        <v>5050.8</v>
      </c>
      <c r="F1837" s="7" t="s">
        <v>3010</v>
      </c>
      <c r="G1837" s="7" t="s">
        <v>3011</v>
      </c>
      <c r="H1837" s="4">
        <v>17.59</v>
      </c>
      <c r="I1837" s="4">
        <v>2.92</v>
      </c>
      <c r="J1837" s="4">
        <v>1.46</v>
      </c>
    </row>
    <row r="1838" spans="1:10" x14ac:dyDescent="0.3">
      <c r="A1838" s="6">
        <v>39503</v>
      </c>
      <c r="B1838" s="4">
        <v>5002</v>
      </c>
      <c r="C1838" s="4">
        <v>5062</v>
      </c>
      <c r="D1838" s="4">
        <v>4915</v>
      </c>
      <c r="E1838" s="4">
        <v>5051.7</v>
      </c>
      <c r="F1838" s="7" t="s">
        <v>1269</v>
      </c>
      <c r="G1838" s="7" t="s">
        <v>1270</v>
      </c>
      <c r="H1838" s="4">
        <v>21.73</v>
      </c>
      <c r="I1838" s="4">
        <v>5.25</v>
      </c>
      <c r="J1838" s="4">
        <v>0.96</v>
      </c>
    </row>
    <row r="1839" spans="1:10" x14ac:dyDescent="0.3">
      <c r="A1839" s="6">
        <v>40150</v>
      </c>
      <c r="B1839" s="4">
        <v>5061</v>
      </c>
      <c r="C1839" s="4">
        <v>5098</v>
      </c>
      <c r="D1839" s="4">
        <v>5027</v>
      </c>
      <c r="E1839" s="4">
        <v>5051.95</v>
      </c>
      <c r="F1839" s="7" t="s">
        <v>2131</v>
      </c>
      <c r="G1839" s="7" t="s">
        <v>2132</v>
      </c>
      <c r="H1839" s="4">
        <v>21.41</v>
      </c>
      <c r="I1839" s="4">
        <v>3.52</v>
      </c>
      <c r="J1839" s="4">
        <v>0.97</v>
      </c>
    </row>
    <row r="1840" spans="1:10" x14ac:dyDescent="0.3">
      <c r="A1840" s="6">
        <v>40246</v>
      </c>
      <c r="B1840" s="4">
        <v>5082</v>
      </c>
      <c r="C1840" s="4">
        <v>5083</v>
      </c>
      <c r="D1840" s="4">
        <v>5045</v>
      </c>
      <c r="E1840" s="4">
        <v>5052.1000000000004</v>
      </c>
      <c r="F1840" s="7" t="s">
        <v>2256</v>
      </c>
      <c r="G1840" s="7" t="s">
        <v>2257</v>
      </c>
      <c r="H1840" s="4">
        <v>20.37</v>
      </c>
      <c r="I1840" s="4">
        <v>3.5</v>
      </c>
      <c r="J1840" s="4">
        <v>0.96</v>
      </c>
    </row>
    <row r="1841" spans="1:10" x14ac:dyDescent="0.3">
      <c r="A1841" s="6">
        <v>40763</v>
      </c>
      <c r="B1841" s="4">
        <v>5032</v>
      </c>
      <c r="C1841" s="4">
        <v>5130</v>
      </c>
      <c r="D1841" s="4">
        <v>4987</v>
      </c>
      <c r="E1841" s="4">
        <v>5052.5</v>
      </c>
      <c r="F1841" s="7" t="s">
        <v>2972</v>
      </c>
      <c r="G1841" s="7" t="s">
        <v>2973</v>
      </c>
      <c r="H1841" s="4">
        <v>17.55</v>
      </c>
      <c r="I1841" s="4">
        <v>3.07</v>
      </c>
      <c r="J1841" s="4">
        <v>1.28</v>
      </c>
    </row>
    <row r="1842" spans="1:10" x14ac:dyDescent="0.3">
      <c r="A1842" s="6">
        <v>39499</v>
      </c>
      <c r="B1842" s="4">
        <v>5048</v>
      </c>
      <c r="C1842" s="4">
        <v>5108</v>
      </c>
      <c r="D1842" s="4">
        <v>4984</v>
      </c>
      <c r="E1842" s="4">
        <v>5053</v>
      </c>
      <c r="F1842" s="7" t="s">
        <v>1265</v>
      </c>
      <c r="G1842" s="7" t="s">
        <v>1266</v>
      </c>
      <c r="H1842" s="4">
        <v>21.74</v>
      </c>
      <c r="I1842" s="4">
        <v>5.25</v>
      </c>
      <c r="J1842" s="4">
        <v>0.96</v>
      </c>
    </row>
    <row r="1843" spans="1:10" x14ac:dyDescent="0.3">
      <c r="A1843" s="6">
        <v>40806</v>
      </c>
      <c r="B1843" s="4">
        <v>4966</v>
      </c>
      <c r="C1843" s="4">
        <v>5062</v>
      </c>
      <c r="D1843" s="4">
        <v>4960</v>
      </c>
      <c r="E1843" s="4">
        <v>5054</v>
      </c>
      <c r="F1843" s="7" t="s">
        <v>3028</v>
      </c>
      <c r="G1843" s="7" t="s">
        <v>3029</v>
      </c>
      <c r="H1843" s="4">
        <v>17.600000000000001</v>
      </c>
      <c r="I1843" s="4">
        <v>2.92</v>
      </c>
      <c r="J1843" s="4">
        <v>1.46</v>
      </c>
    </row>
    <row r="1844" spans="1:10" x14ac:dyDescent="0.3">
      <c r="A1844" s="6">
        <v>39360</v>
      </c>
      <c r="B1844" s="4">
        <v>5094</v>
      </c>
      <c r="C1844" s="4">
        <v>5123</v>
      </c>
      <c r="D1844" s="4">
        <v>5033</v>
      </c>
      <c r="E1844" s="4">
        <v>5054.1000000000004</v>
      </c>
      <c r="F1844" s="7" t="s">
        <v>1071</v>
      </c>
      <c r="G1844" s="7" t="s">
        <v>1072</v>
      </c>
      <c r="H1844" s="4">
        <v>23.23</v>
      </c>
      <c r="I1844" s="4">
        <v>5.43</v>
      </c>
      <c r="J1844" s="4">
        <v>1</v>
      </c>
    </row>
    <row r="1845" spans="1:10" x14ac:dyDescent="0.3">
      <c r="A1845" s="6">
        <v>40157</v>
      </c>
      <c r="B1845" s="4">
        <v>5033</v>
      </c>
      <c r="C1845" s="4">
        <v>5064</v>
      </c>
      <c r="D1845" s="4">
        <v>5009</v>
      </c>
      <c r="E1845" s="4">
        <v>5054.2</v>
      </c>
      <c r="F1845" s="7" t="s">
        <v>2141</v>
      </c>
      <c r="G1845" s="7" t="s">
        <v>2142</v>
      </c>
      <c r="H1845" s="4">
        <v>21.45</v>
      </c>
      <c r="I1845" s="4">
        <v>3.52</v>
      </c>
      <c r="J1845" s="4">
        <v>0.97</v>
      </c>
    </row>
    <row r="1846" spans="1:10" x14ac:dyDescent="0.3">
      <c r="A1846" s="6">
        <v>40841</v>
      </c>
      <c r="B1846" s="4">
        <v>5007</v>
      </c>
      <c r="C1846" s="4">
        <v>5071</v>
      </c>
      <c r="D1846" s="4">
        <v>4960</v>
      </c>
      <c r="E1846" s="4">
        <v>5054.25</v>
      </c>
      <c r="F1846" s="7" t="s">
        <v>3076</v>
      </c>
      <c r="G1846" s="7" t="s">
        <v>3077</v>
      </c>
      <c r="H1846" s="4">
        <v>17.440000000000001</v>
      </c>
      <c r="I1846" s="4">
        <v>2.95</v>
      </c>
      <c r="J1846" s="4">
        <v>1.45</v>
      </c>
    </row>
    <row r="1847" spans="1:10" x14ac:dyDescent="0.3">
      <c r="A1847" s="6">
        <v>39570</v>
      </c>
      <c r="B1847" s="4">
        <v>5044</v>
      </c>
      <c r="C1847" s="4">
        <v>5073</v>
      </c>
      <c r="D1847" s="4">
        <v>5027</v>
      </c>
      <c r="E1847" s="4">
        <v>5054.55</v>
      </c>
      <c r="F1847" s="7" t="s">
        <v>1355</v>
      </c>
      <c r="G1847" s="7" t="s">
        <v>1356</v>
      </c>
      <c r="H1847" s="4">
        <v>21.93</v>
      </c>
      <c r="I1847" s="4">
        <v>5.34</v>
      </c>
      <c r="J1847" s="4">
        <v>0.94</v>
      </c>
    </row>
    <row r="1848" spans="1:10" x14ac:dyDescent="0.3">
      <c r="A1848" s="6">
        <v>40807</v>
      </c>
      <c r="B1848" s="4">
        <v>5066</v>
      </c>
      <c r="C1848" s="4">
        <v>5084</v>
      </c>
      <c r="D1848" s="4">
        <v>5033</v>
      </c>
      <c r="E1848" s="4">
        <v>5056.05</v>
      </c>
      <c r="F1848" s="7" t="s">
        <v>3030</v>
      </c>
      <c r="G1848" s="7" t="s">
        <v>3031</v>
      </c>
      <c r="H1848" s="4">
        <v>17.61</v>
      </c>
      <c r="I1848" s="4">
        <v>2.92</v>
      </c>
      <c r="J1848" s="4">
        <v>1.46</v>
      </c>
    </row>
    <row r="1849" spans="1:10" x14ac:dyDescent="0.3">
      <c r="A1849" s="6">
        <v>40329</v>
      </c>
      <c r="B1849" s="4">
        <v>5042</v>
      </c>
      <c r="C1849" s="4">
        <v>5066</v>
      </c>
      <c r="D1849" s="4">
        <v>5007</v>
      </c>
      <c r="E1849" s="4">
        <v>5056.6000000000004</v>
      </c>
      <c r="F1849" s="7" t="s">
        <v>2368</v>
      </c>
      <c r="G1849" s="7" t="s">
        <v>2369</v>
      </c>
      <c r="H1849" s="4">
        <v>20.36</v>
      </c>
      <c r="I1849" s="4">
        <v>3.54</v>
      </c>
      <c r="J1849" s="4">
        <v>0.96</v>
      </c>
    </row>
    <row r="1850" spans="1:10" x14ac:dyDescent="0.3">
      <c r="A1850" s="6">
        <v>40339</v>
      </c>
      <c r="B1850" s="4">
        <v>4992</v>
      </c>
      <c r="C1850" s="4">
        <v>5064</v>
      </c>
      <c r="D1850" s="4">
        <v>4992</v>
      </c>
      <c r="E1850" s="4">
        <v>5058.3999999999996</v>
      </c>
      <c r="F1850" s="7" t="s">
        <v>2384</v>
      </c>
      <c r="G1850" s="7" t="s">
        <v>2385</v>
      </c>
      <c r="H1850" s="4">
        <v>20.39</v>
      </c>
      <c r="I1850" s="4">
        <v>3.54</v>
      </c>
      <c r="J1850" s="4">
        <v>0.96</v>
      </c>
    </row>
    <row r="1851" spans="1:10" x14ac:dyDescent="0.3">
      <c r="A1851" s="6">
        <v>40247</v>
      </c>
      <c r="B1851" s="4">
        <v>5050</v>
      </c>
      <c r="C1851" s="4">
        <v>5084</v>
      </c>
      <c r="D1851" s="4">
        <v>5040</v>
      </c>
      <c r="E1851" s="4">
        <v>5060.7</v>
      </c>
      <c r="F1851" s="7" t="s">
        <v>2258</v>
      </c>
      <c r="G1851" s="7" t="s">
        <v>2259</v>
      </c>
      <c r="H1851" s="4">
        <v>20.41</v>
      </c>
      <c r="I1851" s="4">
        <v>3.51</v>
      </c>
      <c r="J1851" s="4">
        <v>0.96</v>
      </c>
    </row>
    <row r="1852" spans="1:10" x14ac:dyDescent="0.3">
      <c r="A1852" s="6">
        <v>39492</v>
      </c>
      <c r="B1852" s="4">
        <v>4896</v>
      </c>
      <c r="C1852" s="4">
        <v>5078</v>
      </c>
      <c r="D1852" s="4">
        <v>4890</v>
      </c>
      <c r="E1852" s="4">
        <v>5062.75</v>
      </c>
      <c r="F1852" s="7" t="s">
        <v>1255</v>
      </c>
      <c r="G1852" s="7" t="s">
        <v>1256</v>
      </c>
      <c r="H1852" s="4">
        <v>21.71</v>
      </c>
      <c r="I1852" s="4">
        <v>5.23</v>
      </c>
      <c r="J1852" s="4">
        <v>0.97</v>
      </c>
    </row>
    <row r="1853" spans="1:10" x14ac:dyDescent="0.3">
      <c r="A1853" s="6">
        <v>40252</v>
      </c>
      <c r="B1853" s="4">
        <v>5077</v>
      </c>
      <c r="C1853" s="4">
        <v>5077</v>
      </c>
      <c r="D1853" s="4">
        <v>5038</v>
      </c>
      <c r="E1853" s="4">
        <v>5063</v>
      </c>
      <c r="F1853" s="7" t="s">
        <v>2264</v>
      </c>
      <c r="G1853" s="7" t="s">
        <v>2265</v>
      </c>
      <c r="H1853" s="4">
        <v>20.420000000000002</v>
      </c>
      <c r="I1853" s="4">
        <v>3.51</v>
      </c>
      <c r="J1853" s="4">
        <v>0.96</v>
      </c>
    </row>
    <row r="1854" spans="1:10" x14ac:dyDescent="0.3">
      <c r="A1854" s="6">
        <v>40170</v>
      </c>
      <c r="B1854" s="4">
        <v>4931</v>
      </c>
      <c r="C1854" s="4">
        <v>5067</v>
      </c>
      <c r="D1854" s="4">
        <v>4931</v>
      </c>
      <c r="E1854" s="4">
        <v>5063.45</v>
      </c>
      <c r="F1854" s="7" t="s">
        <v>2159</v>
      </c>
      <c r="G1854" s="7" t="s">
        <v>2160</v>
      </c>
      <c r="H1854" s="4">
        <v>21.49</v>
      </c>
      <c r="I1854" s="4">
        <v>3.5</v>
      </c>
      <c r="J1854" s="4">
        <v>0.96</v>
      </c>
    </row>
    <row r="1855" spans="1:10" x14ac:dyDescent="0.3">
      <c r="A1855" s="6">
        <v>40304</v>
      </c>
      <c r="B1855" s="4">
        <v>5100</v>
      </c>
      <c r="C1855" s="4">
        <v>5100</v>
      </c>
      <c r="D1855" s="4">
        <v>5014</v>
      </c>
      <c r="E1855" s="4">
        <v>5067.6499999999996</v>
      </c>
      <c r="F1855" s="7" t="s">
        <v>2334</v>
      </c>
      <c r="G1855" s="7" t="s">
        <v>2335</v>
      </c>
      <c r="H1855" s="4">
        <v>20.149999999999999</v>
      </c>
      <c r="I1855" s="4">
        <v>3.54</v>
      </c>
      <c r="J1855" s="4">
        <v>0.96</v>
      </c>
    </row>
    <row r="1856" spans="1:10" x14ac:dyDescent="0.3">
      <c r="A1856" s="6">
        <v>40312</v>
      </c>
      <c r="B1856" s="4">
        <v>5141</v>
      </c>
      <c r="C1856" s="4">
        <v>5163</v>
      </c>
      <c r="D1856" s="4">
        <v>5048</v>
      </c>
      <c r="E1856" s="4">
        <v>5068.1499999999996</v>
      </c>
      <c r="F1856" s="7" t="s">
        <v>2346</v>
      </c>
      <c r="G1856" s="7" t="s">
        <v>2347</v>
      </c>
      <c r="H1856" s="4">
        <v>19.88</v>
      </c>
      <c r="I1856" s="4">
        <v>3.54</v>
      </c>
      <c r="J1856" s="4">
        <v>0.96</v>
      </c>
    </row>
    <row r="1857" spans="1:10" x14ac:dyDescent="0.3">
      <c r="A1857" s="6">
        <v>40842</v>
      </c>
      <c r="B1857" s="4">
        <v>5074</v>
      </c>
      <c r="C1857" s="4">
        <v>5084</v>
      </c>
      <c r="D1857" s="4">
        <v>5064</v>
      </c>
      <c r="E1857" s="4">
        <v>5068.3</v>
      </c>
      <c r="F1857" s="7" t="s">
        <v>3078</v>
      </c>
      <c r="G1857" s="7" t="s">
        <v>3079</v>
      </c>
      <c r="H1857" s="4">
        <v>17.489999999999998</v>
      </c>
      <c r="I1857" s="4">
        <v>2.95</v>
      </c>
      <c r="J1857" s="4">
        <v>1.45</v>
      </c>
    </row>
    <row r="1858" spans="1:10" x14ac:dyDescent="0.3">
      <c r="A1858" s="6">
        <v>40939</v>
      </c>
      <c r="B1858" s="4">
        <v>4991</v>
      </c>
      <c r="C1858" s="4">
        <v>5084</v>
      </c>
      <c r="D1858" s="4">
        <v>4991</v>
      </c>
      <c r="E1858" s="4">
        <v>5069.7</v>
      </c>
      <c r="F1858" s="7" t="s">
        <v>3208</v>
      </c>
      <c r="G1858" s="7" t="s">
        <v>3209</v>
      </c>
      <c r="H1858" s="4">
        <v>18.05</v>
      </c>
      <c r="I1858" s="4">
        <v>2.85</v>
      </c>
      <c r="J1858" s="4">
        <v>1.5</v>
      </c>
    </row>
    <row r="1859" spans="1:10" x14ac:dyDescent="0.3">
      <c r="A1859" s="6">
        <v>40155</v>
      </c>
      <c r="B1859" s="4">
        <v>4982</v>
      </c>
      <c r="C1859" s="4">
        <v>5074</v>
      </c>
      <c r="D1859" s="4">
        <v>4982</v>
      </c>
      <c r="E1859" s="4">
        <v>5069.95</v>
      </c>
      <c r="F1859" s="7" t="s">
        <v>2137</v>
      </c>
      <c r="G1859" s="7" t="s">
        <v>2138</v>
      </c>
      <c r="H1859" s="4">
        <v>21.52</v>
      </c>
      <c r="I1859" s="4">
        <v>3.53</v>
      </c>
      <c r="J1859" s="4">
        <v>0.96</v>
      </c>
    </row>
    <row r="1860" spans="1:10" x14ac:dyDescent="0.3">
      <c r="A1860" s="6">
        <v>40766</v>
      </c>
      <c r="B1860" s="4">
        <v>5066</v>
      </c>
      <c r="C1860" s="4">
        <v>5114</v>
      </c>
      <c r="D1860" s="4">
        <v>5060</v>
      </c>
      <c r="E1860" s="4">
        <v>5070.25</v>
      </c>
      <c r="F1860" s="7" t="s">
        <v>2978</v>
      </c>
      <c r="G1860" s="7" t="s">
        <v>2979</v>
      </c>
      <c r="H1860" s="4">
        <v>17.59</v>
      </c>
      <c r="I1860" s="4">
        <v>3.08</v>
      </c>
      <c r="J1860" s="4">
        <v>1.28</v>
      </c>
    </row>
    <row r="1861" spans="1:10" x14ac:dyDescent="0.3">
      <c r="A1861" s="6">
        <v>39477</v>
      </c>
      <c r="B1861" s="4">
        <v>5216</v>
      </c>
      <c r="C1861" s="4">
        <v>5216</v>
      </c>
      <c r="D1861" s="4">
        <v>5047</v>
      </c>
      <c r="E1861" s="4">
        <v>5070.75</v>
      </c>
      <c r="F1861" s="7" t="s">
        <v>1233</v>
      </c>
      <c r="G1861" s="7" t="s">
        <v>1234</v>
      </c>
      <c r="H1861" s="4">
        <v>21.71</v>
      </c>
      <c r="I1861" s="4">
        <v>5.23</v>
      </c>
      <c r="J1861" s="4">
        <v>0.96</v>
      </c>
    </row>
    <row r="1862" spans="1:10" x14ac:dyDescent="0.3">
      <c r="A1862" s="6">
        <v>40248</v>
      </c>
      <c r="B1862" s="4">
        <v>5057</v>
      </c>
      <c r="C1862" s="4">
        <v>5086</v>
      </c>
      <c r="D1862" s="4">
        <v>5046</v>
      </c>
      <c r="E1862" s="4">
        <v>5071.3</v>
      </c>
      <c r="F1862" s="7" t="s">
        <v>2260</v>
      </c>
      <c r="G1862" s="7" t="s">
        <v>2261</v>
      </c>
      <c r="H1862" s="4">
        <v>20.45</v>
      </c>
      <c r="I1862" s="4">
        <v>3.52</v>
      </c>
      <c r="J1862" s="4">
        <v>0.96</v>
      </c>
    </row>
    <row r="1863" spans="1:10" x14ac:dyDescent="0.3">
      <c r="A1863" s="6">
        <v>39507</v>
      </c>
      <c r="B1863" s="4">
        <v>5105</v>
      </c>
      <c r="C1863" s="4">
        <v>5114</v>
      </c>
      <c r="D1863" s="4">
        <v>4951</v>
      </c>
      <c r="E1863" s="4">
        <v>5072.1499999999996</v>
      </c>
      <c r="F1863" s="7" t="s">
        <v>1277</v>
      </c>
      <c r="G1863" s="7" t="s">
        <v>1278</v>
      </c>
      <c r="H1863" s="4">
        <v>21.82</v>
      </c>
      <c r="I1863" s="4">
        <v>5.27</v>
      </c>
      <c r="J1863" s="4">
        <v>0.96</v>
      </c>
    </row>
    <row r="1864" spans="1:10" x14ac:dyDescent="0.3">
      <c r="A1864" s="6">
        <v>40935</v>
      </c>
      <c r="B1864" s="4">
        <v>5079</v>
      </c>
      <c r="C1864" s="4">
        <v>5080</v>
      </c>
      <c r="D1864" s="4">
        <v>5037</v>
      </c>
      <c r="E1864" s="4">
        <v>5074.1000000000004</v>
      </c>
      <c r="F1864" s="7" t="s">
        <v>3204</v>
      </c>
      <c r="G1864" s="7" t="s">
        <v>3205</v>
      </c>
      <c r="H1864" s="4">
        <v>18.07</v>
      </c>
      <c r="I1864" s="4">
        <v>2.85</v>
      </c>
      <c r="J1864" s="4">
        <v>1.5</v>
      </c>
    </row>
    <row r="1865" spans="1:10" x14ac:dyDescent="0.3">
      <c r="A1865" s="6">
        <v>40794</v>
      </c>
      <c r="B1865" s="4">
        <v>5063</v>
      </c>
      <c r="C1865" s="4">
        <v>5091</v>
      </c>
      <c r="D1865" s="4">
        <v>5028</v>
      </c>
      <c r="E1865" s="4">
        <v>5074.55</v>
      </c>
      <c r="F1865" s="7" t="s">
        <v>3012</v>
      </c>
      <c r="G1865" s="7" t="s">
        <v>3013</v>
      </c>
      <c r="H1865" s="4">
        <v>17.670000000000002</v>
      </c>
      <c r="I1865" s="4">
        <v>2.93</v>
      </c>
      <c r="J1865" s="4">
        <v>1.46</v>
      </c>
    </row>
    <row r="1866" spans="1:10" x14ac:dyDescent="0.3">
      <c r="A1866" s="6">
        <v>40249</v>
      </c>
      <c r="B1866" s="4">
        <v>5086</v>
      </c>
      <c r="C1866" s="4">
        <v>5095</v>
      </c>
      <c r="D1866" s="4">
        <v>5060</v>
      </c>
      <c r="E1866" s="4">
        <v>5074.6000000000004</v>
      </c>
      <c r="F1866" s="7" t="s">
        <v>2262</v>
      </c>
      <c r="G1866" s="7" t="s">
        <v>2263</v>
      </c>
      <c r="H1866" s="4">
        <v>20.47</v>
      </c>
      <c r="I1866" s="4">
        <v>3.52</v>
      </c>
      <c r="J1866" s="4">
        <v>0.96</v>
      </c>
    </row>
    <row r="1867" spans="1:10" x14ac:dyDescent="0.3">
      <c r="A1867" s="6">
        <v>40245</v>
      </c>
      <c r="B1867" s="4">
        <v>5072</v>
      </c>
      <c r="C1867" s="4">
        <v>5103</v>
      </c>
      <c r="D1867" s="4">
        <v>5065</v>
      </c>
      <c r="E1867" s="4">
        <v>5078.8</v>
      </c>
      <c r="F1867" s="7" t="s">
        <v>2254</v>
      </c>
      <c r="G1867" s="7" t="s">
        <v>2255</v>
      </c>
      <c r="H1867" s="4">
        <v>20.48</v>
      </c>
      <c r="I1867" s="4">
        <v>3.52</v>
      </c>
      <c r="J1867" s="4">
        <v>0.96</v>
      </c>
    </row>
    <row r="1868" spans="1:10" x14ac:dyDescent="0.3">
      <c r="A1868" s="6">
        <v>40997</v>
      </c>
      <c r="B1868" s="4">
        <v>5049</v>
      </c>
      <c r="C1868" s="4">
        <v>5093</v>
      </c>
      <c r="D1868" s="4">
        <v>5036</v>
      </c>
      <c r="E1868" s="4">
        <v>5081.25</v>
      </c>
      <c r="F1868" s="7" t="s">
        <v>3290</v>
      </c>
      <c r="G1868" s="7" t="s">
        <v>3291</v>
      </c>
      <c r="H1868" s="4">
        <v>17.77</v>
      </c>
      <c r="I1868" s="4">
        <v>2.81</v>
      </c>
      <c r="J1868" s="4">
        <v>1.54</v>
      </c>
    </row>
    <row r="1869" spans="1:10" x14ac:dyDescent="0.3">
      <c r="A1869" s="6">
        <v>40332</v>
      </c>
      <c r="B1869" s="4">
        <v>5051</v>
      </c>
      <c r="C1869" s="4">
        <v>5096</v>
      </c>
      <c r="D1869" s="4">
        <v>5051</v>
      </c>
      <c r="E1869" s="4">
        <v>5082.3999999999996</v>
      </c>
      <c r="F1869" s="7" t="s">
        <v>2374</v>
      </c>
      <c r="G1869" s="7" t="s">
        <v>2375</v>
      </c>
      <c r="H1869" s="4">
        <v>20.46</v>
      </c>
      <c r="I1869" s="4">
        <v>3.55</v>
      </c>
      <c r="J1869" s="4">
        <v>0.96</v>
      </c>
    </row>
    <row r="1870" spans="1:10" x14ac:dyDescent="0.3">
      <c r="A1870" s="6">
        <v>41032</v>
      </c>
      <c r="B1870" s="4">
        <v>5112</v>
      </c>
      <c r="C1870" s="4">
        <v>5114</v>
      </c>
      <c r="D1870" s="4">
        <v>5076</v>
      </c>
      <c r="E1870" s="4">
        <v>5082.6000000000004</v>
      </c>
      <c r="F1870" s="7" t="s">
        <v>3336</v>
      </c>
      <c r="G1870" s="7" t="s">
        <v>3337</v>
      </c>
      <c r="H1870" s="4">
        <v>17.73</v>
      </c>
      <c r="I1870" s="4">
        <v>2.87</v>
      </c>
      <c r="J1870" s="4">
        <v>1.53</v>
      </c>
    </row>
    <row r="1871" spans="1:10" x14ac:dyDescent="0.3">
      <c r="A1871" s="6">
        <v>40994</v>
      </c>
      <c r="B1871" s="4">
        <v>5171</v>
      </c>
      <c r="C1871" s="4">
        <v>5171</v>
      </c>
      <c r="D1871" s="4">
        <v>5076</v>
      </c>
      <c r="E1871" s="4">
        <v>5084.1000000000004</v>
      </c>
      <c r="F1871" s="7" t="s">
        <v>3284</v>
      </c>
      <c r="G1871" s="7" t="s">
        <v>3285</v>
      </c>
      <c r="H1871" s="4">
        <v>17.78</v>
      </c>
      <c r="I1871" s="4">
        <v>2.81</v>
      </c>
      <c r="J1871" s="4">
        <v>1.53</v>
      </c>
    </row>
    <row r="1872" spans="1:10" x14ac:dyDescent="0.3">
      <c r="A1872" s="6">
        <v>41120</v>
      </c>
      <c r="B1872" s="4">
        <v>5011</v>
      </c>
      <c r="C1872" s="4">
        <v>5089</v>
      </c>
      <c r="D1872" s="4">
        <v>5011</v>
      </c>
      <c r="E1872" s="4">
        <v>5084.1499999999996</v>
      </c>
      <c r="F1872" s="7" t="s">
        <v>3460</v>
      </c>
      <c r="G1872" s="7" t="s">
        <v>3461</v>
      </c>
      <c r="H1872" s="4">
        <v>16.68</v>
      </c>
      <c r="I1872" s="4">
        <v>2.79</v>
      </c>
      <c r="J1872" s="4">
        <v>1.54</v>
      </c>
    </row>
    <row r="1873" spans="1:10" x14ac:dyDescent="0.3">
      <c r="A1873" s="6">
        <v>41026</v>
      </c>
      <c r="B1873" s="4">
        <v>5089</v>
      </c>
      <c r="C1873" s="4">
        <v>5123</v>
      </c>
      <c r="D1873" s="4">
        <v>5053</v>
      </c>
      <c r="E1873" s="4">
        <v>5086.1000000000004</v>
      </c>
      <c r="F1873" s="7" t="s">
        <v>3328</v>
      </c>
      <c r="G1873" s="7" t="s">
        <v>3329</v>
      </c>
      <c r="H1873" s="4">
        <v>17.829999999999998</v>
      </c>
      <c r="I1873" s="4">
        <v>2.87</v>
      </c>
      <c r="J1873" s="4">
        <v>1.53</v>
      </c>
    </row>
    <row r="1874" spans="1:10" x14ac:dyDescent="0.3">
      <c r="A1874" s="6">
        <v>41025</v>
      </c>
      <c r="B1874" s="4">
        <v>5115</v>
      </c>
      <c r="C1874" s="4">
        <v>5115</v>
      </c>
      <c r="D1874" s="4">
        <v>5082</v>
      </c>
      <c r="E1874" s="4">
        <v>5088.3500000000004</v>
      </c>
      <c r="F1874" s="7" t="s">
        <v>3326</v>
      </c>
      <c r="G1874" s="7" t="s">
        <v>3327</v>
      </c>
      <c r="H1874" s="4">
        <v>17.690000000000001</v>
      </c>
      <c r="I1874" s="4">
        <v>2.82</v>
      </c>
      <c r="J1874" s="4">
        <v>1.53</v>
      </c>
    </row>
    <row r="1875" spans="1:10" x14ac:dyDescent="0.3">
      <c r="A1875" s="6">
        <v>41107</v>
      </c>
      <c r="B1875" s="4">
        <v>5122</v>
      </c>
      <c r="C1875" s="4">
        <v>5132</v>
      </c>
      <c r="D1875" s="4">
        <v>5078</v>
      </c>
      <c r="E1875" s="4">
        <v>5088.3999999999996</v>
      </c>
      <c r="F1875" s="7" t="s">
        <v>3442</v>
      </c>
      <c r="G1875" s="7" t="s">
        <v>3443</v>
      </c>
      <c r="H1875" s="4">
        <v>16.78</v>
      </c>
      <c r="I1875" s="4">
        <v>2.82</v>
      </c>
      <c r="J1875" s="4">
        <v>1.53</v>
      </c>
    </row>
    <row r="1876" spans="1:10" x14ac:dyDescent="0.3">
      <c r="A1876" s="6">
        <v>40996</v>
      </c>
      <c r="B1876" s="4">
        <v>5129</v>
      </c>
      <c r="C1876" s="4">
        <v>5131</v>
      </c>
      <c r="D1876" s="4">
        <v>5066</v>
      </c>
      <c r="E1876" s="4">
        <v>5089.1499999999996</v>
      </c>
      <c r="F1876" s="7" t="s">
        <v>3288</v>
      </c>
      <c r="G1876" s="7" t="s">
        <v>3289</v>
      </c>
      <c r="H1876" s="4">
        <v>17.8</v>
      </c>
      <c r="I1876" s="4">
        <v>2.81</v>
      </c>
      <c r="J1876" s="4">
        <v>1.53</v>
      </c>
    </row>
    <row r="1877" spans="1:10" x14ac:dyDescent="0.3">
      <c r="A1877" s="6">
        <v>40177</v>
      </c>
      <c r="B1877" s="4">
        <v>5106</v>
      </c>
      <c r="C1877" s="4">
        <v>5112</v>
      </c>
      <c r="D1877" s="4">
        <v>5080</v>
      </c>
      <c r="E1877" s="4">
        <v>5089.7</v>
      </c>
      <c r="F1877" s="7" t="s">
        <v>2165</v>
      </c>
      <c r="G1877" s="7" t="s">
        <v>2166</v>
      </c>
      <c r="H1877" s="4">
        <v>21.61</v>
      </c>
      <c r="I1877" s="4">
        <v>3.52</v>
      </c>
      <c r="J1877" s="4">
        <v>0.96</v>
      </c>
    </row>
    <row r="1878" spans="1:10" x14ac:dyDescent="0.3">
      <c r="A1878" s="6">
        <v>39359</v>
      </c>
      <c r="B1878" s="4">
        <v>5098</v>
      </c>
      <c r="C1878" s="4">
        <v>5117</v>
      </c>
      <c r="D1878" s="4">
        <v>5012</v>
      </c>
      <c r="E1878" s="4">
        <v>5090.8999999999996</v>
      </c>
      <c r="F1878" s="7" t="s">
        <v>1069</v>
      </c>
      <c r="G1878" s="7" t="s">
        <v>1070</v>
      </c>
      <c r="H1878" s="4">
        <v>23.14</v>
      </c>
      <c r="I1878" s="4">
        <v>5.37</v>
      </c>
      <c r="J1878" s="4">
        <v>1.01</v>
      </c>
    </row>
    <row r="1879" spans="1:10" x14ac:dyDescent="0.3">
      <c r="A1879" s="6">
        <v>40340</v>
      </c>
      <c r="B1879" s="4">
        <v>5101</v>
      </c>
      <c r="C1879" s="4">
        <v>5111</v>
      </c>
      <c r="D1879" s="4">
        <v>5072</v>
      </c>
      <c r="E1879" s="4">
        <v>5091.1000000000004</v>
      </c>
      <c r="F1879" s="7" t="s">
        <v>2386</v>
      </c>
      <c r="G1879" s="7" t="s">
        <v>2387</v>
      </c>
      <c r="H1879" s="4">
        <v>20.48</v>
      </c>
      <c r="I1879" s="4">
        <v>3.56</v>
      </c>
      <c r="J1879" s="4">
        <v>0.96</v>
      </c>
    </row>
    <row r="1880" spans="1:10" x14ac:dyDescent="0.3">
      <c r="A1880" s="6">
        <v>40765</v>
      </c>
      <c r="B1880" s="4">
        <v>5107</v>
      </c>
      <c r="C1880" s="4">
        <v>5114</v>
      </c>
      <c r="D1880" s="4">
        <v>5058</v>
      </c>
      <c r="E1880" s="4">
        <v>5093.1499999999996</v>
      </c>
      <c r="F1880" s="7" t="s">
        <v>2976</v>
      </c>
      <c r="G1880" s="7" t="s">
        <v>2977</v>
      </c>
      <c r="H1880" s="4">
        <v>17.670000000000002</v>
      </c>
      <c r="I1880" s="4">
        <v>3.1</v>
      </c>
      <c r="J1880" s="4">
        <v>1.27</v>
      </c>
    </row>
    <row r="1881" spans="1:10" x14ac:dyDescent="0.3">
      <c r="A1881" s="6">
        <v>39468</v>
      </c>
      <c r="B1881" s="4">
        <v>5613</v>
      </c>
      <c r="C1881" s="4">
        <v>5613</v>
      </c>
      <c r="D1881" s="4">
        <v>4867</v>
      </c>
      <c r="E1881" s="4">
        <v>5093.6000000000004</v>
      </c>
      <c r="F1881" s="7" t="s">
        <v>1219</v>
      </c>
      <c r="G1881" s="7" t="s">
        <v>1220</v>
      </c>
      <c r="H1881" s="4">
        <v>22.09</v>
      </c>
      <c r="I1881" s="4">
        <v>5.23</v>
      </c>
      <c r="J1881" s="4">
        <v>0.97</v>
      </c>
    </row>
    <row r="1882" spans="1:10" x14ac:dyDescent="0.3">
      <c r="A1882" s="6">
        <v>40309</v>
      </c>
      <c r="B1882" s="4">
        <v>5162</v>
      </c>
      <c r="C1882" s="4">
        <v>5162</v>
      </c>
      <c r="D1882" s="4">
        <v>5086</v>
      </c>
      <c r="E1882" s="4">
        <v>5094.5</v>
      </c>
      <c r="F1882" s="7" t="s">
        <v>2340</v>
      </c>
      <c r="G1882" s="7" t="s">
        <v>2341</v>
      </c>
      <c r="H1882" s="4">
        <v>20.309999999999999</v>
      </c>
      <c r="I1882" s="4">
        <v>3.56</v>
      </c>
      <c r="J1882" s="4">
        <v>0.96</v>
      </c>
    </row>
    <row r="1883" spans="1:10" x14ac:dyDescent="0.3">
      <c r="A1883" s="6">
        <v>41106</v>
      </c>
      <c r="B1883" s="4">
        <v>5127</v>
      </c>
      <c r="C1883" s="4">
        <v>5141</v>
      </c>
      <c r="D1883" s="4">
        <v>5090</v>
      </c>
      <c r="E1883" s="4">
        <v>5096.05</v>
      </c>
      <c r="F1883" s="7" t="s">
        <v>3440</v>
      </c>
      <c r="G1883" s="7" t="s">
        <v>3441</v>
      </c>
      <c r="H1883" s="4">
        <v>16.809999999999999</v>
      </c>
      <c r="I1883" s="4">
        <v>2.83</v>
      </c>
      <c r="J1883" s="4">
        <v>1.52</v>
      </c>
    </row>
    <row r="1884" spans="1:10" x14ac:dyDescent="0.3">
      <c r="A1884" s="6">
        <v>40171</v>
      </c>
      <c r="B1884" s="4">
        <v>5079</v>
      </c>
      <c r="C1884" s="4">
        <v>5112</v>
      </c>
      <c r="D1884" s="4">
        <v>5051</v>
      </c>
      <c r="E1884" s="4">
        <v>5097.3500000000004</v>
      </c>
      <c r="F1884" s="7" t="s">
        <v>2161</v>
      </c>
      <c r="G1884" s="7" t="s">
        <v>2162</v>
      </c>
      <c r="H1884" s="4">
        <v>21.64</v>
      </c>
      <c r="I1884" s="4">
        <v>3.52</v>
      </c>
      <c r="J1884" s="4">
        <v>0.95</v>
      </c>
    </row>
    <row r="1885" spans="1:10" x14ac:dyDescent="0.3">
      <c r="A1885" s="6">
        <v>39358</v>
      </c>
      <c r="B1885" s="4">
        <v>4996</v>
      </c>
      <c r="C1885" s="4">
        <v>5151</v>
      </c>
      <c r="D1885" s="4">
        <v>4922</v>
      </c>
      <c r="E1885" s="4">
        <v>5098.3</v>
      </c>
      <c r="F1885" s="7" t="s">
        <v>1067</v>
      </c>
      <c r="G1885" s="7" t="s">
        <v>1068</v>
      </c>
      <c r="H1885" s="4">
        <v>23.17</v>
      </c>
      <c r="I1885" s="4">
        <v>5.37</v>
      </c>
      <c r="J1885" s="4">
        <v>1.01</v>
      </c>
    </row>
    <row r="1886" spans="1:10" x14ac:dyDescent="0.3">
      <c r="A1886" s="6">
        <v>39470</v>
      </c>
      <c r="B1886" s="4">
        <v>4789</v>
      </c>
      <c r="C1886" s="4">
        <v>5220</v>
      </c>
      <c r="D1886" s="4">
        <v>4789</v>
      </c>
      <c r="E1886" s="4">
        <v>5099.3999999999996</v>
      </c>
      <c r="F1886" s="7" t="s">
        <v>1223</v>
      </c>
      <c r="G1886" s="7" t="s">
        <v>1224</v>
      </c>
      <c r="H1886" s="4">
        <v>21.98</v>
      </c>
      <c r="I1886" s="4">
        <v>5.24</v>
      </c>
      <c r="J1886" s="4">
        <v>0.96</v>
      </c>
    </row>
    <row r="1887" spans="1:10" x14ac:dyDescent="0.3">
      <c r="A1887" s="6">
        <v>41110</v>
      </c>
      <c r="B1887" s="4">
        <v>5123</v>
      </c>
      <c r="C1887" s="4">
        <v>5127</v>
      </c>
      <c r="D1887" s="4">
        <v>5089</v>
      </c>
      <c r="E1887" s="4">
        <v>5099.7</v>
      </c>
      <c r="F1887" s="7" t="s">
        <v>3448</v>
      </c>
      <c r="G1887" s="7" t="s">
        <v>3449</v>
      </c>
      <c r="H1887" s="4">
        <v>16.82</v>
      </c>
      <c r="I1887" s="4">
        <v>2.83</v>
      </c>
      <c r="J1887" s="4">
        <v>1.52</v>
      </c>
    </row>
    <row r="1888" spans="1:10" x14ac:dyDescent="0.3">
      <c r="A1888" s="6">
        <v>40303</v>
      </c>
      <c r="B1888" s="4">
        <v>5044</v>
      </c>
      <c r="C1888" s="4">
        <v>5114</v>
      </c>
      <c r="D1888" s="4">
        <v>5019</v>
      </c>
      <c r="E1888" s="4">
        <v>5100.6000000000004</v>
      </c>
      <c r="F1888" s="7" t="s">
        <v>2332</v>
      </c>
      <c r="G1888" s="7" t="s">
        <v>2333</v>
      </c>
      <c r="H1888" s="4">
        <v>20.28</v>
      </c>
      <c r="I1888" s="4">
        <v>3.56</v>
      </c>
      <c r="J1888" s="4">
        <v>0.95</v>
      </c>
    </row>
    <row r="1889" spans="1:10" x14ac:dyDescent="0.3">
      <c r="A1889" s="6">
        <v>41157</v>
      </c>
      <c r="B1889" s="4">
        <v>5120</v>
      </c>
      <c r="C1889" s="4">
        <v>5132</v>
      </c>
      <c r="D1889" s="4">
        <v>5092</v>
      </c>
      <c r="E1889" s="4">
        <v>5100.75</v>
      </c>
      <c r="F1889" s="7" t="s">
        <v>3510</v>
      </c>
      <c r="G1889" s="7" t="s">
        <v>3511</v>
      </c>
      <c r="H1889" s="4">
        <v>17.54</v>
      </c>
      <c r="I1889" s="4">
        <v>2.7</v>
      </c>
      <c r="J1889" s="4">
        <v>1.57</v>
      </c>
    </row>
    <row r="1890" spans="1:10" x14ac:dyDescent="0.3">
      <c r="A1890" s="6">
        <v>40856</v>
      </c>
      <c r="B1890" s="4">
        <v>5187</v>
      </c>
      <c r="C1890" s="4">
        <v>5194</v>
      </c>
      <c r="D1890" s="4">
        <v>5094</v>
      </c>
      <c r="E1890" s="4">
        <v>5102.45</v>
      </c>
      <c r="F1890" s="7" t="s">
        <v>3094</v>
      </c>
      <c r="G1890" s="7" t="s">
        <v>3095</v>
      </c>
      <c r="H1890" s="4">
        <v>18.28</v>
      </c>
      <c r="I1890" s="4">
        <v>2.97</v>
      </c>
      <c r="J1890" s="4">
        <v>1.44</v>
      </c>
    </row>
    <row r="1891" spans="1:10" x14ac:dyDescent="0.3">
      <c r="A1891" s="6">
        <v>40176</v>
      </c>
      <c r="B1891" s="4">
        <v>5111</v>
      </c>
      <c r="C1891" s="4">
        <v>5126</v>
      </c>
      <c r="D1891" s="4">
        <v>5098</v>
      </c>
      <c r="E1891" s="4">
        <v>5103</v>
      </c>
      <c r="F1891" s="7" t="s">
        <v>2163</v>
      </c>
      <c r="G1891" s="7" t="s">
        <v>2164</v>
      </c>
      <c r="H1891" s="4">
        <v>21.67</v>
      </c>
      <c r="I1891" s="4">
        <v>3.53</v>
      </c>
      <c r="J1891" s="4">
        <v>0.95</v>
      </c>
    </row>
    <row r="1892" spans="1:10" x14ac:dyDescent="0.3">
      <c r="A1892" s="6">
        <v>41024</v>
      </c>
      <c r="B1892" s="4">
        <v>5123</v>
      </c>
      <c r="C1892" s="4">
        <v>5139</v>
      </c>
      <c r="D1892" s="4">
        <v>5064</v>
      </c>
      <c r="E1892" s="4">
        <v>5104.25</v>
      </c>
      <c r="F1892" s="7" t="s">
        <v>3324</v>
      </c>
      <c r="G1892" s="7" t="s">
        <v>3325</v>
      </c>
      <c r="H1892" s="4">
        <v>17.75</v>
      </c>
      <c r="I1892" s="4">
        <v>2.83</v>
      </c>
      <c r="J1892" s="4">
        <v>1.53</v>
      </c>
    </row>
    <row r="1893" spans="1:10" x14ac:dyDescent="0.3">
      <c r="A1893" s="6">
        <v>41027</v>
      </c>
      <c r="B1893" s="4">
        <v>5102</v>
      </c>
      <c r="C1893" s="4">
        <v>5112</v>
      </c>
      <c r="D1893" s="4">
        <v>5091</v>
      </c>
      <c r="E1893" s="4">
        <v>5104.6000000000004</v>
      </c>
      <c r="F1893" s="7" t="s">
        <v>3330</v>
      </c>
      <c r="G1893" s="7" t="s">
        <v>3331</v>
      </c>
      <c r="H1893" s="4">
        <v>17.89</v>
      </c>
      <c r="I1893" s="4">
        <v>2.88</v>
      </c>
      <c r="J1893" s="4">
        <v>1.52</v>
      </c>
    </row>
    <row r="1894" spans="1:10" x14ac:dyDescent="0.3">
      <c r="A1894" s="6">
        <v>40333</v>
      </c>
      <c r="B1894" s="4">
        <v>5088</v>
      </c>
      <c r="C1894" s="4">
        <v>5116</v>
      </c>
      <c r="D1894" s="4">
        <v>5066</v>
      </c>
      <c r="E1894" s="4">
        <v>5105.1000000000004</v>
      </c>
      <c r="F1894" s="7" t="s">
        <v>2376</v>
      </c>
      <c r="G1894" s="7" t="s">
        <v>2377</v>
      </c>
      <c r="H1894" s="4">
        <v>20.55</v>
      </c>
      <c r="I1894" s="4">
        <v>3.57</v>
      </c>
      <c r="J1894" s="4">
        <v>0.96</v>
      </c>
    </row>
    <row r="1895" spans="1:10" x14ac:dyDescent="0.3">
      <c r="A1895" s="6">
        <v>41124</v>
      </c>
      <c r="B1895" s="4">
        <v>5092</v>
      </c>
      <c r="C1895" s="4">
        <v>5111</v>
      </c>
      <c r="D1895" s="4">
        <v>5060</v>
      </c>
      <c r="E1895" s="4">
        <v>5106.2</v>
      </c>
      <c r="F1895" s="7" t="s">
        <v>3468</v>
      </c>
      <c r="G1895" s="7" t="s">
        <v>3469</v>
      </c>
      <c r="H1895" s="4">
        <v>16.71</v>
      </c>
      <c r="I1895" s="4">
        <v>2.8</v>
      </c>
      <c r="J1895" s="4">
        <v>1.53</v>
      </c>
    </row>
    <row r="1896" spans="1:10" x14ac:dyDescent="0.3">
      <c r="A1896" s="6">
        <v>41108</v>
      </c>
      <c r="B1896" s="4">
        <v>5093</v>
      </c>
      <c r="C1896" s="4">
        <v>5113</v>
      </c>
      <c r="D1896" s="4">
        <v>5063</v>
      </c>
      <c r="E1896" s="4">
        <v>5107.6000000000004</v>
      </c>
      <c r="F1896" s="7" t="s">
        <v>3444</v>
      </c>
      <c r="G1896" s="7" t="s">
        <v>3445</v>
      </c>
      <c r="H1896" s="4">
        <v>16.84</v>
      </c>
      <c r="I1896" s="4">
        <v>2.83</v>
      </c>
      <c r="J1896" s="4">
        <v>1.52</v>
      </c>
    </row>
    <row r="1897" spans="1:10" x14ac:dyDescent="0.3">
      <c r="A1897" s="6">
        <v>40940</v>
      </c>
      <c r="B1897" s="4">
        <v>5069</v>
      </c>
      <c r="C1897" s="4">
        <v>5116</v>
      </c>
      <c r="D1897" s="4">
        <v>5035</v>
      </c>
      <c r="E1897" s="4">
        <v>5108.25</v>
      </c>
      <c r="F1897" s="7" t="s">
        <v>3210</v>
      </c>
      <c r="G1897" s="7" t="s">
        <v>3211</v>
      </c>
      <c r="H1897" s="4">
        <v>18.190000000000001</v>
      </c>
      <c r="I1897" s="4">
        <v>2.87</v>
      </c>
      <c r="J1897" s="4">
        <v>1.49</v>
      </c>
    </row>
    <row r="1898" spans="1:10" x14ac:dyDescent="0.3">
      <c r="A1898" s="6">
        <v>41022</v>
      </c>
      <c r="B1898" s="4">
        <v>5186</v>
      </c>
      <c r="C1898" s="4">
        <v>5217</v>
      </c>
      <c r="D1898" s="4">
        <v>5098</v>
      </c>
      <c r="E1898" s="4">
        <v>5109.3</v>
      </c>
      <c r="F1898" s="7" t="s">
        <v>3320</v>
      </c>
      <c r="G1898" s="7" t="s">
        <v>3321</v>
      </c>
      <c r="H1898" s="4">
        <v>17.78</v>
      </c>
      <c r="I1898" s="4">
        <v>2.83</v>
      </c>
      <c r="J1898" s="4">
        <v>1.52</v>
      </c>
    </row>
    <row r="1899" spans="1:10" x14ac:dyDescent="0.3">
      <c r="A1899" s="6">
        <v>40975</v>
      </c>
      <c r="B1899" s="4">
        <v>5104</v>
      </c>
      <c r="C1899" s="4">
        <v>5136</v>
      </c>
      <c r="D1899" s="4">
        <v>5063</v>
      </c>
      <c r="E1899" s="4">
        <v>5110.3500000000004</v>
      </c>
      <c r="F1899" s="7" t="s">
        <v>3260</v>
      </c>
      <c r="G1899" s="7" t="s">
        <v>3261</v>
      </c>
      <c r="H1899" s="4">
        <v>17.91</v>
      </c>
      <c r="I1899" s="4">
        <v>2.82</v>
      </c>
      <c r="J1899" s="4">
        <v>1.52</v>
      </c>
    </row>
    <row r="1900" spans="1:10" x14ac:dyDescent="0.3">
      <c r="A1900" s="6">
        <v>40302</v>
      </c>
      <c r="B1900" s="4">
        <v>5210</v>
      </c>
      <c r="C1900" s="4">
        <v>5215</v>
      </c>
      <c r="D1900" s="4">
        <v>5099</v>
      </c>
      <c r="E1900" s="4">
        <v>5111.05</v>
      </c>
      <c r="F1900" s="7" t="s">
        <v>2330</v>
      </c>
      <c r="G1900" s="7" t="s">
        <v>2331</v>
      </c>
      <c r="H1900" s="4">
        <v>20.32</v>
      </c>
      <c r="I1900" s="4">
        <v>3.57</v>
      </c>
      <c r="J1900" s="4">
        <v>0.95</v>
      </c>
    </row>
    <row r="1901" spans="1:10" x14ac:dyDescent="0.3">
      <c r="A1901" s="6">
        <v>41121</v>
      </c>
      <c r="B1901" s="4">
        <v>5097</v>
      </c>
      <c r="C1901" s="4">
        <v>5117</v>
      </c>
      <c r="D1901" s="4">
        <v>5041</v>
      </c>
      <c r="E1901" s="4">
        <v>5112.25</v>
      </c>
      <c r="F1901" s="7" t="s">
        <v>3462</v>
      </c>
      <c r="G1901" s="7" t="s">
        <v>3463</v>
      </c>
      <c r="H1901" s="4">
        <v>16.760000000000002</v>
      </c>
      <c r="I1901" s="4">
        <v>2.8</v>
      </c>
      <c r="J1901" s="4">
        <v>1.53</v>
      </c>
    </row>
    <row r="1902" spans="1:10" x14ac:dyDescent="0.3">
      <c r="A1902" s="6">
        <v>41158</v>
      </c>
      <c r="B1902" s="4">
        <v>5094</v>
      </c>
      <c r="C1902" s="4">
        <v>5135</v>
      </c>
      <c r="D1902" s="4">
        <v>5094</v>
      </c>
      <c r="E1902" s="4">
        <v>5114.8500000000004</v>
      </c>
      <c r="F1902" s="7" t="s">
        <v>3512</v>
      </c>
      <c r="G1902" s="7" t="s">
        <v>3513</v>
      </c>
      <c r="H1902" s="4">
        <v>17.59</v>
      </c>
      <c r="I1902" s="4">
        <v>2.71</v>
      </c>
      <c r="J1902" s="4">
        <v>1.57</v>
      </c>
    </row>
    <row r="1903" spans="1:10" x14ac:dyDescent="0.3">
      <c r="A1903" s="6">
        <v>40974</v>
      </c>
      <c r="B1903" s="4">
        <v>5159</v>
      </c>
      <c r="C1903" s="4">
        <v>5270</v>
      </c>
      <c r="D1903" s="4">
        <v>5103</v>
      </c>
      <c r="E1903" s="4">
        <v>5116.7</v>
      </c>
      <c r="F1903" s="7" t="s">
        <v>3258</v>
      </c>
      <c r="G1903" s="7" t="s">
        <v>3259</v>
      </c>
      <c r="H1903" s="4">
        <v>17.940000000000001</v>
      </c>
      <c r="I1903" s="4">
        <v>2.82</v>
      </c>
      <c r="J1903" s="4">
        <v>1.52</v>
      </c>
    </row>
    <row r="1904" spans="1:10" x14ac:dyDescent="0.3">
      <c r="A1904" s="6">
        <v>40178</v>
      </c>
      <c r="B1904" s="4">
        <v>5107</v>
      </c>
      <c r="C1904" s="4">
        <v>5139</v>
      </c>
      <c r="D1904" s="4">
        <v>5107</v>
      </c>
      <c r="E1904" s="4">
        <v>5118.05</v>
      </c>
      <c r="F1904" s="7" t="s">
        <v>2167</v>
      </c>
      <c r="G1904" s="7" t="s">
        <v>2168</v>
      </c>
      <c r="H1904" s="4">
        <v>21.73</v>
      </c>
      <c r="I1904" s="4">
        <v>3.54</v>
      </c>
      <c r="J1904" s="4">
        <v>0.95</v>
      </c>
    </row>
    <row r="1905" spans="1:10" x14ac:dyDescent="0.3">
      <c r="A1905" s="6">
        <v>41123</v>
      </c>
      <c r="B1905" s="4">
        <v>5120</v>
      </c>
      <c r="C1905" s="4">
        <v>5122</v>
      </c>
      <c r="D1905" s="4">
        <v>5100</v>
      </c>
      <c r="E1905" s="4">
        <v>5119.45</v>
      </c>
      <c r="F1905" s="7" t="s">
        <v>3466</v>
      </c>
      <c r="G1905" s="7" t="s">
        <v>3467</v>
      </c>
      <c r="H1905" s="4">
        <v>16.77</v>
      </c>
      <c r="I1905" s="4">
        <v>2.81</v>
      </c>
      <c r="J1905" s="4">
        <v>1.53</v>
      </c>
    </row>
    <row r="1906" spans="1:10" x14ac:dyDescent="0.3">
      <c r="A1906" s="6">
        <v>40310</v>
      </c>
      <c r="B1906" s="4">
        <v>5107</v>
      </c>
      <c r="C1906" s="4">
        <v>5130</v>
      </c>
      <c r="D1906" s="4">
        <v>5058</v>
      </c>
      <c r="E1906" s="4">
        <v>5120.55</v>
      </c>
      <c r="F1906" s="7" t="s">
        <v>2342</v>
      </c>
      <c r="G1906" s="7" t="s">
        <v>2343</v>
      </c>
      <c r="H1906" s="4">
        <v>20.41</v>
      </c>
      <c r="I1906" s="4">
        <v>3.58</v>
      </c>
      <c r="J1906" s="4">
        <v>0.95</v>
      </c>
    </row>
    <row r="1907" spans="1:10" x14ac:dyDescent="0.3">
      <c r="A1907" s="6">
        <v>41155</v>
      </c>
      <c r="B1907" s="4">
        <v>5142</v>
      </c>
      <c r="C1907" s="4">
        <v>5161</v>
      </c>
      <c r="D1907" s="4">
        <v>5111</v>
      </c>
      <c r="E1907" s="4">
        <v>5121.05</v>
      </c>
      <c r="F1907" s="7" t="s">
        <v>3506</v>
      </c>
      <c r="G1907" s="7" t="s">
        <v>3507</v>
      </c>
      <c r="H1907" s="4">
        <v>17.61</v>
      </c>
      <c r="I1907" s="4">
        <v>2.71</v>
      </c>
      <c r="J1907" s="4">
        <v>1.57</v>
      </c>
    </row>
    <row r="1908" spans="1:10" x14ac:dyDescent="0.3">
      <c r="A1908" s="6">
        <v>39504</v>
      </c>
      <c r="B1908" s="4">
        <v>5052</v>
      </c>
      <c r="C1908" s="4">
        <v>5133</v>
      </c>
      <c r="D1908" s="4">
        <v>5052</v>
      </c>
      <c r="E1908" s="4">
        <v>5121.55</v>
      </c>
      <c r="F1908" s="7" t="s">
        <v>1271</v>
      </c>
      <c r="G1908" s="7" t="s">
        <v>1272</v>
      </c>
      <c r="H1908" s="4">
        <v>22.03</v>
      </c>
      <c r="I1908" s="4">
        <v>5.32</v>
      </c>
      <c r="J1908" s="4">
        <v>0.95</v>
      </c>
    </row>
    <row r="1909" spans="1:10" x14ac:dyDescent="0.3">
      <c r="A1909" s="6">
        <v>39505</v>
      </c>
      <c r="B1909" s="4">
        <v>5152</v>
      </c>
      <c r="C1909" s="4">
        <v>5218</v>
      </c>
      <c r="D1909" s="4">
        <v>5104</v>
      </c>
      <c r="E1909" s="4">
        <v>5121.7</v>
      </c>
      <c r="F1909" s="7" t="s">
        <v>1273</v>
      </c>
      <c r="G1909" s="7" t="s">
        <v>1274</v>
      </c>
      <c r="H1909" s="4">
        <v>22.03</v>
      </c>
      <c r="I1909" s="4">
        <v>5.32</v>
      </c>
      <c r="J1909" s="4">
        <v>0.95</v>
      </c>
    </row>
    <row r="1910" spans="1:10" x14ac:dyDescent="0.3">
      <c r="A1910" s="6">
        <v>41103</v>
      </c>
      <c r="B1910" s="4">
        <v>5139</v>
      </c>
      <c r="C1910" s="4">
        <v>5163</v>
      </c>
      <c r="D1910" s="4">
        <v>5115</v>
      </c>
      <c r="E1910" s="4">
        <v>5122.8999999999996</v>
      </c>
      <c r="F1910" s="7" t="s">
        <v>3438</v>
      </c>
      <c r="G1910" s="7" t="s">
        <v>3439</v>
      </c>
      <c r="H1910" s="4">
        <v>16.93</v>
      </c>
      <c r="I1910" s="4">
        <v>2.84</v>
      </c>
      <c r="J1910" s="4">
        <v>1.51</v>
      </c>
    </row>
    <row r="1911" spans="1:10" x14ac:dyDescent="0.3">
      <c r="A1911" s="6">
        <v>41023</v>
      </c>
      <c r="B1911" s="4">
        <v>5122</v>
      </c>
      <c r="C1911" s="4">
        <v>5135</v>
      </c>
      <c r="D1911" s="4">
        <v>5086</v>
      </c>
      <c r="E1911" s="4">
        <v>5123.7</v>
      </c>
      <c r="F1911" s="7" t="s">
        <v>3322</v>
      </c>
      <c r="G1911" s="7" t="s">
        <v>3323</v>
      </c>
      <c r="H1911" s="4">
        <v>17.82</v>
      </c>
      <c r="I1911" s="4">
        <v>2.84</v>
      </c>
      <c r="J1911" s="4">
        <v>1.52</v>
      </c>
    </row>
    <row r="1912" spans="1:10" x14ac:dyDescent="0.3">
      <c r="A1912" s="6">
        <v>40584</v>
      </c>
      <c r="B1912" s="4">
        <v>5138</v>
      </c>
      <c r="C1912" s="4">
        <v>5166</v>
      </c>
      <c r="D1912" s="4">
        <v>5089</v>
      </c>
      <c r="E1912" s="4">
        <v>5123.75</v>
      </c>
      <c r="F1912" s="7" t="s">
        <v>2726</v>
      </c>
      <c r="G1912" s="7" t="s">
        <v>2727</v>
      </c>
      <c r="H1912" s="4">
        <v>18.89</v>
      </c>
      <c r="I1912" s="4">
        <v>3.19</v>
      </c>
      <c r="J1912" s="4">
        <v>1.2</v>
      </c>
    </row>
    <row r="1913" spans="1:10" x14ac:dyDescent="0.3">
      <c r="A1913" s="6">
        <v>40990</v>
      </c>
      <c r="B1913" s="4">
        <v>5257</v>
      </c>
      <c r="C1913" s="4">
        <v>5284</v>
      </c>
      <c r="D1913" s="4">
        <v>5107</v>
      </c>
      <c r="E1913" s="4">
        <v>5124.5</v>
      </c>
      <c r="F1913" s="7" t="s">
        <v>3280</v>
      </c>
      <c r="G1913" s="7" t="s">
        <v>3281</v>
      </c>
      <c r="H1913" s="4">
        <v>17.93</v>
      </c>
      <c r="I1913" s="4">
        <v>2.83</v>
      </c>
      <c r="J1913" s="4">
        <v>1.52</v>
      </c>
    </row>
    <row r="1914" spans="1:10" x14ac:dyDescent="0.3">
      <c r="A1914" s="6">
        <v>39506</v>
      </c>
      <c r="B1914" s="4">
        <v>5096</v>
      </c>
      <c r="C1914" s="4">
        <v>5141</v>
      </c>
      <c r="D1914" s="4">
        <v>5074</v>
      </c>
      <c r="E1914" s="4">
        <v>5124.75</v>
      </c>
      <c r="F1914" s="7" t="s">
        <v>1275</v>
      </c>
      <c r="G1914" s="7" t="s">
        <v>1276</v>
      </c>
      <c r="H1914" s="4">
        <v>22.05</v>
      </c>
      <c r="I1914" s="4">
        <v>5.33</v>
      </c>
      <c r="J1914" s="4">
        <v>0.95</v>
      </c>
    </row>
    <row r="1915" spans="1:10" x14ac:dyDescent="0.3">
      <c r="A1915" s="6">
        <v>41012</v>
      </c>
      <c r="B1915" s="4">
        <v>5170</v>
      </c>
      <c r="C1915" s="4">
        <v>5220</v>
      </c>
      <c r="D1915" s="4">
        <v>5109</v>
      </c>
      <c r="E1915" s="4">
        <v>5124.95</v>
      </c>
      <c r="F1915" s="7" t="s">
        <v>3308</v>
      </c>
      <c r="G1915" s="7" t="s">
        <v>3309</v>
      </c>
      <c r="H1915" s="4">
        <v>17.850000000000001</v>
      </c>
      <c r="I1915" s="4">
        <v>2.83</v>
      </c>
      <c r="J1915" s="4">
        <v>1.52</v>
      </c>
    </row>
    <row r="1916" spans="1:10" x14ac:dyDescent="0.3">
      <c r="A1916" s="6">
        <v>40253</v>
      </c>
      <c r="B1916" s="4">
        <v>5072</v>
      </c>
      <c r="C1916" s="4">
        <v>5134</v>
      </c>
      <c r="D1916" s="4">
        <v>5060</v>
      </c>
      <c r="E1916" s="4">
        <v>5125.2</v>
      </c>
      <c r="F1916" s="7" t="s">
        <v>2266</v>
      </c>
      <c r="G1916" s="7" t="s">
        <v>2267</v>
      </c>
      <c r="H1916" s="4">
        <v>20.67</v>
      </c>
      <c r="I1916" s="4">
        <v>3.55</v>
      </c>
      <c r="J1916" s="4">
        <v>0.95</v>
      </c>
    </row>
    <row r="1917" spans="1:10" x14ac:dyDescent="0.3">
      <c r="A1917" s="6">
        <v>41122</v>
      </c>
      <c r="B1917" s="4">
        <v>5105</v>
      </c>
      <c r="C1917" s="4">
        <v>5132</v>
      </c>
      <c r="D1917" s="4">
        <v>5099</v>
      </c>
      <c r="E1917" s="4">
        <v>5125.8</v>
      </c>
      <c r="F1917" s="7" t="s">
        <v>3464</v>
      </c>
      <c r="G1917" s="7" t="s">
        <v>3465</v>
      </c>
      <c r="H1917" s="4">
        <v>16.809999999999999</v>
      </c>
      <c r="I1917" s="4">
        <v>2.81</v>
      </c>
      <c r="J1917" s="4">
        <v>1.53</v>
      </c>
    </row>
    <row r="1918" spans="1:10" x14ac:dyDescent="0.3">
      <c r="A1918" s="6">
        <v>41152</v>
      </c>
      <c r="B1918" s="4">
        <v>5160</v>
      </c>
      <c r="C1918" s="4">
        <v>5168</v>
      </c>
      <c r="D1918" s="4">
        <v>5105</v>
      </c>
      <c r="E1918" s="4">
        <v>5126.3</v>
      </c>
      <c r="F1918" s="7" t="s">
        <v>3504</v>
      </c>
      <c r="G1918" s="7" t="s">
        <v>3505</v>
      </c>
      <c r="H1918" s="4">
        <v>17.63</v>
      </c>
      <c r="I1918" s="4">
        <v>2.72</v>
      </c>
      <c r="J1918" s="4">
        <v>1.56</v>
      </c>
    </row>
    <row r="1919" spans="1:10" x14ac:dyDescent="0.3">
      <c r="A1919" s="6">
        <v>41109</v>
      </c>
      <c r="B1919" s="4">
        <v>5136</v>
      </c>
      <c r="C1919" s="4">
        <v>5146</v>
      </c>
      <c r="D1919" s="4">
        <v>5123</v>
      </c>
      <c r="E1919" s="4">
        <v>5131.1000000000004</v>
      </c>
      <c r="F1919" s="7" t="s">
        <v>3446</v>
      </c>
      <c r="G1919" s="7" t="s">
        <v>3447</v>
      </c>
      <c r="H1919" s="4">
        <v>16.899999999999999</v>
      </c>
      <c r="I1919" s="4">
        <v>2.84</v>
      </c>
      <c r="J1919" s="4">
        <v>1.51</v>
      </c>
    </row>
    <row r="1920" spans="1:10" x14ac:dyDescent="0.3">
      <c r="A1920" s="6">
        <v>40259</v>
      </c>
      <c r="B1920" s="4">
        <v>5161</v>
      </c>
      <c r="C1920" s="4">
        <v>5176</v>
      </c>
      <c r="D1920" s="4">
        <v>5119</v>
      </c>
      <c r="E1920" s="4">
        <v>5131.3999999999996</v>
      </c>
      <c r="F1920" s="7" t="s">
        <v>2274</v>
      </c>
      <c r="G1920" s="7" t="s">
        <v>2275</v>
      </c>
      <c r="H1920" s="4">
        <v>20.69</v>
      </c>
      <c r="I1920" s="4">
        <v>3.56</v>
      </c>
      <c r="J1920" s="4">
        <v>0.95</v>
      </c>
    </row>
    <row r="1921" spans="1:10" x14ac:dyDescent="0.3">
      <c r="A1921" s="6">
        <v>41102</v>
      </c>
      <c r="B1921" s="4">
        <v>5141</v>
      </c>
      <c r="C1921" s="4">
        <v>5155</v>
      </c>
      <c r="D1921" s="4">
        <v>5115</v>
      </c>
      <c r="E1921" s="4">
        <v>5132.6000000000004</v>
      </c>
      <c r="F1921" s="7" t="s">
        <v>3436</v>
      </c>
      <c r="G1921" s="7" t="s">
        <v>3437</v>
      </c>
      <c r="H1921" s="4">
        <v>17.09</v>
      </c>
      <c r="I1921" s="4">
        <v>2.84</v>
      </c>
      <c r="J1921" s="4">
        <v>1.51</v>
      </c>
    </row>
    <row r="1922" spans="1:10" x14ac:dyDescent="0.3">
      <c r="A1922" s="6">
        <v>40848</v>
      </c>
      <c r="B1922" s="4">
        <v>5154</v>
      </c>
      <c r="C1922" s="4">
        <v>5181</v>
      </c>
      <c r="D1922" s="4">
        <v>5113</v>
      </c>
      <c r="E1922" s="4">
        <v>5132.6499999999996</v>
      </c>
      <c r="F1922" s="7" t="s">
        <v>3084</v>
      </c>
      <c r="G1922" s="7" t="s">
        <v>3085</v>
      </c>
      <c r="H1922" s="4">
        <v>18.489999999999998</v>
      </c>
      <c r="I1922" s="4">
        <v>2.99</v>
      </c>
      <c r="J1922" s="4">
        <v>1.43</v>
      </c>
    </row>
    <row r="1923" spans="1:10" x14ac:dyDescent="0.3">
      <c r="A1923" s="6">
        <v>40849</v>
      </c>
      <c r="B1923" s="4">
        <v>5099</v>
      </c>
      <c r="C1923" s="4">
        <v>5170</v>
      </c>
      <c r="D1923" s="4">
        <v>5096</v>
      </c>
      <c r="E1923" s="4">
        <v>5133.8500000000004</v>
      </c>
      <c r="F1923" s="7" t="s">
        <v>3086</v>
      </c>
      <c r="G1923" s="7" t="s">
        <v>3087</v>
      </c>
      <c r="H1923" s="4">
        <v>18.489999999999998</v>
      </c>
      <c r="I1923" s="4">
        <v>2.99</v>
      </c>
      <c r="J1923" s="4">
        <v>1.43</v>
      </c>
    </row>
    <row r="1924" spans="1:10" x14ac:dyDescent="0.3">
      <c r="A1924" s="6">
        <v>41031</v>
      </c>
      <c r="B1924" s="4">
        <v>5149</v>
      </c>
      <c r="C1924" s="4">
        <v>5175</v>
      </c>
      <c r="D1924" s="4">
        <v>5123</v>
      </c>
      <c r="E1924" s="4">
        <v>5135.05</v>
      </c>
      <c r="F1924" s="7" t="s">
        <v>3334</v>
      </c>
      <c r="G1924" s="7" t="s">
        <v>3335</v>
      </c>
      <c r="H1924" s="4">
        <v>17.91</v>
      </c>
      <c r="I1924" s="4">
        <v>2.9</v>
      </c>
      <c r="J1924" s="4">
        <v>1.51</v>
      </c>
    </row>
    <row r="1925" spans="1:10" x14ac:dyDescent="0.3">
      <c r="A1925" s="6">
        <v>40995</v>
      </c>
      <c r="B1925" s="4">
        <v>5133</v>
      </c>
      <c r="C1925" s="4">
        <v>5171</v>
      </c>
      <c r="D1925" s="4">
        <v>5086</v>
      </c>
      <c r="E1925" s="4">
        <v>5138.1000000000004</v>
      </c>
      <c r="F1925" s="7" t="s">
        <v>3286</v>
      </c>
      <c r="G1925" s="7" t="s">
        <v>3287</v>
      </c>
      <c r="H1925" s="4">
        <v>17.97</v>
      </c>
      <c r="I1925" s="4">
        <v>2.84</v>
      </c>
      <c r="J1925" s="4">
        <v>1.52</v>
      </c>
    </row>
    <row r="1926" spans="1:10" x14ac:dyDescent="0.3">
      <c r="A1926" s="6">
        <v>40760</v>
      </c>
      <c r="B1926" s="4">
        <v>5146</v>
      </c>
      <c r="C1926" s="4">
        <v>5149</v>
      </c>
      <c r="D1926" s="4">
        <v>5044</v>
      </c>
      <c r="E1926" s="4">
        <v>5138.95</v>
      </c>
      <c r="F1926" s="7" t="s">
        <v>2970</v>
      </c>
      <c r="G1926" s="7" t="s">
        <v>2971</v>
      </c>
      <c r="H1926" s="4">
        <v>17.84</v>
      </c>
      <c r="I1926" s="4">
        <v>3.12</v>
      </c>
      <c r="J1926" s="4">
        <v>1.26</v>
      </c>
    </row>
    <row r="1927" spans="1:10" x14ac:dyDescent="0.3">
      <c r="A1927" s="6">
        <v>41010</v>
      </c>
      <c r="B1927" s="4">
        <v>5132</v>
      </c>
      <c r="C1927" s="4">
        <v>5178</v>
      </c>
      <c r="D1927" s="4">
        <v>5113</v>
      </c>
      <c r="E1927" s="4">
        <v>5141.1499999999996</v>
      </c>
      <c r="F1927" s="7" t="s">
        <v>3304</v>
      </c>
      <c r="G1927" s="7" t="s">
        <v>3305</v>
      </c>
      <c r="H1927" s="4">
        <v>17.98</v>
      </c>
      <c r="I1927" s="4">
        <v>2.84</v>
      </c>
      <c r="J1927" s="4">
        <v>1.52</v>
      </c>
    </row>
    <row r="1928" spans="1:10" x14ac:dyDescent="0.3">
      <c r="A1928" s="6">
        <v>39496</v>
      </c>
      <c r="B1928" s="4">
        <v>5184</v>
      </c>
      <c r="C1928" s="4">
        <v>5205</v>
      </c>
      <c r="D1928" s="4">
        <v>5096</v>
      </c>
      <c r="E1928" s="4">
        <v>5141.25</v>
      </c>
      <c r="F1928" s="7" t="s">
        <v>1259</v>
      </c>
      <c r="G1928" s="7" t="s">
        <v>1260</v>
      </c>
      <c r="H1928" s="4">
        <v>22.12</v>
      </c>
      <c r="I1928" s="4">
        <v>5.34</v>
      </c>
      <c r="J1928" s="4">
        <v>0.94</v>
      </c>
    </row>
    <row r="1929" spans="1:10" x14ac:dyDescent="0.3">
      <c r="A1929" s="6">
        <v>40941</v>
      </c>
      <c r="B1929" s="4">
        <v>5138</v>
      </c>
      <c r="C1929" s="4">
        <v>5163</v>
      </c>
      <c r="D1929" s="4">
        <v>5096</v>
      </c>
      <c r="E1929" s="4">
        <v>5142.6000000000004</v>
      </c>
      <c r="F1929" s="7" t="s">
        <v>3212</v>
      </c>
      <c r="G1929" s="7" t="s">
        <v>3213</v>
      </c>
      <c r="H1929" s="4">
        <v>18.32</v>
      </c>
      <c r="I1929" s="4">
        <v>2.89</v>
      </c>
      <c r="J1929" s="4">
        <v>1.48</v>
      </c>
    </row>
    <row r="1930" spans="1:10" x14ac:dyDescent="0.3">
      <c r="A1930" s="6">
        <v>41029</v>
      </c>
      <c r="B1930" s="4">
        <v>5099</v>
      </c>
      <c r="C1930" s="4">
        <v>5156</v>
      </c>
      <c r="D1930" s="4">
        <v>5099</v>
      </c>
      <c r="E1930" s="4">
        <v>5143.3500000000004</v>
      </c>
      <c r="F1930" s="7" t="s">
        <v>3332</v>
      </c>
      <c r="G1930" s="7" t="s">
        <v>3333</v>
      </c>
      <c r="H1930" s="4">
        <v>18.03</v>
      </c>
      <c r="I1930" s="4">
        <v>2.91</v>
      </c>
      <c r="J1930" s="4">
        <v>1.51</v>
      </c>
    </row>
    <row r="1931" spans="1:10" x14ac:dyDescent="0.3">
      <c r="A1931" s="6">
        <v>40583</v>
      </c>
      <c r="B1931" s="4">
        <v>5199</v>
      </c>
      <c r="C1931" s="4">
        <v>5233</v>
      </c>
      <c r="D1931" s="4">
        <v>5118</v>
      </c>
      <c r="E1931" s="4">
        <v>5144</v>
      </c>
      <c r="F1931" s="7" t="s">
        <v>2724</v>
      </c>
      <c r="G1931" s="7" t="s">
        <v>2725</v>
      </c>
      <c r="H1931" s="4">
        <v>18.96</v>
      </c>
      <c r="I1931" s="4">
        <v>3.2</v>
      </c>
      <c r="J1931" s="4">
        <v>1.19</v>
      </c>
    </row>
    <row r="1932" spans="1:10" x14ac:dyDescent="0.3">
      <c r="A1932" s="6">
        <v>41015</v>
      </c>
      <c r="B1932" s="4">
        <v>5111</v>
      </c>
      <c r="C1932" s="4">
        <v>5151</v>
      </c>
      <c r="D1932" s="4">
        <v>5106</v>
      </c>
      <c r="E1932" s="4">
        <v>5145.05</v>
      </c>
      <c r="F1932" s="7" t="s">
        <v>3310</v>
      </c>
      <c r="G1932" s="7" t="s">
        <v>3311</v>
      </c>
      <c r="H1932" s="4">
        <v>17.96</v>
      </c>
      <c r="I1932" s="4">
        <v>2.85</v>
      </c>
      <c r="J1932" s="4">
        <v>1.51</v>
      </c>
    </row>
    <row r="1933" spans="1:10" x14ac:dyDescent="0.3">
      <c r="A1933" s="6">
        <v>40190</v>
      </c>
      <c r="B1933" s="4">
        <v>5198</v>
      </c>
      <c r="C1933" s="4">
        <v>5211</v>
      </c>
      <c r="D1933" s="4">
        <v>5136</v>
      </c>
      <c r="E1933" s="4">
        <v>5145.1000000000004</v>
      </c>
      <c r="F1933" s="7" t="s">
        <v>2181</v>
      </c>
      <c r="G1933" s="7" t="s">
        <v>2182</v>
      </c>
      <c r="H1933" s="4">
        <v>21.9</v>
      </c>
      <c r="I1933" s="4">
        <v>3.57</v>
      </c>
      <c r="J1933" s="4">
        <v>0.94</v>
      </c>
    </row>
    <row r="1934" spans="1:10" x14ac:dyDescent="0.3">
      <c r="A1934" s="6">
        <v>41156</v>
      </c>
      <c r="B1934" s="4">
        <v>5117</v>
      </c>
      <c r="C1934" s="4">
        <v>5149</v>
      </c>
      <c r="D1934" s="4">
        <v>5107</v>
      </c>
      <c r="E1934" s="4">
        <v>5145.6499999999996</v>
      </c>
      <c r="F1934" s="7" t="s">
        <v>3508</v>
      </c>
      <c r="G1934" s="7" t="s">
        <v>3509</v>
      </c>
      <c r="H1934" s="4">
        <v>17.690000000000001</v>
      </c>
      <c r="I1934" s="4">
        <v>2.73</v>
      </c>
      <c r="J1934" s="4">
        <v>1.56</v>
      </c>
    </row>
    <row r="1935" spans="1:10" x14ac:dyDescent="0.3">
      <c r="A1935" s="6">
        <v>40850</v>
      </c>
      <c r="B1935" s="4">
        <v>5120</v>
      </c>
      <c r="C1935" s="4">
        <v>5159</v>
      </c>
      <c r="D1935" s="4">
        <v>5087</v>
      </c>
      <c r="E1935" s="4">
        <v>5145.75</v>
      </c>
      <c r="F1935" s="7" t="s">
        <v>3088</v>
      </c>
      <c r="G1935" s="7" t="s">
        <v>3089</v>
      </c>
      <c r="H1935" s="4">
        <v>18.53</v>
      </c>
      <c r="I1935" s="4">
        <v>3</v>
      </c>
      <c r="J1935" s="4">
        <v>1.42</v>
      </c>
    </row>
    <row r="1936" spans="1:10" x14ac:dyDescent="0.3">
      <c r="A1936" s="6">
        <v>39497</v>
      </c>
      <c r="B1936" s="4">
        <v>5155</v>
      </c>
      <c r="C1936" s="4">
        <v>5229</v>
      </c>
      <c r="D1936" s="4">
        <v>5127</v>
      </c>
      <c r="E1936" s="4">
        <v>5146.1499999999996</v>
      </c>
      <c r="F1936" s="7" t="s">
        <v>1261</v>
      </c>
      <c r="G1936" s="7" t="s">
        <v>1262</v>
      </c>
      <c r="H1936" s="4">
        <v>22.13</v>
      </c>
      <c r="I1936" s="4">
        <v>5.35</v>
      </c>
      <c r="J1936" s="4">
        <v>0.94</v>
      </c>
    </row>
    <row r="1937" spans="1:10" x14ac:dyDescent="0.3">
      <c r="A1937" s="6">
        <v>40987</v>
      </c>
      <c r="B1937" s="4">
        <v>5225</v>
      </c>
      <c r="C1937" s="4">
        <v>5227</v>
      </c>
      <c r="D1937" s="4">
        <v>5128</v>
      </c>
      <c r="E1937" s="4">
        <v>5146.3</v>
      </c>
      <c r="F1937" s="7" t="s">
        <v>3274</v>
      </c>
      <c r="G1937" s="7" t="s">
        <v>3275</v>
      </c>
      <c r="H1937" s="4">
        <v>18</v>
      </c>
      <c r="I1937" s="4">
        <v>2.85</v>
      </c>
      <c r="J1937" s="4">
        <v>1.52</v>
      </c>
    </row>
    <row r="1938" spans="1:10" x14ac:dyDescent="0.3">
      <c r="A1938" s="6">
        <v>40287</v>
      </c>
      <c r="B1938" s="4">
        <v>5173</v>
      </c>
      <c r="C1938" s="4">
        <v>5173</v>
      </c>
      <c r="D1938" s="4">
        <v>5107</v>
      </c>
      <c r="E1938" s="4">
        <v>5148.05</v>
      </c>
      <c r="F1938" s="7" t="s">
        <v>2308</v>
      </c>
      <c r="G1938" s="7" t="s">
        <v>2309</v>
      </c>
      <c r="H1938" s="4">
        <v>20.98</v>
      </c>
      <c r="I1938" s="4">
        <v>3.59</v>
      </c>
      <c r="J1938" s="4">
        <v>0.94</v>
      </c>
    </row>
    <row r="1939" spans="1:10" x14ac:dyDescent="0.3">
      <c r="A1939" s="6">
        <v>41150</v>
      </c>
      <c r="B1939" s="4">
        <v>5199</v>
      </c>
      <c r="C1939" s="4">
        <v>5200</v>
      </c>
      <c r="D1939" s="4">
        <v>5144</v>
      </c>
      <c r="E1939" s="4">
        <v>5149.45</v>
      </c>
      <c r="F1939" s="7" t="s">
        <v>3500</v>
      </c>
      <c r="G1939" s="7" t="s">
        <v>3501</v>
      </c>
      <c r="H1939" s="4">
        <v>17.7</v>
      </c>
      <c r="I1939" s="4">
        <v>2.73</v>
      </c>
      <c r="J1939" s="4">
        <v>1.56</v>
      </c>
    </row>
    <row r="1940" spans="1:10" x14ac:dyDescent="0.3">
      <c r="A1940" s="6">
        <v>40311</v>
      </c>
      <c r="B1940" s="4">
        <v>5148</v>
      </c>
      <c r="C1940" s="4">
        <v>5180</v>
      </c>
      <c r="D1940" s="4">
        <v>5137</v>
      </c>
      <c r="E1940" s="4">
        <v>5150.1499999999996</v>
      </c>
      <c r="F1940" s="7" t="s">
        <v>2344</v>
      </c>
      <c r="G1940" s="7" t="s">
        <v>2345</v>
      </c>
      <c r="H1940" s="4">
        <v>20.53</v>
      </c>
      <c r="I1940" s="4">
        <v>3.6</v>
      </c>
      <c r="J1940" s="4">
        <v>0.95</v>
      </c>
    </row>
    <row r="1941" spans="1:10" x14ac:dyDescent="0.3">
      <c r="A1941" s="6">
        <v>40260</v>
      </c>
      <c r="B1941" s="4">
        <v>5145</v>
      </c>
      <c r="C1941" s="4">
        <v>5169</v>
      </c>
      <c r="D1941" s="4">
        <v>5122</v>
      </c>
      <c r="E1941" s="4">
        <v>5151</v>
      </c>
      <c r="F1941" s="7" t="s">
        <v>2276</v>
      </c>
      <c r="G1941" s="7" t="s">
        <v>2277</v>
      </c>
      <c r="H1941" s="4">
        <v>20.78</v>
      </c>
      <c r="I1941" s="4">
        <v>3.57</v>
      </c>
      <c r="J1941" s="4">
        <v>0.95</v>
      </c>
    </row>
    <row r="1942" spans="1:10" x14ac:dyDescent="0.3">
      <c r="A1942" s="6">
        <v>40308</v>
      </c>
      <c r="B1942" s="4">
        <v>5044</v>
      </c>
      <c r="C1942" s="4">
        <v>5161</v>
      </c>
      <c r="D1942" s="4">
        <v>5044</v>
      </c>
      <c r="E1942" s="4">
        <v>5151.3999999999996</v>
      </c>
      <c r="F1942" s="7" t="s">
        <v>2338</v>
      </c>
      <c r="G1942" s="7" t="s">
        <v>2339</v>
      </c>
      <c r="H1942" s="4">
        <v>20.54</v>
      </c>
      <c r="I1942" s="4">
        <v>3.6</v>
      </c>
      <c r="J1942" s="4">
        <v>0.95</v>
      </c>
    </row>
    <row r="1943" spans="1:10" x14ac:dyDescent="0.3">
      <c r="A1943" s="6">
        <v>41008</v>
      </c>
      <c r="B1943" s="4">
        <v>5205</v>
      </c>
      <c r="C1943" s="4">
        <v>5205</v>
      </c>
      <c r="D1943" s="4">
        <v>5146</v>
      </c>
      <c r="E1943" s="4">
        <v>5152.05</v>
      </c>
      <c r="F1943" s="7" t="s">
        <v>3300</v>
      </c>
      <c r="G1943" s="7" t="s">
        <v>3301</v>
      </c>
      <c r="H1943" s="4">
        <v>18.02</v>
      </c>
      <c r="I1943" s="4">
        <v>2.85</v>
      </c>
      <c r="J1943" s="4">
        <v>1.51</v>
      </c>
    </row>
    <row r="1944" spans="1:10" x14ac:dyDescent="0.3">
      <c r="A1944" s="6">
        <v>40182</v>
      </c>
      <c r="B1944" s="4">
        <v>5098</v>
      </c>
      <c r="C1944" s="4">
        <v>5158</v>
      </c>
      <c r="D1944" s="4">
        <v>5098</v>
      </c>
      <c r="E1944" s="4">
        <v>5153.55</v>
      </c>
      <c r="F1944" s="7" t="s">
        <v>2169</v>
      </c>
      <c r="G1944" s="7" t="s">
        <v>2170</v>
      </c>
      <c r="H1944" s="4">
        <v>21.88</v>
      </c>
      <c r="I1944" s="4">
        <v>3.56</v>
      </c>
      <c r="J1944" s="4">
        <v>0.94</v>
      </c>
    </row>
    <row r="1945" spans="1:10" x14ac:dyDescent="0.3">
      <c r="A1945" s="6">
        <v>40966</v>
      </c>
      <c r="B1945" s="4">
        <v>5316</v>
      </c>
      <c r="C1945" s="4">
        <v>5316</v>
      </c>
      <c r="D1945" s="4">
        <v>5143</v>
      </c>
      <c r="E1945" s="4">
        <v>5155.1000000000004</v>
      </c>
      <c r="F1945" s="7" t="s">
        <v>3244</v>
      </c>
      <c r="G1945" s="7" t="s">
        <v>3245</v>
      </c>
      <c r="H1945" s="4">
        <v>17.899999999999999</v>
      </c>
      <c r="I1945" s="4">
        <v>2.83</v>
      </c>
      <c r="J1945" s="4">
        <v>1.51</v>
      </c>
    </row>
    <row r="1946" spans="1:10" x14ac:dyDescent="0.3">
      <c r="A1946" s="6">
        <v>40254</v>
      </c>
      <c r="B1946" s="4">
        <v>5147</v>
      </c>
      <c r="C1946" s="4">
        <v>5186</v>
      </c>
      <c r="D1946" s="4">
        <v>5147</v>
      </c>
      <c r="E1946" s="4">
        <v>5155.8999999999996</v>
      </c>
      <c r="F1946" s="7" t="s">
        <v>2268</v>
      </c>
      <c r="G1946" s="7" t="s">
        <v>2269</v>
      </c>
      <c r="H1946" s="4">
        <v>20.79</v>
      </c>
      <c r="I1946" s="4">
        <v>3.57</v>
      </c>
      <c r="J1946" s="4">
        <v>0.95</v>
      </c>
    </row>
    <row r="1947" spans="1:10" x14ac:dyDescent="0.3">
      <c r="A1947" s="6">
        <v>41089</v>
      </c>
      <c r="B1947" s="4">
        <v>5070</v>
      </c>
      <c r="C1947" s="4">
        <v>5165</v>
      </c>
      <c r="D1947" s="4">
        <v>5070</v>
      </c>
      <c r="E1947" s="4">
        <v>5159.1499999999996</v>
      </c>
      <c r="F1947" s="7" t="s">
        <v>3418</v>
      </c>
      <c r="G1947" s="7" t="s">
        <v>3419</v>
      </c>
      <c r="H1947" s="4">
        <v>17.18</v>
      </c>
      <c r="I1947" s="4">
        <v>2.86</v>
      </c>
      <c r="J1947" s="4">
        <v>1.5</v>
      </c>
    </row>
    <row r="1948" spans="1:10" x14ac:dyDescent="0.3">
      <c r="A1948" s="6">
        <v>40198</v>
      </c>
      <c r="B1948" s="4">
        <v>5184</v>
      </c>
      <c r="C1948" s="4">
        <v>5196</v>
      </c>
      <c r="D1948" s="4">
        <v>5138</v>
      </c>
      <c r="E1948" s="4">
        <v>5159.8</v>
      </c>
      <c r="F1948" s="7" t="s">
        <v>2193</v>
      </c>
      <c r="G1948" s="7" t="s">
        <v>2194</v>
      </c>
      <c r="H1948" s="4">
        <v>21.67</v>
      </c>
      <c r="I1948" s="4">
        <v>3.57</v>
      </c>
      <c r="J1948" s="4">
        <v>0.94</v>
      </c>
    </row>
    <row r="1949" spans="1:10" x14ac:dyDescent="0.3">
      <c r="A1949" s="6">
        <v>40343</v>
      </c>
      <c r="B1949" s="4">
        <v>5112</v>
      </c>
      <c r="C1949" s="4">
        <v>5163</v>
      </c>
      <c r="D1949" s="4">
        <v>5110</v>
      </c>
      <c r="E1949" s="4">
        <v>5160.55</v>
      </c>
      <c r="F1949" s="7" t="s">
        <v>2388</v>
      </c>
      <c r="G1949" s="7" t="s">
        <v>2389</v>
      </c>
      <c r="H1949" s="4">
        <v>20.76</v>
      </c>
      <c r="I1949" s="4">
        <v>3.61</v>
      </c>
      <c r="J1949" s="4">
        <v>0.94</v>
      </c>
    </row>
    <row r="1950" spans="1:10" x14ac:dyDescent="0.3">
      <c r="A1950" s="6">
        <v>39493</v>
      </c>
      <c r="B1950" s="4">
        <v>4993</v>
      </c>
      <c r="C1950" s="4">
        <v>5172</v>
      </c>
      <c r="D1950" s="4">
        <v>4975</v>
      </c>
      <c r="E1950" s="4">
        <v>5160.6000000000004</v>
      </c>
      <c r="F1950" s="7" t="s">
        <v>1257</v>
      </c>
      <c r="G1950" s="7" t="s">
        <v>1258</v>
      </c>
      <c r="H1950" s="4">
        <v>22.2</v>
      </c>
      <c r="I1950" s="4">
        <v>5.36</v>
      </c>
      <c r="J1950" s="4">
        <v>0.94</v>
      </c>
    </row>
    <row r="1951" spans="1:10" x14ac:dyDescent="0.3">
      <c r="A1951" s="6">
        <v>41009</v>
      </c>
      <c r="B1951" s="4">
        <v>5168</v>
      </c>
      <c r="C1951" s="4">
        <v>5173</v>
      </c>
      <c r="D1951" s="4">
        <v>5129</v>
      </c>
      <c r="E1951" s="4">
        <v>5160.6499999999996</v>
      </c>
      <c r="F1951" s="7" t="s">
        <v>3302</v>
      </c>
      <c r="G1951" s="7" t="s">
        <v>3303</v>
      </c>
      <c r="H1951" s="4">
        <v>18.05</v>
      </c>
      <c r="I1951" s="4">
        <v>2.85</v>
      </c>
      <c r="J1951" s="4">
        <v>1.51</v>
      </c>
    </row>
    <row r="1952" spans="1:10" x14ac:dyDescent="0.3">
      <c r="A1952" s="6">
        <v>40197</v>
      </c>
      <c r="B1952" s="4">
        <v>5217</v>
      </c>
      <c r="C1952" s="4">
        <v>5224</v>
      </c>
      <c r="D1952" s="4">
        <v>5157</v>
      </c>
      <c r="E1952" s="4">
        <v>5163.6499999999996</v>
      </c>
      <c r="F1952" s="7" t="s">
        <v>2191</v>
      </c>
      <c r="G1952" s="7" t="s">
        <v>2192</v>
      </c>
      <c r="H1952" s="4">
        <v>21.98</v>
      </c>
      <c r="I1952" s="4">
        <v>3.58</v>
      </c>
      <c r="J1952" s="4">
        <v>0.94</v>
      </c>
    </row>
    <row r="1953" spans="1:10" x14ac:dyDescent="0.3">
      <c r="A1953" s="6">
        <v>41092</v>
      </c>
      <c r="B1953" s="4">
        <v>5164</v>
      </c>
      <c r="C1953" s="4">
        <v>5186</v>
      </c>
      <c r="D1953" s="4">
        <v>5148</v>
      </c>
      <c r="E1953" s="4">
        <v>5163.7</v>
      </c>
      <c r="F1953" s="7" t="s">
        <v>3420</v>
      </c>
      <c r="G1953" s="7" t="s">
        <v>3421</v>
      </c>
      <c r="H1953" s="4">
        <v>17.190000000000001</v>
      </c>
      <c r="I1953" s="4">
        <v>2.86</v>
      </c>
      <c r="J1953" s="4">
        <v>1.5</v>
      </c>
    </row>
    <row r="1954" spans="1:10" x14ac:dyDescent="0.3">
      <c r="A1954" s="6">
        <v>41099</v>
      </c>
      <c r="B1954" s="4">
        <v>5181</v>
      </c>
      <c r="C1954" s="4">
        <v>5192</v>
      </c>
      <c r="D1954" s="4">
        <v>5147</v>
      </c>
      <c r="E1954" s="4">
        <v>5165.2</v>
      </c>
      <c r="F1954" s="7" t="s">
        <v>3430</v>
      </c>
      <c r="G1954" s="7" t="s">
        <v>3431</v>
      </c>
      <c r="H1954" s="4">
        <v>17.2</v>
      </c>
      <c r="I1954" s="4">
        <v>2.86</v>
      </c>
      <c r="J1954" s="4">
        <v>1.5</v>
      </c>
    </row>
    <row r="1955" spans="1:10" x14ac:dyDescent="0.3">
      <c r="A1955" s="6">
        <v>40598</v>
      </c>
      <c r="B1955" s="4">
        <v>5313</v>
      </c>
      <c r="C1955" s="4">
        <v>5323</v>
      </c>
      <c r="D1955" s="4">
        <v>5147</v>
      </c>
      <c r="E1955" s="4">
        <v>5165.3</v>
      </c>
      <c r="F1955" s="7" t="s">
        <v>2746</v>
      </c>
      <c r="G1955" s="7" t="s">
        <v>2747</v>
      </c>
      <c r="H1955" s="4">
        <v>19.02</v>
      </c>
      <c r="I1955" s="4">
        <v>3.23</v>
      </c>
      <c r="J1955" s="4">
        <v>1.19</v>
      </c>
    </row>
    <row r="1956" spans="1:10" x14ac:dyDescent="0.3">
      <c r="A1956" s="6">
        <v>40296</v>
      </c>
      <c r="B1956" s="4">
        <v>5207</v>
      </c>
      <c r="C1956" s="4">
        <v>5219</v>
      </c>
      <c r="D1956" s="4">
        <v>5153</v>
      </c>
      <c r="E1956" s="4">
        <v>5166.2</v>
      </c>
      <c r="F1956" s="7" t="s">
        <v>2322</v>
      </c>
      <c r="G1956" s="7" t="s">
        <v>2323</v>
      </c>
      <c r="H1956" s="4">
        <v>20.58</v>
      </c>
      <c r="I1956" s="4">
        <v>3.61</v>
      </c>
      <c r="J1956" s="4">
        <v>0.94</v>
      </c>
    </row>
    <row r="1957" spans="1:10" x14ac:dyDescent="0.3">
      <c r="A1957" s="6">
        <v>41127</v>
      </c>
      <c r="B1957" s="4">
        <v>5144</v>
      </c>
      <c r="C1957" s="4">
        <v>5178</v>
      </c>
      <c r="D1957" s="4">
        <v>5144</v>
      </c>
      <c r="E1957" s="4">
        <v>5166.25</v>
      </c>
      <c r="F1957" s="7" t="s">
        <v>3470</v>
      </c>
      <c r="G1957" s="7" t="s">
        <v>3471</v>
      </c>
      <c r="H1957" s="4">
        <v>16.899999999999999</v>
      </c>
      <c r="I1957" s="4">
        <v>2.83</v>
      </c>
      <c r="J1957" s="4">
        <v>1.51</v>
      </c>
    </row>
    <row r="1958" spans="1:10" x14ac:dyDescent="0.3">
      <c r="A1958" s="6">
        <v>40988</v>
      </c>
      <c r="B1958" s="4">
        <v>5146</v>
      </c>
      <c r="C1958" s="4">
        <v>5187</v>
      </c>
      <c r="D1958" s="4">
        <v>5125</v>
      </c>
      <c r="E1958" s="4">
        <v>5168.1499999999996</v>
      </c>
      <c r="F1958" s="7" t="s">
        <v>3276</v>
      </c>
      <c r="G1958" s="7" t="s">
        <v>3277</v>
      </c>
      <c r="H1958" s="4">
        <v>18.079999999999998</v>
      </c>
      <c r="I1958" s="4">
        <v>2.86</v>
      </c>
      <c r="J1958" s="4">
        <v>1.51</v>
      </c>
    </row>
    <row r="1959" spans="1:10" x14ac:dyDescent="0.3">
      <c r="A1959" s="6">
        <v>40255</v>
      </c>
      <c r="B1959" s="4">
        <v>5163</v>
      </c>
      <c r="C1959" s="4">
        <v>5178</v>
      </c>
      <c r="D1959" s="4">
        <v>5140</v>
      </c>
      <c r="E1959" s="4">
        <v>5168.95</v>
      </c>
      <c r="F1959" s="7" t="s">
        <v>2270</v>
      </c>
      <c r="G1959" s="7" t="s">
        <v>2271</v>
      </c>
      <c r="H1959" s="4">
        <v>20.85</v>
      </c>
      <c r="I1959" s="4">
        <v>3.58</v>
      </c>
      <c r="J1959" s="4">
        <v>0.94</v>
      </c>
    </row>
    <row r="1960" spans="1:10" x14ac:dyDescent="0.3">
      <c r="A1960" s="6">
        <v>40191</v>
      </c>
      <c r="B1960" s="4">
        <v>5112</v>
      </c>
      <c r="C1960" s="4">
        <v>5173</v>
      </c>
      <c r="D1960" s="4">
        <v>5106</v>
      </c>
      <c r="E1960" s="4">
        <v>5169.1000000000004</v>
      </c>
      <c r="F1960" s="7" t="s">
        <v>2183</v>
      </c>
      <c r="G1960" s="7" t="s">
        <v>2184</v>
      </c>
      <c r="H1960" s="4">
        <v>22</v>
      </c>
      <c r="I1960" s="4">
        <v>3.58</v>
      </c>
      <c r="J1960" s="4">
        <v>0.94</v>
      </c>
    </row>
    <row r="1961" spans="1:10" x14ac:dyDescent="0.3">
      <c r="A1961" s="6">
        <v>40851</v>
      </c>
      <c r="B1961" s="4">
        <v>5195</v>
      </c>
      <c r="C1961" s="4">
        <v>5206</v>
      </c>
      <c r="D1961" s="4">
        <v>5143</v>
      </c>
      <c r="E1961" s="4">
        <v>5169.1499999999996</v>
      </c>
      <c r="F1961" s="7" t="s">
        <v>3090</v>
      </c>
      <c r="G1961" s="7" t="s">
        <v>3091</v>
      </c>
      <c r="H1961" s="4">
        <v>18.68</v>
      </c>
      <c r="I1961" s="4">
        <v>3.01</v>
      </c>
      <c r="J1961" s="4">
        <v>1.42</v>
      </c>
    </row>
    <row r="1962" spans="1:10" x14ac:dyDescent="0.3">
      <c r="A1962" s="6">
        <v>40855</v>
      </c>
      <c r="B1962" s="4">
        <v>5176</v>
      </c>
      <c r="C1962" s="4">
        <v>5188</v>
      </c>
      <c r="D1962" s="4">
        <v>5138</v>
      </c>
      <c r="E1962" s="4">
        <v>5170.1000000000004</v>
      </c>
      <c r="F1962" s="7" t="s">
        <v>3092</v>
      </c>
      <c r="G1962" s="7" t="s">
        <v>3093</v>
      </c>
      <c r="H1962" s="4">
        <v>18.59</v>
      </c>
      <c r="I1962" s="4">
        <v>3.01</v>
      </c>
      <c r="J1962" s="4">
        <v>1.42</v>
      </c>
    </row>
    <row r="1963" spans="1:10" x14ac:dyDescent="0.3">
      <c r="A1963" s="6">
        <v>40973</v>
      </c>
      <c r="B1963" s="4">
        <v>5233</v>
      </c>
      <c r="C1963" s="4">
        <v>5233</v>
      </c>
      <c r="D1963" s="4">
        <v>5157</v>
      </c>
      <c r="E1963" s="4">
        <v>5170.3500000000004</v>
      </c>
      <c r="F1963" s="7" t="s">
        <v>3256</v>
      </c>
      <c r="G1963" s="7" t="s">
        <v>3257</v>
      </c>
      <c r="H1963" s="4">
        <v>18.12</v>
      </c>
      <c r="I1963" s="4">
        <v>2.85</v>
      </c>
      <c r="J1963" s="4">
        <v>1.5</v>
      </c>
    </row>
    <row r="1964" spans="1:10" x14ac:dyDescent="0.3">
      <c r="A1964" s="6">
        <v>41514</v>
      </c>
      <c r="B1964" s="4">
        <v>5130</v>
      </c>
      <c r="C1964" s="4">
        <v>5200</v>
      </c>
      <c r="D1964" s="4">
        <v>5017</v>
      </c>
      <c r="E1964" s="4">
        <v>5170.8999999999996</v>
      </c>
      <c r="F1964" s="7" t="s">
        <v>3996</v>
      </c>
      <c r="G1964" s="7" t="s">
        <v>3997</v>
      </c>
      <c r="H1964" s="4">
        <v>14.76</v>
      </c>
      <c r="I1964" s="4">
        <v>2.48</v>
      </c>
      <c r="J1964" s="4">
        <v>1.59</v>
      </c>
    </row>
    <row r="1965" spans="1:10" x14ac:dyDescent="0.3">
      <c r="A1965" s="6">
        <v>40991</v>
      </c>
      <c r="B1965" s="4">
        <v>5147</v>
      </c>
      <c r="C1965" s="4">
        <v>5205</v>
      </c>
      <c r="D1965" s="4">
        <v>5114</v>
      </c>
      <c r="E1965" s="4">
        <v>5173.7</v>
      </c>
      <c r="F1965" s="7" t="s">
        <v>3282</v>
      </c>
      <c r="G1965" s="7" t="s">
        <v>3283</v>
      </c>
      <c r="H1965" s="4">
        <v>18.100000000000001</v>
      </c>
      <c r="I1965" s="4">
        <v>2.86</v>
      </c>
      <c r="J1965" s="4">
        <v>1.51</v>
      </c>
    </row>
    <row r="1966" spans="1:10" x14ac:dyDescent="0.3">
      <c r="A1966" s="6">
        <v>41151</v>
      </c>
      <c r="B1966" s="4">
        <v>5133</v>
      </c>
      <c r="C1966" s="4">
        <v>5194</v>
      </c>
      <c r="D1966" s="4">
        <v>5119</v>
      </c>
      <c r="E1966" s="4">
        <v>5173.75</v>
      </c>
      <c r="F1966" s="7" t="s">
        <v>3502</v>
      </c>
      <c r="G1966" s="7" t="s">
        <v>3503</v>
      </c>
      <c r="H1966" s="4">
        <v>17.79</v>
      </c>
      <c r="I1966" s="4">
        <v>2.74</v>
      </c>
      <c r="J1966" s="4">
        <v>1.55</v>
      </c>
    </row>
    <row r="1967" spans="1:10" x14ac:dyDescent="0.3">
      <c r="A1967" s="6">
        <v>40186</v>
      </c>
      <c r="B1967" s="4">
        <v>5193</v>
      </c>
      <c r="C1967" s="4">
        <v>5206</v>
      </c>
      <c r="D1967" s="4">
        <v>5166</v>
      </c>
      <c r="E1967" s="4">
        <v>5175.75</v>
      </c>
      <c r="F1967" s="7" t="s">
        <v>2177</v>
      </c>
      <c r="G1967" s="7" t="s">
        <v>2178</v>
      </c>
      <c r="H1967" s="4">
        <v>22.03</v>
      </c>
      <c r="I1967" s="4">
        <v>3.59</v>
      </c>
      <c r="J1967" s="4">
        <v>0.94</v>
      </c>
    </row>
    <row r="1968" spans="1:10" x14ac:dyDescent="0.3">
      <c r="A1968" s="6">
        <v>39364</v>
      </c>
      <c r="B1968" s="4">
        <v>4909</v>
      </c>
      <c r="C1968" s="4">
        <v>5191</v>
      </c>
      <c r="D1968" s="4">
        <v>4865</v>
      </c>
      <c r="E1968" s="4">
        <v>5175.95</v>
      </c>
      <c r="F1968" s="7" t="s">
        <v>1075</v>
      </c>
      <c r="G1968" s="7" t="s">
        <v>1076</v>
      </c>
      <c r="H1968" s="4">
        <v>23.79</v>
      </c>
      <c r="I1968" s="4">
        <v>5.56</v>
      </c>
      <c r="J1968" s="4">
        <v>0.98</v>
      </c>
    </row>
    <row r="1969" spans="1:10" x14ac:dyDescent="0.3">
      <c r="A1969" s="6">
        <v>39373</v>
      </c>
      <c r="B1969" s="4">
        <v>5401</v>
      </c>
      <c r="C1969" s="4">
        <v>5548</v>
      </c>
      <c r="D1969" s="4">
        <v>5103</v>
      </c>
      <c r="E1969" s="4">
        <v>5177.45</v>
      </c>
      <c r="F1969" s="7" t="s">
        <v>1089</v>
      </c>
      <c r="G1969" s="7" t="s">
        <v>1090</v>
      </c>
      <c r="H1969" s="4">
        <v>23.68</v>
      </c>
      <c r="I1969" s="4">
        <v>5.33</v>
      </c>
      <c r="J1969" s="4">
        <v>1</v>
      </c>
    </row>
    <row r="1970" spans="1:10" x14ac:dyDescent="0.3">
      <c r="A1970" s="6">
        <v>40288</v>
      </c>
      <c r="B1970" s="4">
        <v>5173</v>
      </c>
      <c r="C1970" s="4">
        <v>5204</v>
      </c>
      <c r="D1970" s="4">
        <v>5160</v>
      </c>
      <c r="E1970" s="4">
        <v>5179.3</v>
      </c>
      <c r="F1970" s="7" t="s">
        <v>2310</v>
      </c>
      <c r="G1970" s="7" t="s">
        <v>2311</v>
      </c>
      <c r="H1970" s="4">
        <v>21.12</v>
      </c>
      <c r="I1970" s="4">
        <v>3.62</v>
      </c>
      <c r="J1970" s="4">
        <v>0.94</v>
      </c>
    </row>
    <row r="1971" spans="1:10" x14ac:dyDescent="0.3">
      <c r="A1971" s="6">
        <v>41093</v>
      </c>
      <c r="B1971" s="4">
        <v>5181</v>
      </c>
      <c r="C1971" s="4">
        <v>5202</v>
      </c>
      <c r="D1971" s="4">
        <v>5160</v>
      </c>
      <c r="E1971" s="4">
        <v>5180.8999999999996</v>
      </c>
      <c r="F1971" s="7" t="s">
        <v>3422</v>
      </c>
      <c r="G1971" s="7" t="s">
        <v>3423</v>
      </c>
      <c r="H1971" s="4">
        <v>17.25</v>
      </c>
      <c r="I1971" s="4">
        <v>2.87</v>
      </c>
      <c r="J1971" s="4">
        <v>1.5</v>
      </c>
    </row>
    <row r="1972" spans="1:10" x14ac:dyDescent="0.3">
      <c r="A1972" s="6">
        <v>40262</v>
      </c>
      <c r="B1972" s="4">
        <v>5145</v>
      </c>
      <c r="C1972" s="4">
        <v>5187</v>
      </c>
      <c r="D1972" s="4">
        <v>5130</v>
      </c>
      <c r="E1972" s="4">
        <v>5181.8999999999996</v>
      </c>
      <c r="F1972" s="7" t="s">
        <v>2278</v>
      </c>
      <c r="G1972" s="7" t="s">
        <v>2279</v>
      </c>
      <c r="H1972" s="4">
        <v>20.9</v>
      </c>
      <c r="I1972" s="4">
        <v>3.59</v>
      </c>
      <c r="J1972" s="4">
        <v>0.94</v>
      </c>
    </row>
    <row r="1973" spans="1:10" x14ac:dyDescent="0.3">
      <c r="A1973" s="6">
        <v>41513</v>
      </c>
      <c r="B1973" s="4">
        <v>5320</v>
      </c>
      <c r="C1973" s="4">
        <v>5320</v>
      </c>
      <c r="D1973" s="4">
        <v>5174</v>
      </c>
      <c r="E1973" s="4">
        <v>5182.5</v>
      </c>
      <c r="F1973" s="7" t="s">
        <v>3994</v>
      </c>
      <c r="G1973" s="7" t="s">
        <v>3995</v>
      </c>
      <c r="H1973" s="4">
        <v>14.79</v>
      </c>
      <c r="I1973" s="4">
        <v>2.48</v>
      </c>
      <c r="J1973" s="4">
        <v>1.59</v>
      </c>
    </row>
    <row r="1974" spans="1:10" x14ac:dyDescent="0.3">
      <c r="A1974" s="6">
        <v>40344</v>
      </c>
      <c r="B1974" s="4">
        <v>5162</v>
      </c>
      <c r="C1974" s="4">
        <v>5194</v>
      </c>
      <c r="D1974" s="4">
        <v>5138</v>
      </c>
      <c r="E1974" s="4">
        <v>5185.55</v>
      </c>
      <c r="F1974" s="7" t="s">
        <v>2390</v>
      </c>
      <c r="G1974" s="7" t="s">
        <v>2391</v>
      </c>
      <c r="H1974" s="4">
        <v>20.86</v>
      </c>
      <c r="I1974" s="4">
        <v>3.63</v>
      </c>
      <c r="J1974" s="4">
        <v>0.94</v>
      </c>
    </row>
    <row r="1975" spans="1:10" x14ac:dyDescent="0.3">
      <c r="A1975" s="6">
        <v>40189</v>
      </c>
      <c r="B1975" s="4">
        <v>5183</v>
      </c>
      <c r="C1975" s="4">
        <v>5217</v>
      </c>
      <c r="D1975" s="4">
        <v>5175</v>
      </c>
      <c r="E1975" s="4">
        <v>5186</v>
      </c>
      <c r="F1975" s="7" t="s">
        <v>2179</v>
      </c>
      <c r="G1975" s="7" t="s">
        <v>2180</v>
      </c>
      <c r="H1975" s="4">
        <v>22.07</v>
      </c>
      <c r="I1975" s="4">
        <v>3.59</v>
      </c>
      <c r="J1975" s="4">
        <v>0.94</v>
      </c>
    </row>
    <row r="1976" spans="1:10" x14ac:dyDescent="0.3">
      <c r="A1976" s="6">
        <v>40256</v>
      </c>
      <c r="B1976" s="4">
        <v>5181</v>
      </c>
      <c r="C1976" s="4">
        <v>5192</v>
      </c>
      <c r="D1976" s="4">
        <v>5163</v>
      </c>
      <c r="E1976" s="4">
        <v>5186.55</v>
      </c>
      <c r="F1976" s="7" t="s">
        <v>2272</v>
      </c>
      <c r="G1976" s="7" t="s">
        <v>2273</v>
      </c>
      <c r="H1976" s="4">
        <v>20.92</v>
      </c>
      <c r="I1976" s="4">
        <v>3.6</v>
      </c>
      <c r="J1976" s="4">
        <v>0.94</v>
      </c>
    </row>
    <row r="1977" spans="1:10" x14ac:dyDescent="0.3">
      <c r="A1977" s="6">
        <v>41011</v>
      </c>
      <c r="B1977" s="4">
        <v>5158</v>
      </c>
      <c r="C1977" s="4">
        <v>5201</v>
      </c>
      <c r="D1977" s="4">
        <v>5158</v>
      </c>
      <c r="E1977" s="4">
        <v>5187.45</v>
      </c>
      <c r="F1977" s="7" t="s">
        <v>3306</v>
      </c>
      <c r="G1977" s="7" t="s">
        <v>3307</v>
      </c>
      <c r="H1977" s="4">
        <v>18.149999999999999</v>
      </c>
      <c r="I1977" s="4">
        <v>2.87</v>
      </c>
      <c r="J1977" s="4">
        <v>1.5</v>
      </c>
    </row>
    <row r="1978" spans="1:10" x14ac:dyDescent="0.3">
      <c r="A1978" s="6">
        <v>40268</v>
      </c>
      <c r="B1978" s="4">
        <v>5215</v>
      </c>
      <c r="C1978" s="4">
        <v>5228</v>
      </c>
      <c r="D1978" s="4">
        <v>5175</v>
      </c>
      <c r="E1978" s="4">
        <v>5188.05</v>
      </c>
      <c r="F1978" s="7" t="s">
        <v>2286</v>
      </c>
      <c r="G1978" s="7" t="s">
        <v>2287</v>
      </c>
      <c r="H1978" s="4">
        <v>20.93</v>
      </c>
      <c r="I1978" s="4">
        <v>3.6</v>
      </c>
      <c r="J1978" s="4">
        <v>0.94</v>
      </c>
    </row>
    <row r="1979" spans="1:10" x14ac:dyDescent="0.3">
      <c r="A1979" s="6">
        <v>40301</v>
      </c>
      <c r="B1979" s="4">
        <v>5205</v>
      </c>
      <c r="C1979" s="4">
        <v>5213</v>
      </c>
      <c r="D1979" s="4">
        <v>5175</v>
      </c>
      <c r="E1979" s="4">
        <v>5188.45</v>
      </c>
      <c r="F1979" s="7" t="s">
        <v>2328</v>
      </c>
      <c r="G1979" s="7" t="s">
        <v>2329</v>
      </c>
      <c r="H1979" s="4">
        <v>20.62</v>
      </c>
      <c r="I1979" s="4">
        <v>3.62</v>
      </c>
      <c r="J1979" s="4">
        <v>0.93</v>
      </c>
    </row>
    <row r="1980" spans="1:10" x14ac:dyDescent="0.3">
      <c r="A1980" s="6">
        <v>39476</v>
      </c>
      <c r="B1980" s="4">
        <v>5211</v>
      </c>
      <c r="C1980" s="4">
        <v>5305</v>
      </c>
      <c r="D1980" s="4">
        <v>5133</v>
      </c>
      <c r="E1980" s="4">
        <v>5189.55</v>
      </c>
      <c r="F1980" s="7" t="s">
        <v>1231</v>
      </c>
      <c r="G1980" s="7" t="s">
        <v>1232</v>
      </c>
      <c r="H1980" s="4">
        <v>22.31</v>
      </c>
      <c r="I1980" s="4">
        <v>5.36</v>
      </c>
      <c r="J1980" s="4">
        <v>0.94</v>
      </c>
    </row>
    <row r="1981" spans="1:10" x14ac:dyDescent="0.3">
      <c r="A1981" s="6">
        <v>40193</v>
      </c>
      <c r="B1981" s="4">
        <v>5216</v>
      </c>
      <c r="C1981" s="4">
        <v>5216</v>
      </c>
      <c r="D1981" s="4">
        <v>5182</v>
      </c>
      <c r="E1981" s="4">
        <v>5189.6000000000004</v>
      </c>
      <c r="F1981" s="7" t="s">
        <v>2187</v>
      </c>
      <c r="G1981" s="7" t="s">
        <v>2188</v>
      </c>
      <c r="H1981" s="4">
        <v>22.09</v>
      </c>
      <c r="I1981" s="4">
        <v>3.59</v>
      </c>
      <c r="J1981" s="4">
        <v>0.94</v>
      </c>
    </row>
    <row r="1982" spans="1:10" x14ac:dyDescent="0.3">
      <c r="A1982" s="6">
        <v>41149</v>
      </c>
      <c r="B1982" s="4">
        <v>5209</v>
      </c>
      <c r="C1982" s="4">
        <v>5218</v>
      </c>
      <c r="D1982" s="4">
        <v>5167</v>
      </c>
      <c r="E1982" s="4">
        <v>5191.25</v>
      </c>
      <c r="F1982" s="7" t="s">
        <v>3498</v>
      </c>
      <c r="G1982" s="7" t="s">
        <v>3499</v>
      </c>
      <c r="H1982" s="4">
        <v>17.850000000000001</v>
      </c>
      <c r="I1982" s="4">
        <v>2.75</v>
      </c>
      <c r="J1982" s="4">
        <v>1.54</v>
      </c>
    </row>
    <row r="1983" spans="1:10" x14ac:dyDescent="0.3">
      <c r="A1983" s="6">
        <v>40185</v>
      </c>
      <c r="B1983" s="4">
        <v>5213</v>
      </c>
      <c r="C1983" s="4">
        <v>5230</v>
      </c>
      <c r="D1983" s="4">
        <v>5176</v>
      </c>
      <c r="E1983" s="4">
        <v>5191.7</v>
      </c>
      <c r="F1983" s="7" t="s">
        <v>2175</v>
      </c>
      <c r="G1983" s="7" t="s">
        <v>2176</v>
      </c>
      <c r="H1983" s="4">
        <v>22.09</v>
      </c>
      <c r="I1983" s="4">
        <v>3.6</v>
      </c>
      <c r="J1983" s="4">
        <v>0.94</v>
      </c>
    </row>
    <row r="1984" spans="1:10" x14ac:dyDescent="0.3">
      <c r="A1984" s="6">
        <v>41131</v>
      </c>
      <c r="B1984" s="4">
        <v>5184</v>
      </c>
      <c r="C1984" s="4">
        <v>5200</v>
      </c>
      <c r="D1984" s="4">
        <v>5168</v>
      </c>
      <c r="E1984" s="4">
        <v>5191.8500000000004</v>
      </c>
      <c r="F1984" s="7" t="s">
        <v>3478</v>
      </c>
      <c r="G1984" s="7" t="s">
        <v>3479</v>
      </c>
      <c r="H1984" s="4">
        <v>16.97</v>
      </c>
      <c r="I1984" s="4">
        <v>2.85</v>
      </c>
      <c r="J1984" s="4">
        <v>1.51</v>
      </c>
    </row>
    <row r="1985" spans="1:10" x14ac:dyDescent="0.3">
      <c r="A1985" s="6">
        <v>40942</v>
      </c>
      <c r="B1985" s="4">
        <v>5148</v>
      </c>
      <c r="C1985" s="4">
        <v>5200</v>
      </c>
      <c r="D1985" s="4">
        <v>5128</v>
      </c>
      <c r="E1985" s="4">
        <v>5191.8999999999996</v>
      </c>
      <c r="F1985" s="7" t="s">
        <v>3214</v>
      </c>
      <c r="G1985" s="7" t="s">
        <v>3215</v>
      </c>
      <c r="H1985" s="4">
        <v>18.5</v>
      </c>
      <c r="I1985" s="4">
        <v>2.87</v>
      </c>
      <c r="J1985" s="4">
        <v>1.48</v>
      </c>
    </row>
    <row r="1986" spans="1:10" x14ac:dyDescent="0.3">
      <c r="A1986" s="6">
        <v>39475</v>
      </c>
      <c r="B1986" s="4">
        <v>5200</v>
      </c>
      <c r="C1986" s="4">
        <v>5209</v>
      </c>
      <c r="D1986" s="4">
        <v>4988</v>
      </c>
      <c r="E1986" s="4">
        <v>5193.3999999999996</v>
      </c>
      <c r="F1986" s="7" t="s">
        <v>1229</v>
      </c>
      <c r="G1986" s="7" t="s">
        <v>1230</v>
      </c>
      <c r="H1986" s="4">
        <v>22.4</v>
      </c>
      <c r="I1986" s="4">
        <v>5.36</v>
      </c>
      <c r="J1986" s="4">
        <v>0.94</v>
      </c>
    </row>
    <row r="1987" spans="1:10" x14ac:dyDescent="0.3">
      <c r="A1987" s="6">
        <v>40847</v>
      </c>
      <c r="B1987" s="4">
        <v>5216</v>
      </c>
      <c r="C1987" s="4">
        <v>5220</v>
      </c>
      <c r="D1987" s="4">
        <v>5178</v>
      </c>
      <c r="E1987" s="4">
        <v>5193.3999999999996</v>
      </c>
      <c r="F1987" s="7" t="s">
        <v>3082</v>
      </c>
      <c r="G1987" s="7" t="s">
        <v>3083</v>
      </c>
      <c r="H1987" s="4">
        <v>17.95</v>
      </c>
      <c r="I1987" s="4">
        <v>3.03</v>
      </c>
      <c r="J1987" s="4">
        <v>1.41</v>
      </c>
    </row>
    <row r="1988" spans="1:10" x14ac:dyDescent="0.3">
      <c r="A1988" s="6">
        <v>39479</v>
      </c>
      <c r="B1988" s="4">
        <v>5078</v>
      </c>
      <c r="C1988" s="4">
        <v>5213</v>
      </c>
      <c r="D1988" s="4">
        <v>4990</v>
      </c>
      <c r="E1988" s="4">
        <v>5194.3500000000004</v>
      </c>
      <c r="F1988" s="7" t="s">
        <v>1237</v>
      </c>
      <c r="G1988" s="7" t="s">
        <v>1238</v>
      </c>
      <c r="H1988" s="4">
        <v>22.27</v>
      </c>
      <c r="I1988" s="4">
        <v>5.36</v>
      </c>
      <c r="J1988" s="4">
        <v>0.94</v>
      </c>
    </row>
    <row r="1989" spans="1:10" x14ac:dyDescent="0.3">
      <c r="A1989" s="6">
        <v>41101</v>
      </c>
      <c r="B1989" s="4">
        <v>5206</v>
      </c>
      <c r="C1989" s="4">
        <v>5226</v>
      </c>
      <c r="D1989" s="4">
        <v>5192</v>
      </c>
      <c r="E1989" s="4">
        <v>5196</v>
      </c>
      <c r="F1989" s="7" t="s">
        <v>3434</v>
      </c>
      <c r="G1989" s="7" t="s">
        <v>3435</v>
      </c>
      <c r="H1989" s="4">
        <v>17.3</v>
      </c>
      <c r="I1989" s="4">
        <v>2.88</v>
      </c>
      <c r="J1989" s="4">
        <v>1.49</v>
      </c>
    </row>
    <row r="1990" spans="1:10" x14ac:dyDescent="0.3">
      <c r="A1990" s="6">
        <v>41130</v>
      </c>
      <c r="B1990" s="4">
        <v>5220</v>
      </c>
      <c r="C1990" s="4">
        <v>5238</v>
      </c>
      <c r="D1990" s="4">
        <v>5185</v>
      </c>
      <c r="E1990" s="4">
        <v>5196</v>
      </c>
      <c r="F1990" s="7" t="s">
        <v>3476</v>
      </c>
      <c r="G1990" s="7" t="s">
        <v>3477</v>
      </c>
      <c r="H1990" s="4">
        <v>16.98</v>
      </c>
      <c r="I1990" s="4">
        <v>2.85</v>
      </c>
      <c r="J1990" s="4">
        <v>1.51</v>
      </c>
    </row>
    <row r="1991" spans="1:10" x14ac:dyDescent="0.3">
      <c r="A1991" s="6">
        <v>41507</v>
      </c>
      <c r="B1991" s="4">
        <v>5380</v>
      </c>
      <c r="C1991" s="4">
        <v>5390</v>
      </c>
      <c r="D1991" s="4">
        <v>5166</v>
      </c>
      <c r="E1991" s="4">
        <v>5196.7</v>
      </c>
      <c r="F1991" s="7" t="s">
        <v>3986</v>
      </c>
      <c r="G1991" s="7" t="s">
        <v>3987</v>
      </c>
      <c r="H1991" s="4">
        <v>14.84</v>
      </c>
      <c r="I1991" s="4">
        <v>2.4900000000000002</v>
      </c>
      <c r="J1991" s="4">
        <v>1.58</v>
      </c>
    </row>
    <row r="1992" spans="1:10" x14ac:dyDescent="0.3">
      <c r="A1992" s="6">
        <v>41094</v>
      </c>
      <c r="B1992" s="4">
        <v>5200</v>
      </c>
      <c r="C1992" s="4">
        <v>5208</v>
      </c>
      <c r="D1992" s="4">
        <v>5168</v>
      </c>
      <c r="E1992" s="4">
        <v>5196.8500000000004</v>
      </c>
      <c r="F1992" s="7" t="s">
        <v>3424</v>
      </c>
      <c r="G1992" s="7" t="s">
        <v>3425</v>
      </c>
      <c r="H1992" s="4">
        <v>17.3</v>
      </c>
      <c r="I1992" s="4">
        <v>2.88</v>
      </c>
      <c r="J1992" s="4">
        <v>1.49</v>
      </c>
    </row>
    <row r="1993" spans="1:10" x14ac:dyDescent="0.3">
      <c r="A1993" s="6">
        <v>41019</v>
      </c>
      <c r="B1993" s="4">
        <v>5221</v>
      </c>
      <c r="C1993" s="4">
        <v>5240</v>
      </c>
      <c r="D1993" s="4">
        <v>5157</v>
      </c>
      <c r="E1993" s="4">
        <v>5197</v>
      </c>
      <c r="F1993" s="7" t="s">
        <v>3318</v>
      </c>
      <c r="G1993" s="7" t="s">
        <v>3319</v>
      </c>
      <c r="H1993" s="4">
        <v>18.09</v>
      </c>
      <c r="I1993" s="4">
        <v>2.88</v>
      </c>
      <c r="J1993" s="4">
        <v>1.5</v>
      </c>
    </row>
    <row r="1994" spans="1:10" x14ac:dyDescent="0.3">
      <c r="A1994" s="6">
        <v>40345</v>
      </c>
      <c r="B1994" s="4">
        <v>5210</v>
      </c>
      <c r="C1994" s="4">
        <v>5215</v>
      </c>
      <c r="D1994" s="4">
        <v>5180</v>
      </c>
      <c r="E1994" s="4">
        <v>5197.3</v>
      </c>
      <c r="F1994" s="7" t="s">
        <v>2392</v>
      </c>
      <c r="G1994" s="7" t="s">
        <v>2393</v>
      </c>
      <c r="H1994" s="4">
        <v>20.91</v>
      </c>
      <c r="I1994" s="4">
        <v>3.64</v>
      </c>
      <c r="J1994" s="4">
        <v>0.94</v>
      </c>
    </row>
    <row r="1995" spans="1:10" x14ac:dyDescent="0.3">
      <c r="A1995" s="6">
        <v>40267</v>
      </c>
      <c r="B1995" s="4">
        <v>5240</v>
      </c>
      <c r="C1995" s="4">
        <v>5251</v>
      </c>
      <c r="D1995" s="4">
        <v>5189</v>
      </c>
      <c r="E1995" s="4">
        <v>5197.8500000000004</v>
      </c>
      <c r="F1995" s="7" t="s">
        <v>2284</v>
      </c>
      <c r="G1995" s="7" t="s">
        <v>2285</v>
      </c>
      <c r="H1995" s="4">
        <v>20.97</v>
      </c>
      <c r="I1995" s="4">
        <v>3.6</v>
      </c>
      <c r="J1995" s="4">
        <v>0.94</v>
      </c>
    </row>
    <row r="1996" spans="1:10" x14ac:dyDescent="0.3">
      <c r="A1996" s="6">
        <v>40192</v>
      </c>
      <c r="B1996" s="4">
        <v>5188</v>
      </c>
      <c r="C1996" s="4">
        <v>5211</v>
      </c>
      <c r="D1996" s="4">
        <v>5184</v>
      </c>
      <c r="E1996" s="4">
        <v>5198.1000000000004</v>
      </c>
      <c r="F1996" s="7" t="s">
        <v>2185</v>
      </c>
      <c r="G1996" s="7" t="s">
        <v>2186</v>
      </c>
      <c r="H1996" s="4">
        <v>22.12</v>
      </c>
      <c r="I1996" s="4">
        <v>3.6</v>
      </c>
      <c r="J1996" s="4">
        <v>0.93</v>
      </c>
    </row>
    <row r="1997" spans="1:10" x14ac:dyDescent="0.3">
      <c r="A1997" s="6">
        <v>40289</v>
      </c>
      <c r="B1997" s="4">
        <v>5203</v>
      </c>
      <c r="C1997" s="4">
        <v>5220</v>
      </c>
      <c r="D1997" s="4">
        <v>5186</v>
      </c>
      <c r="E1997" s="4">
        <v>5198.2</v>
      </c>
      <c r="F1997" s="7" t="s">
        <v>2312</v>
      </c>
      <c r="G1997" s="7" t="s">
        <v>2313</v>
      </c>
      <c r="H1997" s="4">
        <v>21.2</v>
      </c>
      <c r="I1997" s="4">
        <v>3.63</v>
      </c>
      <c r="J1997" s="4">
        <v>0.93</v>
      </c>
    </row>
    <row r="1998" spans="1:10" x14ac:dyDescent="0.3">
      <c r="A1998" s="6">
        <v>40998</v>
      </c>
      <c r="B1998" s="4">
        <v>5104</v>
      </c>
      <c r="C1998" s="4">
        <v>5208</v>
      </c>
      <c r="D1998" s="4">
        <v>5104</v>
      </c>
      <c r="E1998" s="4">
        <v>5200.1499999999996</v>
      </c>
      <c r="F1998" s="7" t="s">
        <v>3292</v>
      </c>
      <c r="G1998" s="7" t="s">
        <v>3293</v>
      </c>
      <c r="H1998" s="4">
        <v>18.190000000000001</v>
      </c>
      <c r="I1998" s="4">
        <v>2.88</v>
      </c>
      <c r="J1998" s="4">
        <v>1.5</v>
      </c>
    </row>
    <row r="1999" spans="1:10" x14ac:dyDescent="0.3">
      <c r="A1999" s="6">
        <v>40714</v>
      </c>
      <c r="B1999" s="4">
        <v>5313</v>
      </c>
      <c r="C1999" s="4">
        <v>5320</v>
      </c>
      <c r="D1999" s="4">
        <v>5146</v>
      </c>
      <c r="E1999" s="4">
        <v>5202.8</v>
      </c>
      <c r="F1999" s="7" t="s">
        <v>2902</v>
      </c>
      <c r="G1999" s="7" t="s">
        <v>2903</v>
      </c>
      <c r="H1999" s="4">
        <v>18.510000000000002</v>
      </c>
      <c r="I1999" s="4">
        <v>3.24</v>
      </c>
      <c r="J1999" s="4">
        <v>1.3</v>
      </c>
    </row>
    <row r="2000" spans="1:10" x14ac:dyDescent="0.3">
      <c r="A2000" s="6">
        <v>40297</v>
      </c>
      <c r="B2000" s="4">
        <v>5174</v>
      </c>
      <c r="C2000" s="4">
        <v>5211</v>
      </c>
      <c r="D2000" s="4">
        <v>5174</v>
      </c>
      <c r="E2000" s="4">
        <v>5203.45</v>
      </c>
      <c r="F2000" s="7" t="s">
        <v>2324</v>
      </c>
      <c r="G2000" s="7" t="s">
        <v>2325</v>
      </c>
      <c r="H2000" s="4">
        <v>20.73</v>
      </c>
      <c r="I2000" s="4">
        <v>3.63</v>
      </c>
      <c r="J2000" s="4">
        <v>0.93</v>
      </c>
    </row>
    <row r="2001" spans="1:10" x14ac:dyDescent="0.3">
      <c r="A2001" s="6">
        <v>40183</v>
      </c>
      <c r="B2001" s="4">
        <v>5189</v>
      </c>
      <c r="C2001" s="4">
        <v>5211</v>
      </c>
      <c r="D2001" s="4">
        <v>5182</v>
      </c>
      <c r="E2001" s="4">
        <v>5203.8</v>
      </c>
      <c r="F2001" s="7" t="s">
        <v>2171</v>
      </c>
      <c r="G2001" s="7" t="s">
        <v>2172</v>
      </c>
      <c r="H2001" s="4">
        <v>22.14</v>
      </c>
      <c r="I2001" s="4">
        <v>3.61</v>
      </c>
      <c r="J2001" s="4">
        <v>0.93</v>
      </c>
    </row>
    <row r="2002" spans="1:10" x14ac:dyDescent="0.3">
      <c r="A2002" s="6">
        <v>40946</v>
      </c>
      <c r="B2002" s="4">
        <v>5280</v>
      </c>
      <c r="C2002" s="4">
        <v>5280</v>
      </c>
      <c r="D2002" s="4">
        <v>5193</v>
      </c>
      <c r="E2002" s="4">
        <v>5204.2</v>
      </c>
      <c r="F2002" s="7" t="s">
        <v>3218</v>
      </c>
      <c r="G2002" s="7" t="s">
        <v>3219</v>
      </c>
      <c r="H2002" s="4">
        <v>18.53</v>
      </c>
      <c r="I2002" s="4">
        <v>2.88</v>
      </c>
      <c r="J2002" s="4">
        <v>1.48</v>
      </c>
    </row>
    <row r="2003" spans="1:10" x14ac:dyDescent="0.3">
      <c r="A2003" s="6">
        <v>40599</v>
      </c>
      <c r="B2003" s="4">
        <v>5214</v>
      </c>
      <c r="C2003" s="4">
        <v>5233</v>
      </c>
      <c r="D2003" s="4">
        <v>5136</v>
      </c>
      <c r="E2003" s="4">
        <v>5204.3999999999996</v>
      </c>
      <c r="F2003" s="7" t="s">
        <v>2748</v>
      </c>
      <c r="G2003" s="7" t="s">
        <v>2749</v>
      </c>
      <c r="H2003" s="4">
        <v>19.16</v>
      </c>
      <c r="I2003" s="4">
        <v>3.25</v>
      </c>
      <c r="J2003" s="4">
        <v>1.18</v>
      </c>
    </row>
    <row r="2004" spans="1:10" x14ac:dyDescent="0.3">
      <c r="A2004" s="6">
        <v>41016</v>
      </c>
      <c r="B2004" s="4">
        <v>5178</v>
      </c>
      <c r="C2004" s="4">
        <v>5211</v>
      </c>
      <c r="D2004" s="4">
        <v>5130</v>
      </c>
      <c r="E2004" s="4">
        <v>5204.5</v>
      </c>
      <c r="F2004" s="7" t="s">
        <v>3312</v>
      </c>
      <c r="G2004" s="7" t="s">
        <v>3313</v>
      </c>
      <c r="H2004" s="4">
        <v>18.170000000000002</v>
      </c>
      <c r="I2004" s="4">
        <v>2.89</v>
      </c>
      <c r="J2004" s="4">
        <v>1.5</v>
      </c>
    </row>
    <row r="2005" spans="1:10" x14ac:dyDescent="0.3">
      <c r="A2005" s="6">
        <v>40284</v>
      </c>
      <c r="B2005" s="4">
        <v>5213</v>
      </c>
      <c r="C2005" s="4">
        <v>5222</v>
      </c>
      <c r="D2005" s="4">
        <v>5182</v>
      </c>
      <c r="E2005" s="4">
        <v>5206.1499999999996</v>
      </c>
      <c r="F2005" s="7" t="s">
        <v>2306</v>
      </c>
      <c r="G2005" s="7" t="s">
        <v>2307</v>
      </c>
      <c r="H2005" s="4">
        <v>21.18</v>
      </c>
      <c r="I2005" s="4">
        <v>3.63</v>
      </c>
      <c r="J2005" s="4">
        <v>0.93</v>
      </c>
    </row>
    <row r="2006" spans="1:10" x14ac:dyDescent="0.3">
      <c r="A2006" s="6">
        <v>39484</v>
      </c>
      <c r="B2006" s="4">
        <v>5210</v>
      </c>
      <c r="C2006" s="4">
        <v>5245</v>
      </c>
      <c r="D2006" s="4">
        <v>5141</v>
      </c>
      <c r="E2006" s="4">
        <v>5207.95</v>
      </c>
      <c r="F2006" s="7" t="s">
        <v>1243</v>
      </c>
      <c r="G2006" s="7" t="s">
        <v>1244</v>
      </c>
      <c r="H2006" s="4">
        <v>22.33</v>
      </c>
      <c r="I2006" s="4">
        <v>5.38</v>
      </c>
      <c r="J2006" s="4">
        <v>0.94</v>
      </c>
    </row>
    <row r="2007" spans="1:10" x14ac:dyDescent="0.3">
      <c r="A2007" s="6">
        <v>41159</v>
      </c>
      <c r="B2007" s="4">
        <v>5174</v>
      </c>
      <c r="C2007" s="4">
        <v>5212</v>
      </c>
      <c r="D2007" s="4">
        <v>5174</v>
      </c>
      <c r="E2007" s="4">
        <v>5208.3999999999996</v>
      </c>
      <c r="F2007" s="7" t="s">
        <v>3514</v>
      </c>
      <c r="G2007" s="7" t="s">
        <v>3515</v>
      </c>
      <c r="H2007" s="4">
        <v>17.91</v>
      </c>
      <c r="I2007" s="4">
        <v>2.76</v>
      </c>
      <c r="J2007" s="4">
        <v>1.54</v>
      </c>
    </row>
    <row r="2008" spans="1:10" x14ac:dyDescent="0.3">
      <c r="A2008" s="6">
        <v>40984</v>
      </c>
      <c r="B2008" s="4">
        <v>5271</v>
      </c>
      <c r="C2008" s="4">
        <v>5333</v>
      </c>
      <c r="D2008" s="4">
        <v>5198</v>
      </c>
      <c r="E2008" s="4">
        <v>5208.6000000000004</v>
      </c>
      <c r="F2008" s="7" t="s">
        <v>3272</v>
      </c>
      <c r="G2008" s="7" t="s">
        <v>3273</v>
      </c>
      <c r="H2008" s="4">
        <v>18.22</v>
      </c>
      <c r="I2008" s="4">
        <v>2.88</v>
      </c>
      <c r="J2008" s="4">
        <v>1.5</v>
      </c>
    </row>
    <row r="2009" spans="1:10" x14ac:dyDescent="0.3">
      <c r="A2009" s="6">
        <v>41096</v>
      </c>
      <c r="B2009" s="4">
        <v>5220</v>
      </c>
      <c r="C2009" s="4">
        <v>5220</v>
      </c>
      <c r="D2009" s="4">
        <v>5183</v>
      </c>
      <c r="E2009" s="4">
        <v>5208.75</v>
      </c>
      <c r="F2009" s="7" t="s">
        <v>3428</v>
      </c>
      <c r="G2009" s="7" t="s">
        <v>3429</v>
      </c>
      <c r="H2009" s="4">
        <v>17.34</v>
      </c>
      <c r="I2009" s="4">
        <v>2.89</v>
      </c>
      <c r="J2009" s="4">
        <v>1.49</v>
      </c>
    </row>
    <row r="2010" spans="1:10" x14ac:dyDescent="0.3">
      <c r="A2010" s="6">
        <v>40263</v>
      </c>
      <c r="B2010" s="4">
        <v>5185</v>
      </c>
      <c r="C2010" s="4">
        <v>5218</v>
      </c>
      <c r="D2010" s="4">
        <v>5185</v>
      </c>
      <c r="E2010" s="4">
        <v>5209</v>
      </c>
      <c r="F2010" s="7" t="s">
        <v>2280</v>
      </c>
      <c r="G2010" s="7" t="s">
        <v>2281</v>
      </c>
      <c r="H2010" s="4">
        <v>21.01</v>
      </c>
      <c r="I2010" s="4">
        <v>3.61</v>
      </c>
      <c r="J2010" s="4">
        <v>0.94</v>
      </c>
    </row>
    <row r="2011" spans="1:10" x14ac:dyDescent="0.3">
      <c r="A2011" s="6">
        <v>40585</v>
      </c>
      <c r="B2011" s="4">
        <v>5119</v>
      </c>
      <c r="C2011" s="4">
        <v>5216</v>
      </c>
      <c r="D2011" s="4">
        <v>5077</v>
      </c>
      <c r="E2011" s="4">
        <v>5209.7</v>
      </c>
      <c r="F2011" s="7" t="s">
        <v>2728</v>
      </c>
      <c r="G2011" s="7" t="s">
        <v>2729</v>
      </c>
      <c r="H2011" s="4">
        <v>19.2</v>
      </c>
      <c r="I2011" s="4">
        <v>3.24</v>
      </c>
      <c r="J2011" s="4">
        <v>1.18</v>
      </c>
    </row>
    <row r="2012" spans="1:10" x14ac:dyDescent="0.3">
      <c r="A2012" s="6">
        <v>41148</v>
      </c>
      <c r="B2012" s="4">
        <v>5250</v>
      </c>
      <c r="C2012" s="4">
        <v>5261</v>
      </c>
      <c r="D2012" s="4">
        <v>5207</v>
      </c>
      <c r="E2012" s="4">
        <v>5210.55</v>
      </c>
      <c r="F2012" s="7" t="s">
        <v>3496</v>
      </c>
      <c r="G2012" s="7" t="s">
        <v>3497</v>
      </c>
      <c r="H2012" s="4">
        <v>17.91</v>
      </c>
      <c r="I2012" s="4">
        <v>2.76</v>
      </c>
      <c r="J2012" s="4">
        <v>1.54</v>
      </c>
    </row>
    <row r="2013" spans="1:10" x14ac:dyDescent="0.3">
      <c r="A2013" s="6">
        <v>40716</v>
      </c>
      <c r="B2013" s="4">
        <v>5239</v>
      </c>
      <c r="C2013" s="4">
        <v>5248</v>
      </c>
      <c r="D2013" s="4">
        <v>5196</v>
      </c>
      <c r="E2013" s="4">
        <v>5210.8999999999996</v>
      </c>
      <c r="F2013" s="7" t="s">
        <v>2906</v>
      </c>
      <c r="G2013" s="7" t="s">
        <v>2907</v>
      </c>
      <c r="H2013" s="4">
        <v>18.52</v>
      </c>
      <c r="I2013" s="4">
        <v>3.25</v>
      </c>
      <c r="J2013" s="4">
        <v>1.3</v>
      </c>
    </row>
    <row r="2014" spans="1:10" x14ac:dyDescent="0.3">
      <c r="A2014" s="6">
        <v>41129</v>
      </c>
      <c r="B2014" s="4">
        <v>5222</v>
      </c>
      <c r="C2014" s="4">
        <v>5248</v>
      </c>
      <c r="D2014" s="4">
        <v>5204</v>
      </c>
      <c r="E2014" s="4">
        <v>5211.25</v>
      </c>
      <c r="F2014" s="7" t="s">
        <v>3474</v>
      </c>
      <c r="G2014" s="7" t="s">
        <v>3475</v>
      </c>
      <c r="H2014" s="4">
        <v>17.05</v>
      </c>
      <c r="I2014" s="4">
        <v>2.86</v>
      </c>
      <c r="J2014" s="4">
        <v>1.5</v>
      </c>
    </row>
    <row r="2015" spans="1:10" x14ac:dyDescent="0.3">
      <c r="A2015" s="6">
        <v>41017</v>
      </c>
      <c r="B2015" s="4">
        <v>5230</v>
      </c>
      <c r="C2015" s="4">
        <v>5256</v>
      </c>
      <c r="D2015" s="4">
        <v>5206</v>
      </c>
      <c r="E2015" s="4">
        <v>5211.7</v>
      </c>
      <c r="F2015" s="7" t="s">
        <v>3314</v>
      </c>
      <c r="G2015" s="7" t="s">
        <v>3315</v>
      </c>
      <c r="H2015" s="4">
        <v>18.190000000000001</v>
      </c>
      <c r="I2015" s="4">
        <v>2.89</v>
      </c>
      <c r="J2015" s="4">
        <v>1.49</v>
      </c>
    </row>
    <row r="2016" spans="1:10" x14ac:dyDescent="0.3">
      <c r="A2016" s="6">
        <v>40196</v>
      </c>
      <c r="B2016" s="4">
        <v>5180</v>
      </c>
      <c r="C2016" s="4">
        <v>5228</v>
      </c>
      <c r="D2016" s="4">
        <v>5171</v>
      </c>
      <c r="E2016" s="4">
        <v>5212.3500000000004</v>
      </c>
      <c r="F2016" s="7" t="s">
        <v>2189</v>
      </c>
      <c r="G2016" s="7" t="s">
        <v>2190</v>
      </c>
      <c r="H2016" s="4">
        <v>22.18</v>
      </c>
      <c r="I2016" s="4">
        <v>3.61</v>
      </c>
      <c r="J2016" s="4">
        <v>0.93</v>
      </c>
    </row>
    <row r="2017" spans="1:10" x14ac:dyDescent="0.3">
      <c r="A2017" s="6">
        <v>40364</v>
      </c>
      <c r="B2017" s="4">
        <v>5211</v>
      </c>
      <c r="C2017" s="4">
        <v>5229</v>
      </c>
      <c r="D2017" s="4">
        <v>5203</v>
      </c>
      <c r="E2017" s="4">
        <v>5212.3500000000004</v>
      </c>
      <c r="F2017" s="7" t="s">
        <v>2418</v>
      </c>
      <c r="G2017" s="7" t="s">
        <v>2419</v>
      </c>
      <c r="H2017" s="4">
        <v>20.97</v>
      </c>
      <c r="I2017" s="4">
        <v>3.65</v>
      </c>
      <c r="J2017" s="4">
        <v>0.93</v>
      </c>
    </row>
    <row r="2018" spans="1:10" x14ac:dyDescent="0.3">
      <c r="A2018" s="6">
        <v>40361</v>
      </c>
      <c r="B2018" s="4">
        <v>5238</v>
      </c>
      <c r="C2018" s="4">
        <v>5254</v>
      </c>
      <c r="D2018" s="4">
        <v>5203</v>
      </c>
      <c r="E2018" s="4">
        <v>5213.8999999999996</v>
      </c>
      <c r="F2018" s="7" t="s">
        <v>2416</v>
      </c>
      <c r="G2018" s="7" t="s">
        <v>2417</v>
      </c>
      <c r="H2018" s="4">
        <v>20.97</v>
      </c>
      <c r="I2018" s="4">
        <v>3.65</v>
      </c>
      <c r="J2018" s="4">
        <v>0.93</v>
      </c>
    </row>
    <row r="2019" spans="1:10" x14ac:dyDescent="0.3">
      <c r="A2019" s="6">
        <v>40184</v>
      </c>
      <c r="B2019" s="4">
        <v>5222</v>
      </c>
      <c r="C2019" s="4">
        <v>5228</v>
      </c>
      <c r="D2019" s="4">
        <v>5191</v>
      </c>
      <c r="E2019" s="4">
        <v>5214</v>
      </c>
      <c r="F2019" s="7" t="s">
        <v>2173</v>
      </c>
      <c r="G2019" s="7" t="s">
        <v>2174</v>
      </c>
      <c r="H2019" s="4">
        <v>22.18</v>
      </c>
      <c r="I2019" s="4">
        <v>3.61</v>
      </c>
      <c r="J2019" s="4">
        <v>0.93</v>
      </c>
    </row>
    <row r="2020" spans="1:10" x14ac:dyDescent="0.3">
      <c r="A2020" s="6">
        <v>41128</v>
      </c>
      <c r="B2020" s="4">
        <v>5177</v>
      </c>
      <c r="C2020" s="4">
        <v>5228</v>
      </c>
      <c r="D2020" s="4">
        <v>5167</v>
      </c>
      <c r="E2020" s="4">
        <v>5214.45</v>
      </c>
      <c r="F2020" s="7" t="s">
        <v>3472</v>
      </c>
      <c r="G2020" s="7" t="s">
        <v>3473</v>
      </c>
      <c r="H2020" s="4">
        <v>17.059999999999999</v>
      </c>
      <c r="I2020" s="4">
        <v>2.86</v>
      </c>
      <c r="J2020" s="4">
        <v>1.5</v>
      </c>
    </row>
    <row r="2021" spans="1:10" x14ac:dyDescent="0.3">
      <c r="A2021" s="6">
        <v>40715</v>
      </c>
      <c r="B2021" s="4">
        <v>5222</v>
      </c>
      <c r="C2021" s="4">
        <v>5262</v>
      </c>
      <c r="D2021" s="4">
        <v>5200</v>
      </c>
      <c r="E2021" s="4">
        <v>5215.1499999999996</v>
      </c>
      <c r="F2021" s="7" t="s">
        <v>2904</v>
      </c>
      <c r="G2021" s="7" t="s">
        <v>2905</v>
      </c>
      <c r="H2021" s="4">
        <v>18.559999999999999</v>
      </c>
      <c r="I2021" s="4">
        <v>3.25</v>
      </c>
      <c r="J2021" s="4">
        <v>1.29</v>
      </c>
    </row>
    <row r="2022" spans="1:10" x14ac:dyDescent="0.3">
      <c r="A2022" s="6">
        <v>40582</v>
      </c>
      <c r="B2022" s="4">
        <v>5333</v>
      </c>
      <c r="C2022" s="4">
        <v>5333</v>
      </c>
      <c r="D2022" s="4">
        <v>5206</v>
      </c>
      <c r="E2022" s="4">
        <v>5215.3500000000004</v>
      </c>
      <c r="F2022" s="7" t="s">
        <v>2722</v>
      </c>
      <c r="G2022" s="7" t="s">
        <v>2723</v>
      </c>
      <c r="H2022" s="4">
        <v>19.22</v>
      </c>
      <c r="I2022" s="4">
        <v>3.25</v>
      </c>
      <c r="J2022" s="4">
        <v>1.18</v>
      </c>
    </row>
    <row r="2023" spans="1:10" x14ac:dyDescent="0.3">
      <c r="A2023" s="6">
        <v>40844</v>
      </c>
      <c r="B2023" s="4">
        <v>5184</v>
      </c>
      <c r="C2023" s="4">
        <v>5231</v>
      </c>
      <c r="D2023" s="4">
        <v>5182</v>
      </c>
      <c r="E2023" s="4">
        <v>5217.5</v>
      </c>
      <c r="F2023" s="7" t="s">
        <v>3080</v>
      </c>
      <c r="G2023" s="7" t="s">
        <v>3081</v>
      </c>
      <c r="H2023" s="4">
        <v>18.03</v>
      </c>
      <c r="I2023" s="4">
        <v>3.04</v>
      </c>
      <c r="J2023" s="4">
        <v>1.41</v>
      </c>
    </row>
    <row r="2024" spans="1:10" x14ac:dyDescent="0.3">
      <c r="A2024" s="6">
        <v>40283</v>
      </c>
      <c r="B2024" s="4">
        <v>5267</v>
      </c>
      <c r="C2024" s="4">
        <v>5309</v>
      </c>
      <c r="D2024" s="4">
        <v>5211</v>
      </c>
      <c r="E2024" s="4">
        <v>5218.25</v>
      </c>
      <c r="F2024" s="7" t="s">
        <v>2304</v>
      </c>
      <c r="G2024" s="7" t="s">
        <v>2305</v>
      </c>
      <c r="H2024" s="4">
        <v>21.23</v>
      </c>
      <c r="I2024" s="4">
        <v>3.64</v>
      </c>
      <c r="J2024" s="4">
        <v>0.93</v>
      </c>
    </row>
    <row r="2025" spans="1:10" x14ac:dyDescent="0.3">
      <c r="A2025" s="6">
        <v>40347</v>
      </c>
      <c r="B2025" s="4">
        <v>5238</v>
      </c>
      <c r="C2025" s="4">
        <v>5260</v>
      </c>
      <c r="D2025" s="4">
        <v>5202</v>
      </c>
      <c r="E2025" s="4">
        <v>5218.45</v>
      </c>
      <c r="F2025" s="7" t="s">
        <v>2396</v>
      </c>
      <c r="G2025" s="7" t="s">
        <v>2397</v>
      </c>
      <c r="H2025" s="4">
        <v>20.99</v>
      </c>
      <c r="I2025" s="4">
        <v>3.65</v>
      </c>
      <c r="J2025" s="4">
        <v>0.93</v>
      </c>
    </row>
    <row r="2026" spans="1:10" x14ac:dyDescent="0.3">
      <c r="A2026" s="6">
        <v>40366</v>
      </c>
      <c r="B2026" s="4">
        <v>5265</v>
      </c>
      <c r="C2026" s="4">
        <v>5265</v>
      </c>
      <c r="D2026" s="4">
        <v>5212</v>
      </c>
      <c r="E2026" s="4">
        <v>5219.3</v>
      </c>
      <c r="F2026" s="7" t="s">
        <v>2422</v>
      </c>
      <c r="G2026" s="7" t="s">
        <v>2423</v>
      </c>
      <c r="H2026" s="4">
        <v>20.99</v>
      </c>
      <c r="I2026" s="4">
        <v>3.65</v>
      </c>
      <c r="J2026" s="4">
        <v>0.93</v>
      </c>
    </row>
    <row r="2027" spans="1:10" x14ac:dyDescent="0.3">
      <c r="A2027" s="6">
        <v>40290</v>
      </c>
      <c r="B2027" s="4">
        <v>5196</v>
      </c>
      <c r="C2027" s="4">
        <v>5276</v>
      </c>
      <c r="D2027" s="4">
        <v>5177</v>
      </c>
      <c r="E2027" s="4">
        <v>5220.45</v>
      </c>
      <c r="F2027" s="7" t="s">
        <v>2314</v>
      </c>
      <c r="G2027" s="7" t="s">
        <v>2315</v>
      </c>
      <c r="H2027" s="4">
        <v>21.29</v>
      </c>
      <c r="I2027" s="4">
        <v>3.64</v>
      </c>
      <c r="J2027" s="4">
        <v>0.93</v>
      </c>
    </row>
    <row r="2028" spans="1:10" x14ac:dyDescent="0.3">
      <c r="A2028" s="6">
        <v>41095</v>
      </c>
      <c r="B2028" s="4">
        <v>5192</v>
      </c>
      <c r="C2028" s="4">
        <v>5228</v>
      </c>
      <c r="D2028" s="4">
        <v>5185</v>
      </c>
      <c r="E2028" s="4">
        <v>5222.05</v>
      </c>
      <c r="F2028" s="7" t="s">
        <v>3426</v>
      </c>
      <c r="G2028" s="7" t="s">
        <v>3427</v>
      </c>
      <c r="H2028" s="4">
        <v>17.38</v>
      </c>
      <c r="I2028" s="4">
        <v>2.89</v>
      </c>
      <c r="J2028" s="4">
        <v>1.49</v>
      </c>
    </row>
    <row r="2029" spans="1:10" x14ac:dyDescent="0.3">
      <c r="A2029" s="6">
        <v>41134</v>
      </c>
      <c r="B2029" s="4">
        <v>5188</v>
      </c>
      <c r="C2029" s="4">
        <v>5229</v>
      </c>
      <c r="D2029" s="4">
        <v>5186</v>
      </c>
      <c r="E2029" s="4">
        <v>5224.3500000000004</v>
      </c>
      <c r="F2029" s="7" t="s">
        <v>3480</v>
      </c>
      <c r="G2029" s="7" t="s">
        <v>3481</v>
      </c>
      <c r="H2029" s="4">
        <v>17.14</v>
      </c>
      <c r="I2029" s="4">
        <v>2.87</v>
      </c>
      <c r="J2029" s="4">
        <v>1.49</v>
      </c>
    </row>
    <row r="2030" spans="1:10" x14ac:dyDescent="0.3">
      <c r="A2030" s="6">
        <v>40977</v>
      </c>
      <c r="B2030" s="4">
        <v>5171</v>
      </c>
      <c r="C2030" s="4">
        <v>5232</v>
      </c>
      <c r="D2030" s="4">
        <v>5171</v>
      </c>
      <c r="E2030" s="4">
        <v>5224.7</v>
      </c>
      <c r="F2030" s="7" t="s">
        <v>3262</v>
      </c>
      <c r="G2030" s="7" t="s">
        <v>3263</v>
      </c>
      <c r="H2030" s="4">
        <v>18.309999999999999</v>
      </c>
      <c r="I2030" s="4">
        <v>2.88</v>
      </c>
      <c r="J2030" s="4">
        <v>1.49</v>
      </c>
    </row>
    <row r="2031" spans="1:10" x14ac:dyDescent="0.3">
      <c r="A2031" s="6">
        <v>41001</v>
      </c>
      <c r="B2031" s="4">
        <v>5201</v>
      </c>
      <c r="C2031" s="4">
        <v>5239</v>
      </c>
      <c r="D2031" s="4">
        <v>5190</v>
      </c>
      <c r="E2031" s="4">
        <v>5225.3</v>
      </c>
      <c r="F2031" s="7" t="s">
        <v>3294</v>
      </c>
      <c r="G2031" s="7" t="s">
        <v>3295</v>
      </c>
      <c r="H2031" s="4">
        <v>18.28</v>
      </c>
      <c r="I2031" s="4">
        <v>2.89</v>
      </c>
      <c r="J2031" s="4">
        <v>1.49</v>
      </c>
    </row>
    <row r="2032" spans="1:10" x14ac:dyDescent="0.3">
      <c r="A2032" s="6">
        <v>41160</v>
      </c>
      <c r="B2032" s="4">
        <v>5210</v>
      </c>
      <c r="C2032" s="4">
        <v>5233</v>
      </c>
      <c r="D2032" s="4">
        <v>5210</v>
      </c>
      <c r="E2032" s="4">
        <v>5226.05</v>
      </c>
      <c r="F2032" s="7" t="s">
        <v>3516</v>
      </c>
      <c r="G2032" s="7" t="s">
        <v>3517</v>
      </c>
      <c r="H2032" s="4">
        <v>17.97</v>
      </c>
      <c r="I2032" s="4">
        <v>2.77</v>
      </c>
      <c r="J2032" s="4">
        <v>1.53</v>
      </c>
    </row>
    <row r="2033" spans="1:10" x14ac:dyDescent="0.3">
      <c r="A2033" s="6">
        <v>40269</v>
      </c>
      <c r="B2033" s="4">
        <v>5199</v>
      </c>
      <c r="C2033" s="4">
        <v>5234</v>
      </c>
      <c r="D2033" s="4">
        <v>5199</v>
      </c>
      <c r="E2033" s="4">
        <v>5226.7</v>
      </c>
      <c r="F2033" s="7" t="s">
        <v>2288</v>
      </c>
      <c r="G2033" s="7" t="s">
        <v>2289</v>
      </c>
      <c r="H2033" s="4">
        <v>21.09</v>
      </c>
      <c r="I2033" s="4">
        <v>3.63</v>
      </c>
      <c r="J2033" s="4">
        <v>0.93</v>
      </c>
    </row>
    <row r="2034" spans="1:10" x14ac:dyDescent="0.3">
      <c r="A2034" s="6">
        <v>41520</v>
      </c>
      <c r="B2034" s="4">
        <v>5450</v>
      </c>
      <c r="C2034" s="4">
        <v>5455</v>
      </c>
      <c r="D2034" s="4">
        <v>5212</v>
      </c>
      <c r="E2034" s="4">
        <v>5227.7</v>
      </c>
      <c r="F2034" s="7" t="s">
        <v>4004</v>
      </c>
      <c r="G2034" s="7" t="s">
        <v>4005</v>
      </c>
      <c r="H2034" s="4">
        <v>14.92</v>
      </c>
      <c r="I2034" s="4">
        <v>2.5</v>
      </c>
      <c r="J2034" s="4">
        <v>1.57</v>
      </c>
    </row>
    <row r="2035" spans="1:10" x14ac:dyDescent="0.3">
      <c r="A2035" s="6">
        <v>40360</v>
      </c>
      <c r="B2035" s="4">
        <v>5249</v>
      </c>
      <c r="C2035" s="4">
        <v>5249</v>
      </c>
      <c r="D2035" s="4">
        <v>5209</v>
      </c>
      <c r="E2035" s="4">
        <v>5228.1499999999996</v>
      </c>
      <c r="F2035" s="7" t="s">
        <v>2414</v>
      </c>
      <c r="G2035" s="7" t="s">
        <v>2415</v>
      </c>
      <c r="H2035" s="4">
        <v>21.03</v>
      </c>
      <c r="I2035" s="4">
        <v>3.66</v>
      </c>
      <c r="J2035" s="4">
        <v>0.93</v>
      </c>
    </row>
    <row r="2036" spans="1:10" x14ac:dyDescent="0.3">
      <c r="A2036" s="6">
        <v>40266</v>
      </c>
      <c r="B2036" s="4">
        <v>5216</v>
      </c>
      <c r="C2036" s="4">
        <v>5252</v>
      </c>
      <c r="D2036" s="4">
        <v>5211</v>
      </c>
      <c r="E2036" s="4">
        <v>5229.55</v>
      </c>
      <c r="F2036" s="7" t="s">
        <v>2282</v>
      </c>
      <c r="G2036" s="7" t="s">
        <v>2283</v>
      </c>
      <c r="H2036" s="4">
        <v>21.09</v>
      </c>
      <c r="I2036" s="4">
        <v>3.63</v>
      </c>
      <c r="J2036" s="4">
        <v>0.93</v>
      </c>
    </row>
    <row r="2037" spans="1:10" x14ac:dyDescent="0.3">
      <c r="A2037" s="6">
        <v>40969</v>
      </c>
      <c r="B2037" s="4">
        <v>5257</v>
      </c>
      <c r="C2037" s="4">
        <v>5258</v>
      </c>
      <c r="D2037" s="4">
        <v>5191</v>
      </c>
      <c r="E2037" s="4">
        <v>5229.95</v>
      </c>
      <c r="F2037" s="7" t="s">
        <v>3250</v>
      </c>
      <c r="G2037" s="7" t="s">
        <v>3251</v>
      </c>
      <c r="H2037" s="4">
        <v>18.329999999999998</v>
      </c>
      <c r="I2037" s="4">
        <v>2.87</v>
      </c>
      <c r="J2037" s="4">
        <v>1.48</v>
      </c>
    </row>
    <row r="2038" spans="1:10" x14ac:dyDescent="0.3">
      <c r="A2038" s="6">
        <v>40358</v>
      </c>
      <c r="B2038" s="4">
        <v>5295</v>
      </c>
      <c r="C2038" s="4">
        <v>5295</v>
      </c>
      <c r="D2038" s="4">
        <v>5212</v>
      </c>
      <c r="E2038" s="4">
        <v>5230.8999999999996</v>
      </c>
      <c r="F2038" s="7" t="s">
        <v>2410</v>
      </c>
      <c r="G2038" s="7" t="s">
        <v>2411</v>
      </c>
      <c r="H2038" s="4">
        <v>21.04</v>
      </c>
      <c r="I2038" s="4">
        <v>3.66</v>
      </c>
      <c r="J2038" s="4">
        <v>0.93</v>
      </c>
    </row>
    <row r="2039" spans="1:10" x14ac:dyDescent="0.3">
      <c r="A2039" s="6">
        <v>41100</v>
      </c>
      <c r="B2039" s="4">
        <v>5175</v>
      </c>
      <c r="C2039" s="4">
        <v>5234</v>
      </c>
      <c r="D2039" s="4">
        <v>5175</v>
      </c>
      <c r="E2039" s="4">
        <v>5231.25</v>
      </c>
      <c r="F2039" s="7" t="s">
        <v>3432</v>
      </c>
      <c r="G2039" s="7" t="s">
        <v>3433</v>
      </c>
      <c r="H2039" s="4">
        <v>17.420000000000002</v>
      </c>
      <c r="I2039" s="4">
        <v>2.9</v>
      </c>
      <c r="J2039" s="4">
        <v>1.48</v>
      </c>
    </row>
    <row r="2040" spans="1:10" x14ac:dyDescent="0.3">
      <c r="A2040" s="6">
        <v>40602</v>
      </c>
      <c r="B2040" s="4">
        <v>5227</v>
      </c>
      <c r="C2040" s="4">
        <v>5365</v>
      </c>
      <c r="D2040" s="4">
        <v>5211</v>
      </c>
      <c r="E2040" s="4">
        <v>5232.3</v>
      </c>
      <c r="F2040" s="7" t="s">
        <v>2750</v>
      </c>
      <c r="G2040" s="7" t="s">
        <v>2751</v>
      </c>
      <c r="H2040" s="4">
        <v>19.27</v>
      </c>
      <c r="I2040" s="4">
        <v>3.27</v>
      </c>
      <c r="J2040" s="4">
        <v>1.17</v>
      </c>
    </row>
    <row r="2041" spans="1:10" x14ac:dyDescent="0.3">
      <c r="A2041" s="6">
        <v>41162</v>
      </c>
      <c r="B2041" s="4">
        <v>5229</v>
      </c>
      <c r="C2041" s="4">
        <v>5241</v>
      </c>
      <c r="D2041" s="4">
        <v>5218</v>
      </c>
      <c r="E2041" s="4">
        <v>5233.3500000000004</v>
      </c>
      <c r="F2041" s="7" t="s">
        <v>3518</v>
      </c>
      <c r="G2041" s="7" t="s">
        <v>3519</v>
      </c>
      <c r="H2041" s="4">
        <v>18</v>
      </c>
      <c r="I2041" s="4">
        <v>2.77</v>
      </c>
      <c r="J2041" s="4">
        <v>1.53</v>
      </c>
    </row>
    <row r="2042" spans="1:10" x14ac:dyDescent="0.3">
      <c r="A2042" s="6">
        <v>40346</v>
      </c>
      <c r="B2042" s="4">
        <v>5205</v>
      </c>
      <c r="C2042" s="4">
        <v>5243</v>
      </c>
      <c r="D2042" s="4">
        <v>5172</v>
      </c>
      <c r="E2042" s="4">
        <v>5233.45</v>
      </c>
      <c r="F2042" s="7" t="s">
        <v>2394</v>
      </c>
      <c r="G2042" s="7" t="s">
        <v>2395</v>
      </c>
      <c r="H2042" s="4">
        <v>21.05</v>
      </c>
      <c r="I2042" s="4">
        <v>3.66</v>
      </c>
      <c r="J2042" s="4">
        <v>0.93</v>
      </c>
    </row>
    <row r="2043" spans="1:10" x14ac:dyDescent="0.3">
      <c r="A2043" s="6">
        <v>40298</v>
      </c>
      <c r="B2043" s="4">
        <v>5219</v>
      </c>
      <c r="C2043" s="4">
        <v>5247</v>
      </c>
      <c r="D2043" s="4">
        <v>5219</v>
      </c>
      <c r="E2043" s="4">
        <v>5235.8</v>
      </c>
      <c r="F2043" s="7" t="s">
        <v>2326</v>
      </c>
      <c r="G2043" s="7" t="s">
        <v>2327</v>
      </c>
      <c r="H2043" s="4">
        <v>20.81</v>
      </c>
      <c r="I2043" s="4">
        <v>3.66</v>
      </c>
      <c r="J2043" s="4">
        <v>0.93</v>
      </c>
    </row>
    <row r="2044" spans="1:10" x14ac:dyDescent="0.3">
      <c r="A2044" s="6">
        <v>40354</v>
      </c>
      <c r="B2044" s="4">
        <v>5265</v>
      </c>
      <c r="C2044" s="4">
        <v>5278</v>
      </c>
      <c r="D2044" s="4">
        <v>5228</v>
      </c>
      <c r="E2044" s="4">
        <v>5236</v>
      </c>
      <c r="F2044" s="7" t="s">
        <v>2406</v>
      </c>
      <c r="G2044" s="7" t="s">
        <v>2407</v>
      </c>
      <c r="H2044" s="4">
        <v>21.06</v>
      </c>
      <c r="I2044" s="4">
        <v>3.67</v>
      </c>
      <c r="J2044" s="4">
        <v>0.93</v>
      </c>
    </row>
    <row r="2045" spans="1:10" x14ac:dyDescent="0.3">
      <c r="A2045" s="6">
        <v>41018</v>
      </c>
      <c r="B2045" s="4">
        <v>5229</v>
      </c>
      <c r="C2045" s="4">
        <v>5246</v>
      </c>
      <c r="D2045" s="4">
        <v>5203</v>
      </c>
      <c r="E2045" s="4">
        <v>5236</v>
      </c>
      <c r="F2045" s="7" t="s">
        <v>3316</v>
      </c>
      <c r="G2045" s="7" t="s">
        <v>3317</v>
      </c>
      <c r="H2045" s="4">
        <v>18.23</v>
      </c>
      <c r="I2045" s="4">
        <v>2.9</v>
      </c>
      <c r="J2045" s="4">
        <v>1.49</v>
      </c>
    </row>
    <row r="2046" spans="1:10" x14ac:dyDescent="0.3">
      <c r="A2046" s="6">
        <v>41137</v>
      </c>
      <c r="B2046" s="4">
        <v>5259</v>
      </c>
      <c r="C2046" s="4">
        <v>5264</v>
      </c>
      <c r="D2046" s="4">
        <v>5231</v>
      </c>
      <c r="E2046" s="4">
        <v>5237.2</v>
      </c>
      <c r="F2046" s="7" t="s">
        <v>3484</v>
      </c>
      <c r="G2046" s="7" t="s">
        <v>3485</v>
      </c>
      <c r="H2046" s="4">
        <v>17.5</v>
      </c>
      <c r="I2046" s="4">
        <v>2.83</v>
      </c>
      <c r="J2046" s="4">
        <v>1.5</v>
      </c>
    </row>
    <row r="2047" spans="1:10" x14ac:dyDescent="0.3">
      <c r="A2047" s="6">
        <v>40945</v>
      </c>
      <c r="B2047" s="4">
        <v>5236</v>
      </c>
      <c r="C2047" s="4">
        <v>5265</v>
      </c>
      <c r="D2047" s="4">
        <v>5204</v>
      </c>
      <c r="E2047" s="4">
        <v>5237.5</v>
      </c>
      <c r="F2047" s="7" t="s">
        <v>3216</v>
      </c>
      <c r="G2047" s="7" t="s">
        <v>3217</v>
      </c>
      <c r="H2047" s="4">
        <v>18.66</v>
      </c>
      <c r="I2047" s="4">
        <v>2.89</v>
      </c>
      <c r="J2047" s="4">
        <v>1.47</v>
      </c>
    </row>
    <row r="2048" spans="1:10" x14ac:dyDescent="0.3">
      <c r="A2048" s="6">
        <v>41003</v>
      </c>
      <c r="B2048" s="4">
        <v>5245</v>
      </c>
      <c r="C2048" s="4">
        <v>5252</v>
      </c>
      <c r="D2048" s="4">
        <v>5220</v>
      </c>
      <c r="E2048" s="4">
        <v>5238.6499999999996</v>
      </c>
      <c r="F2048" s="7" t="s">
        <v>3298</v>
      </c>
      <c r="G2048" s="7" t="s">
        <v>3299</v>
      </c>
      <c r="H2048" s="4">
        <v>18.329999999999998</v>
      </c>
      <c r="I2048" s="4">
        <v>2.9</v>
      </c>
      <c r="J2048" s="4">
        <v>1.49</v>
      </c>
    </row>
    <row r="2049" spans="1:10" x14ac:dyDescent="0.3">
      <c r="A2049" s="6">
        <v>41138</v>
      </c>
      <c r="B2049" s="4">
        <v>5242</v>
      </c>
      <c r="C2049" s="4">
        <v>5273</v>
      </c>
      <c r="D2049" s="4">
        <v>5216</v>
      </c>
      <c r="E2049" s="4">
        <v>5238.7</v>
      </c>
      <c r="F2049" s="7" t="s">
        <v>3486</v>
      </c>
      <c r="G2049" s="7" t="s">
        <v>3487</v>
      </c>
      <c r="H2049" s="4">
        <v>17.98</v>
      </c>
      <c r="I2049" s="4">
        <v>2.77</v>
      </c>
      <c r="J2049" s="4">
        <v>1.53</v>
      </c>
    </row>
    <row r="2050" spans="1:10" x14ac:dyDescent="0.3">
      <c r="A2050" s="6">
        <v>40947</v>
      </c>
      <c r="B2050" s="4">
        <v>5211</v>
      </c>
      <c r="C2050" s="4">
        <v>5268</v>
      </c>
      <c r="D2050" s="4">
        <v>5199</v>
      </c>
      <c r="E2050" s="4">
        <v>5241.7</v>
      </c>
      <c r="F2050" s="7" t="s">
        <v>3220</v>
      </c>
      <c r="G2050" s="7" t="s">
        <v>3221</v>
      </c>
      <c r="H2050" s="4">
        <v>18.66</v>
      </c>
      <c r="I2050" s="4">
        <v>2.88</v>
      </c>
      <c r="J2050" s="4">
        <v>1.48</v>
      </c>
    </row>
    <row r="2051" spans="1:10" x14ac:dyDescent="0.3">
      <c r="A2051" s="6">
        <v>40717</v>
      </c>
      <c r="B2051" s="4">
        <v>5203</v>
      </c>
      <c r="C2051" s="4">
        <v>5256</v>
      </c>
      <c r="D2051" s="4">
        <v>5181</v>
      </c>
      <c r="E2051" s="4">
        <v>5246.65</v>
      </c>
      <c r="F2051" s="7" t="s">
        <v>2908</v>
      </c>
      <c r="G2051" s="7" t="s">
        <v>2909</v>
      </c>
      <c r="H2051" s="4">
        <v>18.649999999999999</v>
      </c>
      <c r="I2051" s="4">
        <v>3.26</v>
      </c>
      <c r="J2051" s="4">
        <v>1.3</v>
      </c>
    </row>
    <row r="2052" spans="1:10" x14ac:dyDescent="0.3">
      <c r="A2052" s="6">
        <v>40970</v>
      </c>
      <c r="B2052" s="4">
        <v>5254</v>
      </c>
      <c r="C2052" s="4">
        <v>5284</v>
      </c>
      <c r="D2052" s="4">
        <v>5208</v>
      </c>
      <c r="E2052" s="4">
        <v>5246.8</v>
      </c>
      <c r="F2052" s="7" t="s">
        <v>3252</v>
      </c>
      <c r="G2052" s="7" t="s">
        <v>3253</v>
      </c>
      <c r="H2052" s="4">
        <v>18.39</v>
      </c>
      <c r="I2052" s="4">
        <v>2.89</v>
      </c>
      <c r="J2052" s="4">
        <v>1.48</v>
      </c>
    </row>
    <row r="2053" spans="1:10" x14ac:dyDescent="0.3">
      <c r="A2053" s="6">
        <v>40971</v>
      </c>
      <c r="B2053" s="4">
        <v>5247</v>
      </c>
      <c r="C2053" s="4">
        <v>5257</v>
      </c>
      <c r="D2053" s="4">
        <v>5242</v>
      </c>
      <c r="E2053" s="4">
        <v>5247.15</v>
      </c>
      <c r="F2053" s="7" t="s">
        <v>3254</v>
      </c>
      <c r="G2053" s="7" t="s">
        <v>3255</v>
      </c>
      <c r="H2053" s="4">
        <v>18.39</v>
      </c>
      <c r="I2053" s="4">
        <v>2.9</v>
      </c>
      <c r="J2053" s="4">
        <v>1.48</v>
      </c>
    </row>
    <row r="2054" spans="1:10" x14ac:dyDescent="0.3">
      <c r="A2054" s="6">
        <v>41145</v>
      </c>
      <c r="B2054" s="4">
        <v>5256</v>
      </c>
      <c r="C2054" s="4">
        <v>5259</v>
      </c>
      <c r="D2054" s="4">
        <v>5232</v>
      </c>
      <c r="E2054" s="4">
        <v>5248.85</v>
      </c>
      <c r="F2054" s="7" t="s">
        <v>3494</v>
      </c>
      <c r="G2054" s="7" t="s">
        <v>3495</v>
      </c>
      <c r="H2054" s="4">
        <v>18.04</v>
      </c>
      <c r="I2054" s="4">
        <v>2.78</v>
      </c>
      <c r="J2054" s="4">
        <v>1.53</v>
      </c>
    </row>
    <row r="2055" spans="1:10" x14ac:dyDescent="0.3">
      <c r="A2055" s="6">
        <v>40291</v>
      </c>
      <c r="B2055" s="4">
        <v>5233</v>
      </c>
      <c r="C2055" s="4">
        <v>5258</v>
      </c>
      <c r="D2055" s="4">
        <v>5224</v>
      </c>
      <c r="E2055" s="4">
        <v>5250.2</v>
      </c>
      <c r="F2055" s="7" t="s">
        <v>2316</v>
      </c>
      <c r="G2055" s="7" t="s">
        <v>2317</v>
      </c>
      <c r="H2055" s="4">
        <v>21.41</v>
      </c>
      <c r="I2055" s="4">
        <v>3.66</v>
      </c>
      <c r="J2055" s="4">
        <v>0.92</v>
      </c>
    </row>
    <row r="2056" spans="1:10" x14ac:dyDescent="0.3">
      <c r="A2056" s="6">
        <v>40759</v>
      </c>
      <c r="B2056" s="4">
        <v>5320</v>
      </c>
      <c r="C2056" s="4">
        <v>5350</v>
      </c>
      <c r="D2056" s="4">
        <v>5244</v>
      </c>
      <c r="E2056" s="4">
        <v>5250.75</v>
      </c>
      <c r="F2056" s="7" t="s">
        <v>2968</v>
      </c>
      <c r="G2056" s="7" t="s">
        <v>2969</v>
      </c>
      <c r="H2056" s="4">
        <v>18.239999999999998</v>
      </c>
      <c r="I2056" s="4">
        <v>3.19</v>
      </c>
      <c r="J2056" s="4">
        <v>1.24</v>
      </c>
    </row>
    <row r="2057" spans="1:10" x14ac:dyDescent="0.3">
      <c r="A2057" s="6">
        <v>40276</v>
      </c>
      <c r="B2057" s="4">
        <v>5309</v>
      </c>
      <c r="C2057" s="4">
        <v>5313</v>
      </c>
      <c r="D2057" s="4">
        <v>5240</v>
      </c>
      <c r="E2057" s="4">
        <v>5252.5</v>
      </c>
      <c r="F2057" s="7" t="s">
        <v>2296</v>
      </c>
      <c r="G2057" s="7" t="s">
        <v>2297</v>
      </c>
      <c r="H2057" s="4">
        <v>21.37</v>
      </c>
      <c r="I2057" s="4">
        <v>3.66</v>
      </c>
      <c r="J2057" s="4">
        <v>0.92</v>
      </c>
    </row>
    <row r="2058" spans="1:10" x14ac:dyDescent="0.3">
      <c r="A2058" s="6">
        <v>40295</v>
      </c>
      <c r="B2058" s="4">
        <v>5263</v>
      </c>
      <c r="C2058" s="4">
        <v>5278</v>
      </c>
      <c r="D2058" s="4">
        <v>5248</v>
      </c>
      <c r="E2058" s="4">
        <v>5252.85</v>
      </c>
      <c r="F2058" s="7" t="s">
        <v>2320</v>
      </c>
      <c r="G2058" s="7" t="s">
        <v>2321</v>
      </c>
      <c r="H2058" s="4">
        <v>20.92</v>
      </c>
      <c r="I2058" s="4">
        <v>3.67</v>
      </c>
      <c r="J2058" s="4">
        <v>0.92</v>
      </c>
    </row>
    <row r="2059" spans="1:10" x14ac:dyDescent="0.3">
      <c r="A2059" s="6">
        <v>41135</v>
      </c>
      <c r="B2059" s="4">
        <v>5220</v>
      </c>
      <c r="C2059" s="4">
        <v>5260</v>
      </c>
      <c r="D2059" s="4">
        <v>5207</v>
      </c>
      <c r="E2059" s="4">
        <v>5253.75</v>
      </c>
      <c r="F2059" s="7" t="s">
        <v>3482</v>
      </c>
      <c r="G2059" s="7" t="s">
        <v>3483</v>
      </c>
      <c r="H2059" s="4">
        <v>17.43</v>
      </c>
      <c r="I2059" s="4">
        <v>2.88</v>
      </c>
      <c r="J2059" s="4">
        <v>1.51</v>
      </c>
    </row>
    <row r="2060" spans="1:10" x14ac:dyDescent="0.3">
      <c r="A2060" s="6">
        <v>40980</v>
      </c>
      <c r="B2060" s="4">
        <v>5296</v>
      </c>
      <c r="C2060" s="4">
        <v>5299</v>
      </c>
      <c r="D2060" s="4">
        <v>5221</v>
      </c>
      <c r="E2060" s="4">
        <v>5254.55</v>
      </c>
      <c r="F2060" s="7" t="s">
        <v>3264</v>
      </c>
      <c r="G2060" s="7" t="s">
        <v>3265</v>
      </c>
      <c r="H2060" s="4">
        <v>18.38</v>
      </c>
      <c r="I2060" s="4">
        <v>2.91</v>
      </c>
      <c r="J2060" s="4">
        <v>1.48</v>
      </c>
    </row>
    <row r="2061" spans="1:10" x14ac:dyDescent="0.3">
      <c r="A2061" s="6">
        <v>41163</v>
      </c>
      <c r="B2061" s="4">
        <v>5210</v>
      </c>
      <c r="C2061" s="4">
        <v>5259</v>
      </c>
      <c r="D2061" s="4">
        <v>5208</v>
      </c>
      <c r="E2061" s="4">
        <v>5256.05</v>
      </c>
      <c r="F2061" s="7" t="s">
        <v>3520</v>
      </c>
      <c r="G2061" s="7" t="s">
        <v>3521</v>
      </c>
      <c r="H2061" s="4">
        <v>18.09</v>
      </c>
      <c r="I2061" s="4">
        <v>2.79</v>
      </c>
      <c r="J2061" s="4">
        <v>1.52</v>
      </c>
    </row>
    <row r="2062" spans="1:10" x14ac:dyDescent="0.3">
      <c r="A2062" s="6">
        <v>40989</v>
      </c>
      <c r="B2062" s="4">
        <v>5162</v>
      </c>
      <c r="C2062" s="4">
        <v>5267</v>
      </c>
      <c r="D2062" s="4">
        <v>5151</v>
      </c>
      <c r="E2062" s="4">
        <v>5260.05</v>
      </c>
      <c r="F2062" s="7" t="s">
        <v>3278</v>
      </c>
      <c r="G2062" s="7" t="s">
        <v>3279</v>
      </c>
      <c r="H2062" s="4">
        <v>18.399999999999999</v>
      </c>
      <c r="I2062" s="4">
        <v>2.91</v>
      </c>
      <c r="J2062" s="4">
        <v>1.48</v>
      </c>
    </row>
    <row r="2063" spans="1:10" x14ac:dyDescent="0.3">
      <c r="A2063" s="6">
        <v>40967</v>
      </c>
      <c r="B2063" s="4">
        <v>5179</v>
      </c>
      <c r="C2063" s="4">
        <v>5274</v>
      </c>
      <c r="D2063" s="4">
        <v>5179</v>
      </c>
      <c r="E2063" s="4">
        <v>5261.55</v>
      </c>
      <c r="F2063" s="7" t="s">
        <v>3246</v>
      </c>
      <c r="G2063" s="7" t="s">
        <v>3247</v>
      </c>
      <c r="H2063" s="4">
        <v>18.440000000000001</v>
      </c>
      <c r="I2063" s="4">
        <v>2.89</v>
      </c>
      <c r="J2063" s="4">
        <v>1.47</v>
      </c>
    </row>
    <row r="2064" spans="1:10" x14ac:dyDescent="0.3">
      <c r="A2064" s="6">
        <v>40365</v>
      </c>
      <c r="B2064" s="4">
        <v>5214</v>
      </c>
      <c r="C2064" s="4">
        <v>5270</v>
      </c>
      <c r="D2064" s="4">
        <v>5212</v>
      </c>
      <c r="E2064" s="4">
        <v>5262.35</v>
      </c>
      <c r="F2064" s="7" t="s">
        <v>2420</v>
      </c>
      <c r="G2064" s="7" t="s">
        <v>2421</v>
      </c>
      <c r="H2064" s="4">
        <v>21.17</v>
      </c>
      <c r="I2064" s="4">
        <v>3.68</v>
      </c>
      <c r="J2064" s="4">
        <v>0.93</v>
      </c>
    </row>
    <row r="2065" spans="1:10" x14ac:dyDescent="0.3">
      <c r="A2065" s="6">
        <v>40281</v>
      </c>
      <c r="B2065" s="4">
        <v>5286</v>
      </c>
      <c r="C2065" s="4">
        <v>5286</v>
      </c>
      <c r="D2065" s="4">
        <v>5246</v>
      </c>
      <c r="E2065" s="4">
        <v>5262.85</v>
      </c>
      <c r="F2065" s="7" t="s">
        <v>2302</v>
      </c>
      <c r="G2065" s="7" t="s">
        <v>2303</v>
      </c>
      <c r="H2065" s="4">
        <v>21.41</v>
      </c>
      <c r="I2065" s="4">
        <v>3.67</v>
      </c>
      <c r="J2065" s="4">
        <v>0.92</v>
      </c>
    </row>
    <row r="2066" spans="1:10" x14ac:dyDescent="0.3">
      <c r="A2066" s="6">
        <v>40949</v>
      </c>
      <c r="B2066" s="4">
        <v>5276</v>
      </c>
      <c r="C2066" s="4">
        <v>5309</v>
      </c>
      <c r="D2066" s="4">
        <v>5223</v>
      </c>
      <c r="E2066" s="4">
        <v>5263.7</v>
      </c>
      <c r="F2066" s="7" t="s">
        <v>3224</v>
      </c>
      <c r="G2066" s="7" t="s">
        <v>3225</v>
      </c>
      <c r="H2066" s="4">
        <v>18.37</v>
      </c>
      <c r="I2066" s="4">
        <v>2.87</v>
      </c>
      <c r="J2066" s="4">
        <v>1.47</v>
      </c>
    </row>
    <row r="2067" spans="1:10" x14ac:dyDescent="0.3">
      <c r="A2067" s="6">
        <v>40294</v>
      </c>
      <c r="B2067" s="4">
        <v>5273</v>
      </c>
      <c r="C2067" s="4">
        <v>5286</v>
      </c>
      <c r="D2067" s="4">
        <v>5261</v>
      </c>
      <c r="E2067" s="4">
        <v>5267.55</v>
      </c>
      <c r="F2067" s="7" t="s">
        <v>2318</v>
      </c>
      <c r="G2067" s="7" t="s">
        <v>2319</v>
      </c>
      <c r="H2067" s="4">
        <v>21.48</v>
      </c>
      <c r="I2067" s="4">
        <v>3.68</v>
      </c>
      <c r="J2067" s="4">
        <v>0.92</v>
      </c>
    </row>
    <row r="2068" spans="1:10" x14ac:dyDescent="0.3">
      <c r="A2068" s="6">
        <v>40623</v>
      </c>
      <c r="B2068" s="4">
        <v>5308</v>
      </c>
      <c r="C2068" s="4">
        <v>5312</v>
      </c>
      <c r="D2068" s="4">
        <v>5251</v>
      </c>
      <c r="E2068" s="4">
        <v>5268.3</v>
      </c>
      <c r="F2068" s="7" t="s">
        <v>2778</v>
      </c>
      <c r="G2068" s="7" t="s">
        <v>2779</v>
      </c>
      <c r="H2068" s="4">
        <v>19.399999999999999</v>
      </c>
      <c r="I2068" s="4">
        <v>3.29</v>
      </c>
      <c r="J2068" s="4">
        <v>1.1599999999999999</v>
      </c>
    </row>
    <row r="2069" spans="1:10" x14ac:dyDescent="0.3">
      <c r="A2069" s="6">
        <v>41002</v>
      </c>
      <c r="B2069" s="4">
        <v>5254</v>
      </c>
      <c r="C2069" s="4">
        <v>5287</v>
      </c>
      <c r="D2069" s="4">
        <v>5254</v>
      </c>
      <c r="E2069" s="4">
        <v>5269.55</v>
      </c>
      <c r="F2069" s="7" t="s">
        <v>3296</v>
      </c>
      <c r="G2069" s="7" t="s">
        <v>3297</v>
      </c>
      <c r="H2069" s="4">
        <v>18.43</v>
      </c>
      <c r="I2069" s="4">
        <v>2.91</v>
      </c>
      <c r="J2069" s="4">
        <v>1.48</v>
      </c>
    </row>
    <row r="2070" spans="1:10" x14ac:dyDescent="0.3">
      <c r="A2070" s="6">
        <v>40983</v>
      </c>
      <c r="B2070" s="4">
        <v>5355</v>
      </c>
      <c r="C2070" s="4">
        <v>5355</v>
      </c>
      <c r="D2070" s="4">
        <v>5253</v>
      </c>
      <c r="E2070" s="4">
        <v>5270.8</v>
      </c>
      <c r="F2070" s="7" t="s">
        <v>3270</v>
      </c>
      <c r="G2070" s="7" t="s">
        <v>3271</v>
      </c>
      <c r="H2070" s="4">
        <v>18.440000000000001</v>
      </c>
      <c r="I2070" s="4">
        <v>2.91</v>
      </c>
      <c r="J2070" s="4">
        <v>1.48</v>
      </c>
    </row>
    <row r="2071" spans="1:10" x14ac:dyDescent="0.3">
      <c r="A2071" s="6">
        <v>40351</v>
      </c>
      <c r="B2071" s="4">
        <v>5304</v>
      </c>
      <c r="C2071" s="4">
        <v>5304</v>
      </c>
      <c r="D2071" s="4">
        <v>5267</v>
      </c>
      <c r="E2071" s="4">
        <v>5272.2</v>
      </c>
      <c r="F2071" s="7" t="s">
        <v>2400</v>
      </c>
      <c r="G2071" s="7" t="s">
        <v>2401</v>
      </c>
      <c r="H2071" s="4">
        <v>21.21</v>
      </c>
      <c r="I2071" s="4">
        <v>3.69</v>
      </c>
      <c r="J2071" s="4">
        <v>0.92</v>
      </c>
    </row>
    <row r="2072" spans="1:10" x14ac:dyDescent="0.3">
      <c r="A2072" s="6">
        <v>40367</v>
      </c>
      <c r="B2072" s="4">
        <v>5256</v>
      </c>
      <c r="C2072" s="4">
        <v>5294</v>
      </c>
      <c r="D2072" s="4">
        <v>5256</v>
      </c>
      <c r="E2072" s="4">
        <v>5272.2</v>
      </c>
      <c r="F2072" s="7" t="s">
        <v>2424</v>
      </c>
      <c r="G2072" s="7" t="s">
        <v>2425</v>
      </c>
      <c r="H2072" s="4">
        <v>21.21</v>
      </c>
      <c r="I2072" s="4">
        <v>3.69</v>
      </c>
      <c r="J2072" s="4">
        <v>0.92</v>
      </c>
    </row>
    <row r="2073" spans="1:10" x14ac:dyDescent="0.3">
      <c r="A2073" s="6">
        <v>40952</v>
      </c>
      <c r="B2073" s="4">
        <v>5264</v>
      </c>
      <c r="C2073" s="4">
        <v>5295</v>
      </c>
      <c r="D2073" s="4">
        <v>5233</v>
      </c>
      <c r="E2073" s="4">
        <v>5272.3</v>
      </c>
      <c r="F2073" s="7" t="s">
        <v>3226</v>
      </c>
      <c r="G2073" s="7" t="s">
        <v>3227</v>
      </c>
      <c r="H2073" s="4">
        <v>18.329999999999998</v>
      </c>
      <c r="I2073" s="4">
        <v>2.87</v>
      </c>
      <c r="J2073" s="4">
        <v>1.47</v>
      </c>
    </row>
    <row r="2074" spans="1:10" x14ac:dyDescent="0.3">
      <c r="A2074" s="6">
        <v>40968</v>
      </c>
      <c r="B2074" s="4">
        <v>5302</v>
      </c>
      <c r="C2074" s="4">
        <v>5344</v>
      </c>
      <c r="D2074" s="4">
        <v>5238</v>
      </c>
      <c r="E2074" s="4">
        <v>5273.1</v>
      </c>
      <c r="F2074" s="7" t="s">
        <v>3248</v>
      </c>
      <c r="G2074" s="7" t="s">
        <v>3249</v>
      </c>
      <c r="H2074" s="4">
        <v>18.48</v>
      </c>
      <c r="I2074" s="4">
        <v>2.9</v>
      </c>
      <c r="J2074" s="4">
        <v>1.47</v>
      </c>
    </row>
    <row r="2075" spans="1:10" x14ac:dyDescent="0.3">
      <c r="A2075" s="6">
        <v>41144</v>
      </c>
      <c r="B2075" s="4">
        <v>5286</v>
      </c>
      <c r="C2075" s="4">
        <v>5308</v>
      </c>
      <c r="D2075" s="4">
        <v>5255</v>
      </c>
      <c r="E2075" s="4">
        <v>5274.9</v>
      </c>
      <c r="F2075" s="7" t="s">
        <v>3492</v>
      </c>
      <c r="G2075" s="7" t="s">
        <v>3493</v>
      </c>
      <c r="H2075" s="4">
        <v>18.13</v>
      </c>
      <c r="I2075" s="4">
        <v>2.79</v>
      </c>
      <c r="J2075" s="4">
        <v>1.52</v>
      </c>
    </row>
    <row r="2076" spans="1:10" x14ac:dyDescent="0.3">
      <c r="A2076" s="6">
        <v>41143</v>
      </c>
      <c r="B2076" s="4">
        <v>5265</v>
      </c>
      <c r="C2076" s="4">
        <v>5296</v>
      </c>
      <c r="D2076" s="4">
        <v>5265</v>
      </c>
      <c r="E2076" s="4">
        <v>5275.55</v>
      </c>
      <c r="F2076" s="7" t="s">
        <v>3490</v>
      </c>
      <c r="G2076" s="7" t="s">
        <v>3491</v>
      </c>
      <c r="H2076" s="4">
        <v>18.13</v>
      </c>
      <c r="I2076" s="4">
        <v>2.79</v>
      </c>
      <c r="J2076" s="4">
        <v>1.52</v>
      </c>
    </row>
    <row r="2077" spans="1:10" x14ac:dyDescent="0.3">
      <c r="A2077" s="6">
        <v>39367</v>
      </c>
      <c r="B2077" s="4">
        <v>5348</v>
      </c>
      <c r="C2077" s="4">
        <v>5393</v>
      </c>
      <c r="D2077" s="4">
        <v>5253</v>
      </c>
      <c r="E2077" s="4">
        <v>5276.3</v>
      </c>
      <c r="F2077" s="7" t="s">
        <v>1081</v>
      </c>
      <c r="G2077" s="7" t="s">
        <v>1082</v>
      </c>
      <c r="H2077" s="4">
        <v>24.2</v>
      </c>
      <c r="I2077" s="4">
        <v>5.67</v>
      </c>
      <c r="J2077" s="4">
        <v>0.96</v>
      </c>
    </row>
    <row r="2078" spans="1:10" x14ac:dyDescent="0.3">
      <c r="A2078" s="6">
        <v>40280</v>
      </c>
      <c r="B2078" s="4">
        <v>5314</v>
      </c>
      <c r="C2078" s="4">
        <v>5317</v>
      </c>
      <c r="D2078" s="4">
        <v>5263</v>
      </c>
      <c r="E2078" s="4">
        <v>5276.7</v>
      </c>
      <c r="F2078" s="7" t="s">
        <v>2300</v>
      </c>
      <c r="G2078" s="7" t="s">
        <v>2301</v>
      </c>
      <c r="H2078" s="4">
        <v>21.46</v>
      </c>
      <c r="I2078" s="4">
        <v>3.68</v>
      </c>
      <c r="J2078" s="4">
        <v>0.92</v>
      </c>
    </row>
    <row r="2079" spans="1:10" x14ac:dyDescent="0.3">
      <c r="A2079" s="6">
        <v>40620</v>
      </c>
      <c r="B2079" s="4">
        <v>5371</v>
      </c>
      <c r="C2079" s="4">
        <v>5381</v>
      </c>
      <c r="D2079" s="4">
        <v>5271</v>
      </c>
      <c r="E2079" s="4">
        <v>5278.7</v>
      </c>
      <c r="F2079" s="7" t="s">
        <v>2776</v>
      </c>
      <c r="G2079" s="7" t="s">
        <v>2777</v>
      </c>
      <c r="H2079" s="4">
        <v>19.440000000000001</v>
      </c>
      <c r="I2079" s="4">
        <v>3.3</v>
      </c>
      <c r="J2079" s="4">
        <v>1.1599999999999999</v>
      </c>
    </row>
    <row r="2080" spans="1:10" x14ac:dyDescent="0.3">
      <c r="A2080" s="6">
        <v>40359</v>
      </c>
      <c r="B2080" s="4">
        <v>5196</v>
      </c>
      <c r="C2080" s="4">
        <v>5288</v>
      </c>
      <c r="D2080" s="4">
        <v>5187</v>
      </c>
      <c r="E2080" s="4">
        <v>5281.55</v>
      </c>
      <c r="F2080" s="7" t="s">
        <v>2412</v>
      </c>
      <c r="G2080" s="7" t="s">
        <v>2413</v>
      </c>
      <c r="H2080" s="4">
        <v>21.24</v>
      </c>
      <c r="I2080" s="4">
        <v>3.7</v>
      </c>
      <c r="J2080" s="4">
        <v>0.92</v>
      </c>
    </row>
    <row r="2081" spans="1:10" x14ac:dyDescent="0.3">
      <c r="A2081" s="6">
        <v>40353</v>
      </c>
      <c r="B2081" s="4">
        <v>5283</v>
      </c>
      <c r="C2081" s="4">
        <v>5307</v>
      </c>
      <c r="D2081" s="4">
        <v>5247</v>
      </c>
      <c r="E2081" s="4">
        <v>5281.95</v>
      </c>
      <c r="F2081" s="7" t="s">
        <v>2404</v>
      </c>
      <c r="G2081" s="7" t="s">
        <v>2405</v>
      </c>
      <c r="H2081" s="4">
        <v>21.25</v>
      </c>
      <c r="I2081" s="4">
        <v>3.7</v>
      </c>
      <c r="J2081" s="4">
        <v>0.92</v>
      </c>
    </row>
    <row r="2082" spans="1:10" x14ac:dyDescent="0.3">
      <c r="A2082" s="6">
        <v>40352</v>
      </c>
      <c r="B2082" s="4">
        <v>5248</v>
      </c>
      <c r="C2082" s="4">
        <v>5291</v>
      </c>
      <c r="D2082" s="4">
        <v>5248</v>
      </c>
      <c r="E2082" s="4">
        <v>5282.5</v>
      </c>
      <c r="F2082" s="7" t="s">
        <v>2402</v>
      </c>
      <c r="G2082" s="7" t="s">
        <v>2403</v>
      </c>
      <c r="H2082" s="4">
        <v>21.25</v>
      </c>
      <c r="I2082" s="4">
        <v>3.7</v>
      </c>
      <c r="J2082" s="4">
        <v>0.92</v>
      </c>
    </row>
    <row r="2083" spans="1:10" x14ac:dyDescent="0.3">
      <c r="A2083" s="6">
        <v>39472</v>
      </c>
      <c r="B2083" s="4">
        <v>5019</v>
      </c>
      <c r="C2083" s="4">
        <v>5295</v>
      </c>
      <c r="D2083" s="4">
        <v>5019</v>
      </c>
      <c r="E2083" s="4">
        <v>5285</v>
      </c>
      <c r="F2083" s="7" t="s">
        <v>1227</v>
      </c>
      <c r="G2083" s="7" t="s">
        <v>1228</v>
      </c>
      <c r="H2083" s="4">
        <v>22.64</v>
      </c>
      <c r="I2083" s="4">
        <v>5.43</v>
      </c>
      <c r="J2083" s="4">
        <v>0.93</v>
      </c>
    </row>
    <row r="2084" spans="1:10" x14ac:dyDescent="0.3">
      <c r="A2084" s="6">
        <v>41142</v>
      </c>
      <c r="B2084" s="4">
        <v>5241</v>
      </c>
      <c r="C2084" s="4">
        <v>5290</v>
      </c>
      <c r="D2084" s="4">
        <v>5241</v>
      </c>
      <c r="E2084" s="4">
        <v>5286.2</v>
      </c>
      <c r="F2084" s="7" t="s">
        <v>3488</v>
      </c>
      <c r="G2084" s="7" t="s">
        <v>3489</v>
      </c>
      <c r="H2084" s="4">
        <v>18.170000000000002</v>
      </c>
      <c r="I2084" s="4">
        <v>2.8</v>
      </c>
      <c r="J2084" s="4">
        <v>1.52</v>
      </c>
    </row>
    <row r="2085" spans="1:10" x14ac:dyDescent="0.3">
      <c r="A2085" s="6">
        <v>40948</v>
      </c>
      <c r="B2085" s="4">
        <v>5221</v>
      </c>
      <c r="C2085" s="4">
        <v>5296</v>
      </c>
      <c r="D2085" s="4">
        <v>5219</v>
      </c>
      <c r="E2085" s="4">
        <v>5286.85</v>
      </c>
      <c r="F2085" s="7" t="s">
        <v>3222</v>
      </c>
      <c r="G2085" s="7" t="s">
        <v>3223</v>
      </c>
      <c r="H2085" s="4">
        <v>18.82</v>
      </c>
      <c r="I2085" s="4">
        <v>2.9</v>
      </c>
      <c r="J2085" s="4">
        <v>1.46</v>
      </c>
    </row>
    <row r="2086" spans="1:10" x14ac:dyDescent="0.3">
      <c r="A2086" s="6">
        <v>40688</v>
      </c>
      <c r="B2086" s="4">
        <v>5321</v>
      </c>
      <c r="C2086" s="4">
        <v>5321</v>
      </c>
      <c r="D2086" s="4">
        <v>5270</v>
      </c>
      <c r="E2086" s="4">
        <v>5287.6</v>
      </c>
      <c r="F2086" s="7" t="s">
        <v>2866</v>
      </c>
      <c r="G2086" s="7" t="s">
        <v>2867</v>
      </c>
      <c r="H2086" s="4">
        <v>18.84</v>
      </c>
      <c r="I2086" s="4">
        <v>3.35</v>
      </c>
      <c r="J2086" s="4">
        <v>1.22</v>
      </c>
    </row>
    <row r="2087" spans="1:10" x14ac:dyDescent="0.3">
      <c r="A2087" s="6">
        <v>41515</v>
      </c>
      <c r="B2087" s="4">
        <v>5200</v>
      </c>
      <c r="C2087" s="4">
        <v>5305</v>
      </c>
      <c r="D2087" s="4">
        <v>5189</v>
      </c>
      <c r="E2087" s="4">
        <v>5288.3</v>
      </c>
      <c r="F2087" s="7" t="s">
        <v>3998</v>
      </c>
      <c r="G2087" s="7" t="s">
        <v>3999</v>
      </c>
      <c r="H2087" s="4">
        <v>15.09</v>
      </c>
      <c r="I2087" s="4">
        <v>2.5299999999999998</v>
      </c>
      <c r="J2087" s="4">
        <v>1.56</v>
      </c>
    </row>
    <row r="2088" spans="1:10" x14ac:dyDescent="0.3">
      <c r="A2088" s="6">
        <v>39365</v>
      </c>
      <c r="B2088" s="4">
        <v>5195</v>
      </c>
      <c r="C2088" s="4">
        <v>5303</v>
      </c>
      <c r="D2088" s="4">
        <v>5195</v>
      </c>
      <c r="E2088" s="4">
        <v>5288.65</v>
      </c>
      <c r="F2088" s="7" t="s">
        <v>1077</v>
      </c>
      <c r="G2088" s="7" t="s">
        <v>1078</v>
      </c>
      <c r="H2088" s="4">
        <v>24.3</v>
      </c>
      <c r="I2088" s="4">
        <v>5.69</v>
      </c>
      <c r="J2088" s="4">
        <v>0.96</v>
      </c>
    </row>
    <row r="2089" spans="1:10" x14ac:dyDescent="0.3">
      <c r="A2089" s="6">
        <v>41506</v>
      </c>
      <c r="B2089" s="4">
        <v>5250</v>
      </c>
      <c r="C2089" s="4">
        <v>5306</v>
      </c>
      <c r="D2089" s="4">
        <v>5206</v>
      </c>
      <c r="E2089" s="4">
        <v>5290.15</v>
      </c>
      <c r="F2089" s="7" t="s">
        <v>3984</v>
      </c>
      <c r="G2089" s="7" t="s">
        <v>3985</v>
      </c>
      <c r="H2089" s="4">
        <v>15.11</v>
      </c>
      <c r="I2089" s="4">
        <v>2.5299999999999998</v>
      </c>
      <c r="J2089" s="4">
        <v>1.56</v>
      </c>
    </row>
    <row r="2090" spans="1:10" x14ac:dyDescent="0.3">
      <c r="A2090" s="6">
        <v>41165</v>
      </c>
      <c r="B2090" s="4">
        <v>5294</v>
      </c>
      <c r="C2090" s="4">
        <v>5306</v>
      </c>
      <c r="D2090" s="4">
        <v>5278</v>
      </c>
      <c r="E2090" s="4">
        <v>5290.45</v>
      </c>
      <c r="F2090" s="7" t="s">
        <v>3524</v>
      </c>
      <c r="G2090" s="7" t="s">
        <v>3525</v>
      </c>
      <c r="H2090" s="4">
        <v>18.21</v>
      </c>
      <c r="I2090" s="4">
        <v>2.8</v>
      </c>
      <c r="J2090" s="4">
        <v>1.51</v>
      </c>
    </row>
    <row r="2091" spans="1:10" x14ac:dyDescent="0.3">
      <c r="A2091" s="6">
        <v>41164</v>
      </c>
      <c r="B2091" s="4">
        <v>5268</v>
      </c>
      <c r="C2091" s="4">
        <v>5294</v>
      </c>
      <c r="D2091" s="4">
        <v>5258</v>
      </c>
      <c r="E2091" s="4">
        <v>5290.7</v>
      </c>
      <c r="F2091" s="7" t="s">
        <v>3522</v>
      </c>
      <c r="G2091" s="7" t="s">
        <v>3523</v>
      </c>
      <c r="H2091" s="4">
        <v>18.21</v>
      </c>
      <c r="I2091" s="4">
        <v>2.81</v>
      </c>
      <c r="J2091" s="4">
        <v>1.51</v>
      </c>
    </row>
    <row r="2092" spans="1:10" x14ac:dyDescent="0.3">
      <c r="A2092" s="6">
        <v>41508</v>
      </c>
      <c r="B2092" s="4">
        <v>5175</v>
      </c>
      <c r="C2092" s="4">
        <v>5304</v>
      </c>
      <c r="D2092" s="4">
        <v>5146</v>
      </c>
      <c r="E2092" s="4">
        <v>5293.45</v>
      </c>
      <c r="F2092" s="7" t="s">
        <v>3988</v>
      </c>
      <c r="G2092" s="7" t="s">
        <v>3989</v>
      </c>
      <c r="H2092" s="4">
        <v>15.12</v>
      </c>
      <c r="I2092" s="4">
        <v>2.5299999999999998</v>
      </c>
      <c r="J2092" s="4">
        <v>1.55</v>
      </c>
    </row>
    <row r="2093" spans="1:10" x14ac:dyDescent="0.3">
      <c r="A2093" s="6">
        <v>39378</v>
      </c>
      <c r="B2093" s="4">
        <v>5050</v>
      </c>
      <c r="C2093" s="4">
        <v>5311</v>
      </c>
      <c r="D2093" s="4">
        <v>5050</v>
      </c>
      <c r="E2093" s="4">
        <v>5299.3</v>
      </c>
      <c r="F2093" s="7" t="s">
        <v>1095</v>
      </c>
      <c r="G2093" s="7" t="s">
        <v>1096</v>
      </c>
      <c r="H2093" s="4">
        <v>23.92</v>
      </c>
      <c r="I2093" s="4">
        <v>5.46</v>
      </c>
      <c r="J2093" s="4">
        <v>0.98</v>
      </c>
    </row>
    <row r="2094" spans="1:10" x14ac:dyDescent="0.3">
      <c r="A2094" s="6">
        <v>40953</v>
      </c>
      <c r="B2094" s="4">
        <v>5264</v>
      </c>
      <c r="C2094" s="4">
        <v>5309</v>
      </c>
      <c r="D2094" s="4">
        <v>5260</v>
      </c>
      <c r="E2094" s="4">
        <v>5299.35</v>
      </c>
      <c r="F2094" s="7" t="s">
        <v>3228</v>
      </c>
      <c r="G2094" s="7" t="s">
        <v>3229</v>
      </c>
      <c r="H2094" s="4">
        <v>18.36</v>
      </c>
      <c r="I2094" s="4">
        <v>2.89</v>
      </c>
      <c r="J2094" s="4">
        <v>1.46</v>
      </c>
    </row>
    <row r="2095" spans="1:10" x14ac:dyDescent="0.3">
      <c r="A2095" s="6">
        <v>40277</v>
      </c>
      <c r="B2095" s="4">
        <v>5260</v>
      </c>
      <c r="C2095" s="4">
        <v>5316</v>
      </c>
      <c r="D2095" s="4">
        <v>5260</v>
      </c>
      <c r="E2095" s="4">
        <v>5300.9</v>
      </c>
      <c r="F2095" s="7" t="s">
        <v>2298</v>
      </c>
      <c r="G2095" s="7" t="s">
        <v>2299</v>
      </c>
      <c r="H2095" s="4">
        <v>21.56</v>
      </c>
      <c r="I2095" s="4">
        <v>3.7</v>
      </c>
      <c r="J2095" s="4">
        <v>0.91</v>
      </c>
    </row>
    <row r="2096" spans="1:10" x14ac:dyDescent="0.3">
      <c r="A2096" s="6">
        <v>40963</v>
      </c>
      <c r="B2096" s="4">
        <v>5348</v>
      </c>
      <c r="C2096" s="4">
        <v>5392</v>
      </c>
      <c r="D2096" s="4">
        <v>5277</v>
      </c>
      <c r="E2096" s="4">
        <v>5300.9</v>
      </c>
      <c r="F2096" s="7" t="s">
        <v>3242</v>
      </c>
      <c r="G2096" s="7" t="s">
        <v>3243</v>
      </c>
      <c r="H2096" s="4">
        <v>18.41</v>
      </c>
      <c r="I2096" s="4">
        <v>2.9</v>
      </c>
      <c r="J2096" s="4">
        <v>1.46</v>
      </c>
    </row>
    <row r="2097" spans="1:10" x14ac:dyDescent="0.3">
      <c r="A2097" s="6">
        <v>40357</v>
      </c>
      <c r="B2097" s="4">
        <v>5251</v>
      </c>
      <c r="C2097" s="4">
        <v>5307</v>
      </c>
      <c r="D2097" s="4">
        <v>5251</v>
      </c>
      <c r="E2097" s="4">
        <v>5301.45</v>
      </c>
      <c r="F2097" s="7" t="s">
        <v>2408</v>
      </c>
      <c r="G2097" s="7" t="s">
        <v>2409</v>
      </c>
      <c r="H2097" s="4">
        <v>21.32</v>
      </c>
      <c r="I2097" s="4">
        <v>3.71</v>
      </c>
      <c r="J2097" s="4">
        <v>0.92</v>
      </c>
    </row>
    <row r="2098" spans="1:10" x14ac:dyDescent="0.3">
      <c r="A2098" s="6">
        <v>40581</v>
      </c>
      <c r="B2098" s="4">
        <v>5334</v>
      </c>
      <c r="C2098" s="4">
        <v>5343</v>
      </c>
      <c r="D2098" s="4">
        <v>5286</v>
      </c>
      <c r="E2098" s="4">
        <v>5302.8</v>
      </c>
      <c r="F2098" s="7" t="s">
        <v>2720</v>
      </c>
      <c r="G2098" s="7" t="s">
        <v>2721</v>
      </c>
      <c r="H2098" s="4">
        <v>19.57</v>
      </c>
      <c r="I2098" s="4">
        <v>3.3</v>
      </c>
      <c r="J2098" s="4">
        <v>1.1599999999999999</v>
      </c>
    </row>
    <row r="2099" spans="1:10" x14ac:dyDescent="0.3">
      <c r="A2099" s="6">
        <v>40274</v>
      </c>
      <c r="B2099" s="4">
        <v>5320</v>
      </c>
      <c r="C2099" s="4">
        <v>5320</v>
      </c>
      <c r="D2099" s="4">
        <v>5290</v>
      </c>
      <c r="E2099" s="4">
        <v>5304.1</v>
      </c>
      <c r="F2099" s="7" t="s">
        <v>2292</v>
      </c>
      <c r="G2099" s="7" t="s">
        <v>2293</v>
      </c>
      <c r="H2099" s="4">
        <v>21.4</v>
      </c>
      <c r="I2099" s="4">
        <v>3.68</v>
      </c>
      <c r="J2099" s="4">
        <v>0.92</v>
      </c>
    </row>
    <row r="2100" spans="1:10" x14ac:dyDescent="0.3">
      <c r="A2100" s="6">
        <v>40273</v>
      </c>
      <c r="B2100" s="4">
        <v>5251</v>
      </c>
      <c r="C2100" s="4">
        <v>5309</v>
      </c>
      <c r="D2100" s="4">
        <v>5251</v>
      </c>
      <c r="E2100" s="4">
        <v>5304.45</v>
      </c>
      <c r="F2100" s="7" t="s">
        <v>2290</v>
      </c>
      <c r="G2100" s="7" t="s">
        <v>2291</v>
      </c>
      <c r="H2100" s="4">
        <v>21.4</v>
      </c>
      <c r="I2100" s="4">
        <v>3.68</v>
      </c>
      <c r="J2100" s="4">
        <v>0.92</v>
      </c>
    </row>
    <row r="2101" spans="1:10" x14ac:dyDescent="0.3">
      <c r="A2101" s="6">
        <v>40578</v>
      </c>
      <c r="B2101" s="4">
        <v>5420</v>
      </c>
      <c r="C2101" s="4">
        <v>5459</v>
      </c>
      <c r="D2101" s="4">
        <v>5282</v>
      </c>
      <c r="E2101" s="4">
        <v>5305.65</v>
      </c>
      <c r="F2101" s="7" t="s">
        <v>2718</v>
      </c>
      <c r="G2101" s="7" t="s">
        <v>2719</v>
      </c>
      <c r="H2101" s="4">
        <v>19.57</v>
      </c>
      <c r="I2101" s="4">
        <v>3.3</v>
      </c>
      <c r="J2101" s="4">
        <v>1.1599999999999999</v>
      </c>
    </row>
    <row r="2102" spans="1:10" x14ac:dyDescent="0.3">
      <c r="A2102" s="6">
        <v>40350</v>
      </c>
      <c r="B2102" s="4">
        <v>5248</v>
      </c>
      <c r="C2102" s="4">
        <v>5319</v>
      </c>
      <c r="D2102" s="4">
        <v>5248</v>
      </c>
      <c r="E2102" s="4">
        <v>5307.55</v>
      </c>
      <c r="F2102" s="7" t="s">
        <v>2398</v>
      </c>
      <c r="G2102" s="7" t="s">
        <v>2399</v>
      </c>
      <c r="H2102" s="4">
        <v>21.35</v>
      </c>
      <c r="I2102" s="4">
        <v>3.72</v>
      </c>
      <c r="J2102" s="4">
        <v>0.92</v>
      </c>
    </row>
    <row r="2103" spans="1:10" x14ac:dyDescent="0.3">
      <c r="A2103" s="6">
        <v>40711</v>
      </c>
      <c r="B2103" s="4">
        <v>5352</v>
      </c>
      <c r="C2103" s="4">
        <v>5361</v>
      </c>
      <c r="D2103" s="4">
        <v>5299</v>
      </c>
      <c r="E2103" s="4">
        <v>5307.95</v>
      </c>
      <c r="F2103" s="7" t="s">
        <v>2900</v>
      </c>
      <c r="G2103" s="7" t="s">
        <v>2901</v>
      </c>
      <c r="H2103" s="4">
        <v>18.89</v>
      </c>
      <c r="I2103" s="4">
        <v>3.31</v>
      </c>
      <c r="J2103" s="4">
        <v>1.27</v>
      </c>
    </row>
    <row r="2104" spans="1:10" x14ac:dyDescent="0.3">
      <c r="A2104" s="6">
        <v>41505</v>
      </c>
      <c r="B2104" s="4">
        <v>5394</v>
      </c>
      <c r="C2104" s="4">
        <v>5394</v>
      </c>
      <c r="D2104" s="4">
        <v>5257</v>
      </c>
      <c r="E2104" s="4">
        <v>5309.1</v>
      </c>
      <c r="F2104" s="7" t="s">
        <v>3982</v>
      </c>
      <c r="G2104" s="7" t="s">
        <v>3983</v>
      </c>
      <c r="H2104" s="4">
        <v>15.16</v>
      </c>
      <c r="I2104" s="4">
        <v>2.54</v>
      </c>
      <c r="J2104" s="4">
        <v>1.55</v>
      </c>
    </row>
    <row r="2105" spans="1:10" x14ac:dyDescent="0.3">
      <c r="A2105" s="6">
        <v>40686</v>
      </c>
      <c r="B2105" s="4">
        <v>5378</v>
      </c>
      <c r="C2105" s="4">
        <v>5378</v>
      </c>
      <c r="D2105" s="4">
        <v>5299</v>
      </c>
      <c r="E2105" s="4">
        <v>5311.25</v>
      </c>
      <c r="F2105" s="7" t="s">
        <v>2862</v>
      </c>
      <c r="G2105" s="7" t="s">
        <v>2863</v>
      </c>
      <c r="H2105" s="4">
        <v>18.98</v>
      </c>
      <c r="I2105" s="4">
        <v>3.37</v>
      </c>
      <c r="J2105" s="4">
        <v>1.22</v>
      </c>
    </row>
    <row r="2106" spans="1:10" x14ac:dyDescent="0.3">
      <c r="A2106" s="6">
        <v>40758</v>
      </c>
      <c r="B2106" s="4">
        <v>5316</v>
      </c>
      <c r="C2106" s="4">
        <v>5326</v>
      </c>
      <c r="D2106" s="4">
        <v>5286</v>
      </c>
      <c r="E2106" s="4">
        <v>5313.95</v>
      </c>
      <c r="F2106" s="7" t="s">
        <v>2966</v>
      </c>
      <c r="G2106" s="7" t="s">
        <v>2967</v>
      </c>
      <c r="H2106" s="4">
        <v>18.43</v>
      </c>
      <c r="I2106" s="4">
        <v>3.23</v>
      </c>
      <c r="J2106" s="4">
        <v>1.22</v>
      </c>
    </row>
    <row r="2107" spans="1:10" x14ac:dyDescent="0.3">
      <c r="A2107" s="6">
        <v>40275</v>
      </c>
      <c r="B2107" s="4">
        <v>5321</v>
      </c>
      <c r="C2107" s="4">
        <v>5340</v>
      </c>
      <c r="D2107" s="4">
        <v>5287</v>
      </c>
      <c r="E2107" s="4">
        <v>5314.25</v>
      </c>
      <c r="F2107" s="7" t="s">
        <v>2294</v>
      </c>
      <c r="G2107" s="7" t="s">
        <v>2295</v>
      </c>
      <c r="H2107" s="4">
        <v>21.44</v>
      </c>
      <c r="I2107" s="4">
        <v>3.69</v>
      </c>
      <c r="J2107" s="4">
        <v>0.92</v>
      </c>
    </row>
    <row r="2108" spans="1:10" x14ac:dyDescent="0.3">
      <c r="A2108" s="6">
        <v>40624</v>
      </c>
      <c r="B2108" s="4">
        <v>5290</v>
      </c>
      <c r="C2108" s="4">
        <v>5328</v>
      </c>
      <c r="D2108" s="4">
        <v>5281</v>
      </c>
      <c r="E2108" s="4">
        <v>5315.4</v>
      </c>
      <c r="F2108" s="7" t="s">
        <v>2780</v>
      </c>
      <c r="G2108" s="7" t="s">
        <v>2781</v>
      </c>
      <c r="H2108" s="4">
        <v>19.57</v>
      </c>
      <c r="I2108" s="4">
        <v>3.32</v>
      </c>
      <c r="J2108" s="4">
        <v>1.1499999999999999</v>
      </c>
    </row>
    <row r="2109" spans="1:10" x14ac:dyDescent="0.3">
      <c r="A2109" s="6">
        <v>40981</v>
      </c>
      <c r="B2109" s="4">
        <v>5281</v>
      </c>
      <c r="C2109" s="4">
        <v>5328</v>
      </c>
      <c r="D2109" s="4">
        <v>5281</v>
      </c>
      <c r="E2109" s="4">
        <v>5319.55</v>
      </c>
      <c r="F2109" s="7" t="s">
        <v>3266</v>
      </c>
      <c r="G2109" s="7" t="s">
        <v>3267</v>
      </c>
      <c r="H2109" s="4">
        <v>18.61</v>
      </c>
      <c r="I2109" s="4">
        <v>2.94</v>
      </c>
      <c r="J2109" s="4">
        <v>1.47</v>
      </c>
    </row>
    <row r="2110" spans="1:10" x14ac:dyDescent="0.3">
      <c r="A2110" s="6">
        <v>40368</v>
      </c>
      <c r="B2110" s="4">
        <v>5296</v>
      </c>
      <c r="C2110" s="4">
        <v>5327</v>
      </c>
      <c r="D2110" s="4">
        <v>5296</v>
      </c>
      <c r="E2110" s="4">
        <v>5322.15</v>
      </c>
      <c r="F2110" s="7" t="s">
        <v>2426</v>
      </c>
      <c r="G2110" s="7" t="s">
        <v>2427</v>
      </c>
      <c r="H2110" s="4">
        <v>21.41</v>
      </c>
      <c r="I2110" s="4">
        <v>3.73</v>
      </c>
      <c r="J2110" s="4">
        <v>0.92</v>
      </c>
    </row>
    <row r="2111" spans="1:10" x14ac:dyDescent="0.3">
      <c r="A2111" s="6">
        <v>40575</v>
      </c>
      <c r="B2111" s="4">
        <v>5438</v>
      </c>
      <c r="C2111" s="4">
        <v>5440</v>
      </c>
      <c r="D2111" s="4">
        <v>5309</v>
      </c>
      <c r="E2111" s="4">
        <v>5324.15</v>
      </c>
      <c r="F2111" s="7" t="s">
        <v>2712</v>
      </c>
      <c r="G2111" s="7" t="s">
        <v>2713</v>
      </c>
      <c r="H2111" s="4">
        <v>19.59</v>
      </c>
      <c r="I2111" s="4">
        <v>3.31</v>
      </c>
      <c r="J2111" s="4">
        <v>1.1499999999999999</v>
      </c>
    </row>
    <row r="2112" spans="1:10" x14ac:dyDescent="0.3">
      <c r="A2112" s="6">
        <v>39379</v>
      </c>
      <c r="B2112" s="4">
        <v>5368</v>
      </c>
      <c r="C2112" s="4">
        <v>5402</v>
      </c>
      <c r="D2112" s="4">
        <v>5250</v>
      </c>
      <c r="E2112" s="4">
        <v>5324.55</v>
      </c>
      <c r="F2112" s="7" t="s">
        <v>1097</v>
      </c>
      <c r="G2112" s="7" t="s">
        <v>1098</v>
      </c>
      <c r="H2112" s="4">
        <v>24.04</v>
      </c>
      <c r="I2112" s="4">
        <v>5.49</v>
      </c>
      <c r="J2112" s="4">
        <v>0.97</v>
      </c>
    </row>
    <row r="2113" spans="1:10" x14ac:dyDescent="0.3">
      <c r="A2113" s="6">
        <v>40687</v>
      </c>
      <c r="B2113" s="4">
        <v>5310</v>
      </c>
      <c r="C2113" s="4">
        <v>5347</v>
      </c>
      <c r="D2113" s="4">
        <v>5298</v>
      </c>
      <c r="E2113" s="4">
        <v>5325.65</v>
      </c>
      <c r="F2113" s="7" t="s">
        <v>2864</v>
      </c>
      <c r="G2113" s="7" t="s">
        <v>2865</v>
      </c>
      <c r="H2113" s="4">
        <v>18.989999999999998</v>
      </c>
      <c r="I2113" s="4">
        <v>3.38</v>
      </c>
      <c r="J2113" s="4">
        <v>1.21</v>
      </c>
    </row>
    <row r="2114" spans="1:10" x14ac:dyDescent="0.3">
      <c r="A2114" s="6">
        <v>41521</v>
      </c>
      <c r="B2114" s="4">
        <v>5243</v>
      </c>
      <c r="C2114" s="4">
        <v>5339</v>
      </c>
      <c r="D2114" s="4">
        <v>5213</v>
      </c>
      <c r="E2114" s="4">
        <v>5328.05</v>
      </c>
      <c r="F2114" s="7" t="s">
        <v>4006</v>
      </c>
      <c r="G2114" s="7" t="s">
        <v>4007</v>
      </c>
      <c r="H2114" s="4">
        <v>15.2</v>
      </c>
      <c r="I2114" s="4">
        <v>2.5499999999999998</v>
      </c>
      <c r="J2114" s="4">
        <v>1.54</v>
      </c>
    </row>
    <row r="2115" spans="1:10" x14ac:dyDescent="0.3">
      <c r="A2115" s="6">
        <v>40576</v>
      </c>
      <c r="B2115" s="4">
        <v>5368</v>
      </c>
      <c r="C2115" s="4">
        <v>5394</v>
      </c>
      <c r="D2115" s="4">
        <v>5321</v>
      </c>
      <c r="E2115" s="4">
        <v>5336.8</v>
      </c>
      <c r="F2115" s="7" t="s">
        <v>2714</v>
      </c>
      <c r="G2115" s="7" t="s">
        <v>2715</v>
      </c>
      <c r="H2115" s="4">
        <v>19.670000000000002</v>
      </c>
      <c r="I2115" s="4">
        <v>3.32</v>
      </c>
      <c r="J2115" s="4">
        <v>1.1499999999999999</v>
      </c>
    </row>
    <row r="2116" spans="1:10" x14ac:dyDescent="0.3">
      <c r="A2116" s="6">
        <v>40597</v>
      </c>
      <c r="B2116" s="4">
        <v>5356</v>
      </c>
      <c r="C2116" s="4">
        <v>5389</v>
      </c>
      <c r="D2116" s="4">
        <v>5330</v>
      </c>
      <c r="E2116" s="4">
        <v>5337.1</v>
      </c>
      <c r="F2116" s="7" t="s">
        <v>2744</v>
      </c>
      <c r="G2116" s="7" t="s">
        <v>2745</v>
      </c>
      <c r="H2116" s="4">
        <v>19.649999999999999</v>
      </c>
      <c r="I2116" s="4">
        <v>3.33</v>
      </c>
      <c r="J2116" s="4">
        <v>1.1499999999999999</v>
      </c>
    </row>
    <row r="2117" spans="1:10" x14ac:dyDescent="0.3">
      <c r="A2117" s="6">
        <v>40710</v>
      </c>
      <c r="B2117" s="4">
        <v>5366</v>
      </c>
      <c r="C2117" s="4">
        <v>5386</v>
      </c>
      <c r="D2117" s="4">
        <v>5333</v>
      </c>
      <c r="E2117" s="4">
        <v>5339.15</v>
      </c>
      <c r="F2117" s="7" t="s">
        <v>2898</v>
      </c>
      <c r="G2117" s="7" t="s">
        <v>2899</v>
      </c>
      <c r="H2117" s="4">
        <v>19</v>
      </c>
      <c r="I2117" s="4">
        <v>3.33</v>
      </c>
      <c r="J2117" s="4">
        <v>1.26</v>
      </c>
    </row>
    <row r="2118" spans="1:10" x14ac:dyDescent="0.3">
      <c r="A2118" s="6">
        <v>39482</v>
      </c>
      <c r="B2118" s="4">
        <v>5265</v>
      </c>
      <c r="C2118" s="4">
        <v>5416</v>
      </c>
      <c r="D2118" s="4">
        <v>5265</v>
      </c>
      <c r="E2118" s="4">
        <v>5339.8</v>
      </c>
      <c r="F2118" s="7" t="s">
        <v>1239</v>
      </c>
      <c r="G2118" s="7" t="s">
        <v>1240</v>
      </c>
      <c r="H2118" s="4">
        <v>22.89</v>
      </c>
      <c r="I2118" s="4">
        <v>5.51</v>
      </c>
      <c r="J2118" s="4">
        <v>0.92</v>
      </c>
    </row>
    <row r="2119" spans="1:10" x14ac:dyDescent="0.3">
      <c r="A2119" s="6">
        <v>40617</v>
      </c>
      <c r="B2119" s="4">
        <v>5329</v>
      </c>
      <c r="C2119" s="4">
        <v>5386</v>
      </c>
      <c r="D2119" s="4">
        <v>5272</v>
      </c>
      <c r="E2119" s="4">
        <v>5340.35</v>
      </c>
      <c r="F2119" s="7" t="s">
        <v>2770</v>
      </c>
      <c r="G2119" s="7" t="s">
        <v>2771</v>
      </c>
      <c r="H2119" s="4">
        <v>19.670000000000002</v>
      </c>
      <c r="I2119" s="4">
        <v>3.34</v>
      </c>
      <c r="J2119" s="4">
        <v>1.1499999999999999</v>
      </c>
    </row>
    <row r="2120" spans="1:10" x14ac:dyDescent="0.3">
      <c r="A2120" s="6">
        <v>40689</v>
      </c>
      <c r="B2120" s="4">
        <v>5307</v>
      </c>
      <c r="C2120" s="4">
        <v>5349</v>
      </c>
      <c r="D2120" s="4">
        <v>5297</v>
      </c>
      <c r="E2120" s="4">
        <v>5343</v>
      </c>
      <c r="F2120" s="7" t="s">
        <v>2868</v>
      </c>
      <c r="G2120" s="7" t="s">
        <v>2869</v>
      </c>
      <c r="H2120" s="4">
        <v>19.02</v>
      </c>
      <c r="I2120" s="4">
        <v>3.39</v>
      </c>
      <c r="J2120" s="4">
        <v>1.21</v>
      </c>
    </row>
    <row r="2121" spans="1:10" x14ac:dyDescent="0.3">
      <c r="A2121" s="6">
        <v>40613</v>
      </c>
      <c r="B2121" s="4">
        <v>5361</v>
      </c>
      <c r="C2121" s="4">
        <v>5402</v>
      </c>
      <c r="D2121" s="4">
        <v>5313</v>
      </c>
      <c r="E2121" s="4">
        <v>5344.2</v>
      </c>
      <c r="F2121" s="7" t="s">
        <v>2766</v>
      </c>
      <c r="G2121" s="7" t="s">
        <v>2767</v>
      </c>
      <c r="H2121" s="4">
        <v>19.68</v>
      </c>
      <c r="I2121" s="4">
        <v>3.34</v>
      </c>
      <c r="J2121" s="4">
        <v>1.1499999999999999</v>
      </c>
    </row>
    <row r="2122" spans="1:10" x14ac:dyDescent="0.3">
      <c r="A2122" s="6">
        <v>40379</v>
      </c>
      <c r="B2122" s="4">
        <v>5386</v>
      </c>
      <c r="C2122" s="4">
        <v>5393</v>
      </c>
      <c r="D2122" s="4">
        <v>5332</v>
      </c>
      <c r="E2122" s="4">
        <v>5345.6</v>
      </c>
      <c r="F2122" s="7" t="s">
        <v>2440</v>
      </c>
      <c r="G2122" s="7" t="s">
        <v>2441</v>
      </c>
      <c r="H2122" s="4">
        <v>21.54</v>
      </c>
      <c r="I2122" s="4">
        <v>3.75</v>
      </c>
      <c r="J2122" s="4">
        <v>0.91</v>
      </c>
    </row>
    <row r="2123" spans="1:10" x14ac:dyDescent="0.3">
      <c r="A2123" s="6">
        <v>40619</v>
      </c>
      <c r="B2123" s="4">
        <v>5356</v>
      </c>
      <c r="C2123" s="4">
        <v>5403</v>
      </c>
      <c r="D2123" s="4">
        <v>5337</v>
      </c>
      <c r="E2123" s="4">
        <v>5347.15</v>
      </c>
      <c r="F2123" s="7" t="s">
        <v>2774</v>
      </c>
      <c r="G2123" s="7" t="s">
        <v>2775</v>
      </c>
      <c r="H2123" s="4">
        <v>19.690000000000001</v>
      </c>
      <c r="I2123" s="4">
        <v>3.34</v>
      </c>
      <c r="J2123" s="4">
        <v>1.1399999999999999</v>
      </c>
    </row>
    <row r="2124" spans="1:10" x14ac:dyDescent="0.3">
      <c r="A2124" s="6">
        <v>40389</v>
      </c>
      <c r="B2124" s="4">
        <v>5372</v>
      </c>
      <c r="C2124" s="4">
        <v>5387</v>
      </c>
      <c r="D2124" s="4">
        <v>5338</v>
      </c>
      <c r="E2124" s="4">
        <v>5347.2</v>
      </c>
      <c r="F2124" s="7" t="s">
        <v>2456</v>
      </c>
      <c r="G2124" s="7" t="s">
        <v>2457</v>
      </c>
      <c r="H2124" s="4">
        <v>21.52</v>
      </c>
      <c r="I2124" s="4">
        <v>3.69</v>
      </c>
      <c r="J2124" s="4">
        <v>1.02</v>
      </c>
    </row>
    <row r="2125" spans="1:10" x14ac:dyDescent="0.3">
      <c r="A2125" s="6">
        <v>40681</v>
      </c>
      <c r="B2125" s="4">
        <v>5380</v>
      </c>
      <c r="C2125" s="4">
        <v>5391</v>
      </c>
      <c r="D2125" s="4">
        <v>5331</v>
      </c>
      <c r="E2125" s="4">
        <v>5347.35</v>
      </c>
      <c r="F2125" s="7" t="s">
        <v>2856</v>
      </c>
      <c r="G2125" s="7" t="s">
        <v>2857</v>
      </c>
      <c r="H2125" s="4">
        <v>19.21</v>
      </c>
      <c r="I2125" s="4">
        <v>3.39</v>
      </c>
      <c r="J2125" s="4">
        <v>1.21</v>
      </c>
    </row>
    <row r="2126" spans="1:10" x14ac:dyDescent="0.3">
      <c r="A2126" s="6">
        <v>41516</v>
      </c>
      <c r="B2126" s="4">
        <v>5290</v>
      </c>
      <c r="C2126" s="4">
        <v>5366</v>
      </c>
      <c r="D2126" s="4">
        <v>5245</v>
      </c>
      <c r="E2126" s="4">
        <v>5348.4</v>
      </c>
      <c r="F2126" s="7" t="s">
        <v>4000</v>
      </c>
      <c r="G2126" s="7" t="s">
        <v>4001</v>
      </c>
      <c r="H2126" s="4">
        <v>15.26</v>
      </c>
      <c r="I2126" s="4">
        <v>2.56</v>
      </c>
      <c r="J2126" s="4">
        <v>1.54</v>
      </c>
    </row>
    <row r="2127" spans="1:10" x14ac:dyDescent="0.3">
      <c r="A2127" s="6">
        <v>40374</v>
      </c>
      <c r="B2127" s="4">
        <v>5361</v>
      </c>
      <c r="C2127" s="4">
        <v>5368</v>
      </c>
      <c r="D2127" s="4">
        <v>5330</v>
      </c>
      <c r="E2127" s="4">
        <v>5349.2</v>
      </c>
      <c r="F2127" s="7" t="s">
        <v>2434</v>
      </c>
      <c r="G2127" s="7" t="s">
        <v>2435</v>
      </c>
      <c r="H2127" s="4">
        <v>21.53</v>
      </c>
      <c r="I2127" s="4">
        <v>3.75</v>
      </c>
      <c r="J2127" s="4">
        <v>0.91</v>
      </c>
    </row>
    <row r="2128" spans="1:10" x14ac:dyDescent="0.3">
      <c r="A2128" s="6">
        <v>40371</v>
      </c>
      <c r="B2128" s="4">
        <v>5340</v>
      </c>
      <c r="C2128" s="4">
        <v>5369</v>
      </c>
      <c r="D2128" s="4">
        <v>5328</v>
      </c>
      <c r="E2128" s="4">
        <v>5349.7</v>
      </c>
      <c r="F2128" s="7" t="s">
        <v>2428</v>
      </c>
      <c r="G2128" s="7" t="s">
        <v>2429</v>
      </c>
      <c r="H2128" s="4">
        <v>21.53</v>
      </c>
      <c r="I2128" s="4">
        <v>3.75</v>
      </c>
      <c r="J2128" s="4">
        <v>0.91</v>
      </c>
    </row>
    <row r="2129" spans="1:10" x14ac:dyDescent="0.3">
      <c r="A2129" s="6">
        <v>40682</v>
      </c>
      <c r="B2129" s="4">
        <v>5370</v>
      </c>
      <c r="C2129" s="4">
        <v>5374</v>
      </c>
      <c r="D2129" s="4">
        <v>5336</v>
      </c>
      <c r="E2129" s="4">
        <v>5349.8</v>
      </c>
      <c r="F2129" s="7" t="s">
        <v>2858</v>
      </c>
      <c r="G2129" s="7" t="s">
        <v>2859</v>
      </c>
      <c r="H2129" s="4">
        <v>19.22</v>
      </c>
      <c r="I2129" s="4">
        <v>3.39</v>
      </c>
      <c r="J2129" s="4">
        <v>1.21</v>
      </c>
    </row>
    <row r="2130" spans="1:10" x14ac:dyDescent="0.3">
      <c r="A2130" s="6">
        <v>40962</v>
      </c>
      <c r="B2130" s="4">
        <v>5358</v>
      </c>
      <c r="C2130" s="4">
        <v>5401</v>
      </c>
      <c r="D2130" s="4">
        <v>5320</v>
      </c>
      <c r="E2130" s="4">
        <v>5351.75</v>
      </c>
      <c r="F2130" s="7" t="s">
        <v>3240</v>
      </c>
      <c r="G2130" s="7" t="s">
        <v>3241</v>
      </c>
      <c r="H2130" s="4">
        <v>18.579999999999998</v>
      </c>
      <c r="I2130" s="4">
        <v>2.93</v>
      </c>
      <c r="J2130" s="4">
        <v>1.45</v>
      </c>
    </row>
    <row r="2131" spans="1:10" x14ac:dyDescent="0.3">
      <c r="A2131" s="6">
        <v>40373</v>
      </c>
      <c r="B2131" s="4">
        <v>5405</v>
      </c>
      <c r="C2131" s="4">
        <v>5417</v>
      </c>
      <c r="D2131" s="4">
        <v>5342</v>
      </c>
      <c r="E2131" s="4">
        <v>5355.15</v>
      </c>
      <c r="F2131" s="7" t="s">
        <v>2432</v>
      </c>
      <c r="G2131" s="7" t="s">
        <v>2433</v>
      </c>
      <c r="H2131" s="4">
        <v>21.56</v>
      </c>
      <c r="I2131" s="4">
        <v>3.75</v>
      </c>
      <c r="J2131" s="4">
        <v>0.91</v>
      </c>
    </row>
    <row r="2132" spans="1:10" x14ac:dyDescent="0.3">
      <c r="A2132" s="6">
        <v>40982</v>
      </c>
      <c r="B2132" s="4">
        <v>5370</v>
      </c>
      <c r="C2132" s="4">
        <v>5384</v>
      </c>
      <c r="D2132" s="4">
        <v>5330</v>
      </c>
      <c r="E2132" s="4">
        <v>5356.3</v>
      </c>
      <c r="F2132" s="7" t="s">
        <v>3268</v>
      </c>
      <c r="G2132" s="7" t="s">
        <v>3269</v>
      </c>
      <c r="H2132" s="4">
        <v>18.739999999999998</v>
      </c>
      <c r="I2132" s="4">
        <v>2.96</v>
      </c>
      <c r="J2132" s="4">
        <v>1.46</v>
      </c>
    </row>
    <row r="2133" spans="1:10" x14ac:dyDescent="0.3">
      <c r="A2133" s="6">
        <v>41509</v>
      </c>
      <c r="B2133" s="4">
        <v>5315</v>
      </c>
      <c r="C2133" s="4">
        <v>5364</v>
      </c>
      <c r="D2133" s="4">
        <v>5270</v>
      </c>
      <c r="E2133" s="4">
        <v>5357.35</v>
      </c>
      <c r="F2133" s="7" t="s">
        <v>3990</v>
      </c>
      <c r="G2133" s="7" t="s">
        <v>3991</v>
      </c>
      <c r="H2133" s="4">
        <v>15.3</v>
      </c>
      <c r="I2133" s="4">
        <v>2.57</v>
      </c>
      <c r="J2133" s="4">
        <v>1.54</v>
      </c>
    </row>
    <row r="2134" spans="1:10" x14ac:dyDescent="0.3">
      <c r="A2134" s="6">
        <v>40609</v>
      </c>
      <c r="B2134" s="4">
        <v>5390</v>
      </c>
      <c r="C2134" s="4">
        <v>5390</v>
      </c>
      <c r="D2134" s="4">
        <v>5308</v>
      </c>
      <c r="E2134" s="4">
        <v>5358.4</v>
      </c>
      <c r="F2134" s="7" t="s">
        <v>2758</v>
      </c>
      <c r="G2134" s="7" t="s">
        <v>2759</v>
      </c>
      <c r="H2134" s="4">
        <v>19.73</v>
      </c>
      <c r="I2134" s="4">
        <v>3.35</v>
      </c>
      <c r="J2134" s="4">
        <v>1.1399999999999999</v>
      </c>
    </row>
    <row r="2135" spans="1:10" x14ac:dyDescent="0.3">
      <c r="A2135" s="6">
        <v>39483</v>
      </c>
      <c r="B2135" s="4">
        <v>5338</v>
      </c>
      <c r="C2135" s="4">
        <v>5378</v>
      </c>
      <c r="D2135" s="4">
        <v>5298</v>
      </c>
      <c r="E2135" s="4">
        <v>5360.7</v>
      </c>
      <c r="F2135" s="7" t="s">
        <v>1241</v>
      </c>
      <c r="G2135" s="7" t="s">
        <v>1242</v>
      </c>
      <c r="H2135" s="4">
        <v>22.98</v>
      </c>
      <c r="I2135" s="4">
        <v>5.53</v>
      </c>
      <c r="J2135" s="4">
        <v>0.91</v>
      </c>
    </row>
    <row r="2136" spans="1:10" x14ac:dyDescent="0.3">
      <c r="A2136" s="6">
        <v>40757</v>
      </c>
      <c r="B2136" s="4">
        <v>5398</v>
      </c>
      <c r="C2136" s="4">
        <v>5398</v>
      </c>
      <c r="D2136" s="4">
        <v>5339</v>
      </c>
      <c r="E2136" s="4">
        <v>5361</v>
      </c>
      <c r="F2136" s="7" t="s">
        <v>2964</v>
      </c>
      <c r="G2136" s="7" t="s">
        <v>2965</v>
      </c>
      <c r="H2136" s="4">
        <v>18.59</v>
      </c>
      <c r="I2136" s="4">
        <v>3.31</v>
      </c>
      <c r="J2136" s="4">
        <v>1.28</v>
      </c>
    </row>
    <row r="2137" spans="1:10" x14ac:dyDescent="0.3">
      <c r="A2137" s="6">
        <v>40588</v>
      </c>
      <c r="B2137" s="4">
        <v>5235</v>
      </c>
      <c r="C2137" s="4">
        <v>5369</v>
      </c>
      <c r="D2137" s="4">
        <v>5235</v>
      </c>
      <c r="E2137" s="4">
        <v>5361.15</v>
      </c>
      <c r="F2137" s="7" t="s">
        <v>2730</v>
      </c>
      <c r="G2137" s="7" t="s">
        <v>2731</v>
      </c>
      <c r="H2137" s="4">
        <v>19.72</v>
      </c>
      <c r="I2137" s="4">
        <v>3.35</v>
      </c>
      <c r="J2137" s="4">
        <v>1.1399999999999999</v>
      </c>
    </row>
    <row r="2138" spans="1:10" x14ac:dyDescent="0.3">
      <c r="A2138" s="6">
        <v>40668</v>
      </c>
      <c r="B2138" s="4">
        <v>5432</v>
      </c>
      <c r="C2138" s="4">
        <v>5461</v>
      </c>
      <c r="D2138" s="4">
        <v>5348</v>
      </c>
      <c r="E2138" s="4">
        <v>5362.35</v>
      </c>
      <c r="F2138" s="7" t="s">
        <v>2838</v>
      </c>
      <c r="G2138" s="7" t="s">
        <v>2839</v>
      </c>
      <c r="H2138" s="4">
        <v>19.41</v>
      </c>
      <c r="I2138" s="4">
        <v>3.4</v>
      </c>
      <c r="J2138" s="4">
        <v>1.2</v>
      </c>
    </row>
    <row r="2139" spans="1:10" x14ac:dyDescent="0.3">
      <c r="A2139" s="6">
        <v>40592</v>
      </c>
      <c r="B2139" s="4">
        <v>5461</v>
      </c>
      <c r="C2139" s="4">
        <v>5505</v>
      </c>
      <c r="D2139" s="4">
        <v>5349</v>
      </c>
      <c r="E2139" s="4">
        <v>5364.15</v>
      </c>
      <c r="F2139" s="7" t="s">
        <v>2738</v>
      </c>
      <c r="G2139" s="7" t="s">
        <v>2739</v>
      </c>
      <c r="H2139" s="4">
        <v>19.72</v>
      </c>
      <c r="I2139" s="4">
        <v>3.35</v>
      </c>
      <c r="J2139" s="4">
        <v>1.1399999999999999</v>
      </c>
    </row>
    <row r="2140" spans="1:10" x14ac:dyDescent="0.3">
      <c r="A2140" s="6">
        <v>40378</v>
      </c>
      <c r="B2140" s="4">
        <v>5344</v>
      </c>
      <c r="C2140" s="4">
        <v>5385</v>
      </c>
      <c r="D2140" s="4">
        <v>5341</v>
      </c>
      <c r="E2140" s="4">
        <v>5364.6</v>
      </c>
      <c r="F2140" s="7" t="s">
        <v>2438</v>
      </c>
      <c r="G2140" s="7" t="s">
        <v>2439</v>
      </c>
      <c r="H2140" s="4">
        <v>21.62</v>
      </c>
      <c r="I2140" s="4">
        <v>3.76</v>
      </c>
      <c r="J2140" s="4">
        <v>0.91</v>
      </c>
    </row>
    <row r="2141" spans="1:10" x14ac:dyDescent="0.3">
      <c r="A2141" s="6">
        <v>41512</v>
      </c>
      <c r="B2141" s="4">
        <v>5384</v>
      </c>
      <c r="C2141" s="4">
        <v>5413</v>
      </c>
      <c r="D2141" s="4">
        <v>5344</v>
      </c>
      <c r="E2141" s="4">
        <v>5365.45</v>
      </c>
      <c r="F2141" s="7" t="s">
        <v>3992</v>
      </c>
      <c r="G2141" s="7" t="s">
        <v>3993</v>
      </c>
      <c r="H2141" s="4">
        <v>15.32</v>
      </c>
      <c r="I2141" s="4">
        <v>2.57</v>
      </c>
      <c r="J2141" s="4">
        <v>1.53</v>
      </c>
    </row>
    <row r="2142" spans="1:10" x14ac:dyDescent="0.3">
      <c r="A2142" s="6">
        <v>40375</v>
      </c>
      <c r="B2142" s="4">
        <v>5353</v>
      </c>
      <c r="C2142" s="4">
        <v>5373</v>
      </c>
      <c r="D2142" s="4">
        <v>5347</v>
      </c>
      <c r="E2142" s="4">
        <v>5366.9</v>
      </c>
      <c r="F2142" s="7" t="s">
        <v>2436</v>
      </c>
      <c r="G2142" s="7" t="s">
        <v>2437</v>
      </c>
      <c r="H2142" s="4">
        <v>21.6</v>
      </c>
      <c r="I2142" s="4">
        <v>3.76</v>
      </c>
      <c r="J2142" s="4">
        <v>0.91</v>
      </c>
    </row>
    <row r="2143" spans="1:10" x14ac:dyDescent="0.3">
      <c r="A2143" s="6">
        <v>40372</v>
      </c>
      <c r="B2143" s="4">
        <v>5335</v>
      </c>
      <c r="C2143" s="4">
        <v>5372</v>
      </c>
      <c r="D2143" s="4">
        <v>5328</v>
      </c>
      <c r="E2143" s="4">
        <v>5368.35</v>
      </c>
      <c r="F2143" s="7" t="s">
        <v>2430</v>
      </c>
      <c r="G2143" s="7" t="s">
        <v>2431</v>
      </c>
      <c r="H2143" s="4">
        <v>21.61</v>
      </c>
      <c r="I2143" s="4">
        <v>3.76</v>
      </c>
      <c r="J2143" s="4">
        <v>0.91</v>
      </c>
    </row>
    <row r="2144" spans="1:10" x14ac:dyDescent="0.3">
      <c r="A2144" s="6">
        <v>40596</v>
      </c>
      <c r="B2144" s="4">
        <v>5408</v>
      </c>
      <c r="C2144" s="4">
        <v>5417</v>
      </c>
      <c r="D2144" s="4">
        <v>5341</v>
      </c>
      <c r="E2144" s="4">
        <v>5369.55</v>
      </c>
      <c r="F2144" s="7" t="s">
        <v>2742</v>
      </c>
      <c r="G2144" s="7" t="s">
        <v>2743</v>
      </c>
      <c r="H2144" s="4">
        <v>19.739999999999998</v>
      </c>
      <c r="I2144" s="4">
        <v>3.35</v>
      </c>
      <c r="J2144" s="4">
        <v>1.1399999999999999</v>
      </c>
    </row>
    <row r="2145" spans="1:10" x14ac:dyDescent="0.3">
      <c r="A2145" s="6">
        <v>40961</v>
      </c>
      <c r="B2145" s="4">
        <v>5494</v>
      </c>
      <c r="C2145" s="4">
        <v>5514</v>
      </c>
      <c r="D2145" s="4">
        <v>5357</v>
      </c>
      <c r="E2145" s="4">
        <v>5371.05</v>
      </c>
      <c r="F2145" s="7" t="s">
        <v>3238</v>
      </c>
      <c r="G2145" s="7" t="s">
        <v>3239</v>
      </c>
      <c r="H2145" s="4">
        <v>18.649999999999999</v>
      </c>
      <c r="I2145" s="4">
        <v>2.93</v>
      </c>
      <c r="J2145" s="4">
        <v>1.44</v>
      </c>
    </row>
    <row r="2146" spans="1:10" x14ac:dyDescent="0.3">
      <c r="A2146" s="6">
        <v>39366</v>
      </c>
      <c r="B2146" s="4">
        <v>5310</v>
      </c>
      <c r="C2146" s="4">
        <v>5378</v>
      </c>
      <c r="D2146" s="4">
        <v>5269</v>
      </c>
      <c r="E2146" s="4">
        <v>5371.15</v>
      </c>
      <c r="F2146" s="7" t="s">
        <v>1079</v>
      </c>
      <c r="G2146" s="7" t="s">
        <v>1080</v>
      </c>
      <c r="H2146" s="4">
        <v>24.66</v>
      </c>
      <c r="I2146" s="4">
        <v>5.77</v>
      </c>
      <c r="J2146" s="4">
        <v>0.94</v>
      </c>
    </row>
    <row r="2147" spans="1:10" x14ac:dyDescent="0.3">
      <c r="A2147" s="6">
        <v>40680</v>
      </c>
      <c r="B2147" s="4">
        <v>5422</v>
      </c>
      <c r="C2147" s="4">
        <v>5453</v>
      </c>
      <c r="D2147" s="4">
        <v>5355</v>
      </c>
      <c r="E2147" s="4">
        <v>5372.45</v>
      </c>
      <c r="F2147" s="7" t="s">
        <v>2854</v>
      </c>
      <c r="G2147" s="7" t="s">
        <v>2855</v>
      </c>
      <c r="H2147" s="4">
        <v>19.23</v>
      </c>
      <c r="I2147" s="4">
        <v>3.41</v>
      </c>
      <c r="J2147" s="4">
        <v>1.2</v>
      </c>
    </row>
    <row r="2148" spans="1:10" x14ac:dyDescent="0.3">
      <c r="A2148" s="6">
        <v>40387</v>
      </c>
      <c r="B2148" s="4">
        <v>5408</v>
      </c>
      <c r="C2148" s="4">
        <v>5415</v>
      </c>
      <c r="D2148" s="4">
        <v>5363</v>
      </c>
      <c r="E2148" s="4">
        <v>5373.55</v>
      </c>
      <c r="F2148" s="7" t="s">
        <v>2452</v>
      </c>
      <c r="G2148" s="7" t="s">
        <v>2453</v>
      </c>
      <c r="H2148" s="4">
        <v>21.62</v>
      </c>
      <c r="I2148" s="4">
        <v>3.77</v>
      </c>
      <c r="J2148" s="4">
        <v>0.9</v>
      </c>
    </row>
    <row r="2149" spans="1:10" x14ac:dyDescent="0.3">
      <c r="A2149" s="6">
        <v>40380</v>
      </c>
      <c r="B2149" s="4">
        <v>5360</v>
      </c>
      <c r="C2149" s="4">
        <v>5385</v>
      </c>
      <c r="D2149" s="4">
        <v>5360</v>
      </c>
      <c r="E2149" s="4">
        <v>5376.2</v>
      </c>
      <c r="F2149" s="7" t="s">
        <v>2442</v>
      </c>
      <c r="G2149" s="7" t="s">
        <v>2443</v>
      </c>
      <c r="H2149" s="4">
        <v>21.67</v>
      </c>
      <c r="I2149" s="4">
        <v>3.77</v>
      </c>
      <c r="J2149" s="4">
        <v>0.9</v>
      </c>
    </row>
    <row r="2150" spans="1:10" x14ac:dyDescent="0.3">
      <c r="A2150" s="6">
        <v>40625</v>
      </c>
      <c r="B2150" s="4">
        <v>5313</v>
      </c>
      <c r="C2150" s="4">
        <v>5379</v>
      </c>
      <c r="D2150" s="4">
        <v>5305</v>
      </c>
      <c r="E2150" s="4">
        <v>5376.45</v>
      </c>
      <c r="F2150" s="7" t="s">
        <v>2782</v>
      </c>
      <c r="G2150" s="7" t="s">
        <v>2783</v>
      </c>
      <c r="H2150" s="4">
        <v>19.8</v>
      </c>
      <c r="I2150" s="4">
        <v>3.36</v>
      </c>
      <c r="J2150" s="4">
        <v>1.1399999999999999</v>
      </c>
    </row>
    <row r="2151" spans="1:10" x14ac:dyDescent="0.3">
      <c r="A2151" s="6">
        <v>39372</v>
      </c>
      <c r="B2151" s="4">
        <v>5238</v>
      </c>
      <c r="C2151" s="4">
        <v>5414</v>
      </c>
      <c r="D2151" s="4">
        <v>4990</v>
      </c>
      <c r="E2151" s="4">
        <v>5380.35</v>
      </c>
      <c r="F2151" s="7" t="s">
        <v>1087</v>
      </c>
      <c r="G2151" s="7" t="s">
        <v>1088</v>
      </c>
      <c r="H2151" s="4">
        <v>24.54</v>
      </c>
      <c r="I2151" s="4">
        <v>5.52</v>
      </c>
      <c r="J2151" s="4">
        <v>0.97</v>
      </c>
    </row>
    <row r="2152" spans="1:10" x14ac:dyDescent="0.3">
      <c r="A2152" s="6">
        <v>40388</v>
      </c>
      <c r="B2152" s="4">
        <v>5359</v>
      </c>
      <c r="C2152" s="4">
        <v>5390</v>
      </c>
      <c r="D2152" s="4">
        <v>5359</v>
      </c>
      <c r="E2152" s="4">
        <v>5384.75</v>
      </c>
      <c r="F2152" s="7" t="s">
        <v>2454</v>
      </c>
      <c r="G2152" s="7" t="s">
        <v>2455</v>
      </c>
      <c r="H2152" s="4">
        <v>21.67</v>
      </c>
      <c r="I2152" s="4">
        <v>3.71</v>
      </c>
      <c r="J2152" s="4">
        <v>1.01</v>
      </c>
    </row>
    <row r="2153" spans="1:10" x14ac:dyDescent="0.3">
      <c r="A2153" s="6">
        <v>40589</v>
      </c>
      <c r="B2153" s="4">
        <v>5371</v>
      </c>
      <c r="C2153" s="4">
        <v>5412</v>
      </c>
      <c r="D2153" s="4">
        <v>5315</v>
      </c>
      <c r="E2153" s="4">
        <v>5386.6</v>
      </c>
      <c r="F2153" s="7" t="s">
        <v>2732</v>
      </c>
      <c r="G2153" s="7" t="s">
        <v>2733</v>
      </c>
      <c r="H2153" s="4">
        <v>19.809999999999999</v>
      </c>
      <c r="I2153" s="4">
        <v>3.36</v>
      </c>
      <c r="J2153" s="4">
        <v>1.1399999999999999</v>
      </c>
    </row>
    <row r="2154" spans="1:10" x14ac:dyDescent="0.3">
      <c r="A2154" s="6">
        <v>40385</v>
      </c>
      <c r="B2154" s="4">
        <v>5423</v>
      </c>
      <c r="C2154" s="4">
        <v>5433</v>
      </c>
      <c r="D2154" s="4">
        <v>5377</v>
      </c>
      <c r="E2154" s="4">
        <v>5386.75</v>
      </c>
      <c r="F2154" s="7" t="s">
        <v>2448</v>
      </c>
      <c r="G2154" s="7" t="s">
        <v>2449</v>
      </c>
      <c r="H2154" s="4">
        <v>21.68</v>
      </c>
      <c r="I2154" s="4">
        <v>3.78</v>
      </c>
      <c r="J2154" s="4">
        <v>0.9</v>
      </c>
    </row>
    <row r="2155" spans="1:10" x14ac:dyDescent="0.3">
      <c r="A2155" s="6">
        <v>40590</v>
      </c>
      <c r="B2155" s="4">
        <v>5375</v>
      </c>
      <c r="C2155" s="4">
        <v>5411</v>
      </c>
      <c r="D2155" s="4">
        <v>5371</v>
      </c>
      <c r="E2155" s="4">
        <v>5388.1</v>
      </c>
      <c r="F2155" s="7" t="s">
        <v>2734</v>
      </c>
      <c r="G2155" s="7" t="s">
        <v>2735</v>
      </c>
      <c r="H2155" s="4">
        <v>19.809999999999999</v>
      </c>
      <c r="I2155" s="4">
        <v>3.37</v>
      </c>
      <c r="J2155" s="4">
        <v>1.1399999999999999</v>
      </c>
    </row>
    <row r="2156" spans="1:10" x14ac:dyDescent="0.3">
      <c r="A2156" s="6">
        <v>40709</v>
      </c>
      <c r="B2156" s="4">
        <v>5436</v>
      </c>
      <c r="C2156" s="4">
        <v>5439</v>
      </c>
      <c r="D2156" s="4">
        <v>5382</v>
      </c>
      <c r="E2156" s="4">
        <v>5389.1</v>
      </c>
      <c r="F2156" s="7" t="s">
        <v>2896</v>
      </c>
      <c r="G2156" s="7" t="s">
        <v>2897</v>
      </c>
      <c r="H2156" s="4">
        <v>19.170000000000002</v>
      </c>
      <c r="I2156" s="4">
        <v>3.36</v>
      </c>
      <c r="J2156" s="4">
        <v>1.25</v>
      </c>
    </row>
    <row r="2157" spans="1:10" x14ac:dyDescent="0.3">
      <c r="A2157" s="6">
        <v>40718</v>
      </c>
      <c r="B2157" s="4">
        <v>5266</v>
      </c>
      <c r="C2157" s="4">
        <v>5395</v>
      </c>
      <c r="D2157" s="4">
        <v>5266</v>
      </c>
      <c r="E2157" s="4">
        <v>5389.35</v>
      </c>
      <c r="F2157" s="7" t="s">
        <v>2910</v>
      </c>
      <c r="G2157" s="7" t="s">
        <v>2911</v>
      </c>
      <c r="H2157" s="4">
        <v>19.149999999999999</v>
      </c>
      <c r="I2157" s="4">
        <v>3.35</v>
      </c>
      <c r="J2157" s="4">
        <v>1.26</v>
      </c>
    </row>
    <row r="2158" spans="1:10" x14ac:dyDescent="0.3">
      <c r="A2158" s="6">
        <v>39380</v>
      </c>
      <c r="B2158" s="4">
        <v>5327</v>
      </c>
      <c r="C2158" s="4">
        <v>5423</v>
      </c>
      <c r="D2158" s="4">
        <v>5300</v>
      </c>
      <c r="E2158" s="4">
        <v>5389.7</v>
      </c>
      <c r="F2158" s="7" t="s">
        <v>1099</v>
      </c>
      <c r="G2158" s="7" t="s">
        <v>1100</v>
      </c>
      <c r="H2158" s="4">
        <v>24.35</v>
      </c>
      <c r="I2158" s="4">
        <v>5.55</v>
      </c>
      <c r="J2158" s="4">
        <v>0.96</v>
      </c>
    </row>
    <row r="2159" spans="1:10" x14ac:dyDescent="0.3">
      <c r="A2159" s="6">
        <v>40753</v>
      </c>
      <c r="B2159" s="4">
        <v>5406</v>
      </c>
      <c r="C2159" s="4">
        <v>5442</v>
      </c>
      <c r="D2159" s="4">
        <v>5379</v>
      </c>
      <c r="E2159" s="4">
        <v>5391.25</v>
      </c>
      <c r="F2159" s="7" t="s">
        <v>2960</v>
      </c>
      <c r="G2159" s="7" t="s">
        <v>2961</v>
      </c>
      <c r="H2159" s="4">
        <v>18.78</v>
      </c>
      <c r="I2159" s="4">
        <v>3.33</v>
      </c>
      <c r="J2159" s="4">
        <v>1.27</v>
      </c>
    </row>
    <row r="2160" spans="1:10" x14ac:dyDescent="0.3">
      <c r="A2160" s="6">
        <v>40612</v>
      </c>
      <c r="B2160" s="4">
        <v>5414</v>
      </c>
      <c r="C2160" s="4">
        <v>5414</v>
      </c>
      <c r="D2160" s="4">
        <v>5369</v>
      </c>
      <c r="E2160" s="4">
        <v>5392.35</v>
      </c>
      <c r="F2160" s="7" t="s">
        <v>2764</v>
      </c>
      <c r="G2160" s="7" t="s">
        <v>2765</v>
      </c>
      <c r="H2160" s="4">
        <v>19.86</v>
      </c>
      <c r="I2160" s="4">
        <v>3.37</v>
      </c>
      <c r="J2160" s="4">
        <v>1.1399999999999999</v>
      </c>
    </row>
    <row r="2161" spans="1:10" x14ac:dyDescent="0.3">
      <c r="A2161" s="6">
        <v>40421</v>
      </c>
      <c r="B2161" s="4">
        <v>5390</v>
      </c>
      <c r="C2161" s="4">
        <v>5405</v>
      </c>
      <c r="D2161" s="4">
        <v>5341</v>
      </c>
      <c r="E2161" s="4">
        <v>5394.05</v>
      </c>
      <c r="F2161" s="7" t="s">
        <v>2500</v>
      </c>
      <c r="G2161" s="7" t="s">
        <v>2501</v>
      </c>
      <c r="H2161" s="4">
        <v>21.83</v>
      </c>
      <c r="I2161" s="4">
        <v>3.47</v>
      </c>
      <c r="J2161" s="4">
        <v>1.1000000000000001</v>
      </c>
    </row>
    <row r="2162" spans="1:10" x14ac:dyDescent="0.3">
      <c r="A2162" s="6">
        <v>40386</v>
      </c>
      <c r="B2162" s="4">
        <v>5400</v>
      </c>
      <c r="C2162" s="4">
        <v>5417</v>
      </c>
      <c r="D2162" s="4">
        <v>5376</v>
      </c>
      <c r="E2162" s="4">
        <v>5398.45</v>
      </c>
      <c r="F2162" s="7" t="s">
        <v>2450</v>
      </c>
      <c r="G2162" s="7" t="s">
        <v>2451</v>
      </c>
      <c r="H2162" s="4">
        <v>21.72</v>
      </c>
      <c r="I2162" s="4">
        <v>3.79</v>
      </c>
      <c r="J2162" s="4">
        <v>0.9</v>
      </c>
    </row>
    <row r="2163" spans="1:10" x14ac:dyDescent="0.3">
      <c r="A2163" s="6">
        <v>40401</v>
      </c>
      <c r="B2163" s="4">
        <v>5442</v>
      </c>
      <c r="C2163" s="4">
        <v>5455</v>
      </c>
      <c r="D2163" s="4">
        <v>5394</v>
      </c>
      <c r="E2163" s="4">
        <v>5401</v>
      </c>
      <c r="F2163" s="7" t="s">
        <v>2472</v>
      </c>
      <c r="G2163" s="7" t="s">
        <v>2473</v>
      </c>
      <c r="H2163" s="4">
        <v>21.81</v>
      </c>
      <c r="I2163" s="4">
        <v>3.49</v>
      </c>
      <c r="J2163" s="4">
        <v>1.1000000000000001</v>
      </c>
    </row>
    <row r="2164" spans="1:10" x14ac:dyDescent="0.3">
      <c r="A2164" s="6">
        <v>40417</v>
      </c>
      <c r="B2164" s="4">
        <v>5474</v>
      </c>
      <c r="C2164" s="4">
        <v>5477</v>
      </c>
      <c r="D2164" s="4">
        <v>5386</v>
      </c>
      <c r="E2164" s="4">
        <v>5401.4</v>
      </c>
      <c r="F2164" s="7" t="s">
        <v>2496</v>
      </c>
      <c r="G2164" s="7" t="s">
        <v>2497</v>
      </c>
      <c r="H2164" s="4">
        <v>21.86</v>
      </c>
      <c r="I2164" s="4">
        <v>3.49</v>
      </c>
      <c r="J2164" s="4">
        <v>1.1000000000000001</v>
      </c>
    </row>
    <row r="2165" spans="1:10" x14ac:dyDescent="0.3">
      <c r="A2165" s="6">
        <v>40618</v>
      </c>
      <c r="B2165" s="4">
        <v>5362</v>
      </c>
      <c r="C2165" s="4">
        <v>5423</v>
      </c>
      <c r="D2165" s="4">
        <v>5362</v>
      </c>
      <c r="E2165" s="4">
        <v>5402.4</v>
      </c>
      <c r="F2165" s="7" t="s">
        <v>2772</v>
      </c>
      <c r="G2165" s="7" t="s">
        <v>2773</v>
      </c>
      <c r="H2165" s="4">
        <v>19.899999999999999</v>
      </c>
      <c r="I2165" s="4">
        <v>3.37</v>
      </c>
      <c r="J2165" s="4">
        <v>1.1299999999999999</v>
      </c>
    </row>
    <row r="2166" spans="1:10" x14ac:dyDescent="0.3">
      <c r="A2166" s="6">
        <v>40683</v>
      </c>
      <c r="B2166" s="4">
        <v>5368</v>
      </c>
      <c r="C2166" s="4">
        <v>5431</v>
      </c>
      <c r="D2166" s="4">
        <v>5355</v>
      </c>
      <c r="E2166" s="4">
        <v>5402.45</v>
      </c>
      <c r="F2166" s="7" t="s">
        <v>2860</v>
      </c>
      <c r="G2166" s="7" t="s">
        <v>2861</v>
      </c>
      <c r="H2166" s="4">
        <v>19.34</v>
      </c>
      <c r="I2166" s="4">
        <v>3.43</v>
      </c>
      <c r="J2166" s="4">
        <v>1.2</v>
      </c>
    </row>
    <row r="2167" spans="1:10" x14ac:dyDescent="0.3">
      <c r="A2167" s="6">
        <v>40402</v>
      </c>
      <c r="B2167" s="4">
        <v>5399</v>
      </c>
      <c r="C2167" s="4">
        <v>5413</v>
      </c>
      <c r="D2167" s="4">
        <v>5355</v>
      </c>
      <c r="E2167" s="4">
        <v>5402.8</v>
      </c>
      <c r="F2167" s="7" t="s">
        <v>2474</v>
      </c>
      <c r="G2167" s="7" t="s">
        <v>2475</v>
      </c>
      <c r="H2167" s="4">
        <v>21.81</v>
      </c>
      <c r="I2167" s="4">
        <v>3.49</v>
      </c>
      <c r="J2167" s="4">
        <v>1.1000000000000001</v>
      </c>
    </row>
    <row r="2168" spans="1:10" x14ac:dyDescent="0.3">
      <c r="A2168" s="6">
        <v>40690</v>
      </c>
      <c r="B2168" s="4">
        <v>5344</v>
      </c>
      <c r="C2168" s="4">
        <v>5412</v>
      </c>
      <c r="D2168" s="4">
        <v>5344</v>
      </c>
      <c r="E2168" s="4">
        <v>5406.05</v>
      </c>
      <c r="F2168" s="7" t="s">
        <v>2870</v>
      </c>
      <c r="G2168" s="7" t="s">
        <v>2871</v>
      </c>
      <c r="H2168" s="4">
        <v>19.309999999999999</v>
      </c>
      <c r="I2168" s="4">
        <v>3.43</v>
      </c>
      <c r="J2168" s="4">
        <v>1.19</v>
      </c>
    </row>
    <row r="2169" spans="1:10" x14ac:dyDescent="0.3">
      <c r="A2169" s="6">
        <v>41502</v>
      </c>
      <c r="B2169" s="4">
        <v>5598</v>
      </c>
      <c r="C2169" s="4">
        <v>5604</v>
      </c>
      <c r="D2169" s="4">
        <v>5396</v>
      </c>
      <c r="E2169" s="4">
        <v>5406.5</v>
      </c>
      <c r="F2169" s="7" t="s">
        <v>3980</v>
      </c>
      <c r="G2169" s="7" t="s">
        <v>3981</v>
      </c>
      <c r="H2169" s="4">
        <v>16.32</v>
      </c>
      <c r="I2169" s="4">
        <v>2.59</v>
      </c>
      <c r="J2169" s="4">
        <v>1.52</v>
      </c>
    </row>
    <row r="2170" spans="1:10" x14ac:dyDescent="0.3">
      <c r="A2170" s="6">
        <v>40420</v>
      </c>
      <c r="B2170" s="4">
        <v>5444</v>
      </c>
      <c r="C2170" s="4">
        <v>5460</v>
      </c>
      <c r="D2170" s="4">
        <v>5382</v>
      </c>
      <c r="E2170" s="4">
        <v>5407.25</v>
      </c>
      <c r="F2170" s="7" t="s">
        <v>2498</v>
      </c>
      <c r="G2170" s="7" t="s">
        <v>2499</v>
      </c>
      <c r="H2170" s="4">
        <v>21.88</v>
      </c>
      <c r="I2170" s="4">
        <v>3.48</v>
      </c>
      <c r="J2170" s="4">
        <v>1.1000000000000001</v>
      </c>
    </row>
    <row r="2171" spans="1:10" x14ac:dyDescent="0.3">
      <c r="A2171" s="6">
        <v>40675</v>
      </c>
      <c r="B2171" s="4">
        <v>5454</v>
      </c>
      <c r="C2171" s="4">
        <v>5488</v>
      </c>
      <c r="D2171" s="4">
        <v>5399</v>
      </c>
      <c r="E2171" s="4">
        <v>5407.35</v>
      </c>
      <c r="F2171" s="7" t="s">
        <v>2848</v>
      </c>
      <c r="G2171" s="7" t="s">
        <v>2849</v>
      </c>
      <c r="H2171" s="4">
        <v>19.5</v>
      </c>
      <c r="I2171" s="4">
        <v>3.43</v>
      </c>
      <c r="J2171" s="4">
        <v>1.19</v>
      </c>
    </row>
    <row r="2172" spans="1:10" x14ac:dyDescent="0.3">
      <c r="A2172" s="6">
        <v>39408</v>
      </c>
      <c r="B2172" s="4">
        <v>5447</v>
      </c>
      <c r="C2172" s="4">
        <v>5491</v>
      </c>
      <c r="D2172" s="4">
        <v>5278</v>
      </c>
      <c r="E2172" s="4">
        <v>5408.9</v>
      </c>
      <c r="F2172" s="7" t="s">
        <v>1139</v>
      </c>
      <c r="G2172" s="7" t="s">
        <v>1140</v>
      </c>
      <c r="H2172" s="4">
        <v>23.83</v>
      </c>
      <c r="I2172" s="4">
        <v>5.59</v>
      </c>
      <c r="J2172" s="4">
        <v>0.95</v>
      </c>
    </row>
    <row r="2173" spans="1:10" x14ac:dyDescent="0.3">
      <c r="A2173" s="6">
        <v>40392</v>
      </c>
      <c r="B2173" s="4">
        <v>5379</v>
      </c>
      <c r="C2173" s="4">
        <v>5416</v>
      </c>
      <c r="D2173" s="4">
        <v>5379</v>
      </c>
      <c r="E2173" s="4">
        <v>5410.75</v>
      </c>
      <c r="F2173" s="7" t="s">
        <v>2458</v>
      </c>
      <c r="G2173" s="7" t="s">
        <v>2459</v>
      </c>
      <c r="H2173" s="4">
        <v>21.94</v>
      </c>
      <c r="I2173" s="4">
        <v>3.73</v>
      </c>
      <c r="J2173" s="4">
        <v>1.01</v>
      </c>
    </row>
    <row r="2174" spans="1:10" x14ac:dyDescent="0.3">
      <c r="A2174" s="6">
        <v>41493</v>
      </c>
      <c r="B2174" s="4">
        <v>5426</v>
      </c>
      <c r="C2174" s="4">
        <v>5452</v>
      </c>
      <c r="D2174" s="4">
        <v>5374</v>
      </c>
      <c r="E2174" s="4">
        <v>5410.85</v>
      </c>
      <c r="F2174" s="7" t="s">
        <v>3970</v>
      </c>
      <c r="G2174" s="7" t="s">
        <v>3971</v>
      </c>
      <c r="H2174" s="4">
        <v>16.32</v>
      </c>
      <c r="I2174" s="4">
        <v>2.59</v>
      </c>
      <c r="J2174" s="4">
        <v>1.52</v>
      </c>
    </row>
    <row r="2175" spans="1:10" x14ac:dyDescent="0.3">
      <c r="A2175" s="6">
        <v>40693</v>
      </c>
      <c r="B2175" s="4">
        <v>5421</v>
      </c>
      <c r="C2175" s="4">
        <v>5440</v>
      </c>
      <c r="D2175" s="4">
        <v>5396</v>
      </c>
      <c r="E2175" s="4">
        <v>5411.05</v>
      </c>
      <c r="F2175" s="7" t="s">
        <v>2872</v>
      </c>
      <c r="G2175" s="7" t="s">
        <v>2873</v>
      </c>
      <c r="H2175" s="4">
        <v>19.34</v>
      </c>
      <c r="I2175" s="4">
        <v>3.39</v>
      </c>
      <c r="J2175" s="4">
        <v>1.2</v>
      </c>
    </row>
    <row r="2176" spans="1:10" x14ac:dyDescent="0.3">
      <c r="A2176" s="6">
        <v>40574</v>
      </c>
      <c r="B2176" s="4">
        <v>5363</v>
      </c>
      <c r="C2176" s="4">
        <v>5431</v>
      </c>
      <c r="D2176" s="4">
        <v>5316</v>
      </c>
      <c r="E2176" s="4">
        <v>5411.55</v>
      </c>
      <c r="F2176" s="7" t="s">
        <v>2710</v>
      </c>
      <c r="G2176" s="7" t="s">
        <v>2711</v>
      </c>
      <c r="H2176" s="4">
        <v>19.93</v>
      </c>
      <c r="I2176" s="4">
        <v>3.37</v>
      </c>
      <c r="J2176" s="4">
        <v>1.1299999999999999</v>
      </c>
    </row>
    <row r="2177" spans="1:10" x14ac:dyDescent="0.3">
      <c r="A2177" s="6">
        <v>40407</v>
      </c>
      <c r="B2177" s="4">
        <v>5417</v>
      </c>
      <c r="C2177" s="4">
        <v>5442</v>
      </c>
      <c r="D2177" s="4">
        <v>5406</v>
      </c>
      <c r="E2177" s="4">
        <v>5411.65</v>
      </c>
      <c r="F2177" s="7" t="s">
        <v>2480</v>
      </c>
      <c r="G2177" s="7" t="s">
        <v>2481</v>
      </c>
      <c r="H2177" s="4">
        <v>21.88</v>
      </c>
      <c r="I2177" s="4">
        <v>3.5</v>
      </c>
      <c r="J2177" s="4">
        <v>1.0900000000000001</v>
      </c>
    </row>
    <row r="2178" spans="1:10" x14ac:dyDescent="0.3">
      <c r="A2178" s="6">
        <v>40406</v>
      </c>
      <c r="B2178" s="4">
        <v>5443</v>
      </c>
      <c r="C2178" s="4">
        <v>5458</v>
      </c>
      <c r="D2178" s="4">
        <v>5389</v>
      </c>
      <c r="E2178" s="4">
        <v>5411.85</v>
      </c>
      <c r="F2178" s="7" t="s">
        <v>2478</v>
      </c>
      <c r="G2178" s="7" t="s">
        <v>2479</v>
      </c>
      <c r="H2178" s="4">
        <v>21.88</v>
      </c>
      <c r="I2178" s="4">
        <v>3.5</v>
      </c>
      <c r="J2178" s="4">
        <v>1.1000000000000001</v>
      </c>
    </row>
    <row r="2179" spans="1:10" x14ac:dyDescent="0.3">
      <c r="A2179" s="6">
        <v>40571</v>
      </c>
      <c r="B2179" s="4">
        <v>5517</v>
      </c>
      <c r="C2179" s="4">
        <v>5517</v>
      </c>
      <c r="D2179" s="4">
        <v>5358</v>
      </c>
      <c r="E2179" s="4">
        <v>5412.05</v>
      </c>
      <c r="F2179" s="7" t="s">
        <v>2708</v>
      </c>
      <c r="G2179" s="7" t="s">
        <v>2709</v>
      </c>
      <c r="H2179" s="4">
        <v>20.100000000000001</v>
      </c>
      <c r="I2179" s="4">
        <v>3.37</v>
      </c>
      <c r="J2179" s="4">
        <v>1.1299999999999999</v>
      </c>
    </row>
    <row r="2180" spans="1:10" x14ac:dyDescent="0.3">
      <c r="A2180" s="6">
        <v>40752</v>
      </c>
      <c r="B2180" s="4">
        <v>5426</v>
      </c>
      <c r="C2180" s="4">
        <v>5437</v>
      </c>
      <c r="D2180" s="4">
        <v>5402</v>
      </c>
      <c r="E2180" s="4">
        <v>5412.95</v>
      </c>
      <c r="F2180" s="7" t="s">
        <v>2958</v>
      </c>
      <c r="G2180" s="7" t="s">
        <v>2959</v>
      </c>
      <c r="H2180" s="4">
        <v>18.93</v>
      </c>
      <c r="I2180" s="4">
        <v>3.34</v>
      </c>
      <c r="J2180" s="4">
        <v>1.27</v>
      </c>
    </row>
    <row r="2181" spans="1:10" x14ac:dyDescent="0.3">
      <c r="A2181" s="6">
        <v>40610</v>
      </c>
      <c r="B2181" s="4">
        <v>5361</v>
      </c>
      <c r="C2181" s="4">
        <v>5422</v>
      </c>
      <c r="D2181" s="4">
        <v>5361</v>
      </c>
      <c r="E2181" s="4">
        <v>5413.45</v>
      </c>
      <c r="F2181" s="7" t="s">
        <v>2760</v>
      </c>
      <c r="G2181" s="7" t="s">
        <v>2761</v>
      </c>
      <c r="H2181" s="4">
        <v>19.93</v>
      </c>
      <c r="I2181" s="4">
        <v>3.38</v>
      </c>
      <c r="J2181" s="4">
        <v>1.1299999999999999</v>
      </c>
    </row>
    <row r="2182" spans="1:10" x14ac:dyDescent="0.3">
      <c r="A2182" s="6">
        <v>40955</v>
      </c>
      <c r="B2182" s="4">
        <v>5399</v>
      </c>
      <c r="C2182" s="4">
        <v>5422</v>
      </c>
      <c r="D2182" s="4">
        <v>5372</v>
      </c>
      <c r="E2182" s="4">
        <v>5413.65</v>
      </c>
      <c r="F2182" s="7" t="s">
        <v>3232</v>
      </c>
      <c r="G2182" s="7" t="s">
        <v>3233</v>
      </c>
      <c r="H2182" s="4">
        <v>18.78</v>
      </c>
      <c r="I2182" s="4">
        <v>2.95</v>
      </c>
      <c r="J2182" s="4">
        <v>1.43</v>
      </c>
    </row>
    <row r="2183" spans="1:10" x14ac:dyDescent="0.3">
      <c r="A2183" s="6">
        <v>41373</v>
      </c>
      <c r="B2183" s="4">
        <v>5486</v>
      </c>
      <c r="C2183" s="4">
        <v>5517</v>
      </c>
      <c r="D2183" s="4">
        <v>5408</v>
      </c>
      <c r="E2183" s="4">
        <v>5414.1</v>
      </c>
      <c r="F2183" s="7" t="s">
        <v>3802</v>
      </c>
      <c r="G2183" s="7" t="s">
        <v>3803</v>
      </c>
      <c r="H2183" s="4">
        <v>16.91</v>
      </c>
      <c r="I2183" s="4">
        <v>2.75</v>
      </c>
      <c r="J2183" s="4">
        <v>1.5</v>
      </c>
    </row>
    <row r="2184" spans="1:10" x14ac:dyDescent="0.3">
      <c r="A2184" s="6">
        <v>40954</v>
      </c>
      <c r="B2184" s="4">
        <v>5336</v>
      </c>
      <c r="C2184" s="4">
        <v>5423</v>
      </c>
      <c r="D2184" s="4">
        <v>5336</v>
      </c>
      <c r="E2184" s="4">
        <v>5414.15</v>
      </c>
      <c r="F2184" s="7" t="s">
        <v>3230</v>
      </c>
      <c r="G2184" s="7" t="s">
        <v>3231</v>
      </c>
      <c r="H2184" s="4">
        <v>18.760000000000002</v>
      </c>
      <c r="I2184" s="4">
        <v>2.95</v>
      </c>
      <c r="J2184" s="4">
        <v>1.43</v>
      </c>
    </row>
    <row r="2185" spans="1:10" x14ac:dyDescent="0.3">
      <c r="A2185" s="6">
        <v>40381</v>
      </c>
      <c r="B2185" s="4">
        <v>5368</v>
      </c>
      <c r="C2185" s="4">
        <v>5418</v>
      </c>
      <c r="D2185" s="4">
        <v>5351</v>
      </c>
      <c r="E2185" s="4">
        <v>5414.65</v>
      </c>
      <c r="F2185" s="7" t="s">
        <v>2444</v>
      </c>
      <c r="G2185" s="7" t="s">
        <v>2445</v>
      </c>
      <c r="H2185" s="4">
        <v>21.74</v>
      </c>
      <c r="I2185" s="4">
        <v>3.8</v>
      </c>
      <c r="J2185" s="4">
        <v>0.9</v>
      </c>
    </row>
    <row r="2186" spans="1:10" x14ac:dyDescent="0.3">
      <c r="A2186" s="6">
        <v>41166</v>
      </c>
      <c r="B2186" s="4">
        <v>5368</v>
      </c>
      <c r="C2186" s="4">
        <v>5423</v>
      </c>
      <c r="D2186" s="4">
        <v>5368</v>
      </c>
      <c r="E2186" s="4">
        <v>5415.8</v>
      </c>
      <c r="F2186" s="7" t="s">
        <v>3526</v>
      </c>
      <c r="G2186" s="7" t="s">
        <v>3527</v>
      </c>
      <c r="H2186" s="4">
        <v>18.64</v>
      </c>
      <c r="I2186" s="4">
        <v>2.87</v>
      </c>
      <c r="J2186" s="4">
        <v>1.48</v>
      </c>
    </row>
    <row r="2187" spans="1:10" x14ac:dyDescent="0.3">
      <c r="A2187" s="6">
        <v>40382</v>
      </c>
      <c r="B2187" s="4">
        <v>5440</v>
      </c>
      <c r="C2187" s="4">
        <v>5445</v>
      </c>
      <c r="D2187" s="4">
        <v>5404</v>
      </c>
      <c r="E2187" s="4">
        <v>5416.1</v>
      </c>
      <c r="F2187" s="7" t="s">
        <v>2446</v>
      </c>
      <c r="G2187" s="7" t="s">
        <v>2447</v>
      </c>
      <c r="H2187" s="4">
        <v>21.74</v>
      </c>
      <c r="I2187" s="4">
        <v>3.8</v>
      </c>
      <c r="J2187" s="4">
        <v>0.9</v>
      </c>
    </row>
    <row r="2188" spans="1:10" x14ac:dyDescent="0.3">
      <c r="A2188" s="6">
        <v>40396</v>
      </c>
      <c r="B2188" s="4">
        <v>5422</v>
      </c>
      <c r="C2188" s="4">
        <v>5450</v>
      </c>
      <c r="D2188" s="4">
        <v>5408</v>
      </c>
      <c r="E2188" s="4">
        <v>5416.2</v>
      </c>
      <c r="F2188" s="7" t="s">
        <v>2466</v>
      </c>
      <c r="G2188" s="7" t="s">
        <v>2467</v>
      </c>
      <c r="H2188" s="4">
        <v>21.97</v>
      </c>
      <c r="I2188" s="4">
        <v>3.5</v>
      </c>
      <c r="J2188" s="4">
        <v>1.1000000000000001</v>
      </c>
    </row>
    <row r="2189" spans="1:10" x14ac:dyDescent="0.3">
      <c r="A2189" s="6">
        <v>40603</v>
      </c>
      <c r="B2189" s="4">
        <v>5273</v>
      </c>
      <c r="C2189" s="4">
        <v>5424</v>
      </c>
      <c r="D2189" s="4">
        <v>5273</v>
      </c>
      <c r="E2189" s="4">
        <v>5416.5</v>
      </c>
      <c r="F2189" s="7" t="s">
        <v>2752</v>
      </c>
      <c r="G2189" s="7" t="s">
        <v>2753</v>
      </c>
      <c r="H2189" s="4">
        <v>19.95</v>
      </c>
      <c r="I2189" s="4">
        <v>3.38</v>
      </c>
      <c r="J2189" s="4">
        <v>1.1299999999999999</v>
      </c>
    </row>
    <row r="2190" spans="1:10" x14ac:dyDescent="0.3">
      <c r="A2190" s="6">
        <v>40626</v>
      </c>
      <c r="B2190" s="4">
        <v>5394</v>
      </c>
      <c r="C2190" s="4">
        <v>5423</v>
      </c>
      <c r="D2190" s="4">
        <v>5392</v>
      </c>
      <c r="E2190" s="4">
        <v>5417</v>
      </c>
      <c r="F2190" s="7" t="s">
        <v>2784</v>
      </c>
      <c r="G2190" s="7" t="s">
        <v>2785</v>
      </c>
      <c r="H2190" s="4">
        <v>19.95</v>
      </c>
      <c r="I2190" s="4">
        <v>3.38</v>
      </c>
      <c r="J2190" s="4">
        <v>1.1299999999999999</v>
      </c>
    </row>
    <row r="2191" spans="1:10" x14ac:dyDescent="0.3">
      <c r="A2191" s="6">
        <v>40756</v>
      </c>
      <c r="B2191" s="4">
        <v>5429</v>
      </c>
      <c r="C2191" s="4">
        <v>5458</v>
      </c>
      <c r="D2191" s="4">
        <v>5390</v>
      </c>
      <c r="E2191" s="4">
        <v>5417.55</v>
      </c>
      <c r="F2191" s="7" t="s">
        <v>2962</v>
      </c>
      <c r="G2191" s="7" t="s">
        <v>2963</v>
      </c>
      <c r="H2191" s="4">
        <v>18.79</v>
      </c>
      <c r="I2191" s="4">
        <v>3.34</v>
      </c>
      <c r="J2191" s="4">
        <v>1.26</v>
      </c>
    </row>
    <row r="2192" spans="1:10" x14ac:dyDescent="0.3">
      <c r="A2192" s="6">
        <v>41172</v>
      </c>
      <c r="B2192" s="4">
        <v>5404</v>
      </c>
      <c r="C2192" s="4">
        <v>5444</v>
      </c>
      <c r="D2192" s="4">
        <v>5402</v>
      </c>
      <c r="E2192" s="4">
        <v>5417.7</v>
      </c>
      <c r="F2192" s="7" t="s">
        <v>3532</v>
      </c>
      <c r="G2192" s="7" t="s">
        <v>3533</v>
      </c>
      <c r="H2192" s="4">
        <v>18.649999999999999</v>
      </c>
      <c r="I2192" s="4">
        <v>2.87</v>
      </c>
      <c r="J2192" s="4">
        <v>1.48</v>
      </c>
    </row>
    <row r="2193" spans="1:10" x14ac:dyDescent="0.3">
      <c r="A2193" s="6">
        <v>41492</v>
      </c>
      <c r="B2193" s="4">
        <v>5535</v>
      </c>
      <c r="C2193" s="4">
        <v>5535</v>
      </c>
      <c r="D2193" s="4">
        <v>5399</v>
      </c>
      <c r="E2193" s="4">
        <v>5419.05</v>
      </c>
      <c r="F2193" s="7" t="s">
        <v>3968</v>
      </c>
      <c r="G2193" s="7" t="s">
        <v>3969</v>
      </c>
      <c r="H2193" s="4">
        <v>16.41</v>
      </c>
      <c r="I2193" s="4">
        <v>2.6</v>
      </c>
      <c r="J2193" s="4">
        <v>1.52</v>
      </c>
    </row>
    <row r="2194" spans="1:10" x14ac:dyDescent="0.3">
      <c r="A2194" s="6">
        <v>40595</v>
      </c>
      <c r="B2194" s="4">
        <v>5362</v>
      </c>
      <c r="C2194" s="4">
        <v>5426</v>
      </c>
      <c r="D2194" s="4">
        <v>5317</v>
      </c>
      <c r="E2194" s="4">
        <v>5419.35</v>
      </c>
      <c r="F2194" s="7" t="s">
        <v>2740</v>
      </c>
      <c r="G2194" s="7" t="s">
        <v>2741</v>
      </c>
      <c r="H2194" s="4">
        <v>19.920000000000002</v>
      </c>
      <c r="I2194" s="4">
        <v>3.38</v>
      </c>
      <c r="J2194" s="4">
        <v>1.1299999999999999</v>
      </c>
    </row>
    <row r="2195" spans="1:10" x14ac:dyDescent="0.3">
      <c r="A2195" s="6">
        <v>40393</v>
      </c>
      <c r="B2195" s="4">
        <v>5432</v>
      </c>
      <c r="C2195" s="4">
        <v>5436</v>
      </c>
      <c r="D2195" s="4">
        <v>5407</v>
      </c>
      <c r="E2195" s="4">
        <v>5421.1</v>
      </c>
      <c r="F2195" s="7" t="s">
        <v>2460</v>
      </c>
      <c r="G2195" s="7" t="s">
        <v>2461</v>
      </c>
      <c r="H2195" s="4">
        <v>21.99</v>
      </c>
      <c r="I2195" s="4">
        <v>3.6</v>
      </c>
      <c r="J2195" s="4">
        <v>1.03</v>
      </c>
    </row>
    <row r="2196" spans="1:10" x14ac:dyDescent="0.3">
      <c r="A2196" s="6">
        <v>40616</v>
      </c>
      <c r="B2196" s="4">
        <v>5337</v>
      </c>
      <c r="C2196" s="4">
        <v>5426</v>
      </c>
      <c r="D2196" s="4">
        <v>5336</v>
      </c>
      <c r="E2196" s="4">
        <v>5421.85</v>
      </c>
      <c r="F2196" s="7" t="s">
        <v>2768</v>
      </c>
      <c r="G2196" s="7" t="s">
        <v>2769</v>
      </c>
      <c r="H2196" s="4">
        <v>19.97</v>
      </c>
      <c r="I2196" s="4">
        <v>3.39</v>
      </c>
      <c r="J2196" s="4">
        <v>1.1299999999999999</v>
      </c>
    </row>
    <row r="2197" spans="1:10" x14ac:dyDescent="0.3">
      <c r="A2197" s="6">
        <v>40707</v>
      </c>
      <c r="B2197" s="4">
        <v>5411</v>
      </c>
      <c r="C2197" s="4">
        <v>5432</v>
      </c>
      <c r="D2197" s="4">
        <v>5376</v>
      </c>
      <c r="E2197" s="4">
        <v>5423.15</v>
      </c>
      <c r="F2197" s="7" t="s">
        <v>2892</v>
      </c>
      <c r="G2197" s="7" t="s">
        <v>2893</v>
      </c>
      <c r="H2197" s="4">
        <v>19.3</v>
      </c>
      <c r="I2197" s="4">
        <v>3.38</v>
      </c>
      <c r="J2197" s="4">
        <v>1.24</v>
      </c>
    </row>
    <row r="2198" spans="1:10" x14ac:dyDescent="0.3">
      <c r="A2198" s="6">
        <v>40704</v>
      </c>
      <c r="B2198" s="4">
        <v>5456</v>
      </c>
      <c r="C2198" s="4">
        <v>5459</v>
      </c>
      <c r="D2198" s="4">
        <v>5398</v>
      </c>
      <c r="E2198" s="4">
        <v>5424.5</v>
      </c>
      <c r="F2198" s="7" t="s">
        <v>2890</v>
      </c>
      <c r="G2198" s="7" t="s">
        <v>2891</v>
      </c>
      <c r="H2198" s="4">
        <v>19.3</v>
      </c>
      <c r="I2198" s="4">
        <v>3.38</v>
      </c>
      <c r="J2198" s="4">
        <v>1.24</v>
      </c>
    </row>
    <row r="2199" spans="1:10" x14ac:dyDescent="0.3">
      <c r="A2199" s="6">
        <v>40679</v>
      </c>
      <c r="B2199" s="4">
        <v>5463</v>
      </c>
      <c r="C2199" s="4">
        <v>5463</v>
      </c>
      <c r="D2199" s="4">
        <v>5414</v>
      </c>
      <c r="E2199" s="4">
        <v>5424.55</v>
      </c>
      <c r="F2199" s="7" t="s">
        <v>2852</v>
      </c>
      <c r="G2199" s="7" t="s">
        <v>2853</v>
      </c>
      <c r="H2199" s="4">
        <v>19.43</v>
      </c>
      <c r="I2199" s="4">
        <v>3.44</v>
      </c>
      <c r="J2199" s="4">
        <v>1.19</v>
      </c>
    </row>
    <row r="2200" spans="1:10" x14ac:dyDescent="0.3">
      <c r="A2200" s="6">
        <v>40395</v>
      </c>
      <c r="B2200" s="4">
        <v>5444</v>
      </c>
      <c r="C2200" s="4">
        <v>5466</v>
      </c>
      <c r="D2200" s="4">
        <v>5421</v>
      </c>
      <c r="E2200" s="4">
        <v>5425</v>
      </c>
      <c r="F2200" s="7" t="s">
        <v>2464</v>
      </c>
      <c r="G2200" s="7" t="s">
        <v>2465</v>
      </c>
      <c r="H2200" s="4">
        <v>22</v>
      </c>
      <c r="I2200" s="4">
        <v>3.6</v>
      </c>
      <c r="J2200" s="4">
        <v>1.03</v>
      </c>
    </row>
    <row r="2201" spans="1:10" x14ac:dyDescent="0.3">
      <c r="A2201" s="6">
        <v>40577</v>
      </c>
      <c r="B2201" s="4">
        <v>5336</v>
      </c>
      <c r="C2201" s="4">
        <v>5430</v>
      </c>
      <c r="D2201" s="4">
        <v>5324</v>
      </c>
      <c r="E2201" s="4">
        <v>5425.4</v>
      </c>
      <c r="F2201" s="7" t="s">
        <v>2716</v>
      </c>
      <c r="G2201" s="7" t="s">
        <v>2717</v>
      </c>
      <c r="H2201" s="4">
        <v>20</v>
      </c>
      <c r="I2201" s="4">
        <v>3.37</v>
      </c>
      <c r="J2201" s="4">
        <v>1.1299999999999999</v>
      </c>
    </row>
    <row r="2202" spans="1:10" x14ac:dyDescent="0.3">
      <c r="A2202" s="6">
        <v>41519</v>
      </c>
      <c r="B2202" s="4">
        <v>5358</v>
      </c>
      <c r="C2202" s="4">
        <v>5437</v>
      </c>
      <c r="D2202" s="4">
        <v>5358</v>
      </c>
      <c r="E2202" s="4">
        <v>5425.9</v>
      </c>
      <c r="F2202" s="7" t="s">
        <v>4002</v>
      </c>
      <c r="G2202" s="7" t="s">
        <v>4003</v>
      </c>
      <c r="H2202" s="4">
        <v>15.48</v>
      </c>
      <c r="I2202" s="4">
        <v>2.6</v>
      </c>
      <c r="J2202" s="4">
        <v>1.52</v>
      </c>
    </row>
    <row r="2203" spans="1:10" x14ac:dyDescent="0.3">
      <c r="A2203" s="6">
        <v>40611</v>
      </c>
      <c r="B2203" s="4">
        <v>5431</v>
      </c>
      <c r="C2203" s="4">
        <v>5455</v>
      </c>
      <c r="D2203" s="4">
        <v>5378</v>
      </c>
      <c r="E2203" s="4">
        <v>5426</v>
      </c>
      <c r="F2203" s="7" t="s">
        <v>2762</v>
      </c>
      <c r="G2203" s="7" t="s">
        <v>2763</v>
      </c>
      <c r="H2203" s="4">
        <v>19.98</v>
      </c>
      <c r="I2203" s="4">
        <v>3.39</v>
      </c>
      <c r="J2203" s="4">
        <v>1.1299999999999999</v>
      </c>
    </row>
    <row r="2204" spans="1:10" x14ac:dyDescent="0.3">
      <c r="A2204" s="6">
        <v>40605</v>
      </c>
      <c r="B2204" s="4">
        <v>5380</v>
      </c>
      <c r="C2204" s="4">
        <v>5460</v>
      </c>
      <c r="D2204" s="4">
        <v>5367</v>
      </c>
      <c r="E2204" s="4">
        <v>5428.05</v>
      </c>
      <c r="F2204" s="7" t="s">
        <v>2754</v>
      </c>
      <c r="G2204" s="7" t="s">
        <v>2755</v>
      </c>
      <c r="H2204" s="4">
        <v>19.989999999999998</v>
      </c>
      <c r="I2204" s="4">
        <v>3.39</v>
      </c>
      <c r="J2204" s="4">
        <v>1.1299999999999999</v>
      </c>
    </row>
    <row r="2205" spans="1:10" x14ac:dyDescent="0.3">
      <c r="A2205" s="6">
        <v>40606</v>
      </c>
      <c r="B2205" s="4">
        <v>5470</v>
      </c>
      <c r="C2205" s="4">
        <v>5497</v>
      </c>
      <c r="D2205" s="4">
        <v>5418</v>
      </c>
      <c r="E2205" s="4">
        <v>5430.55</v>
      </c>
      <c r="F2205" s="7" t="s">
        <v>2756</v>
      </c>
      <c r="G2205" s="7" t="s">
        <v>2757</v>
      </c>
      <c r="H2205" s="4">
        <v>20</v>
      </c>
      <c r="I2205" s="4">
        <v>3.39</v>
      </c>
      <c r="J2205" s="4">
        <v>1.1299999999999999</v>
      </c>
    </row>
    <row r="2206" spans="1:10" x14ac:dyDescent="0.3">
      <c r="A2206" s="6">
        <v>40667</v>
      </c>
      <c r="B2206" s="4">
        <v>5468</v>
      </c>
      <c r="C2206" s="4">
        <v>5475</v>
      </c>
      <c r="D2206" s="4">
        <v>5404</v>
      </c>
      <c r="E2206" s="4">
        <v>5436.25</v>
      </c>
      <c r="F2206" s="7" t="s">
        <v>2836</v>
      </c>
      <c r="G2206" s="7" t="s">
        <v>2837</v>
      </c>
      <c r="H2206" s="4">
        <v>19.66</v>
      </c>
      <c r="I2206" s="4">
        <v>3.48</v>
      </c>
      <c r="J2206" s="4">
        <v>1.1100000000000001</v>
      </c>
    </row>
    <row r="2207" spans="1:10" x14ac:dyDescent="0.3">
      <c r="A2207" s="6">
        <v>40708</v>
      </c>
      <c r="B2207" s="4">
        <v>5425</v>
      </c>
      <c r="C2207" s="4">
        <v>5461</v>
      </c>
      <c r="D2207" s="4">
        <v>5425</v>
      </c>
      <c r="E2207" s="4">
        <v>5441.3</v>
      </c>
      <c r="F2207" s="7" t="s">
        <v>2894</v>
      </c>
      <c r="G2207" s="7" t="s">
        <v>2895</v>
      </c>
      <c r="H2207" s="4">
        <v>19.36</v>
      </c>
      <c r="I2207" s="4">
        <v>3.39</v>
      </c>
      <c r="J2207" s="4">
        <v>1.24</v>
      </c>
    </row>
    <row r="2208" spans="1:10" x14ac:dyDescent="0.3">
      <c r="A2208" s="6">
        <v>40400</v>
      </c>
      <c r="B2208" s="4">
        <v>5464</v>
      </c>
      <c r="C2208" s="4">
        <v>5468</v>
      </c>
      <c r="D2208" s="4">
        <v>5428</v>
      </c>
      <c r="E2208" s="4">
        <v>5441.7</v>
      </c>
      <c r="F2208" s="7" t="s">
        <v>2470</v>
      </c>
      <c r="G2208" s="7" t="s">
        <v>2471</v>
      </c>
      <c r="H2208" s="4">
        <v>21.97</v>
      </c>
      <c r="I2208" s="4">
        <v>3.52</v>
      </c>
      <c r="J2208" s="4">
        <v>1.0900000000000001</v>
      </c>
    </row>
    <row r="2209" spans="1:10" x14ac:dyDescent="0.3">
      <c r="A2209" s="6">
        <v>40403</v>
      </c>
      <c r="B2209" s="4">
        <v>5408</v>
      </c>
      <c r="C2209" s="4">
        <v>5463</v>
      </c>
      <c r="D2209" s="4">
        <v>5408</v>
      </c>
      <c r="E2209" s="4">
        <v>5442</v>
      </c>
      <c r="F2209" s="7" t="s">
        <v>2476</v>
      </c>
      <c r="G2209" s="7" t="s">
        <v>2477</v>
      </c>
      <c r="H2209" s="4">
        <v>21.97</v>
      </c>
      <c r="I2209" s="4">
        <v>3.52</v>
      </c>
      <c r="J2209" s="4">
        <v>1.0900000000000001</v>
      </c>
    </row>
    <row r="2210" spans="1:10" x14ac:dyDescent="0.3">
      <c r="A2210" s="6">
        <v>39407</v>
      </c>
      <c r="B2210" s="4">
        <v>5663</v>
      </c>
      <c r="C2210" s="4">
        <v>5667</v>
      </c>
      <c r="D2210" s="4">
        <v>5412</v>
      </c>
      <c r="E2210" s="4">
        <v>5442.2</v>
      </c>
      <c r="F2210" s="7" t="s">
        <v>1137</v>
      </c>
      <c r="G2210" s="7" t="s">
        <v>1138</v>
      </c>
      <c r="H2210" s="4">
        <v>23.97</v>
      </c>
      <c r="I2210" s="4">
        <v>5.62</v>
      </c>
      <c r="J2210" s="4">
        <v>0.95</v>
      </c>
    </row>
    <row r="2211" spans="1:10" x14ac:dyDescent="0.3">
      <c r="A2211" s="6">
        <v>40394</v>
      </c>
      <c r="B2211" s="4">
        <v>5429</v>
      </c>
      <c r="C2211" s="4">
        <v>5455</v>
      </c>
      <c r="D2211" s="4">
        <v>5407</v>
      </c>
      <c r="E2211" s="4">
        <v>5443.9</v>
      </c>
      <c r="F2211" s="7" t="s">
        <v>2462</v>
      </c>
      <c r="G2211" s="7" t="s">
        <v>2463</v>
      </c>
      <c r="H2211" s="4">
        <v>22.08</v>
      </c>
      <c r="I2211" s="4">
        <v>3.61</v>
      </c>
      <c r="J2211" s="4">
        <v>1.03</v>
      </c>
    </row>
    <row r="2212" spans="1:10" x14ac:dyDescent="0.3">
      <c r="A2212" s="6">
        <v>40736</v>
      </c>
      <c r="B2212" s="4">
        <v>5483</v>
      </c>
      <c r="C2212" s="4">
        <v>5502</v>
      </c>
      <c r="D2212" s="4">
        <v>5421</v>
      </c>
      <c r="E2212" s="4">
        <v>5447.85</v>
      </c>
      <c r="F2212" s="7" t="s">
        <v>2934</v>
      </c>
      <c r="G2212" s="7" t="s">
        <v>2935</v>
      </c>
      <c r="H2212" s="4">
        <v>19.29</v>
      </c>
      <c r="I2212" s="4">
        <v>3.36</v>
      </c>
      <c r="J2212" s="4">
        <v>1.26</v>
      </c>
    </row>
    <row r="2213" spans="1:10" x14ac:dyDescent="0.3">
      <c r="A2213" s="6">
        <v>40721</v>
      </c>
      <c r="B2213" s="4">
        <v>5365</v>
      </c>
      <c r="C2213" s="4">
        <v>5471</v>
      </c>
      <c r="D2213" s="4">
        <v>5360</v>
      </c>
      <c r="E2213" s="4">
        <v>5451.3</v>
      </c>
      <c r="F2213" s="7" t="s">
        <v>2912</v>
      </c>
      <c r="G2213" s="7" t="s">
        <v>2913</v>
      </c>
      <c r="H2213" s="4">
        <v>19.37</v>
      </c>
      <c r="I2213" s="4">
        <v>3.39</v>
      </c>
      <c r="J2213" s="4">
        <v>1.25</v>
      </c>
    </row>
    <row r="2214" spans="1:10" x14ac:dyDescent="0.3">
      <c r="A2214" s="6">
        <v>40673</v>
      </c>
      <c r="B2214" s="4">
        <v>5464</v>
      </c>
      <c r="C2214" s="4">
        <v>5498</v>
      </c>
      <c r="D2214" s="4">
        <v>5428</v>
      </c>
      <c r="E2214" s="4">
        <v>5451.45</v>
      </c>
      <c r="F2214" s="7" t="s">
        <v>2844</v>
      </c>
      <c r="G2214" s="7" t="s">
        <v>2845</v>
      </c>
      <c r="H2214" s="4">
        <v>19.68</v>
      </c>
      <c r="I2214" s="4">
        <v>3.46</v>
      </c>
      <c r="J2214" s="4">
        <v>1.18</v>
      </c>
    </row>
    <row r="2215" spans="1:10" x14ac:dyDescent="0.3">
      <c r="A2215" s="6">
        <v>40956</v>
      </c>
      <c r="B2215" s="4">
        <v>5457</v>
      </c>
      <c r="C2215" s="4">
        <v>5497</v>
      </c>
      <c r="D2215" s="4">
        <v>5433</v>
      </c>
      <c r="E2215" s="4">
        <v>5451.95</v>
      </c>
      <c r="F2215" s="7" t="s">
        <v>3234</v>
      </c>
      <c r="G2215" s="7" t="s">
        <v>3235</v>
      </c>
      <c r="H2215" s="4">
        <v>18.91</v>
      </c>
      <c r="I2215" s="4">
        <v>2.97</v>
      </c>
      <c r="J2215" s="4">
        <v>1.42</v>
      </c>
    </row>
    <row r="2216" spans="1:10" x14ac:dyDescent="0.3">
      <c r="A2216" s="6">
        <v>40591</v>
      </c>
      <c r="B2216" s="4">
        <v>5405</v>
      </c>
      <c r="C2216" s="4">
        <v>5457</v>
      </c>
      <c r="D2216" s="4">
        <v>5373</v>
      </c>
      <c r="E2216" s="4">
        <v>5452</v>
      </c>
      <c r="F2216" s="7" t="s">
        <v>2736</v>
      </c>
      <c r="G2216" s="7" t="s">
        <v>2737</v>
      </c>
      <c r="H2216" s="4">
        <v>20.04</v>
      </c>
      <c r="I2216" s="4">
        <v>3.41</v>
      </c>
      <c r="J2216" s="4">
        <v>1.1200000000000001</v>
      </c>
    </row>
    <row r="2217" spans="1:10" x14ac:dyDescent="0.3">
      <c r="A2217" s="6">
        <v>40697</v>
      </c>
      <c r="B2217" s="4">
        <v>5499</v>
      </c>
      <c r="C2217" s="4">
        <v>5538</v>
      </c>
      <c r="D2217" s="4">
        <v>5444</v>
      </c>
      <c r="E2217" s="4">
        <v>5452.35</v>
      </c>
      <c r="F2217" s="7" t="s">
        <v>2880</v>
      </c>
      <c r="G2217" s="7" t="s">
        <v>2881</v>
      </c>
      <c r="H2217" s="4">
        <v>19.43</v>
      </c>
      <c r="I2217" s="4">
        <v>3.42</v>
      </c>
      <c r="J2217" s="4">
        <v>1.19</v>
      </c>
    </row>
    <row r="2218" spans="1:10" x14ac:dyDescent="0.3">
      <c r="A2218" s="6">
        <v>40415</v>
      </c>
      <c r="B2218" s="4">
        <v>5492</v>
      </c>
      <c r="C2218" s="4">
        <v>5500</v>
      </c>
      <c r="D2218" s="4">
        <v>5445</v>
      </c>
      <c r="E2218" s="4">
        <v>5453.95</v>
      </c>
      <c r="F2218" s="7" t="s">
        <v>2492</v>
      </c>
      <c r="G2218" s="7" t="s">
        <v>2493</v>
      </c>
      <c r="H2218" s="4">
        <v>22.08</v>
      </c>
      <c r="I2218" s="4">
        <v>3.52</v>
      </c>
      <c r="J2218" s="4">
        <v>1.0900000000000001</v>
      </c>
    </row>
    <row r="2219" spans="1:10" x14ac:dyDescent="0.3">
      <c r="A2219" s="6">
        <v>41169</v>
      </c>
      <c r="B2219" s="4">
        <v>5461</v>
      </c>
      <c r="C2219" s="4">
        <v>5482</v>
      </c>
      <c r="D2219" s="4">
        <v>5425</v>
      </c>
      <c r="E2219" s="4">
        <v>5454.35</v>
      </c>
      <c r="F2219" s="7" t="s">
        <v>3528</v>
      </c>
      <c r="G2219" s="7" t="s">
        <v>3529</v>
      </c>
      <c r="H2219" s="4">
        <v>18.78</v>
      </c>
      <c r="I2219" s="4">
        <v>2.89</v>
      </c>
      <c r="J2219" s="4">
        <v>1.47</v>
      </c>
    </row>
    <row r="2220" spans="1:10" x14ac:dyDescent="0.3">
      <c r="A2220" s="6">
        <v>39398</v>
      </c>
      <c r="B2220" s="4">
        <v>5415</v>
      </c>
      <c r="C2220" s="4">
        <v>5470</v>
      </c>
      <c r="D2220" s="4">
        <v>5320</v>
      </c>
      <c r="E2220" s="4">
        <v>5455.4</v>
      </c>
      <c r="F2220" s="7" t="s">
        <v>1123</v>
      </c>
      <c r="G2220" s="7" t="s">
        <v>1124</v>
      </c>
      <c r="H2220" s="4">
        <v>24</v>
      </c>
      <c r="I2220" s="4">
        <v>5.63</v>
      </c>
      <c r="J2220" s="4">
        <v>0.95</v>
      </c>
    </row>
    <row r="2221" spans="1:10" x14ac:dyDescent="0.3">
      <c r="A2221" s="6">
        <v>40669</v>
      </c>
      <c r="B2221" s="4">
        <v>5377</v>
      </c>
      <c r="C2221" s="4">
        <v>5465</v>
      </c>
      <c r="D2221" s="4">
        <v>5377</v>
      </c>
      <c r="E2221" s="4">
        <v>5455.4</v>
      </c>
      <c r="F2221" s="7" t="s">
        <v>2840</v>
      </c>
      <c r="G2221" s="7" t="s">
        <v>2841</v>
      </c>
      <c r="H2221" s="4">
        <v>19.72</v>
      </c>
      <c r="I2221" s="4">
        <v>3.46</v>
      </c>
      <c r="J2221" s="4">
        <v>1.18</v>
      </c>
    </row>
    <row r="2222" spans="1:10" x14ac:dyDescent="0.3">
      <c r="A2222" s="6">
        <v>41494</v>
      </c>
      <c r="B2222" s="4">
        <v>5403</v>
      </c>
      <c r="C2222" s="4">
        <v>5465</v>
      </c>
      <c r="D2222" s="4">
        <v>5403</v>
      </c>
      <c r="E2222" s="4">
        <v>5455.55</v>
      </c>
      <c r="F2222" s="7" t="s">
        <v>3972</v>
      </c>
      <c r="G2222" s="7" t="s">
        <v>3973</v>
      </c>
      <c r="H2222" s="4">
        <v>16.46</v>
      </c>
      <c r="I2222" s="4">
        <v>2.61</v>
      </c>
      <c r="J2222" s="4">
        <v>1.51</v>
      </c>
    </row>
    <row r="2223" spans="1:10" x14ac:dyDescent="0.3">
      <c r="A2223" s="6">
        <v>41170</v>
      </c>
      <c r="B2223" s="4">
        <v>5448</v>
      </c>
      <c r="C2223" s="4">
        <v>5472</v>
      </c>
      <c r="D2223" s="4">
        <v>5436</v>
      </c>
      <c r="E2223" s="4">
        <v>5456.8</v>
      </c>
      <c r="F2223" s="7" t="s">
        <v>3530</v>
      </c>
      <c r="G2223" s="7" t="s">
        <v>3531</v>
      </c>
      <c r="H2223" s="4">
        <v>18.78</v>
      </c>
      <c r="I2223" s="4">
        <v>2.89</v>
      </c>
      <c r="J2223" s="4">
        <v>1.47</v>
      </c>
    </row>
    <row r="2224" spans="1:10" x14ac:dyDescent="0.3">
      <c r="A2224" s="6">
        <v>41376</v>
      </c>
      <c r="B2224" s="4">
        <v>5443</v>
      </c>
      <c r="C2224" s="4">
        <v>5472</v>
      </c>
      <c r="D2224" s="4">
        <v>5426</v>
      </c>
      <c r="E2224" s="4">
        <v>5457.3</v>
      </c>
      <c r="F2224" s="7" t="s">
        <v>3808</v>
      </c>
      <c r="G2224" s="7" t="s">
        <v>3809</v>
      </c>
      <c r="H2224" s="4">
        <v>17.05</v>
      </c>
      <c r="I2224" s="4">
        <v>2.77</v>
      </c>
      <c r="J2224" s="4">
        <v>1.49</v>
      </c>
    </row>
    <row r="2225" spans="1:10" x14ac:dyDescent="0.3">
      <c r="A2225" s="6">
        <v>40703</v>
      </c>
      <c r="B2225" s="4">
        <v>5463</v>
      </c>
      <c r="C2225" s="4">
        <v>5478</v>
      </c>
      <c r="D2225" s="4">
        <v>5442</v>
      </c>
      <c r="E2225" s="4">
        <v>5458.6</v>
      </c>
      <c r="F2225" s="7" t="s">
        <v>2888</v>
      </c>
      <c r="G2225" s="7" t="s">
        <v>2889</v>
      </c>
      <c r="H2225" s="4">
        <v>19.420000000000002</v>
      </c>
      <c r="I2225" s="4">
        <v>3.4</v>
      </c>
      <c r="J2225" s="4">
        <v>1.24</v>
      </c>
    </row>
    <row r="2226" spans="1:10" x14ac:dyDescent="0.3">
      <c r="A2226" s="6">
        <v>40745</v>
      </c>
      <c r="B2226" s="4">
        <v>5479</v>
      </c>
      <c r="C2226" s="4">
        <v>5497</v>
      </c>
      <c r="D2226" s="4">
        <v>5451</v>
      </c>
      <c r="E2226" s="4">
        <v>5458.95</v>
      </c>
      <c r="F2226" s="7" t="s">
        <v>2948</v>
      </c>
      <c r="G2226" s="7" t="s">
        <v>2949</v>
      </c>
      <c r="H2226" s="4">
        <v>19.260000000000002</v>
      </c>
      <c r="I2226" s="4">
        <v>3.37</v>
      </c>
      <c r="J2226" s="4">
        <v>1.25</v>
      </c>
    </row>
    <row r="2227" spans="1:10" x14ac:dyDescent="0.3">
      <c r="A2227" s="6">
        <v>40672</v>
      </c>
      <c r="B2227" s="4">
        <v>5475</v>
      </c>
      <c r="C2227" s="4">
        <v>5486</v>
      </c>
      <c r="D2227" s="4">
        <v>5412</v>
      </c>
      <c r="E2227" s="4">
        <v>5460.55</v>
      </c>
      <c r="F2227" s="7" t="s">
        <v>2842</v>
      </c>
      <c r="G2227" s="7" t="s">
        <v>2843</v>
      </c>
      <c r="H2227" s="4">
        <v>19.73</v>
      </c>
      <c r="I2227" s="4">
        <v>3.47</v>
      </c>
      <c r="J2227" s="4">
        <v>1.18</v>
      </c>
    </row>
    <row r="2228" spans="1:10" x14ac:dyDescent="0.3">
      <c r="A2228" s="6">
        <v>41372</v>
      </c>
      <c r="B2228" s="4">
        <v>5464</v>
      </c>
      <c r="C2228" s="4">
        <v>5484</v>
      </c>
      <c r="D2228" s="4">
        <v>5456</v>
      </c>
      <c r="E2228" s="4">
        <v>5460.75</v>
      </c>
      <c r="F2228" s="7" t="s">
        <v>3800</v>
      </c>
      <c r="G2228" s="7" t="s">
        <v>3801</v>
      </c>
      <c r="H2228" s="4">
        <v>17.059999999999999</v>
      </c>
      <c r="I2228" s="4">
        <v>2.77</v>
      </c>
      <c r="J2228" s="4">
        <v>1.49</v>
      </c>
    </row>
    <row r="2229" spans="1:10" x14ac:dyDescent="0.3">
      <c r="A2229" s="6">
        <v>40700</v>
      </c>
      <c r="B2229" s="4">
        <v>5442</v>
      </c>
      <c r="C2229" s="4">
        <v>5474</v>
      </c>
      <c r="D2229" s="4">
        <v>5417</v>
      </c>
      <c r="E2229" s="4">
        <v>5464.3</v>
      </c>
      <c r="F2229" s="7" t="s">
        <v>2882</v>
      </c>
      <c r="G2229" s="7" t="s">
        <v>2883</v>
      </c>
      <c r="H2229" s="4">
        <v>19.440000000000001</v>
      </c>
      <c r="I2229" s="4">
        <v>3.42</v>
      </c>
      <c r="J2229" s="4">
        <v>1.19</v>
      </c>
    </row>
    <row r="2230" spans="1:10" x14ac:dyDescent="0.3">
      <c r="A2230" s="6">
        <v>40722</v>
      </c>
      <c r="B2230" s="4">
        <v>5470</v>
      </c>
      <c r="C2230" s="4">
        <v>5483</v>
      </c>
      <c r="D2230" s="4">
        <v>5425</v>
      </c>
      <c r="E2230" s="4">
        <v>5465.05</v>
      </c>
      <c r="F2230" s="7" t="s">
        <v>2914</v>
      </c>
      <c r="G2230" s="7" t="s">
        <v>2915</v>
      </c>
      <c r="H2230" s="4">
        <v>19.420000000000002</v>
      </c>
      <c r="I2230" s="4">
        <v>3.37</v>
      </c>
      <c r="J2230" s="4">
        <v>1.25</v>
      </c>
    </row>
    <row r="2231" spans="1:10" x14ac:dyDescent="0.3">
      <c r="A2231" s="6">
        <v>40399</v>
      </c>
      <c r="B2231" s="4">
        <v>5421</v>
      </c>
      <c r="C2231" s="4">
        <v>5471</v>
      </c>
      <c r="D2231" s="4">
        <v>5421</v>
      </c>
      <c r="E2231" s="4">
        <v>5465.45</v>
      </c>
      <c r="F2231" s="7" t="s">
        <v>2468</v>
      </c>
      <c r="G2231" s="7" t="s">
        <v>2469</v>
      </c>
      <c r="H2231" s="4">
        <v>22.07</v>
      </c>
      <c r="I2231" s="4">
        <v>3.53</v>
      </c>
      <c r="J2231" s="4">
        <v>1.0900000000000001</v>
      </c>
    </row>
    <row r="2232" spans="1:10" x14ac:dyDescent="0.3">
      <c r="A2232" s="6">
        <v>40676</v>
      </c>
      <c r="B2232" s="4">
        <v>5412</v>
      </c>
      <c r="C2232" s="4">
        <v>5518</v>
      </c>
      <c r="D2232" s="4">
        <v>5395</v>
      </c>
      <c r="E2232" s="4">
        <v>5465.45</v>
      </c>
      <c r="F2232" s="7" t="s">
        <v>2850</v>
      </c>
      <c r="G2232" s="7" t="s">
        <v>2851</v>
      </c>
      <c r="H2232" s="4">
        <v>19.600000000000001</v>
      </c>
      <c r="I2232" s="4">
        <v>3.47</v>
      </c>
      <c r="J2232" s="4">
        <v>1.18</v>
      </c>
    </row>
    <row r="2233" spans="1:10" x14ac:dyDescent="0.3">
      <c r="A2233" s="6">
        <v>41522</v>
      </c>
      <c r="B2233" s="4">
        <v>5427</v>
      </c>
      <c r="C2233" s="4">
        <v>5493</v>
      </c>
      <c r="D2233" s="4">
        <v>5427</v>
      </c>
      <c r="E2233" s="4">
        <v>5465.45</v>
      </c>
      <c r="F2233" s="7" t="s">
        <v>4008</v>
      </c>
      <c r="G2233" s="7" t="s">
        <v>4009</v>
      </c>
      <c r="H2233" s="4">
        <v>15.6</v>
      </c>
      <c r="I2233" s="4">
        <v>2.62</v>
      </c>
      <c r="J2233" s="4">
        <v>1.51</v>
      </c>
    </row>
    <row r="2234" spans="1:10" x14ac:dyDescent="0.3">
      <c r="A2234" s="6">
        <v>40702</v>
      </c>
      <c r="B2234" s="4">
        <v>5474</v>
      </c>
      <c r="C2234" s="4">
        <v>5494</v>
      </c>
      <c r="D2234" s="4">
        <v>5455</v>
      </c>
      <c r="E2234" s="4">
        <v>5465.8</v>
      </c>
      <c r="F2234" s="7" t="s">
        <v>2886</v>
      </c>
      <c r="G2234" s="7" t="s">
        <v>2887</v>
      </c>
      <c r="H2234" s="4">
        <v>19.45</v>
      </c>
      <c r="I2234" s="4">
        <v>3.4</v>
      </c>
      <c r="J2234" s="4">
        <v>1.24</v>
      </c>
    </row>
    <row r="2235" spans="1:10" x14ac:dyDescent="0.3">
      <c r="A2235" s="6">
        <v>40422</v>
      </c>
      <c r="B2235" s="4">
        <v>5407</v>
      </c>
      <c r="C2235" s="4">
        <v>5472</v>
      </c>
      <c r="D2235" s="4">
        <v>5407</v>
      </c>
      <c r="E2235" s="4">
        <v>5466</v>
      </c>
      <c r="F2235" s="7" t="s">
        <v>2502</v>
      </c>
      <c r="G2235" s="7" t="s">
        <v>2503</v>
      </c>
      <c r="H2235" s="4">
        <v>22.12</v>
      </c>
      <c r="I2235" s="4">
        <v>3.52</v>
      </c>
      <c r="J2235" s="4">
        <v>1.0900000000000001</v>
      </c>
    </row>
    <row r="2236" spans="1:10" x14ac:dyDescent="0.3">
      <c r="A2236" s="6">
        <v>40666</v>
      </c>
      <c r="B2236" s="4">
        <v>5588</v>
      </c>
      <c r="C2236" s="4">
        <v>5611</v>
      </c>
      <c r="D2236" s="4">
        <v>5457</v>
      </c>
      <c r="E2236" s="4">
        <v>5466.35</v>
      </c>
      <c r="F2236" s="7" t="s">
        <v>2834</v>
      </c>
      <c r="G2236" s="7" t="s">
        <v>2835</v>
      </c>
      <c r="H2236" s="4">
        <v>19.77</v>
      </c>
      <c r="I2236" s="4">
        <v>3.5</v>
      </c>
      <c r="J2236" s="4">
        <v>1.1000000000000001</v>
      </c>
    </row>
    <row r="2237" spans="1:10" x14ac:dyDescent="0.3">
      <c r="A2237" s="6">
        <v>41369</v>
      </c>
      <c r="B2237" s="4">
        <v>5478</v>
      </c>
      <c r="C2237" s="4">
        <v>5492</v>
      </c>
      <c r="D2237" s="4">
        <v>5449</v>
      </c>
      <c r="E2237" s="4">
        <v>5466.65</v>
      </c>
      <c r="F2237" s="7" t="s">
        <v>3798</v>
      </c>
      <c r="G2237" s="7" t="s">
        <v>3799</v>
      </c>
      <c r="H2237" s="4">
        <v>17.079999999999998</v>
      </c>
      <c r="I2237" s="4">
        <v>2.77</v>
      </c>
      <c r="J2237" s="4">
        <v>1.48</v>
      </c>
    </row>
    <row r="2238" spans="1:10" x14ac:dyDescent="0.3">
      <c r="A2238" s="6">
        <v>40416</v>
      </c>
      <c r="B2238" s="4">
        <v>5466</v>
      </c>
      <c r="C2238" s="4">
        <v>5481</v>
      </c>
      <c r="D2238" s="4">
        <v>5448</v>
      </c>
      <c r="E2238" s="4">
        <v>5468.15</v>
      </c>
      <c r="F2238" s="7" t="s">
        <v>2494</v>
      </c>
      <c r="G2238" s="7" t="s">
        <v>2495</v>
      </c>
      <c r="H2238" s="4">
        <v>22.13</v>
      </c>
      <c r="I2238" s="4">
        <v>3.53</v>
      </c>
      <c r="J2238" s="4">
        <v>1.08</v>
      </c>
    </row>
    <row r="2239" spans="1:10" x14ac:dyDescent="0.3">
      <c r="A2239" s="6">
        <v>40751</v>
      </c>
      <c r="B2239" s="4">
        <v>5504</v>
      </c>
      <c r="C2239" s="4">
        <v>5509</v>
      </c>
      <c r="D2239" s="4">
        <v>5445</v>
      </c>
      <c r="E2239" s="4">
        <v>5470.5</v>
      </c>
      <c r="F2239" s="7" t="s">
        <v>2956</v>
      </c>
      <c r="G2239" s="7" t="s">
        <v>2957</v>
      </c>
      <c r="H2239" s="4">
        <v>19.16</v>
      </c>
      <c r="I2239" s="4">
        <v>3.38</v>
      </c>
      <c r="J2239" s="4">
        <v>1.25</v>
      </c>
    </row>
    <row r="2240" spans="1:10" x14ac:dyDescent="0.3">
      <c r="A2240" s="6">
        <v>40408</v>
      </c>
      <c r="B2240" s="4">
        <v>5433</v>
      </c>
      <c r="C2240" s="4">
        <v>5480</v>
      </c>
      <c r="D2240" s="4">
        <v>5423</v>
      </c>
      <c r="E2240" s="4">
        <v>5473.55</v>
      </c>
      <c r="F2240" s="7" t="s">
        <v>2482</v>
      </c>
      <c r="G2240" s="7" t="s">
        <v>2483</v>
      </c>
      <c r="H2240" s="4">
        <v>22.13</v>
      </c>
      <c r="I2240" s="4">
        <v>3.54</v>
      </c>
      <c r="J2240" s="4">
        <v>1.08</v>
      </c>
    </row>
    <row r="2241" spans="1:10" x14ac:dyDescent="0.3">
      <c r="A2241" s="6">
        <v>41374</v>
      </c>
      <c r="B2241" s="4">
        <v>5450</v>
      </c>
      <c r="C2241" s="4">
        <v>5484</v>
      </c>
      <c r="D2241" s="4">
        <v>5395</v>
      </c>
      <c r="E2241" s="4">
        <v>5475.15</v>
      </c>
      <c r="F2241" s="7" t="s">
        <v>3804</v>
      </c>
      <c r="G2241" s="7" t="s">
        <v>3805</v>
      </c>
      <c r="H2241" s="4">
        <v>17.100000000000001</v>
      </c>
      <c r="I2241" s="4">
        <v>2.78</v>
      </c>
      <c r="J2241" s="4">
        <v>1.48</v>
      </c>
    </row>
    <row r="2242" spans="1:10" x14ac:dyDescent="0.3">
      <c r="A2242" s="6">
        <v>41233</v>
      </c>
      <c r="B2242" s="4">
        <v>5508</v>
      </c>
      <c r="C2242" s="4">
        <v>5519</v>
      </c>
      <c r="D2242" s="4">
        <v>5452</v>
      </c>
      <c r="E2242" s="4">
        <v>5475.65</v>
      </c>
      <c r="F2242" s="7" t="s">
        <v>3612</v>
      </c>
      <c r="G2242" s="7" t="s">
        <v>3613</v>
      </c>
      <c r="H2242" s="4">
        <v>17.36</v>
      </c>
      <c r="I2242" s="4">
        <v>2.79</v>
      </c>
      <c r="J2242" s="4">
        <v>1.46</v>
      </c>
    </row>
    <row r="2243" spans="1:10" x14ac:dyDescent="0.3">
      <c r="A2243" s="6">
        <v>41212</v>
      </c>
      <c r="B2243" s="4">
        <v>5531</v>
      </c>
      <c r="C2243" s="4">
        <v>5563</v>
      </c>
      <c r="D2243" s="4">
        <v>5469</v>
      </c>
      <c r="E2243" s="4">
        <v>5476.15</v>
      </c>
      <c r="F2243" s="7" t="s">
        <v>3584</v>
      </c>
      <c r="G2243" s="7" t="s">
        <v>3585</v>
      </c>
      <c r="H2243" s="4">
        <v>18.420000000000002</v>
      </c>
      <c r="I2243" s="4">
        <v>2.83</v>
      </c>
      <c r="J2243" s="4">
        <v>1.45</v>
      </c>
    </row>
    <row r="2244" spans="1:10" x14ac:dyDescent="0.3">
      <c r="A2244" s="6">
        <v>40674</v>
      </c>
      <c r="B2244" s="4">
        <v>5456</v>
      </c>
      <c r="C2244" s="4">
        <v>5485</v>
      </c>
      <c r="D2244" s="4">
        <v>5439</v>
      </c>
      <c r="E2244" s="4">
        <v>5476.35</v>
      </c>
      <c r="F2244" s="7" t="s">
        <v>2846</v>
      </c>
      <c r="G2244" s="7" t="s">
        <v>2847</v>
      </c>
      <c r="H2244" s="4">
        <v>19.760000000000002</v>
      </c>
      <c r="I2244" s="4">
        <v>3.48</v>
      </c>
      <c r="J2244" s="4">
        <v>1.18</v>
      </c>
    </row>
    <row r="2245" spans="1:10" x14ac:dyDescent="0.3">
      <c r="A2245" s="6">
        <v>41232</v>
      </c>
      <c r="B2245" s="4">
        <v>5493</v>
      </c>
      <c r="C2245" s="4">
        <v>5508</v>
      </c>
      <c r="D2245" s="4">
        <v>5459</v>
      </c>
      <c r="E2245" s="4">
        <v>5479.3</v>
      </c>
      <c r="F2245" s="7" t="s">
        <v>3610</v>
      </c>
      <c r="G2245" s="7" t="s">
        <v>3611</v>
      </c>
      <c r="H2245" s="4">
        <v>17.37</v>
      </c>
      <c r="I2245" s="4">
        <v>2.79</v>
      </c>
      <c r="J2245" s="4">
        <v>1.46</v>
      </c>
    </row>
    <row r="2246" spans="1:10" x14ac:dyDescent="0.3">
      <c r="A2246" s="6">
        <v>40424</v>
      </c>
      <c r="B2246" s="4">
        <v>5493</v>
      </c>
      <c r="C2246" s="4">
        <v>5502</v>
      </c>
      <c r="D2246" s="4">
        <v>5473</v>
      </c>
      <c r="E2246" s="4">
        <v>5479.6</v>
      </c>
      <c r="F2246" s="7" t="s">
        <v>2506</v>
      </c>
      <c r="G2246" s="7" t="s">
        <v>2507</v>
      </c>
      <c r="H2246" s="4">
        <v>22.18</v>
      </c>
      <c r="I2246" s="4">
        <v>3.52</v>
      </c>
      <c r="J2246" s="4">
        <v>1.0900000000000001</v>
      </c>
    </row>
    <row r="2247" spans="1:10" x14ac:dyDescent="0.3">
      <c r="A2247" s="6">
        <v>40423</v>
      </c>
      <c r="B2247" s="4">
        <v>5494</v>
      </c>
      <c r="C2247" s="4">
        <v>5506</v>
      </c>
      <c r="D2247" s="4">
        <v>5475</v>
      </c>
      <c r="E2247" s="4">
        <v>5482.15</v>
      </c>
      <c r="F2247" s="7" t="s">
        <v>2504</v>
      </c>
      <c r="G2247" s="7" t="s">
        <v>2505</v>
      </c>
      <c r="H2247" s="4">
        <v>22.19</v>
      </c>
      <c r="I2247" s="4">
        <v>3.53</v>
      </c>
      <c r="J2247" s="4">
        <v>1.0900000000000001</v>
      </c>
    </row>
    <row r="2248" spans="1:10" x14ac:dyDescent="0.3">
      <c r="A2248" s="6">
        <v>41368</v>
      </c>
      <c r="B2248" s="4">
        <v>5548</v>
      </c>
      <c r="C2248" s="4">
        <v>5553</v>
      </c>
      <c r="D2248" s="4">
        <v>5477</v>
      </c>
      <c r="E2248" s="4">
        <v>5485</v>
      </c>
      <c r="F2248" s="7" t="s">
        <v>3796</v>
      </c>
      <c r="G2248" s="7" t="s">
        <v>3797</v>
      </c>
      <c r="H2248" s="4">
        <v>17.13</v>
      </c>
      <c r="I2248" s="4">
        <v>2.78</v>
      </c>
      <c r="J2248" s="4">
        <v>1.48</v>
      </c>
    </row>
    <row r="2249" spans="1:10" x14ac:dyDescent="0.3">
      <c r="A2249" s="6">
        <v>40696</v>
      </c>
      <c r="B2249" s="4">
        <v>5478</v>
      </c>
      <c r="C2249" s="4">
        <v>5503</v>
      </c>
      <c r="D2249" s="4">
        <v>5464</v>
      </c>
      <c r="E2249" s="4">
        <v>5485.95</v>
      </c>
      <c r="F2249" s="7" t="s">
        <v>2878</v>
      </c>
      <c r="G2249" s="7" t="s">
        <v>2879</v>
      </c>
      <c r="H2249" s="4">
        <v>19.54</v>
      </c>
      <c r="I2249" s="4">
        <v>3.44</v>
      </c>
      <c r="J2249" s="4">
        <v>1.18</v>
      </c>
    </row>
    <row r="2250" spans="1:10" x14ac:dyDescent="0.3">
      <c r="A2250" s="6">
        <v>41379</v>
      </c>
      <c r="B2250" s="4">
        <v>5438</v>
      </c>
      <c r="C2250" s="4">
        <v>5514</v>
      </c>
      <c r="D2250" s="4">
        <v>5431</v>
      </c>
      <c r="E2250" s="4">
        <v>5488.55</v>
      </c>
      <c r="F2250" s="7" t="s">
        <v>3810</v>
      </c>
      <c r="G2250" s="7" t="s">
        <v>3811</v>
      </c>
      <c r="H2250" s="4">
        <v>17.14</v>
      </c>
      <c r="I2250" s="4">
        <v>2.79</v>
      </c>
      <c r="J2250" s="4">
        <v>1.48</v>
      </c>
    </row>
    <row r="2251" spans="1:10" x14ac:dyDescent="0.3">
      <c r="A2251" s="6">
        <v>40744</v>
      </c>
      <c r="B2251" s="4">
        <v>5564</v>
      </c>
      <c r="C2251" s="4">
        <v>5570</v>
      </c>
      <c r="D2251" s="4">
        <v>5480</v>
      </c>
      <c r="E2251" s="4">
        <v>5489.1</v>
      </c>
      <c r="F2251" s="7" t="s">
        <v>2946</v>
      </c>
      <c r="G2251" s="7" t="s">
        <v>2947</v>
      </c>
      <c r="H2251" s="4">
        <v>19.37</v>
      </c>
      <c r="I2251" s="4">
        <v>3.39</v>
      </c>
      <c r="J2251" s="4">
        <v>1.25</v>
      </c>
    </row>
    <row r="2252" spans="1:10" x14ac:dyDescent="0.3">
      <c r="A2252" s="6">
        <v>41229</v>
      </c>
      <c r="B2252" s="4">
        <v>5541</v>
      </c>
      <c r="C2252" s="4">
        <v>5567</v>
      </c>
      <c r="D2252" s="4">
        <v>5477</v>
      </c>
      <c r="E2252" s="4">
        <v>5489.95</v>
      </c>
      <c r="F2252" s="7" t="s">
        <v>3608</v>
      </c>
      <c r="G2252" s="7" t="s">
        <v>3609</v>
      </c>
      <c r="H2252" s="4">
        <v>17.399999999999999</v>
      </c>
      <c r="I2252" s="4">
        <v>2.8</v>
      </c>
      <c r="J2252" s="4">
        <v>1.46</v>
      </c>
    </row>
    <row r="2253" spans="1:10" x14ac:dyDescent="0.3">
      <c r="A2253" s="6">
        <v>40701</v>
      </c>
      <c r="B2253" s="4">
        <v>5446</v>
      </c>
      <c r="C2253" s="4">
        <v>5501</v>
      </c>
      <c r="D2253" s="4">
        <v>5446</v>
      </c>
      <c r="E2253" s="4">
        <v>5490.85</v>
      </c>
      <c r="F2253" s="7" t="s">
        <v>2884</v>
      </c>
      <c r="G2253" s="7" t="s">
        <v>2885</v>
      </c>
      <c r="H2253" s="4">
        <v>19.53</v>
      </c>
      <c r="I2253" s="4">
        <v>3.44</v>
      </c>
      <c r="J2253" s="4">
        <v>1.18</v>
      </c>
    </row>
    <row r="2254" spans="1:10" x14ac:dyDescent="0.3">
      <c r="A2254" s="6">
        <v>40960</v>
      </c>
      <c r="B2254" s="4">
        <v>5450</v>
      </c>
      <c r="C2254" s="4">
        <v>5504</v>
      </c>
      <c r="D2254" s="4">
        <v>5450</v>
      </c>
      <c r="E2254" s="4">
        <v>5491.65</v>
      </c>
      <c r="F2254" s="7" t="s">
        <v>3236</v>
      </c>
      <c r="G2254" s="7" t="s">
        <v>3237</v>
      </c>
      <c r="H2254" s="4">
        <v>19.05</v>
      </c>
      <c r="I2254" s="4">
        <v>3</v>
      </c>
      <c r="J2254" s="4">
        <v>1.41</v>
      </c>
    </row>
    <row r="2255" spans="1:10" x14ac:dyDescent="0.3">
      <c r="A2255" s="6">
        <v>39409</v>
      </c>
      <c r="B2255" s="4">
        <v>5468</v>
      </c>
      <c r="C2255" s="4">
        <v>5524</v>
      </c>
      <c r="D2255" s="4">
        <v>5401</v>
      </c>
      <c r="E2255" s="4">
        <v>5492.5</v>
      </c>
      <c r="F2255" s="7" t="s">
        <v>1141</v>
      </c>
      <c r="G2255" s="7" t="s">
        <v>1142</v>
      </c>
      <c r="H2255" s="4">
        <v>24.17</v>
      </c>
      <c r="I2255" s="4">
        <v>5.68</v>
      </c>
      <c r="J2255" s="4">
        <v>0.94</v>
      </c>
    </row>
    <row r="2256" spans="1:10" x14ac:dyDescent="0.3">
      <c r="A2256" s="6">
        <v>40750</v>
      </c>
      <c r="B2256" s="4">
        <v>5595</v>
      </c>
      <c r="C2256" s="4">
        <v>5609</v>
      </c>
      <c r="D2256" s="4">
        <v>5479</v>
      </c>
      <c r="E2256" s="4">
        <v>5493.1</v>
      </c>
      <c r="F2256" s="7" t="s">
        <v>2954</v>
      </c>
      <c r="G2256" s="7" t="s">
        <v>2955</v>
      </c>
      <c r="H2256" s="4">
        <v>19.29</v>
      </c>
      <c r="I2256" s="4">
        <v>3.39</v>
      </c>
      <c r="J2256" s="4">
        <v>1.25</v>
      </c>
    </row>
    <row r="2257" spans="1:10" x14ac:dyDescent="0.3">
      <c r="A2257" s="6">
        <v>39370</v>
      </c>
      <c r="B2257" s="4">
        <v>5310</v>
      </c>
      <c r="C2257" s="4">
        <v>5507</v>
      </c>
      <c r="D2257" s="4">
        <v>5310</v>
      </c>
      <c r="E2257" s="4">
        <v>5496.8</v>
      </c>
      <c r="F2257" s="7" t="s">
        <v>1083</v>
      </c>
      <c r="G2257" s="7" t="s">
        <v>1084</v>
      </c>
      <c r="H2257" s="4">
        <v>25.19</v>
      </c>
      <c r="I2257" s="4">
        <v>5.91</v>
      </c>
      <c r="J2257" s="4">
        <v>0.92</v>
      </c>
    </row>
    <row r="2258" spans="1:10" x14ac:dyDescent="0.3">
      <c r="A2258" s="6">
        <v>39371</v>
      </c>
      <c r="B2258" s="4">
        <v>5513</v>
      </c>
      <c r="C2258" s="4">
        <v>5533</v>
      </c>
      <c r="D2258" s="4">
        <v>5412</v>
      </c>
      <c r="E2258" s="4">
        <v>5497.7</v>
      </c>
      <c r="F2258" s="7" t="s">
        <v>1085</v>
      </c>
      <c r="G2258" s="7" t="s">
        <v>1086</v>
      </c>
      <c r="H2258" s="4">
        <v>25.1</v>
      </c>
      <c r="I2258" s="4">
        <v>5.64</v>
      </c>
      <c r="J2258" s="4">
        <v>0.95</v>
      </c>
    </row>
    <row r="2259" spans="1:10" x14ac:dyDescent="0.3">
      <c r="A2259" s="6">
        <v>40694</v>
      </c>
      <c r="B2259" s="4">
        <v>5427</v>
      </c>
      <c r="C2259" s="4">
        <v>5508</v>
      </c>
      <c r="D2259" s="4">
        <v>5427</v>
      </c>
      <c r="E2259" s="4">
        <v>5499.05</v>
      </c>
      <c r="F2259" s="7" t="s">
        <v>2874</v>
      </c>
      <c r="G2259" s="7" t="s">
        <v>2875</v>
      </c>
      <c r="H2259" s="4">
        <v>19.579999999999998</v>
      </c>
      <c r="I2259" s="4">
        <v>3.45</v>
      </c>
      <c r="J2259" s="4">
        <v>1.18</v>
      </c>
    </row>
    <row r="2260" spans="1:10" x14ac:dyDescent="0.3">
      <c r="A2260" s="6">
        <v>40414</v>
      </c>
      <c r="B2260" s="4">
        <v>5542</v>
      </c>
      <c r="C2260" s="4">
        <v>5543</v>
      </c>
      <c r="D2260" s="4">
        <v>5481</v>
      </c>
      <c r="E2260" s="4">
        <v>5499.75</v>
      </c>
      <c r="F2260" s="7" t="s">
        <v>2490</v>
      </c>
      <c r="G2260" s="7" t="s">
        <v>2491</v>
      </c>
      <c r="H2260" s="4">
        <v>22.24</v>
      </c>
      <c r="I2260" s="4">
        <v>3.55</v>
      </c>
      <c r="J2260" s="4">
        <v>1.08</v>
      </c>
    </row>
    <row r="2261" spans="1:10" x14ac:dyDescent="0.3">
      <c r="A2261" s="6">
        <v>41451</v>
      </c>
      <c r="B2261" s="4">
        <v>5540</v>
      </c>
      <c r="C2261" s="4">
        <v>5546</v>
      </c>
      <c r="D2261" s="4">
        <v>5493</v>
      </c>
      <c r="E2261" s="4">
        <v>5500.15</v>
      </c>
      <c r="F2261" s="7" t="s">
        <v>3910</v>
      </c>
      <c r="G2261" s="7" t="s">
        <v>3911</v>
      </c>
      <c r="H2261" s="4">
        <v>16.88</v>
      </c>
      <c r="I2261" s="4">
        <v>2.78</v>
      </c>
      <c r="J2261" s="4">
        <v>1.47</v>
      </c>
    </row>
    <row r="2262" spans="1:10" x14ac:dyDescent="0.3">
      <c r="A2262" s="6">
        <v>39395</v>
      </c>
      <c r="B2262" s="4">
        <v>5565</v>
      </c>
      <c r="C2262" s="4">
        <v>5612</v>
      </c>
      <c r="D2262" s="4">
        <v>5455</v>
      </c>
      <c r="E2262" s="4">
        <v>5502.2</v>
      </c>
      <c r="F2262" s="7" t="s">
        <v>1121</v>
      </c>
      <c r="G2262" s="7" t="s">
        <v>1122</v>
      </c>
      <c r="H2262" s="4">
        <v>24.2</v>
      </c>
      <c r="I2262" s="4">
        <v>5.68</v>
      </c>
      <c r="J2262" s="4">
        <v>0.94</v>
      </c>
    </row>
    <row r="2263" spans="1:10" x14ac:dyDescent="0.3">
      <c r="A2263" s="6">
        <v>40742</v>
      </c>
      <c r="B2263" s="4">
        <v>5512</v>
      </c>
      <c r="C2263" s="4">
        <v>5531</v>
      </c>
      <c r="D2263" s="4">
        <v>5488</v>
      </c>
      <c r="E2263" s="4">
        <v>5502.35</v>
      </c>
      <c r="F2263" s="7" t="s">
        <v>2942</v>
      </c>
      <c r="G2263" s="7" t="s">
        <v>2943</v>
      </c>
      <c r="H2263" s="4">
        <v>19.46</v>
      </c>
      <c r="I2263" s="4">
        <v>3.4</v>
      </c>
      <c r="J2263" s="4">
        <v>1.25</v>
      </c>
    </row>
    <row r="2264" spans="1:10" x14ac:dyDescent="0.3">
      <c r="A2264" s="6">
        <v>41213</v>
      </c>
      <c r="B2264" s="4">
        <v>5475</v>
      </c>
      <c r="C2264" s="4">
        <v>5508</v>
      </c>
      <c r="D2264" s="4">
        <v>5465</v>
      </c>
      <c r="E2264" s="4">
        <v>5503.2</v>
      </c>
      <c r="F2264" s="7" t="s">
        <v>3586</v>
      </c>
      <c r="G2264" s="7" t="s">
        <v>3587</v>
      </c>
      <c r="H2264" s="4">
        <v>18.46</v>
      </c>
      <c r="I2264" s="4">
        <v>2.85</v>
      </c>
      <c r="J2264" s="4">
        <v>1.44</v>
      </c>
    </row>
    <row r="2265" spans="1:10" x14ac:dyDescent="0.3">
      <c r="A2265" s="6">
        <v>41449</v>
      </c>
      <c r="B2265" s="4">
        <v>5562</v>
      </c>
      <c r="C2265" s="4">
        <v>5562</v>
      </c>
      <c r="D2265" s="4">
        <v>5483</v>
      </c>
      <c r="E2265" s="4">
        <v>5504.05</v>
      </c>
      <c r="F2265" s="7" t="s">
        <v>3906</v>
      </c>
      <c r="G2265" s="7" t="s">
        <v>3907</v>
      </c>
      <c r="H2265" s="4">
        <v>16.89</v>
      </c>
      <c r="I2265" s="4">
        <v>2.79</v>
      </c>
      <c r="J2265" s="4">
        <v>1.47</v>
      </c>
    </row>
    <row r="2266" spans="1:10" x14ac:dyDescent="0.3">
      <c r="A2266" s="6">
        <v>41498</v>
      </c>
      <c r="B2266" s="4">
        <v>5495</v>
      </c>
      <c r="C2266" s="4">
        <v>5533</v>
      </c>
      <c r="D2266" s="4">
        <v>5447</v>
      </c>
      <c r="E2266" s="4">
        <v>5504.4</v>
      </c>
      <c r="F2266" s="7" t="s">
        <v>3974</v>
      </c>
      <c r="G2266" s="7" t="s">
        <v>3975</v>
      </c>
      <c r="H2266" s="4">
        <v>16.55</v>
      </c>
      <c r="I2266" s="4">
        <v>2.64</v>
      </c>
      <c r="J2266" s="4">
        <v>1.49</v>
      </c>
    </row>
    <row r="2267" spans="1:10" x14ac:dyDescent="0.3">
      <c r="A2267" s="6">
        <v>40737</v>
      </c>
      <c r="B2267" s="4">
        <v>5461</v>
      </c>
      <c r="C2267" s="4">
        <v>5516</v>
      </c>
      <c r="D2267" s="4">
        <v>5461</v>
      </c>
      <c r="E2267" s="4">
        <v>5506.6</v>
      </c>
      <c r="F2267" s="7" t="s">
        <v>2936</v>
      </c>
      <c r="G2267" s="7" t="s">
        <v>2937</v>
      </c>
      <c r="H2267" s="4">
        <v>19.5</v>
      </c>
      <c r="I2267" s="4">
        <v>3.4</v>
      </c>
      <c r="J2267" s="4">
        <v>1.24</v>
      </c>
    </row>
    <row r="2268" spans="1:10" x14ac:dyDescent="0.3">
      <c r="A2268" s="6">
        <v>41375</v>
      </c>
      <c r="B2268" s="4">
        <v>5513</v>
      </c>
      <c r="C2268" s="4">
        <v>5521</v>
      </c>
      <c r="D2268" s="4">
        <v>5459</v>
      </c>
      <c r="E2268" s="4">
        <v>5506.9</v>
      </c>
      <c r="F2268" s="7" t="s">
        <v>3806</v>
      </c>
      <c r="G2268" s="7" t="s">
        <v>3807</v>
      </c>
      <c r="H2268" s="4">
        <v>17.2</v>
      </c>
      <c r="I2268" s="4">
        <v>2.79</v>
      </c>
      <c r="J2268" s="4">
        <v>1.47</v>
      </c>
    </row>
    <row r="2269" spans="1:10" x14ac:dyDescent="0.3">
      <c r="A2269" s="6">
        <v>40570</v>
      </c>
      <c r="B2269" s="4">
        <v>5630</v>
      </c>
      <c r="C2269" s="4">
        <v>5630</v>
      </c>
      <c r="D2269" s="4">
        <v>5502</v>
      </c>
      <c r="E2269" s="4">
        <v>5509</v>
      </c>
      <c r="F2269" s="7" t="s">
        <v>2706</v>
      </c>
      <c r="G2269" s="7" t="s">
        <v>2707</v>
      </c>
      <c r="H2269" s="4">
        <v>20.49</v>
      </c>
      <c r="I2269" s="4">
        <v>3.43</v>
      </c>
      <c r="J2269" s="4">
        <v>1.1100000000000001</v>
      </c>
    </row>
    <row r="2270" spans="1:10" x14ac:dyDescent="0.3">
      <c r="A2270" s="6">
        <v>40739</v>
      </c>
      <c r="B2270" s="4">
        <v>5530</v>
      </c>
      <c r="C2270" s="4">
        <v>5558</v>
      </c>
      <c r="D2270" s="4">
        <v>5494</v>
      </c>
      <c r="E2270" s="4">
        <v>5511.85</v>
      </c>
      <c r="F2270" s="7" t="s">
        <v>2940</v>
      </c>
      <c r="G2270" s="7" t="s">
        <v>2941</v>
      </c>
      <c r="H2270" s="4">
        <v>19.48</v>
      </c>
      <c r="I2270" s="4">
        <v>3.4</v>
      </c>
      <c r="J2270" s="4">
        <v>1.24</v>
      </c>
    </row>
    <row r="2271" spans="1:10" x14ac:dyDescent="0.3">
      <c r="A2271" s="6">
        <v>40723</v>
      </c>
      <c r="B2271" s="4">
        <v>5482</v>
      </c>
      <c r="C2271" s="4">
        <v>5518</v>
      </c>
      <c r="D2271" s="4">
        <v>5482</v>
      </c>
      <c r="E2271" s="4">
        <v>5512.15</v>
      </c>
      <c r="F2271" s="7" t="s">
        <v>2916</v>
      </c>
      <c r="G2271" s="7" t="s">
        <v>2917</v>
      </c>
      <c r="H2271" s="4">
        <v>19.59</v>
      </c>
      <c r="I2271" s="4">
        <v>3.4</v>
      </c>
      <c r="J2271" s="4">
        <v>1.24</v>
      </c>
    </row>
    <row r="2272" spans="1:10" x14ac:dyDescent="0.3">
      <c r="A2272" s="6">
        <v>39414</v>
      </c>
      <c r="B2272" s="4">
        <v>5588</v>
      </c>
      <c r="C2272" s="4">
        <v>5637</v>
      </c>
      <c r="D2272" s="4">
        <v>5494</v>
      </c>
      <c r="E2272" s="4">
        <v>5513.05</v>
      </c>
      <c r="F2272" s="7" t="s">
        <v>1147</v>
      </c>
      <c r="G2272" s="7" t="s">
        <v>1148</v>
      </c>
      <c r="H2272" s="4">
        <v>24.26</v>
      </c>
      <c r="I2272" s="4">
        <v>5.7</v>
      </c>
      <c r="J2272" s="4">
        <v>0.94</v>
      </c>
    </row>
    <row r="2273" spans="1:10" x14ac:dyDescent="0.3">
      <c r="A2273" s="6">
        <v>41234</v>
      </c>
      <c r="B2273" s="4">
        <v>5485</v>
      </c>
      <c r="C2273" s="4">
        <v>5520</v>
      </c>
      <c r="D2273" s="4">
        <v>5465</v>
      </c>
      <c r="E2273" s="4">
        <v>5515.7</v>
      </c>
      <c r="F2273" s="7" t="s">
        <v>3614</v>
      </c>
      <c r="G2273" s="7" t="s">
        <v>3615</v>
      </c>
      <c r="H2273" s="4">
        <v>17.48</v>
      </c>
      <c r="I2273" s="4">
        <v>2.81</v>
      </c>
      <c r="J2273" s="4">
        <v>1.45</v>
      </c>
    </row>
    <row r="2274" spans="1:10" x14ac:dyDescent="0.3">
      <c r="A2274" s="6">
        <v>41450</v>
      </c>
      <c r="B2274" s="4">
        <v>5520</v>
      </c>
      <c r="C2274" s="4">
        <v>5572</v>
      </c>
      <c r="D2274" s="4">
        <v>5478</v>
      </c>
      <c r="E2274" s="4">
        <v>5518.55</v>
      </c>
      <c r="F2274" s="7" t="s">
        <v>3908</v>
      </c>
      <c r="G2274" s="7" t="s">
        <v>3909</v>
      </c>
      <c r="H2274" s="4">
        <v>16.940000000000001</v>
      </c>
      <c r="I2274" s="4">
        <v>2.79</v>
      </c>
      <c r="J2274" s="4">
        <v>1.47</v>
      </c>
    </row>
    <row r="2275" spans="1:10" x14ac:dyDescent="0.3">
      <c r="A2275" s="6">
        <v>39415</v>
      </c>
      <c r="B2275" s="4">
        <v>5569</v>
      </c>
      <c r="C2275" s="4">
        <v>5617</v>
      </c>
      <c r="D2275" s="4">
        <v>5503</v>
      </c>
      <c r="E2275" s="4">
        <v>5520.9</v>
      </c>
      <c r="F2275" s="7" t="s">
        <v>1149</v>
      </c>
      <c r="G2275" s="7" t="s">
        <v>1150</v>
      </c>
      <c r="H2275" s="4">
        <v>24.3</v>
      </c>
      <c r="I2275" s="4">
        <v>5.71</v>
      </c>
      <c r="J2275" s="4">
        <v>0.93</v>
      </c>
    </row>
    <row r="2276" spans="1:10" x14ac:dyDescent="0.3">
      <c r="A2276" s="6">
        <v>41358</v>
      </c>
      <c r="B2276" s="4">
        <v>5591</v>
      </c>
      <c r="C2276" s="4">
        <v>5607</v>
      </c>
      <c r="D2276" s="4">
        <v>5512</v>
      </c>
      <c r="E2276" s="4">
        <v>5523.4</v>
      </c>
      <c r="F2276" s="7" t="s">
        <v>3785</v>
      </c>
      <c r="G2276" s="7" t="s">
        <v>3786</v>
      </c>
      <c r="H2276" s="4">
        <v>17.28</v>
      </c>
      <c r="I2276" s="4">
        <v>2.8</v>
      </c>
      <c r="J2276" s="4">
        <v>1.46</v>
      </c>
    </row>
    <row r="2277" spans="1:10" x14ac:dyDescent="0.3">
      <c r="A2277" s="6">
        <v>40410</v>
      </c>
      <c r="B2277" s="4">
        <v>5519</v>
      </c>
      <c r="C2277" s="4">
        <v>5541</v>
      </c>
      <c r="D2277" s="4">
        <v>5509</v>
      </c>
      <c r="E2277" s="4">
        <v>5524.25</v>
      </c>
      <c r="F2277" s="7" t="s">
        <v>2486</v>
      </c>
      <c r="G2277" s="7" t="s">
        <v>2487</v>
      </c>
      <c r="H2277" s="4">
        <v>22.34</v>
      </c>
      <c r="I2277" s="4">
        <v>3.57</v>
      </c>
      <c r="J2277" s="4">
        <v>1.07</v>
      </c>
    </row>
    <row r="2278" spans="1:10" x14ac:dyDescent="0.3">
      <c r="A2278" s="6">
        <v>39381</v>
      </c>
      <c r="B2278" s="4">
        <v>5401</v>
      </c>
      <c r="C2278" s="4">
        <v>5537</v>
      </c>
      <c r="D2278" s="4">
        <v>5342</v>
      </c>
      <c r="E2278" s="4">
        <v>5524.95</v>
      </c>
      <c r="F2278" s="7" t="s">
        <v>1101</v>
      </c>
      <c r="G2278" s="7" t="s">
        <v>1102</v>
      </c>
      <c r="H2278" s="4">
        <v>24.91</v>
      </c>
      <c r="I2278" s="4">
        <v>5.69</v>
      </c>
      <c r="J2278" s="4">
        <v>0.94</v>
      </c>
    </row>
    <row r="2279" spans="1:10" x14ac:dyDescent="0.3">
      <c r="A2279" s="6">
        <v>41179</v>
      </c>
      <c r="B2279" s="4">
        <v>5541</v>
      </c>
      <c r="C2279" s="4">
        <v>5563</v>
      </c>
      <c r="D2279" s="4">
        <v>5517</v>
      </c>
      <c r="E2279" s="4">
        <v>5527.15</v>
      </c>
      <c r="F2279" s="7" t="s">
        <v>3542</v>
      </c>
      <c r="G2279" s="7" t="s">
        <v>3543</v>
      </c>
      <c r="H2279" s="4">
        <v>19.03</v>
      </c>
      <c r="I2279" s="4">
        <v>2.91</v>
      </c>
      <c r="J2279" s="4">
        <v>1.45</v>
      </c>
    </row>
    <row r="2280" spans="1:10" x14ac:dyDescent="0.3">
      <c r="A2280" s="6">
        <v>40738</v>
      </c>
      <c r="B2280" s="4">
        <v>5493</v>
      </c>
      <c r="C2280" s="4">
        <v>5575</v>
      </c>
      <c r="D2280" s="4">
        <v>5470</v>
      </c>
      <c r="E2280" s="4">
        <v>5527.2</v>
      </c>
      <c r="F2280" s="7" t="s">
        <v>2938</v>
      </c>
      <c r="G2280" s="7" t="s">
        <v>2939</v>
      </c>
      <c r="H2280" s="4">
        <v>19.559999999999999</v>
      </c>
      <c r="I2280" s="4">
        <v>3.41</v>
      </c>
      <c r="J2280" s="4">
        <v>1.24</v>
      </c>
    </row>
    <row r="2281" spans="1:10" x14ac:dyDescent="0.3">
      <c r="A2281" s="6">
        <v>40695</v>
      </c>
      <c r="B2281" s="4">
        <v>5500</v>
      </c>
      <c r="C2281" s="4">
        <v>5534</v>
      </c>
      <c r="D2281" s="4">
        <v>5499</v>
      </c>
      <c r="E2281" s="4">
        <v>5529.45</v>
      </c>
      <c r="F2281" s="7" t="s">
        <v>2876</v>
      </c>
      <c r="G2281" s="7" t="s">
        <v>2877</v>
      </c>
      <c r="H2281" s="4">
        <v>19.690000000000001</v>
      </c>
      <c r="I2281" s="4">
        <v>3.47</v>
      </c>
      <c r="J2281" s="4">
        <v>1.17</v>
      </c>
    </row>
    <row r="2282" spans="1:10" x14ac:dyDescent="0.3">
      <c r="A2282" s="6">
        <v>41359</v>
      </c>
      <c r="B2282" s="4">
        <v>5506</v>
      </c>
      <c r="C2282" s="4">
        <v>5543</v>
      </c>
      <c r="D2282" s="4">
        <v>5506</v>
      </c>
      <c r="E2282" s="4">
        <v>5531.25</v>
      </c>
      <c r="F2282" s="7" t="s">
        <v>3787</v>
      </c>
      <c r="G2282" s="7" t="s">
        <v>3788</v>
      </c>
      <c r="H2282" s="4">
        <v>17.3</v>
      </c>
      <c r="I2282" s="4">
        <v>2.8</v>
      </c>
      <c r="J2282" s="4">
        <v>1.46</v>
      </c>
    </row>
    <row r="2283" spans="1:10" x14ac:dyDescent="0.3">
      <c r="A2283" s="6">
        <v>40735</v>
      </c>
      <c r="B2283" s="4">
        <v>5564</v>
      </c>
      <c r="C2283" s="4">
        <v>5565</v>
      </c>
      <c r="D2283" s="4">
        <v>5517</v>
      </c>
      <c r="E2283" s="4">
        <v>5531.45</v>
      </c>
      <c r="F2283" s="7" t="s">
        <v>2932</v>
      </c>
      <c r="G2283" s="7" t="s">
        <v>2933</v>
      </c>
      <c r="H2283" s="4">
        <v>19.62</v>
      </c>
      <c r="I2283" s="4">
        <v>3.41</v>
      </c>
      <c r="J2283" s="4">
        <v>1.24</v>
      </c>
    </row>
    <row r="2284" spans="1:10" x14ac:dyDescent="0.3">
      <c r="A2284" s="6">
        <v>41214</v>
      </c>
      <c r="B2284" s="4">
        <v>5495</v>
      </c>
      <c r="C2284" s="4">
        <v>5536</v>
      </c>
      <c r="D2284" s="4">
        <v>5491</v>
      </c>
      <c r="E2284" s="4">
        <v>5531.6</v>
      </c>
      <c r="F2284" s="7" t="s">
        <v>3588</v>
      </c>
      <c r="G2284" s="7" t="s">
        <v>3589</v>
      </c>
      <c r="H2284" s="4">
        <v>18.53</v>
      </c>
      <c r="I2284" s="4">
        <v>2.86</v>
      </c>
      <c r="J2284" s="4">
        <v>1.43</v>
      </c>
    </row>
    <row r="2285" spans="1:10" x14ac:dyDescent="0.3">
      <c r="A2285" s="6">
        <v>41178</v>
      </c>
      <c r="B2285" s="4">
        <v>5523</v>
      </c>
      <c r="C2285" s="4">
        <v>5542</v>
      </c>
      <c r="D2285" s="4">
        <v>5509</v>
      </c>
      <c r="E2285" s="4">
        <v>5532.2</v>
      </c>
      <c r="F2285" s="7" t="s">
        <v>3540</v>
      </c>
      <c r="G2285" s="7" t="s">
        <v>3541</v>
      </c>
      <c r="H2285" s="4">
        <v>19.04</v>
      </c>
      <c r="I2285" s="4">
        <v>2.93</v>
      </c>
      <c r="J2285" s="4">
        <v>1.45</v>
      </c>
    </row>
    <row r="2286" spans="1:10" x14ac:dyDescent="0.3">
      <c r="A2286" s="6">
        <v>41235</v>
      </c>
      <c r="B2286" s="4">
        <v>5527</v>
      </c>
      <c r="C2286" s="4">
        <v>5545</v>
      </c>
      <c r="D2286" s="4">
        <v>5510</v>
      </c>
      <c r="E2286" s="4">
        <v>5532.2</v>
      </c>
      <c r="F2286" s="7" t="s">
        <v>3616</v>
      </c>
      <c r="G2286" s="7" t="s">
        <v>3617</v>
      </c>
      <c r="H2286" s="4">
        <v>17.54</v>
      </c>
      <c r="I2286" s="4">
        <v>2.82</v>
      </c>
      <c r="J2286" s="4">
        <v>1.45</v>
      </c>
    </row>
    <row r="2287" spans="1:10" x14ac:dyDescent="0.3">
      <c r="A2287" s="6">
        <v>41176</v>
      </c>
      <c r="B2287" s="4">
        <v>5546</v>
      </c>
      <c r="C2287" s="4">
        <v>5569</v>
      </c>
      <c r="D2287" s="4">
        <v>5526</v>
      </c>
      <c r="E2287" s="4">
        <v>5532.65</v>
      </c>
      <c r="F2287" s="7" t="s">
        <v>3536</v>
      </c>
      <c r="G2287" s="7" t="s">
        <v>3537</v>
      </c>
      <c r="H2287" s="4">
        <v>19.04</v>
      </c>
      <c r="I2287" s="4">
        <v>2.93</v>
      </c>
      <c r="J2287" s="4">
        <v>1.45</v>
      </c>
    </row>
    <row r="2288" spans="1:10" x14ac:dyDescent="0.3">
      <c r="A2288" s="6">
        <v>40409</v>
      </c>
      <c r="B2288" s="4">
        <v>5492</v>
      </c>
      <c r="C2288" s="4">
        <v>5537</v>
      </c>
      <c r="D2288" s="4">
        <v>5487</v>
      </c>
      <c r="E2288" s="4">
        <v>5532.7</v>
      </c>
      <c r="F2288" s="7" t="s">
        <v>2484</v>
      </c>
      <c r="G2288" s="7" t="s">
        <v>2485</v>
      </c>
      <c r="H2288" s="4">
        <v>22.37</v>
      </c>
      <c r="I2288" s="4">
        <v>3.57</v>
      </c>
      <c r="J2288" s="4">
        <v>1.07</v>
      </c>
    </row>
    <row r="2289" spans="1:10" x14ac:dyDescent="0.3">
      <c r="A2289" s="6">
        <v>41236</v>
      </c>
      <c r="B2289" s="4">
        <v>5539</v>
      </c>
      <c r="C2289" s="4">
        <v>5544</v>
      </c>
      <c r="D2289" s="4">
        <v>5502</v>
      </c>
      <c r="E2289" s="4">
        <v>5534.8</v>
      </c>
      <c r="F2289" s="7" t="s">
        <v>3618</v>
      </c>
      <c r="G2289" s="7" t="s">
        <v>3619</v>
      </c>
      <c r="H2289" s="4">
        <v>17.54</v>
      </c>
      <c r="I2289" s="4">
        <v>2.82</v>
      </c>
      <c r="J2289" s="4">
        <v>1.45</v>
      </c>
    </row>
    <row r="2290" spans="1:10" x14ac:dyDescent="0.3">
      <c r="A2290" s="6">
        <v>39394</v>
      </c>
      <c r="B2290" s="4">
        <v>5549</v>
      </c>
      <c r="C2290" s="4">
        <v>5567</v>
      </c>
      <c r="D2290" s="4">
        <v>5479</v>
      </c>
      <c r="E2290" s="4">
        <v>5535.15</v>
      </c>
      <c r="F2290" s="7" t="s">
        <v>1119</v>
      </c>
      <c r="G2290" s="7" t="s">
        <v>1120</v>
      </c>
      <c r="H2290" s="4">
        <v>24.35</v>
      </c>
      <c r="I2290" s="4">
        <v>5.71</v>
      </c>
      <c r="J2290" s="4">
        <v>0.93</v>
      </c>
    </row>
    <row r="2291" spans="1:10" x14ac:dyDescent="0.3">
      <c r="A2291" s="6">
        <v>40627</v>
      </c>
      <c r="B2291" s="4">
        <v>5472</v>
      </c>
      <c r="C2291" s="4">
        <v>5547</v>
      </c>
      <c r="D2291" s="4">
        <v>5453</v>
      </c>
      <c r="E2291" s="4">
        <v>5536.8</v>
      </c>
      <c r="F2291" s="7" t="s">
        <v>2786</v>
      </c>
      <c r="G2291" s="7" t="s">
        <v>2787</v>
      </c>
      <c r="H2291" s="4">
        <v>20.32</v>
      </c>
      <c r="I2291" s="4">
        <v>3.49</v>
      </c>
      <c r="J2291" s="4">
        <v>1.1000000000000001</v>
      </c>
    </row>
    <row r="2292" spans="1:10" x14ac:dyDescent="0.3">
      <c r="A2292" s="6">
        <v>40413</v>
      </c>
      <c r="B2292" s="4">
        <v>5528</v>
      </c>
      <c r="C2292" s="4">
        <v>5545</v>
      </c>
      <c r="D2292" s="4">
        <v>5516</v>
      </c>
      <c r="E2292" s="4">
        <v>5537.95</v>
      </c>
      <c r="F2292" s="7" t="s">
        <v>2488</v>
      </c>
      <c r="G2292" s="7" t="s">
        <v>2489</v>
      </c>
      <c r="H2292" s="4">
        <v>22.39</v>
      </c>
      <c r="I2292" s="4">
        <v>3.58</v>
      </c>
      <c r="J2292" s="4">
        <v>1.07</v>
      </c>
    </row>
    <row r="2293" spans="1:10" x14ac:dyDescent="0.3">
      <c r="A2293" s="6">
        <v>41198</v>
      </c>
      <c r="B2293" s="4">
        <v>5595</v>
      </c>
      <c r="C2293" s="4">
        <v>5605</v>
      </c>
      <c r="D2293" s="4">
        <v>5527</v>
      </c>
      <c r="E2293" s="4">
        <v>5538.7</v>
      </c>
      <c r="F2293" s="7" t="s">
        <v>3566</v>
      </c>
      <c r="G2293" s="7" t="s">
        <v>3567</v>
      </c>
      <c r="H2293" s="4">
        <v>19.02</v>
      </c>
      <c r="I2293" s="4">
        <v>2.93</v>
      </c>
      <c r="J2293" s="4">
        <v>1.42</v>
      </c>
    </row>
    <row r="2294" spans="1:10" x14ac:dyDescent="0.3">
      <c r="A2294" s="6">
        <v>39399</v>
      </c>
      <c r="B2294" s="4">
        <v>5469</v>
      </c>
      <c r="C2294" s="4">
        <v>5594</v>
      </c>
      <c r="D2294" s="4">
        <v>5437</v>
      </c>
      <c r="E2294" s="4">
        <v>5538.9</v>
      </c>
      <c r="F2294" s="7" t="s">
        <v>1125</v>
      </c>
      <c r="G2294" s="7" t="s">
        <v>1126</v>
      </c>
      <c r="H2294" s="4">
        <v>24.37</v>
      </c>
      <c r="I2294" s="4">
        <v>5.72</v>
      </c>
      <c r="J2294" s="4">
        <v>0.93</v>
      </c>
    </row>
    <row r="2295" spans="1:10" x14ac:dyDescent="0.3">
      <c r="A2295" s="6">
        <v>41211</v>
      </c>
      <c r="B2295" s="4">
        <v>5544</v>
      </c>
      <c r="C2295" s="4">
        <v>5574</v>
      </c>
      <c r="D2295" s="4">
        <v>5519</v>
      </c>
      <c r="E2295" s="4">
        <v>5539.25</v>
      </c>
      <c r="F2295" s="7" t="s">
        <v>3582</v>
      </c>
      <c r="G2295" s="7" t="s">
        <v>3583</v>
      </c>
      <c r="H2295" s="4">
        <v>18.649999999999999</v>
      </c>
      <c r="I2295" s="4">
        <v>2.87</v>
      </c>
      <c r="J2295" s="4">
        <v>1.43</v>
      </c>
    </row>
    <row r="2296" spans="1:10" x14ac:dyDescent="0.3">
      <c r="A2296" s="6">
        <v>40743</v>
      </c>
      <c r="B2296" s="4">
        <v>5505</v>
      </c>
      <c r="C2296" s="4">
        <v>5556</v>
      </c>
      <c r="D2296" s="4">
        <v>5494</v>
      </c>
      <c r="E2296" s="4">
        <v>5540.6</v>
      </c>
      <c r="F2296" s="7" t="s">
        <v>2944</v>
      </c>
      <c r="G2296" s="7" t="s">
        <v>2945</v>
      </c>
      <c r="H2296" s="4">
        <v>19.59</v>
      </c>
      <c r="I2296" s="4">
        <v>3.42</v>
      </c>
      <c r="J2296" s="4">
        <v>1.24</v>
      </c>
    </row>
    <row r="2297" spans="1:10" x14ac:dyDescent="0.3">
      <c r="A2297" s="6">
        <v>41177</v>
      </c>
      <c r="B2297" s="4">
        <v>5538</v>
      </c>
      <c r="C2297" s="4">
        <v>5567</v>
      </c>
      <c r="D2297" s="4">
        <v>5518</v>
      </c>
      <c r="E2297" s="4">
        <v>5540.6</v>
      </c>
      <c r="F2297" s="7" t="s">
        <v>3538</v>
      </c>
      <c r="G2297" s="7" t="s">
        <v>3539</v>
      </c>
      <c r="H2297" s="4">
        <v>19.07</v>
      </c>
      <c r="I2297" s="4">
        <v>2.93</v>
      </c>
      <c r="J2297" s="4">
        <v>1.45</v>
      </c>
    </row>
    <row r="2298" spans="1:10" x14ac:dyDescent="0.3">
      <c r="A2298" s="6">
        <v>40725</v>
      </c>
      <c r="B2298" s="4">
        <v>5601</v>
      </c>
      <c r="C2298" s="4">
        <v>5601</v>
      </c>
      <c r="D2298" s="4">
        <v>5524</v>
      </c>
      <c r="E2298" s="4">
        <v>5541.6</v>
      </c>
      <c r="F2298" s="7" t="s">
        <v>2920</v>
      </c>
      <c r="G2298" s="7" t="s">
        <v>2921</v>
      </c>
      <c r="H2298" s="4">
        <v>19.7</v>
      </c>
      <c r="I2298" s="4">
        <v>3.42</v>
      </c>
      <c r="J2298" s="4">
        <v>1.24</v>
      </c>
    </row>
    <row r="2299" spans="1:10" x14ac:dyDescent="0.3">
      <c r="A2299" s="6">
        <v>41355</v>
      </c>
      <c r="B2299" s="4">
        <v>5550</v>
      </c>
      <c r="C2299" s="4">
        <v>5581</v>
      </c>
      <c r="D2299" s="4">
        <v>5522</v>
      </c>
      <c r="E2299" s="4">
        <v>5543.1</v>
      </c>
      <c r="F2299" s="7" t="s">
        <v>3783</v>
      </c>
      <c r="G2299" s="7" t="s">
        <v>3784</v>
      </c>
      <c r="H2299" s="4">
        <v>17.34</v>
      </c>
      <c r="I2299" s="4">
        <v>2.81</v>
      </c>
      <c r="J2299" s="4">
        <v>1.46</v>
      </c>
    </row>
    <row r="2300" spans="1:10" x14ac:dyDescent="0.3">
      <c r="A2300" s="6">
        <v>41208</v>
      </c>
      <c r="B2300" s="4">
        <v>5569</v>
      </c>
      <c r="C2300" s="4">
        <v>5582</v>
      </c>
      <c r="D2300" s="4">
        <v>5523</v>
      </c>
      <c r="E2300" s="4">
        <v>5543.15</v>
      </c>
      <c r="F2300" s="7" t="s">
        <v>3580</v>
      </c>
      <c r="G2300" s="7" t="s">
        <v>3581</v>
      </c>
      <c r="H2300" s="4">
        <v>18.690000000000001</v>
      </c>
      <c r="I2300" s="4">
        <v>2.87</v>
      </c>
      <c r="J2300" s="4">
        <v>1.43</v>
      </c>
    </row>
    <row r="2301" spans="1:10" x14ac:dyDescent="0.3">
      <c r="A2301" s="6">
        <v>41523</v>
      </c>
      <c r="B2301" s="4">
        <v>5489</v>
      </c>
      <c r="C2301" s="4">
        <v>5550</v>
      </c>
      <c r="D2301" s="4">
        <v>5440</v>
      </c>
      <c r="E2301" s="4">
        <v>5543.35</v>
      </c>
      <c r="F2301" s="7" t="s">
        <v>4010</v>
      </c>
      <c r="G2301" s="7" t="s">
        <v>4011</v>
      </c>
      <c r="H2301" s="4">
        <v>15.82</v>
      </c>
      <c r="I2301" s="4">
        <v>2.65</v>
      </c>
      <c r="J2301" s="4">
        <v>1.48</v>
      </c>
    </row>
    <row r="2302" spans="1:10" x14ac:dyDescent="0.3">
      <c r="A2302" s="6">
        <v>41192</v>
      </c>
      <c r="B2302" s="4">
        <v>5568</v>
      </c>
      <c r="C2302" s="4">
        <v>5579</v>
      </c>
      <c r="D2302" s="4">
        <v>5540</v>
      </c>
      <c r="E2302" s="4">
        <v>5543.7</v>
      </c>
      <c r="F2302" s="7" t="s">
        <v>3558</v>
      </c>
      <c r="G2302" s="7" t="s">
        <v>3559</v>
      </c>
      <c r="H2302" s="4">
        <v>19.149999999999999</v>
      </c>
      <c r="I2302" s="4">
        <v>2.94</v>
      </c>
      <c r="J2302" s="4">
        <v>1.44</v>
      </c>
    </row>
    <row r="2303" spans="1:10" x14ac:dyDescent="0.3">
      <c r="A2303" s="6">
        <v>41173</v>
      </c>
      <c r="B2303" s="4">
        <v>5437</v>
      </c>
      <c r="C2303" s="4">
        <v>5570</v>
      </c>
      <c r="D2303" s="4">
        <v>5437</v>
      </c>
      <c r="E2303" s="4">
        <v>5545.5</v>
      </c>
      <c r="F2303" s="7" t="s">
        <v>3534</v>
      </c>
      <c r="G2303" s="7" t="s">
        <v>3535</v>
      </c>
      <c r="H2303" s="4">
        <v>19.09</v>
      </c>
      <c r="I2303" s="4">
        <v>2.94</v>
      </c>
      <c r="J2303" s="4">
        <v>1.44</v>
      </c>
    </row>
    <row r="2304" spans="1:10" x14ac:dyDescent="0.3">
      <c r="A2304" s="6">
        <v>41488</v>
      </c>
      <c r="B2304" s="4">
        <v>5621</v>
      </c>
      <c r="C2304" s="4">
        <v>5632</v>
      </c>
      <c r="D2304" s="4">
        <v>5513</v>
      </c>
      <c r="E2304" s="4">
        <v>5545.85</v>
      </c>
      <c r="F2304" s="7" t="s">
        <v>3964</v>
      </c>
      <c r="G2304" s="7" t="s">
        <v>3965</v>
      </c>
      <c r="H2304" s="4">
        <v>16.760000000000002</v>
      </c>
      <c r="I2304" s="4">
        <v>2.66</v>
      </c>
      <c r="J2304" s="4">
        <v>1.48</v>
      </c>
    </row>
    <row r="2305" spans="1:10" x14ac:dyDescent="0.3">
      <c r="A2305" s="6">
        <v>40746</v>
      </c>
      <c r="B2305" s="4">
        <v>5488</v>
      </c>
      <c r="C2305" s="4">
        <v>5553</v>
      </c>
      <c r="D2305" s="4">
        <v>5483</v>
      </c>
      <c r="E2305" s="4">
        <v>5546.05</v>
      </c>
      <c r="F2305" s="7" t="s">
        <v>2950</v>
      </c>
      <c r="G2305" s="7" t="s">
        <v>2951</v>
      </c>
      <c r="H2305" s="4">
        <v>19.55</v>
      </c>
      <c r="I2305" s="4">
        <v>3.42</v>
      </c>
      <c r="J2305" s="4">
        <v>1.24</v>
      </c>
    </row>
    <row r="2306" spans="1:10" x14ac:dyDescent="0.3">
      <c r="A2306" s="6">
        <v>41228</v>
      </c>
      <c r="B2306" s="4">
        <v>5561</v>
      </c>
      <c r="C2306" s="4">
        <v>5561</v>
      </c>
      <c r="D2306" s="4">
        <v>5519</v>
      </c>
      <c r="E2306" s="4">
        <v>5546.7</v>
      </c>
      <c r="F2306" s="7" t="s">
        <v>3606</v>
      </c>
      <c r="G2306" s="7" t="s">
        <v>3607</v>
      </c>
      <c r="H2306" s="4">
        <v>17.57</v>
      </c>
      <c r="I2306" s="4">
        <v>2.82</v>
      </c>
      <c r="J2306" s="4">
        <v>1.45</v>
      </c>
    </row>
    <row r="2307" spans="1:10" x14ac:dyDescent="0.3">
      <c r="A2307" s="6">
        <v>41354</v>
      </c>
      <c r="B2307" s="4">
        <v>5595</v>
      </c>
      <c r="C2307" s="4">
        <v>5648</v>
      </c>
      <c r="D2307" s="4">
        <v>5539</v>
      </c>
      <c r="E2307" s="4">
        <v>5549.55</v>
      </c>
      <c r="F2307" s="7" t="s">
        <v>3781</v>
      </c>
      <c r="G2307" s="7" t="s">
        <v>3782</v>
      </c>
      <c r="H2307" s="4">
        <v>17.36</v>
      </c>
      <c r="I2307" s="4">
        <v>2.81</v>
      </c>
      <c r="J2307" s="4">
        <v>1.46</v>
      </c>
    </row>
    <row r="2308" spans="1:10" x14ac:dyDescent="0.3">
      <c r="A2308" s="6">
        <v>41199</v>
      </c>
      <c r="B2308" s="4">
        <v>5567</v>
      </c>
      <c r="C2308" s="4">
        <v>5573</v>
      </c>
      <c r="D2308" s="4">
        <v>5524</v>
      </c>
      <c r="E2308" s="4">
        <v>5549.9</v>
      </c>
      <c r="F2308" s="7" t="s">
        <v>3568</v>
      </c>
      <c r="G2308" s="7" t="s">
        <v>3569</v>
      </c>
      <c r="H2308" s="4">
        <v>19.03</v>
      </c>
      <c r="I2308" s="4">
        <v>2.92</v>
      </c>
      <c r="J2308" s="4">
        <v>1.41</v>
      </c>
    </row>
    <row r="2309" spans="1:10" x14ac:dyDescent="0.3">
      <c r="A2309" s="6">
        <v>40730</v>
      </c>
      <c r="B2309" s="4">
        <v>5547</v>
      </c>
      <c r="C2309" s="4">
        <v>5577</v>
      </c>
      <c r="D2309" s="4">
        <v>5537</v>
      </c>
      <c r="E2309" s="4">
        <v>5550.3</v>
      </c>
      <c r="F2309" s="7" t="s">
        <v>2926</v>
      </c>
      <c r="G2309" s="7" t="s">
        <v>2927</v>
      </c>
      <c r="H2309" s="4">
        <v>19.73</v>
      </c>
      <c r="I2309" s="4">
        <v>3.43</v>
      </c>
      <c r="J2309" s="4">
        <v>1.23</v>
      </c>
    </row>
    <row r="2310" spans="1:10" x14ac:dyDescent="0.3">
      <c r="A2310" s="6">
        <v>40724</v>
      </c>
      <c r="B2310" s="4">
        <v>5524</v>
      </c>
      <c r="C2310" s="4">
        <v>5562</v>
      </c>
      <c r="D2310" s="4">
        <v>5518</v>
      </c>
      <c r="E2310" s="4">
        <v>5553.5</v>
      </c>
      <c r="F2310" s="7" t="s">
        <v>2918</v>
      </c>
      <c r="G2310" s="7" t="s">
        <v>2919</v>
      </c>
      <c r="H2310" s="4">
        <v>19.739999999999998</v>
      </c>
      <c r="I2310" s="4">
        <v>3.43</v>
      </c>
      <c r="J2310" s="4">
        <v>1.23</v>
      </c>
    </row>
    <row r="2311" spans="1:10" x14ac:dyDescent="0.3">
      <c r="A2311" s="6">
        <v>40729</v>
      </c>
      <c r="B2311" s="4">
        <v>5579</v>
      </c>
      <c r="C2311" s="4">
        <v>5579</v>
      </c>
      <c r="D2311" s="4">
        <v>5536</v>
      </c>
      <c r="E2311" s="4">
        <v>5554.25</v>
      </c>
      <c r="F2311" s="7" t="s">
        <v>2924</v>
      </c>
      <c r="G2311" s="7" t="s">
        <v>2925</v>
      </c>
      <c r="H2311" s="4">
        <v>19.739999999999998</v>
      </c>
      <c r="I2311" s="4">
        <v>3.43</v>
      </c>
      <c r="J2311" s="4">
        <v>1.23</v>
      </c>
    </row>
    <row r="2312" spans="1:10" x14ac:dyDescent="0.3">
      <c r="A2312" s="6">
        <v>41239</v>
      </c>
      <c r="B2312" s="4">
        <v>5553</v>
      </c>
      <c r="C2312" s="4">
        <v>5563</v>
      </c>
      <c r="D2312" s="4">
        <v>5541</v>
      </c>
      <c r="E2312" s="4">
        <v>5554.25</v>
      </c>
      <c r="F2312" s="7" t="s">
        <v>3620</v>
      </c>
      <c r="G2312" s="7" t="s">
        <v>3621</v>
      </c>
      <c r="H2312" s="4">
        <v>17.59</v>
      </c>
      <c r="I2312" s="4">
        <v>2.82</v>
      </c>
      <c r="J2312" s="4">
        <v>1.44</v>
      </c>
    </row>
    <row r="2313" spans="1:10" x14ac:dyDescent="0.3">
      <c r="A2313" s="6">
        <v>40560</v>
      </c>
      <c r="B2313" s="4">
        <v>5559</v>
      </c>
      <c r="C2313" s="4">
        <v>5598</v>
      </c>
      <c r="D2313" s="4">
        <v>5533</v>
      </c>
      <c r="E2313" s="4">
        <v>5557.8</v>
      </c>
      <c r="F2313" s="7" t="s">
        <v>2692</v>
      </c>
      <c r="G2313" s="7" t="s">
        <v>2693</v>
      </c>
      <c r="H2313" s="4">
        <v>21.21</v>
      </c>
      <c r="I2313" s="4">
        <v>3.46</v>
      </c>
      <c r="J2313" s="4">
        <v>1.1000000000000001</v>
      </c>
    </row>
    <row r="2314" spans="1:10" x14ac:dyDescent="0.3">
      <c r="A2314" s="6">
        <v>41491</v>
      </c>
      <c r="B2314" s="4">
        <v>5553</v>
      </c>
      <c r="C2314" s="4">
        <v>5586</v>
      </c>
      <c r="D2314" s="4">
        <v>5529</v>
      </c>
      <c r="E2314" s="4">
        <v>5558.2</v>
      </c>
      <c r="F2314" s="7" t="s">
        <v>3966</v>
      </c>
      <c r="G2314" s="7" t="s">
        <v>3967</v>
      </c>
      <c r="H2314" s="4">
        <v>16.84</v>
      </c>
      <c r="I2314" s="4">
        <v>2.66</v>
      </c>
      <c r="J2314" s="4">
        <v>1.48</v>
      </c>
    </row>
    <row r="2315" spans="1:10" x14ac:dyDescent="0.3">
      <c r="A2315" s="6">
        <v>40557</v>
      </c>
      <c r="B2315" s="4">
        <v>5658</v>
      </c>
      <c r="C2315" s="4">
        <v>5728</v>
      </c>
      <c r="D2315" s="4">
        <v>5551</v>
      </c>
      <c r="E2315" s="4">
        <v>5564.1</v>
      </c>
      <c r="F2315" s="7" t="s">
        <v>2690</v>
      </c>
      <c r="G2315" s="7" t="s">
        <v>2691</v>
      </c>
      <c r="H2315" s="4">
        <v>21.23</v>
      </c>
      <c r="I2315" s="4">
        <v>3.46</v>
      </c>
      <c r="J2315" s="4">
        <v>1.1000000000000001</v>
      </c>
    </row>
    <row r="2316" spans="1:10" x14ac:dyDescent="0.3">
      <c r="A2316" s="6">
        <v>41190</v>
      </c>
      <c r="B2316" s="4">
        <v>5637</v>
      </c>
      <c r="C2316" s="4">
        <v>5637</v>
      </c>
      <c r="D2316" s="4">
        <v>5559</v>
      </c>
      <c r="E2316" s="4">
        <v>5567.7</v>
      </c>
      <c r="F2316" s="7" t="s">
        <v>3554</v>
      </c>
      <c r="G2316" s="7" t="s">
        <v>3555</v>
      </c>
      <c r="H2316" s="4">
        <v>19.23</v>
      </c>
      <c r="I2316" s="4">
        <v>2.95</v>
      </c>
      <c r="J2316" s="4">
        <v>1.43</v>
      </c>
    </row>
    <row r="2317" spans="1:10" x14ac:dyDescent="0.3">
      <c r="A2317" s="6">
        <v>40630</v>
      </c>
      <c r="B2317" s="4">
        <v>5529</v>
      </c>
      <c r="C2317" s="4">
        <v>5589</v>
      </c>
      <c r="D2317" s="4">
        <v>5529</v>
      </c>
      <c r="E2317" s="4">
        <v>5570.75</v>
      </c>
      <c r="F2317" s="7" t="s">
        <v>2788</v>
      </c>
      <c r="G2317" s="7" t="s">
        <v>2789</v>
      </c>
      <c r="H2317" s="4">
        <v>20.45</v>
      </c>
      <c r="I2317" s="4">
        <v>3.51</v>
      </c>
      <c r="J2317" s="4">
        <v>1.1000000000000001</v>
      </c>
    </row>
    <row r="2318" spans="1:10" x14ac:dyDescent="0.3">
      <c r="A2318" s="6">
        <v>40728</v>
      </c>
      <c r="B2318" s="4">
        <v>5585</v>
      </c>
      <c r="C2318" s="4">
        <v>5590</v>
      </c>
      <c r="D2318" s="4">
        <v>5554</v>
      </c>
      <c r="E2318" s="4">
        <v>5571</v>
      </c>
      <c r="F2318" s="7" t="s">
        <v>2922</v>
      </c>
      <c r="G2318" s="7" t="s">
        <v>2923</v>
      </c>
      <c r="H2318" s="4">
        <v>19.8</v>
      </c>
      <c r="I2318" s="4">
        <v>3.44</v>
      </c>
      <c r="J2318" s="4">
        <v>1.23</v>
      </c>
    </row>
    <row r="2319" spans="1:10" x14ac:dyDescent="0.3">
      <c r="A2319" s="6">
        <v>41201</v>
      </c>
      <c r="B2319" s="4">
        <v>5593</v>
      </c>
      <c r="C2319" s="4">
        <v>5600</v>
      </c>
      <c r="D2319" s="4">
        <v>5548</v>
      </c>
      <c r="E2319" s="4">
        <v>5572.6</v>
      </c>
      <c r="F2319" s="7" t="s">
        <v>3572</v>
      </c>
      <c r="G2319" s="7" t="s">
        <v>3573</v>
      </c>
      <c r="H2319" s="4">
        <v>19.09</v>
      </c>
      <c r="I2319" s="4">
        <v>2.93</v>
      </c>
      <c r="J2319" s="4">
        <v>1.4</v>
      </c>
    </row>
    <row r="2320" spans="1:10" x14ac:dyDescent="0.3">
      <c r="A2320" s="6">
        <v>40427</v>
      </c>
      <c r="B2320" s="4">
        <v>5504</v>
      </c>
      <c r="C2320" s="4">
        <v>5584</v>
      </c>
      <c r="D2320" s="4">
        <v>5504</v>
      </c>
      <c r="E2320" s="4">
        <v>5573</v>
      </c>
      <c r="F2320" s="7" t="s">
        <v>2508</v>
      </c>
      <c r="G2320" s="7" t="s">
        <v>2509</v>
      </c>
      <c r="H2320" s="4">
        <v>22.56</v>
      </c>
      <c r="I2320" s="4">
        <v>3.58</v>
      </c>
      <c r="J2320" s="4">
        <v>1.07</v>
      </c>
    </row>
    <row r="2321" spans="1:10" x14ac:dyDescent="0.3">
      <c r="A2321" s="6">
        <v>41194</v>
      </c>
      <c r="B2321" s="4">
        <v>5578</v>
      </c>
      <c r="C2321" s="4">
        <v>5621</v>
      </c>
      <c r="D2321" s="4">
        <v>5564</v>
      </c>
      <c r="E2321" s="4">
        <v>5573.1</v>
      </c>
      <c r="F2321" s="7" t="s">
        <v>3562</v>
      </c>
      <c r="G2321" s="7" t="s">
        <v>3563</v>
      </c>
      <c r="H2321" s="4">
        <v>19.18</v>
      </c>
      <c r="I2321" s="4">
        <v>2.96</v>
      </c>
      <c r="J2321" s="4">
        <v>1.43</v>
      </c>
    </row>
    <row r="2322" spans="1:10" x14ac:dyDescent="0.3">
      <c r="A2322" s="6">
        <v>40732</v>
      </c>
      <c r="B2322" s="4">
        <v>5650</v>
      </c>
      <c r="C2322" s="4">
        <v>5653</v>
      </c>
      <c r="D2322" s="4">
        <v>5566</v>
      </c>
      <c r="E2322" s="4">
        <v>5574.4</v>
      </c>
      <c r="F2322" s="7" t="s">
        <v>2930</v>
      </c>
      <c r="G2322" s="7" t="s">
        <v>2931</v>
      </c>
      <c r="H2322" s="4">
        <v>19.809999999999999</v>
      </c>
      <c r="I2322" s="4">
        <v>3.44</v>
      </c>
      <c r="J2322" s="4">
        <v>1.23</v>
      </c>
    </row>
    <row r="2323" spans="1:10" x14ac:dyDescent="0.3">
      <c r="A2323" s="6">
        <v>41226</v>
      </c>
      <c r="B2323" s="4">
        <v>5594</v>
      </c>
      <c r="C2323" s="4">
        <v>5599</v>
      </c>
      <c r="D2323" s="4">
        <v>5569</v>
      </c>
      <c r="E2323" s="4">
        <v>5575.55</v>
      </c>
      <c r="F2323" s="7" t="s">
        <v>3604</v>
      </c>
      <c r="G2323" s="7" t="s">
        <v>3605</v>
      </c>
      <c r="H2323" s="4">
        <v>17.66</v>
      </c>
      <c r="I2323" s="4">
        <v>2.84</v>
      </c>
      <c r="J2323" s="4">
        <v>1.44</v>
      </c>
    </row>
    <row r="2324" spans="1:10" x14ac:dyDescent="0.3">
      <c r="A2324" s="6">
        <v>41205</v>
      </c>
      <c r="B2324" s="4">
        <v>5600</v>
      </c>
      <c r="C2324" s="4">
        <v>5606</v>
      </c>
      <c r="D2324" s="4">
        <v>5568</v>
      </c>
      <c r="E2324" s="4">
        <v>5576.4</v>
      </c>
      <c r="F2324" s="7" t="s">
        <v>3576</v>
      </c>
      <c r="G2324" s="7" t="s">
        <v>3577</v>
      </c>
      <c r="H2324" s="4">
        <v>18.899999999999999</v>
      </c>
      <c r="I2324" s="4">
        <v>2.92</v>
      </c>
      <c r="J2324" s="4">
        <v>1.42</v>
      </c>
    </row>
    <row r="2325" spans="1:10" x14ac:dyDescent="0.3">
      <c r="A2325" s="6">
        <v>41222</v>
      </c>
      <c r="B2325" s="4">
        <v>5621</v>
      </c>
      <c r="C2325" s="4">
        <v>5644</v>
      </c>
      <c r="D2325" s="4">
        <v>5570</v>
      </c>
      <c r="E2325" s="4">
        <v>5577.95</v>
      </c>
      <c r="F2325" s="7" t="s">
        <v>3600</v>
      </c>
      <c r="G2325" s="7" t="s">
        <v>3601</v>
      </c>
      <c r="H2325" s="4">
        <v>18.48</v>
      </c>
      <c r="I2325" s="4">
        <v>2.84</v>
      </c>
      <c r="J2325" s="4">
        <v>1.45</v>
      </c>
    </row>
    <row r="2326" spans="1:10" x14ac:dyDescent="0.3">
      <c r="A2326" s="6">
        <v>41361</v>
      </c>
      <c r="B2326" s="4">
        <v>5536</v>
      </c>
      <c r="C2326" s="4">
        <v>5587</v>
      </c>
      <c r="D2326" s="4">
        <v>5499</v>
      </c>
      <c r="E2326" s="4">
        <v>5578.9</v>
      </c>
      <c r="F2326" s="7" t="s">
        <v>3789</v>
      </c>
      <c r="G2326" s="7" t="s">
        <v>1208</v>
      </c>
      <c r="H2326" s="4">
        <v>17.45</v>
      </c>
      <c r="I2326" s="4">
        <v>2.82</v>
      </c>
      <c r="J2326" s="4">
        <v>1.45</v>
      </c>
    </row>
    <row r="2327" spans="1:10" x14ac:dyDescent="0.3">
      <c r="A2327" s="6">
        <v>41197</v>
      </c>
      <c r="B2327" s="4">
        <v>5572</v>
      </c>
      <c r="C2327" s="4">
        <v>5586</v>
      </c>
      <c r="D2327" s="4">
        <v>5549</v>
      </c>
      <c r="E2327" s="4">
        <v>5578.95</v>
      </c>
      <c r="F2327" s="7" t="s">
        <v>3564</v>
      </c>
      <c r="G2327" s="7" t="s">
        <v>3565</v>
      </c>
      <c r="H2327" s="4">
        <v>19.2</v>
      </c>
      <c r="I2327" s="4">
        <v>2.96</v>
      </c>
      <c r="J2327" s="4">
        <v>1.43</v>
      </c>
    </row>
    <row r="2328" spans="1:10" x14ac:dyDescent="0.3">
      <c r="A2328" s="6">
        <v>41367</v>
      </c>
      <c r="B2328" s="4">
        <v>5646</v>
      </c>
      <c r="C2328" s="4">
        <v>5653</v>
      </c>
      <c r="D2328" s="4">
        <v>5560</v>
      </c>
      <c r="E2328" s="4">
        <v>5580.6</v>
      </c>
      <c r="F2328" s="7" t="s">
        <v>3794</v>
      </c>
      <c r="G2328" s="7" t="s">
        <v>3795</v>
      </c>
      <c r="H2328" s="4">
        <v>17.43</v>
      </c>
      <c r="I2328" s="4">
        <v>2.83</v>
      </c>
      <c r="J2328" s="4">
        <v>1.45</v>
      </c>
    </row>
    <row r="2329" spans="1:10" x14ac:dyDescent="0.3">
      <c r="A2329" s="6">
        <v>41215</v>
      </c>
      <c r="B2329" s="4">
        <v>5575</v>
      </c>
      <c r="C2329" s="4">
        <v>5595</v>
      </c>
      <c r="D2329" s="4">
        <v>5569</v>
      </c>
      <c r="E2329" s="4">
        <v>5581.8</v>
      </c>
      <c r="F2329" s="7" t="s">
        <v>3590</v>
      </c>
      <c r="G2329" s="7" t="s">
        <v>3591</v>
      </c>
      <c r="H2329" s="4">
        <v>18.66</v>
      </c>
      <c r="I2329" s="4">
        <v>2.89</v>
      </c>
      <c r="J2329" s="4">
        <v>1.42</v>
      </c>
    </row>
    <row r="2330" spans="1:10" x14ac:dyDescent="0.3">
      <c r="A2330" s="6">
        <v>41180</v>
      </c>
      <c r="B2330" s="4">
        <v>5557</v>
      </c>
      <c r="C2330" s="4">
        <v>5612</v>
      </c>
      <c r="D2330" s="4">
        <v>5557</v>
      </c>
      <c r="E2330" s="4">
        <v>5583.75</v>
      </c>
      <c r="F2330" s="7" t="s">
        <v>3544</v>
      </c>
      <c r="G2330" s="7" t="s">
        <v>3545</v>
      </c>
      <c r="H2330" s="4">
        <v>19.29</v>
      </c>
      <c r="I2330" s="4">
        <v>2.98</v>
      </c>
      <c r="J2330" s="4">
        <v>1.42</v>
      </c>
    </row>
    <row r="2331" spans="1:10" x14ac:dyDescent="0.3">
      <c r="A2331" s="6">
        <v>41452</v>
      </c>
      <c r="B2331" s="4">
        <v>5559</v>
      </c>
      <c r="C2331" s="4">
        <v>5597</v>
      </c>
      <c r="D2331" s="4">
        <v>5537</v>
      </c>
      <c r="E2331" s="4">
        <v>5583.95</v>
      </c>
      <c r="F2331" s="7" t="s">
        <v>3912</v>
      </c>
      <c r="G2331" s="7" t="s">
        <v>3913</v>
      </c>
      <c r="H2331" s="4">
        <v>17.16</v>
      </c>
      <c r="I2331" s="4">
        <v>2.81</v>
      </c>
      <c r="J2331" s="4">
        <v>1.46</v>
      </c>
    </row>
    <row r="2332" spans="1:10" x14ac:dyDescent="0.3">
      <c r="A2332" s="6">
        <v>41353</v>
      </c>
      <c r="B2332" s="4">
        <v>5640</v>
      </c>
      <c r="C2332" s="4">
        <v>5645</v>
      </c>
      <c r="D2332" s="4">
        <v>5573</v>
      </c>
      <c r="E2332" s="4">
        <v>5585.25</v>
      </c>
      <c r="F2332" s="7" t="s">
        <v>3779</v>
      </c>
      <c r="G2332" s="7" t="s">
        <v>3780</v>
      </c>
      <c r="H2332" s="4">
        <v>17.47</v>
      </c>
      <c r="I2332" s="4">
        <v>2.83</v>
      </c>
      <c r="J2332" s="4">
        <v>1.45</v>
      </c>
    </row>
    <row r="2333" spans="1:10" x14ac:dyDescent="0.3">
      <c r="A2333" s="6">
        <v>39413</v>
      </c>
      <c r="B2333" s="4">
        <v>5614</v>
      </c>
      <c r="C2333" s="4">
        <v>5614</v>
      </c>
      <c r="D2333" s="4">
        <v>5541</v>
      </c>
      <c r="E2333" s="4">
        <v>5585.65</v>
      </c>
      <c r="F2333" s="7" t="s">
        <v>1145</v>
      </c>
      <c r="G2333" s="7" t="s">
        <v>1146</v>
      </c>
      <c r="H2333" s="4">
        <v>24.58</v>
      </c>
      <c r="I2333" s="4">
        <v>5.77</v>
      </c>
      <c r="J2333" s="4">
        <v>0.92</v>
      </c>
    </row>
    <row r="2334" spans="1:10" x14ac:dyDescent="0.3">
      <c r="A2334" s="6">
        <v>41218</v>
      </c>
      <c r="B2334" s="4">
        <v>5578</v>
      </c>
      <c r="C2334" s="4">
        <v>5593</v>
      </c>
      <c r="D2334" s="4">
        <v>5563</v>
      </c>
      <c r="E2334" s="4">
        <v>5586.1</v>
      </c>
      <c r="F2334" s="7" t="s">
        <v>3592</v>
      </c>
      <c r="G2334" s="7" t="s">
        <v>3593</v>
      </c>
      <c r="H2334" s="4">
        <v>18.66</v>
      </c>
      <c r="I2334" s="4">
        <v>2.87</v>
      </c>
      <c r="J2334" s="4">
        <v>1.43</v>
      </c>
    </row>
    <row r="2335" spans="1:10" x14ac:dyDescent="0.3">
      <c r="A2335" s="6">
        <v>41207</v>
      </c>
      <c r="B2335" s="4">
        <v>5574</v>
      </c>
      <c r="C2335" s="4">
        <v>5598</v>
      </c>
      <c r="D2335" s="4">
        <v>5571</v>
      </c>
      <c r="E2335" s="4">
        <v>5587.85</v>
      </c>
      <c r="F2335" s="7" t="s">
        <v>3578</v>
      </c>
      <c r="G2335" s="7" t="s">
        <v>3579</v>
      </c>
      <c r="H2335" s="4">
        <v>18.940000000000001</v>
      </c>
      <c r="I2335" s="4">
        <v>2.9</v>
      </c>
      <c r="J2335" s="4">
        <v>1.42</v>
      </c>
    </row>
    <row r="2336" spans="1:10" x14ac:dyDescent="0.3">
      <c r="A2336" s="6">
        <v>40749</v>
      </c>
      <c r="B2336" s="4">
        <v>5546</v>
      </c>
      <c r="C2336" s="4">
        <v>5605</v>
      </c>
      <c r="D2336" s="4">
        <v>5530</v>
      </c>
      <c r="E2336" s="4">
        <v>5588.6</v>
      </c>
      <c r="F2336" s="7" t="s">
        <v>2952</v>
      </c>
      <c r="G2336" s="7" t="s">
        <v>2953</v>
      </c>
      <c r="H2336" s="4">
        <v>19.690000000000001</v>
      </c>
      <c r="I2336" s="4">
        <v>3.45</v>
      </c>
      <c r="J2336" s="4">
        <v>1.23</v>
      </c>
    </row>
    <row r="2337" spans="1:10" x14ac:dyDescent="0.3">
      <c r="A2337" s="6">
        <v>41446</v>
      </c>
      <c r="B2337" s="4">
        <v>5572</v>
      </c>
      <c r="C2337" s="4">
        <v>5615</v>
      </c>
      <c r="D2337" s="4">
        <v>5548</v>
      </c>
      <c r="E2337" s="4">
        <v>5588.65</v>
      </c>
      <c r="F2337" s="7" t="s">
        <v>3904</v>
      </c>
      <c r="G2337" s="7" t="s">
        <v>3905</v>
      </c>
      <c r="H2337" s="4">
        <v>17.12</v>
      </c>
      <c r="I2337" s="4">
        <v>2.83</v>
      </c>
      <c r="J2337" s="4">
        <v>1.45</v>
      </c>
    </row>
    <row r="2338" spans="1:10" x14ac:dyDescent="0.3">
      <c r="A2338" s="6">
        <v>41445</v>
      </c>
      <c r="B2338" s="4">
        <v>5686</v>
      </c>
      <c r="C2338" s="4">
        <v>5686</v>
      </c>
      <c r="D2338" s="4">
        <v>5582</v>
      </c>
      <c r="E2338" s="4">
        <v>5589.15</v>
      </c>
      <c r="F2338" s="7" t="s">
        <v>3902</v>
      </c>
      <c r="G2338" s="7" t="s">
        <v>3903</v>
      </c>
      <c r="H2338" s="4">
        <v>17.13</v>
      </c>
      <c r="I2338" s="4">
        <v>2.83</v>
      </c>
      <c r="J2338" s="4">
        <v>1.45</v>
      </c>
    </row>
    <row r="2339" spans="1:10" x14ac:dyDescent="0.3">
      <c r="A2339" s="6">
        <v>41225</v>
      </c>
      <c r="B2339" s="4">
        <v>5580</v>
      </c>
      <c r="C2339" s="4">
        <v>5610</v>
      </c>
      <c r="D2339" s="4">
        <v>5568</v>
      </c>
      <c r="E2339" s="4">
        <v>5589.2</v>
      </c>
      <c r="F2339" s="7" t="s">
        <v>3602</v>
      </c>
      <c r="G2339" s="7" t="s">
        <v>3603</v>
      </c>
      <c r="H2339" s="4">
        <v>17.7</v>
      </c>
      <c r="I2339" s="4">
        <v>2.85</v>
      </c>
      <c r="J2339" s="4">
        <v>1.44</v>
      </c>
    </row>
    <row r="2340" spans="1:10" x14ac:dyDescent="0.3">
      <c r="A2340" s="6">
        <v>41499</v>
      </c>
      <c r="B2340" s="4">
        <v>5493</v>
      </c>
      <c r="C2340" s="4">
        <v>5598</v>
      </c>
      <c r="D2340" s="4">
        <v>5475</v>
      </c>
      <c r="E2340" s="4">
        <v>5593.35</v>
      </c>
      <c r="F2340" s="7" t="s">
        <v>3976</v>
      </c>
      <c r="G2340" s="7" t="s">
        <v>3977</v>
      </c>
      <c r="H2340" s="4">
        <v>16.84</v>
      </c>
      <c r="I2340" s="4">
        <v>2.68</v>
      </c>
      <c r="J2340" s="4">
        <v>1.47</v>
      </c>
    </row>
    <row r="2341" spans="1:10" x14ac:dyDescent="0.3">
      <c r="A2341" s="6">
        <v>40428</v>
      </c>
      <c r="B2341" s="4">
        <v>5580</v>
      </c>
      <c r="C2341" s="4">
        <v>5613</v>
      </c>
      <c r="D2341" s="4">
        <v>5578</v>
      </c>
      <c r="E2341" s="4">
        <v>5594.85</v>
      </c>
      <c r="F2341" s="7" t="s">
        <v>2510</v>
      </c>
      <c r="G2341" s="7" t="s">
        <v>2511</v>
      </c>
      <c r="H2341" s="4">
        <v>22.64</v>
      </c>
      <c r="I2341" s="4">
        <v>3.6</v>
      </c>
      <c r="J2341" s="4">
        <v>1.06</v>
      </c>
    </row>
    <row r="2342" spans="1:10" x14ac:dyDescent="0.3">
      <c r="A2342" s="6">
        <v>41191</v>
      </c>
      <c r="B2342" s="4">
        <v>5595</v>
      </c>
      <c r="C2342" s="4">
        <v>5620</v>
      </c>
      <c r="D2342" s="4">
        <v>5570</v>
      </c>
      <c r="E2342" s="4">
        <v>5596.6</v>
      </c>
      <c r="F2342" s="7" t="s">
        <v>3556</v>
      </c>
      <c r="G2342" s="7" t="s">
        <v>3557</v>
      </c>
      <c r="H2342" s="4">
        <v>19.329999999999998</v>
      </c>
      <c r="I2342" s="4">
        <v>2.97</v>
      </c>
      <c r="J2342" s="4">
        <v>1.42</v>
      </c>
    </row>
    <row r="2343" spans="1:10" x14ac:dyDescent="0.3">
      <c r="A2343" s="6">
        <v>40562</v>
      </c>
      <c r="B2343" s="4">
        <v>5630</v>
      </c>
      <c r="C2343" s="4">
        <v>5644</v>
      </c>
      <c r="D2343" s="4">
        <v>5571</v>
      </c>
      <c r="E2343" s="4">
        <v>5596.9</v>
      </c>
      <c r="F2343" s="7" t="s">
        <v>2696</v>
      </c>
      <c r="G2343" s="7" t="s">
        <v>2697</v>
      </c>
      <c r="H2343" s="4">
        <v>21.25</v>
      </c>
      <c r="I2343" s="4">
        <v>3.48</v>
      </c>
      <c r="J2343" s="4">
        <v>1.1000000000000001</v>
      </c>
    </row>
    <row r="2344" spans="1:10" x14ac:dyDescent="0.3">
      <c r="A2344" s="6">
        <v>40665</v>
      </c>
      <c r="B2344" s="4">
        <v>5664</v>
      </c>
      <c r="C2344" s="4">
        <v>5674</v>
      </c>
      <c r="D2344" s="4">
        <v>5584</v>
      </c>
      <c r="E2344" s="4">
        <v>5597.9</v>
      </c>
      <c r="F2344" s="7" t="s">
        <v>2832</v>
      </c>
      <c r="G2344" s="7" t="s">
        <v>2833</v>
      </c>
      <c r="H2344" s="4">
        <v>20.27</v>
      </c>
      <c r="I2344" s="4">
        <v>3.58</v>
      </c>
      <c r="J2344" s="4">
        <v>1.08</v>
      </c>
    </row>
    <row r="2345" spans="1:10" x14ac:dyDescent="0.3">
      <c r="A2345" s="6">
        <v>40429</v>
      </c>
      <c r="B2345" s="4">
        <v>5573</v>
      </c>
      <c r="C2345" s="4">
        <v>5613</v>
      </c>
      <c r="D2345" s="4">
        <v>5564</v>
      </c>
      <c r="E2345" s="4">
        <v>5597.95</v>
      </c>
      <c r="F2345" s="7" t="s">
        <v>2512</v>
      </c>
      <c r="G2345" s="7" t="s">
        <v>2513</v>
      </c>
      <c r="H2345" s="4">
        <v>22.66</v>
      </c>
      <c r="I2345" s="4">
        <v>3.6</v>
      </c>
      <c r="J2345" s="4">
        <v>1.06</v>
      </c>
    </row>
    <row r="2346" spans="1:10" x14ac:dyDescent="0.3">
      <c r="A2346" s="6">
        <v>40568</v>
      </c>
      <c r="B2346" s="4">
        <v>5669</v>
      </c>
      <c r="C2346" s="4">
        <v>5703</v>
      </c>
      <c r="D2346" s="4">
        <v>5592</v>
      </c>
      <c r="E2346" s="4">
        <v>5598.25</v>
      </c>
      <c r="F2346" s="7" t="s">
        <v>2704</v>
      </c>
      <c r="G2346" s="7" t="s">
        <v>2705</v>
      </c>
      <c r="H2346" s="4">
        <v>20.78</v>
      </c>
      <c r="I2346" s="4">
        <v>3.48</v>
      </c>
      <c r="J2346" s="4">
        <v>1.1000000000000001</v>
      </c>
    </row>
    <row r="2347" spans="1:10" x14ac:dyDescent="0.3">
      <c r="A2347" s="6">
        <v>41487</v>
      </c>
      <c r="B2347" s="4">
        <v>5656</v>
      </c>
      <c r="C2347" s="4">
        <v>5689</v>
      </c>
      <c r="D2347" s="4">
        <v>5554</v>
      </c>
      <c r="E2347" s="4">
        <v>5598.45</v>
      </c>
      <c r="F2347" s="7" t="s">
        <v>3962</v>
      </c>
      <c r="G2347" s="7" t="s">
        <v>3963</v>
      </c>
      <c r="H2347" s="4">
        <v>16.940000000000001</v>
      </c>
      <c r="I2347" s="4">
        <v>2.68</v>
      </c>
      <c r="J2347" s="4">
        <v>1.47</v>
      </c>
    </row>
    <row r="2348" spans="1:10" x14ac:dyDescent="0.3">
      <c r="A2348" s="6">
        <v>41193</v>
      </c>
      <c r="B2348" s="4">
        <v>5553</v>
      </c>
      <c r="C2348" s="4">
        <v>5611</v>
      </c>
      <c r="D2348" s="4">
        <v>5528</v>
      </c>
      <c r="E2348" s="4">
        <v>5599.8</v>
      </c>
      <c r="F2348" s="7" t="s">
        <v>3560</v>
      </c>
      <c r="G2348" s="7" t="s">
        <v>3561</v>
      </c>
      <c r="H2348" s="4">
        <v>19.329999999999998</v>
      </c>
      <c r="I2348" s="4">
        <v>2.97</v>
      </c>
      <c r="J2348" s="4">
        <v>1.42</v>
      </c>
    </row>
    <row r="2349" spans="1:10" x14ac:dyDescent="0.3">
      <c r="A2349" s="6">
        <v>41380</v>
      </c>
      <c r="B2349" s="4">
        <v>5480</v>
      </c>
      <c r="C2349" s="4">
        <v>5610</v>
      </c>
      <c r="D2349" s="4">
        <v>5476</v>
      </c>
      <c r="E2349" s="4">
        <v>5601.25</v>
      </c>
      <c r="F2349" s="7" t="s">
        <v>3812</v>
      </c>
      <c r="G2349" s="7" t="s">
        <v>3813</v>
      </c>
      <c r="H2349" s="4">
        <v>17.489999999999998</v>
      </c>
      <c r="I2349" s="4">
        <v>2.84</v>
      </c>
      <c r="J2349" s="4">
        <v>1.45</v>
      </c>
    </row>
    <row r="2350" spans="1:10" x14ac:dyDescent="0.3">
      <c r="A2350" s="6">
        <v>41204</v>
      </c>
      <c r="B2350" s="4">
        <v>5558</v>
      </c>
      <c r="C2350" s="4">
        <v>5604</v>
      </c>
      <c r="D2350" s="4">
        <v>5546</v>
      </c>
      <c r="E2350" s="4">
        <v>5601.3</v>
      </c>
      <c r="F2350" s="7" t="s">
        <v>3574</v>
      </c>
      <c r="G2350" s="7" t="s">
        <v>3575</v>
      </c>
      <c r="H2350" s="4">
        <v>19.05</v>
      </c>
      <c r="I2350" s="4">
        <v>2.95</v>
      </c>
      <c r="J2350" s="4">
        <v>1.39</v>
      </c>
    </row>
    <row r="2351" spans="1:10" x14ac:dyDescent="0.3">
      <c r="A2351" s="6">
        <v>41183</v>
      </c>
      <c r="B2351" s="4">
        <v>5585</v>
      </c>
      <c r="C2351" s="4">
        <v>5605</v>
      </c>
      <c r="D2351" s="4">
        <v>5578</v>
      </c>
      <c r="E2351" s="4">
        <v>5602</v>
      </c>
      <c r="F2351" s="7" t="s">
        <v>3546</v>
      </c>
      <c r="G2351" s="7" t="s">
        <v>3547</v>
      </c>
      <c r="H2351" s="4">
        <v>19.350000000000001</v>
      </c>
      <c r="I2351" s="4">
        <v>2.99</v>
      </c>
      <c r="J2351" s="4">
        <v>1.42</v>
      </c>
    </row>
    <row r="2352" spans="1:10" x14ac:dyDescent="0.3">
      <c r="A2352" s="6">
        <v>39393</v>
      </c>
      <c r="B2352" s="4">
        <v>5648</v>
      </c>
      <c r="C2352" s="4">
        <v>5685</v>
      </c>
      <c r="D2352" s="4">
        <v>5563</v>
      </c>
      <c r="E2352" s="4">
        <v>5603.75</v>
      </c>
      <c r="F2352" s="7" t="s">
        <v>1117</v>
      </c>
      <c r="G2352" s="7" t="s">
        <v>1118</v>
      </c>
      <c r="H2352" s="4">
        <v>24.65</v>
      </c>
      <c r="I2352" s="4">
        <v>5.78</v>
      </c>
      <c r="J2352" s="4">
        <v>0.92</v>
      </c>
    </row>
    <row r="2353" spans="1:10" x14ac:dyDescent="0.3">
      <c r="A2353" s="6">
        <v>41381</v>
      </c>
      <c r="B2353" s="4">
        <v>5620</v>
      </c>
      <c r="C2353" s="4">
        <v>5648</v>
      </c>
      <c r="D2353" s="4">
        <v>5586</v>
      </c>
      <c r="E2353" s="4">
        <v>5603.75</v>
      </c>
      <c r="F2353" s="7" t="s">
        <v>3814</v>
      </c>
      <c r="G2353" s="7" t="s">
        <v>3815</v>
      </c>
      <c r="H2353" s="4">
        <v>17.38</v>
      </c>
      <c r="I2353" s="4">
        <v>2.84</v>
      </c>
      <c r="J2353" s="4">
        <v>1.45</v>
      </c>
    </row>
    <row r="2354" spans="1:10" x14ac:dyDescent="0.3">
      <c r="A2354" s="6">
        <v>41365</v>
      </c>
      <c r="B2354" s="4">
        <v>5592</v>
      </c>
      <c r="C2354" s="4">
        <v>5618</v>
      </c>
      <c r="D2354" s="4">
        <v>5576</v>
      </c>
      <c r="E2354" s="4">
        <v>5604.95</v>
      </c>
      <c r="F2354" s="7" t="s">
        <v>3790</v>
      </c>
      <c r="G2354" s="7" t="s">
        <v>3791</v>
      </c>
      <c r="H2354" s="4">
        <v>17.510000000000002</v>
      </c>
      <c r="I2354" s="4">
        <v>2.84</v>
      </c>
      <c r="J2354" s="4">
        <v>1.45</v>
      </c>
    </row>
    <row r="2355" spans="1:10" x14ac:dyDescent="0.3">
      <c r="A2355" s="6">
        <v>41333</v>
      </c>
      <c r="B2355" s="4">
        <v>5744</v>
      </c>
      <c r="C2355" s="4">
        <v>5763</v>
      </c>
      <c r="D2355" s="4">
        <v>5588</v>
      </c>
      <c r="E2355" s="4">
        <v>5605.05</v>
      </c>
      <c r="F2355" s="7" t="s">
        <v>3752</v>
      </c>
      <c r="G2355" s="7" t="s">
        <v>3753</v>
      </c>
      <c r="H2355" s="4">
        <v>17.579999999999998</v>
      </c>
      <c r="I2355" s="4">
        <v>2.85</v>
      </c>
      <c r="J2355" s="4">
        <v>1.44</v>
      </c>
    </row>
    <row r="2356" spans="1:10" x14ac:dyDescent="0.3">
      <c r="A2356" s="6">
        <v>41219</v>
      </c>
      <c r="B2356" s="4">
        <v>5577</v>
      </c>
      <c r="C2356" s="4">
        <v>5611</v>
      </c>
      <c r="D2356" s="4">
        <v>5577</v>
      </c>
      <c r="E2356" s="4">
        <v>5605.25</v>
      </c>
      <c r="F2356" s="7" t="s">
        <v>3594</v>
      </c>
      <c r="G2356" s="7" t="s">
        <v>3595</v>
      </c>
      <c r="H2356" s="4">
        <v>18.7</v>
      </c>
      <c r="I2356" s="4">
        <v>2.88</v>
      </c>
      <c r="J2356" s="4">
        <v>1.43</v>
      </c>
    </row>
    <row r="2357" spans="1:10" x14ac:dyDescent="0.3">
      <c r="A2357" s="6">
        <v>41200</v>
      </c>
      <c r="B2357" s="4">
        <v>5563</v>
      </c>
      <c r="C2357" s="4">
        <v>5609</v>
      </c>
      <c r="D2357" s="4">
        <v>5543</v>
      </c>
      <c r="E2357" s="4">
        <v>5606.25</v>
      </c>
      <c r="F2357" s="7" t="s">
        <v>3570</v>
      </c>
      <c r="G2357" s="7" t="s">
        <v>3571</v>
      </c>
      <c r="H2357" s="4">
        <v>19.23</v>
      </c>
      <c r="I2357" s="4">
        <v>2.95</v>
      </c>
      <c r="J2357" s="4">
        <v>1.39</v>
      </c>
    </row>
    <row r="2358" spans="1:10" x14ac:dyDescent="0.3">
      <c r="A2358" s="6">
        <v>39412</v>
      </c>
      <c r="B2358" s="4">
        <v>5551</v>
      </c>
      <c r="C2358" s="4">
        <v>5645</v>
      </c>
      <c r="D2358" s="4">
        <v>5551</v>
      </c>
      <c r="E2358" s="4">
        <v>5607.3</v>
      </c>
      <c r="F2358" s="7" t="s">
        <v>1143</v>
      </c>
      <c r="G2358" s="7" t="s">
        <v>1144</v>
      </c>
      <c r="H2358" s="4">
        <v>24.67</v>
      </c>
      <c r="I2358" s="4">
        <v>5.8</v>
      </c>
      <c r="J2358" s="4">
        <v>0.92</v>
      </c>
    </row>
    <row r="2359" spans="1:10" x14ac:dyDescent="0.3">
      <c r="A2359" s="6">
        <v>40564</v>
      </c>
      <c r="B2359" s="4">
        <v>5600</v>
      </c>
      <c r="C2359" s="4">
        <v>5628</v>
      </c>
      <c r="D2359" s="4">
        <v>5589</v>
      </c>
      <c r="E2359" s="4">
        <v>5607.4</v>
      </c>
      <c r="F2359" s="7" t="s">
        <v>2700</v>
      </c>
      <c r="G2359" s="7" t="s">
        <v>2701</v>
      </c>
      <c r="H2359" s="4">
        <v>21.14</v>
      </c>
      <c r="I2359" s="4">
        <v>3.49</v>
      </c>
      <c r="J2359" s="4">
        <v>1.0900000000000001</v>
      </c>
    </row>
    <row r="2360" spans="1:10" x14ac:dyDescent="0.3">
      <c r="A2360" s="6">
        <v>39392</v>
      </c>
      <c r="B2360" s="4">
        <v>5674</v>
      </c>
      <c r="C2360" s="4">
        <v>5776</v>
      </c>
      <c r="D2360" s="4">
        <v>5583</v>
      </c>
      <c r="E2360" s="4">
        <v>5609.7</v>
      </c>
      <c r="F2360" s="7" t="s">
        <v>1115</v>
      </c>
      <c r="G2360" s="7" t="s">
        <v>1116</v>
      </c>
      <c r="H2360" s="4">
        <v>24.67</v>
      </c>
      <c r="I2360" s="4">
        <v>5.79</v>
      </c>
      <c r="J2360" s="4">
        <v>0.92</v>
      </c>
    </row>
    <row r="2361" spans="1:10" x14ac:dyDescent="0.3">
      <c r="A2361" s="6">
        <v>41337</v>
      </c>
      <c r="B2361" s="4">
        <v>5622</v>
      </c>
      <c r="C2361" s="4">
        <v>5625</v>
      </c>
      <c r="D2361" s="4">
        <v>5580</v>
      </c>
      <c r="E2361" s="4">
        <v>5609.9</v>
      </c>
      <c r="F2361" s="7" t="s">
        <v>3756</v>
      </c>
      <c r="G2361" s="7" t="s">
        <v>3757</v>
      </c>
      <c r="H2361" s="4">
        <v>17.600000000000001</v>
      </c>
      <c r="I2361" s="4">
        <v>2.85</v>
      </c>
      <c r="J2361" s="4">
        <v>1.43</v>
      </c>
    </row>
    <row r="2362" spans="1:10" x14ac:dyDescent="0.3">
      <c r="A2362" s="6">
        <v>39465</v>
      </c>
      <c r="B2362" s="4">
        <v>5809</v>
      </c>
      <c r="C2362" s="4">
        <v>5829</v>
      </c>
      <c r="D2362" s="4">
        <v>5588</v>
      </c>
      <c r="E2362" s="4">
        <v>5613.1</v>
      </c>
      <c r="F2362" s="7" t="s">
        <v>1217</v>
      </c>
      <c r="G2362" s="7" t="s">
        <v>1218</v>
      </c>
      <c r="H2362" s="4">
        <v>24.41</v>
      </c>
      <c r="I2362" s="4">
        <v>5.77</v>
      </c>
      <c r="J2362" s="4">
        <v>0.88</v>
      </c>
    </row>
    <row r="2363" spans="1:10" x14ac:dyDescent="0.3">
      <c r="A2363" s="6">
        <v>41438</v>
      </c>
      <c r="B2363" s="4">
        <v>5629</v>
      </c>
      <c r="C2363" s="4">
        <v>5652</v>
      </c>
      <c r="D2363" s="4">
        <v>5605</v>
      </c>
      <c r="E2363" s="4">
        <v>5615.6</v>
      </c>
      <c r="F2363" s="7" t="s">
        <v>3892</v>
      </c>
      <c r="G2363" s="7" t="s">
        <v>3893</v>
      </c>
      <c r="H2363" s="4">
        <v>17.329999999999998</v>
      </c>
      <c r="I2363" s="4">
        <v>2.84</v>
      </c>
      <c r="J2363" s="4">
        <v>1.44</v>
      </c>
    </row>
    <row r="2364" spans="1:10" x14ac:dyDescent="0.3">
      <c r="A2364" s="6">
        <v>40631</v>
      </c>
      <c r="B2364" s="4">
        <v>5570</v>
      </c>
      <c r="C2364" s="4">
        <v>5645</v>
      </c>
      <c r="D2364" s="4">
        <v>5570</v>
      </c>
      <c r="E2364" s="4">
        <v>5615.65</v>
      </c>
      <c r="F2364" s="7" t="s">
        <v>2790</v>
      </c>
      <c r="G2364" s="7" t="s">
        <v>2791</v>
      </c>
      <c r="H2364" s="4">
        <v>20.61</v>
      </c>
      <c r="I2364" s="4">
        <v>3.54</v>
      </c>
      <c r="J2364" s="4">
        <v>1.0900000000000001</v>
      </c>
    </row>
    <row r="2365" spans="1:10" x14ac:dyDescent="0.3">
      <c r="A2365" s="6">
        <v>40563</v>
      </c>
      <c r="B2365" s="4">
        <v>5568</v>
      </c>
      <c r="C2365" s="4">
        <v>5631</v>
      </c>
      <c r="D2365" s="4">
        <v>5547</v>
      </c>
      <c r="E2365" s="4">
        <v>5615.95</v>
      </c>
      <c r="F2365" s="7" t="s">
        <v>2698</v>
      </c>
      <c r="G2365" s="7" t="s">
        <v>2699</v>
      </c>
      <c r="H2365" s="4">
        <v>21.32</v>
      </c>
      <c r="I2365" s="4">
        <v>3.49</v>
      </c>
      <c r="J2365" s="4">
        <v>1.0900000000000001</v>
      </c>
    </row>
    <row r="2366" spans="1:10" x14ac:dyDescent="0.3">
      <c r="A2366" s="6">
        <v>41185</v>
      </c>
      <c r="B2366" s="4">
        <v>5610</v>
      </c>
      <c r="C2366" s="4">
        <v>5631</v>
      </c>
      <c r="D2366" s="4">
        <v>5603</v>
      </c>
      <c r="E2366" s="4">
        <v>5617.9</v>
      </c>
      <c r="F2366" s="7" t="s">
        <v>3548</v>
      </c>
      <c r="G2366" s="7" t="s">
        <v>3549</v>
      </c>
      <c r="H2366" s="4">
        <v>19.399999999999999</v>
      </c>
      <c r="I2366" s="4">
        <v>3</v>
      </c>
      <c r="J2366" s="4">
        <v>1.42</v>
      </c>
    </row>
    <row r="2367" spans="1:10" x14ac:dyDescent="0.3">
      <c r="A2367" s="6">
        <v>40561</v>
      </c>
      <c r="B2367" s="4">
        <v>5581</v>
      </c>
      <c r="C2367" s="4">
        <v>5624</v>
      </c>
      <c r="D2367" s="4">
        <v>5574</v>
      </c>
      <c r="E2367" s="4">
        <v>5618.85</v>
      </c>
      <c r="F2367" s="7" t="s">
        <v>2694</v>
      </c>
      <c r="G2367" s="7" t="s">
        <v>2695</v>
      </c>
      <c r="H2367" s="4">
        <v>21.35</v>
      </c>
      <c r="I2367" s="4">
        <v>3.49</v>
      </c>
      <c r="J2367" s="4">
        <v>1.0900000000000001</v>
      </c>
    </row>
    <row r="2368" spans="1:10" x14ac:dyDescent="0.3">
      <c r="A2368" s="6">
        <v>41547</v>
      </c>
      <c r="B2368" s="4">
        <v>5684</v>
      </c>
      <c r="C2368" s="4">
        <v>5688</v>
      </c>
      <c r="D2368" s="4">
        <v>5606</v>
      </c>
      <c r="E2368" s="4">
        <v>5621.65</v>
      </c>
      <c r="F2368" s="7" t="s">
        <v>4040</v>
      </c>
      <c r="G2368" s="7" t="s">
        <v>4041</v>
      </c>
      <c r="H2368" s="4">
        <v>16.2</v>
      </c>
      <c r="I2368" s="4">
        <v>2.62</v>
      </c>
      <c r="J2368" s="4">
        <v>1.56</v>
      </c>
    </row>
    <row r="2369" spans="1:10" x14ac:dyDescent="0.3">
      <c r="A2369" s="6">
        <v>41486</v>
      </c>
      <c r="B2369" s="4">
        <v>5617</v>
      </c>
      <c r="C2369" s="4">
        <v>5632</v>
      </c>
      <c r="D2369" s="4">
        <v>5552</v>
      </c>
      <c r="E2369" s="4">
        <v>5623.8</v>
      </c>
      <c r="F2369" s="7" t="s">
        <v>3960</v>
      </c>
      <c r="G2369" s="7" t="s">
        <v>3961</v>
      </c>
      <c r="H2369" s="4">
        <v>17</v>
      </c>
      <c r="I2369" s="4">
        <v>2.69</v>
      </c>
      <c r="J2369" s="4">
        <v>1.46</v>
      </c>
    </row>
    <row r="2370" spans="1:10" x14ac:dyDescent="0.3">
      <c r="A2370" s="6">
        <v>41221</v>
      </c>
      <c r="B2370" s="4">
        <v>5602</v>
      </c>
      <c r="C2370" s="4">
        <v>5633</v>
      </c>
      <c r="D2370" s="4">
        <v>5592</v>
      </c>
      <c r="E2370" s="4">
        <v>5627.8</v>
      </c>
      <c r="F2370" s="7" t="s">
        <v>3598</v>
      </c>
      <c r="G2370" s="7" t="s">
        <v>3599</v>
      </c>
      <c r="H2370" s="4">
        <v>18.670000000000002</v>
      </c>
      <c r="I2370" s="4">
        <v>2.87</v>
      </c>
      <c r="J2370" s="4">
        <v>1.43</v>
      </c>
    </row>
    <row r="2371" spans="1:10" x14ac:dyDescent="0.3">
      <c r="A2371" s="6">
        <v>40430</v>
      </c>
      <c r="B2371" s="4">
        <v>5607</v>
      </c>
      <c r="C2371" s="4">
        <v>5636</v>
      </c>
      <c r="D2371" s="4">
        <v>5598</v>
      </c>
      <c r="E2371" s="4">
        <v>5629.7</v>
      </c>
      <c r="F2371" s="7" t="s">
        <v>2514</v>
      </c>
      <c r="G2371" s="7" t="s">
        <v>2515</v>
      </c>
      <c r="H2371" s="4">
        <v>22.78</v>
      </c>
      <c r="I2371" s="4">
        <v>3.62</v>
      </c>
      <c r="J2371" s="4">
        <v>1.06</v>
      </c>
    </row>
    <row r="2372" spans="1:10" x14ac:dyDescent="0.3">
      <c r="A2372" s="6">
        <v>41187</v>
      </c>
      <c r="B2372" s="4">
        <v>5695</v>
      </c>
      <c r="C2372" s="4">
        <v>5698</v>
      </c>
      <c r="D2372" s="4">
        <v>5147</v>
      </c>
      <c r="E2372" s="4">
        <v>5633.3</v>
      </c>
      <c r="F2372" s="7" t="s">
        <v>3552</v>
      </c>
      <c r="G2372" s="7" t="s">
        <v>3553</v>
      </c>
      <c r="H2372" s="4">
        <v>19.46</v>
      </c>
      <c r="I2372" s="4">
        <v>2.99</v>
      </c>
      <c r="J2372" s="4">
        <v>1.42</v>
      </c>
    </row>
    <row r="2373" spans="1:10" x14ac:dyDescent="0.3">
      <c r="A2373" s="6">
        <v>41485</v>
      </c>
      <c r="B2373" s="4">
        <v>5719</v>
      </c>
      <c r="C2373" s="4">
        <v>5740</v>
      </c>
      <c r="D2373" s="4">
        <v>5627</v>
      </c>
      <c r="E2373" s="4">
        <v>5633.75</v>
      </c>
      <c r="F2373" s="7" t="s">
        <v>3958</v>
      </c>
      <c r="G2373" s="7" t="s">
        <v>3959</v>
      </c>
      <c r="H2373" s="4">
        <v>17.05</v>
      </c>
      <c r="I2373" s="4">
        <v>2.7</v>
      </c>
      <c r="J2373" s="4">
        <v>1.46</v>
      </c>
    </row>
    <row r="2374" spans="1:10" x14ac:dyDescent="0.3">
      <c r="A2374" s="6">
        <v>41334</v>
      </c>
      <c r="B2374" s="4">
        <v>5613</v>
      </c>
      <c r="C2374" s="4">
        <v>5655</v>
      </c>
      <c r="D2374" s="4">
        <v>5599</v>
      </c>
      <c r="E2374" s="4">
        <v>5635.05</v>
      </c>
      <c r="F2374" s="7" t="s">
        <v>3754</v>
      </c>
      <c r="G2374" s="7" t="s">
        <v>3755</v>
      </c>
      <c r="H2374" s="4">
        <v>17.68</v>
      </c>
      <c r="I2374" s="4">
        <v>2.87</v>
      </c>
      <c r="J2374" s="4">
        <v>1.43</v>
      </c>
    </row>
    <row r="2375" spans="1:10" x14ac:dyDescent="0.3">
      <c r="A2375" s="6">
        <v>41500</v>
      </c>
      <c r="B2375" s="4">
        <v>5608</v>
      </c>
      <c r="C2375" s="4">
        <v>5646</v>
      </c>
      <c r="D2375" s="4">
        <v>5591</v>
      </c>
      <c r="E2375" s="4">
        <v>5635.45</v>
      </c>
      <c r="F2375" s="7" t="s">
        <v>3978</v>
      </c>
      <c r="G2375" s="7" t="s">
        <v>3979</v>
      </c>
      <c r="H2375" s="4">
        <v>16.95</v>
      </c>
      <c r="I2375" s="4">
        <v>2.7</v>
      </c>
      <c r="J2375" s="4">
        <v>1.46</v>
      </c>
    </row>
    <row r="2376" spans="1:10" x14ac:dyDescent="0.3">
      <c r="A2376" s="6">
        <v>40651</v>
      </c>
      <c r="B2376" s="4">
        <v>5729</v>
      </c>
      <c r="C2376" s="4">
        <v>5798</v>
      </c>
      <c r="D2376" s="4">
        <v>5634</v>
      </c>
      <c r="E2376" s="4">
        <v>5640.05</v>
      </c>
      <c r="F2376" s="7" t="s">
        <v>2814</v>
      </c>
      <c r="G2376" s="7" t="s">
        <v>2815</v>
      </c>
      <c r="H2376" s="4">
        <v>20.66</v>
      </c>
      <c r="I2376" s="4">
        <v>3.56</v>
      </c>
      <c r="J2376" s="4">
        <v>1.08</v>
      </c>
    </row>
    <row r="2377" spans="1:10" x14ac:dyDescent="0.3">
      <c r="A2377" s="6">
        <v>41240</v>
      </c>
      <c r="B2377" s="4">
        <v>5573</v>
      </c>
      <c r="C2377" s="4">
        <v>5649</v>
      </c>
      <c r="D2377" s="4">
        <v>5573</v>
      </c>
      <c r="E2377" s="4">
        <v>5644.35</v>
      </c>
      <c r="F2377" s="7" t="s">
        <v>3622</v>
      </c>
      <c r="G2377" s="7" t="s">
        <v>3623</v>
      </c>
      <c r="H2377" s="4">
        <v>17.87</v>
      </c>
      <c r="I2377" s="4">
        <v>2.86</v>
      </c>
      <c r="J2377" s="4">
        <v>1.42</v>
      </c>
    </row>
    <row r="2378" spans="1:10" x14ac:dyDescent="0.3">
      <c r="A2378" s="6">
        <v>41352</v>
      </c>
      <c r="B2378" s="4">
        <v>5757</v>
      </c>
      <c r="C2378" s="4">
        <v>5762</v>
      </c>
      <c r="D2378" s="4">
        <v>5633</v>
      </c>
      <c r="E2378" s="4">
        <v>5644.9</v>
      </c>
      <c r="F2378" s="7" t="s">
        <v>3777</v>
      </c>
      <c r="G2378" s="7" t="s">
        <v>3778</v>
      </c>
      <c r="H2378" s="4">
        <v>17.66</v>
      </c>
      <c r="I2378" s="4">
        <v>2.86</v>
      </c>
      <c r="J2378" s="4">
        <v>1.43</v>
      </c>
    </row>
    <row r="2379" spans="1:10" x14ac:dyDescent="0.3">
      <c r="A2379" s="6">
        <v>41220</v>
      </c>
      <c r="B2379" s="4">
        <v>5601</v>
      </c>
      <c r="C2379" s="4">
        <v>5660</v>
      </c>
      <c r="D2379" s="4">
        <v>5596</v>
      </c>
      <c r="E2379" s="4">
        <v>5644.95</v>
      </c>
      <c r="F2379" s="7" t="s">
        <v>3596</v>
      </c>
      <c r="G2379" s="7" t="s">
        <v>3597</v>
      </c>
      <c r="H2379" s="4">
        <v>18.809999999999999</v>
      </c>
      <c r="I2379" s="4">
        <v>2.88</v>
      </c>
      <c r="J2379" s="4">
        <v>1.43</v>
      </c>
    </row>
    <row r="2380" spans="1:10" x14ac:dyDescent="0.3">
      <c r="A2380" s="6">
        <v>40731</v>
      </c>
      <c r="B2380" s="4">
        <v>5557</v>
      </c>
      <c r="C2380" s="4">
        <v>5651</v>
      </c>
      <c r="D2380" s="4">
        <v>5557</v>
      </c>
      <c r="E2380" s="4">
        <v>5645.7</v>
      </c>
      <c r="F2380" s="7" t="s">
        <v>2928</v>
      </c>
      <c r="G2380" s="7" t="s">
        <v>2929</v>
      </c>
      <c r="H2380" s="4">
        <v>20.07</v>
      </c>
      <c r="I2380" s="4">
        <v>3.48</v>
      </c>
      <c r="J2380" s="4">
        <v>1.21</v>
      </c>
    </row>
    <row r="2381" spans="1:10" x14ac:dyDescent="0.3">
      <c r="A2381" s="6">
        <v>40554</v>
      </c>
      <c r="B2381" s="4">
        <v>5661</v>
      </c>
      <c r="C2381" s="4">
        <v>5716</v>
      </c>
      <c r="D2381" s="4">
        <v>5598</v>
      </c>
      <c r="E2381" s="4">
        <v>5648.9</v>
      </c>
      <c r="F2381" s="7" t="s">
        <v>2684</v>
      </c>
      <c r="G2381" s="7" t="s">
        <v>2685</v>
      </c>
      <c r="H2381" s="4">
        <v>21.62</v>
      </c>
      <c r="I2381" s="4">
        <v>3.51</v>
      </c>
      <c r="J2381" s="4">
        <v>1.0900000000000001</v>
      </c>
    </row>
    <row r="2382" spans="1:10" x14ac:dyDescent="0.3">
      <c r="A2382" s="6">
        <v>40662</v>
      </c>
      <c r="B2382" s="4">
        <v>5688</v>
      </c>
      <c r="C2382" s="4">
        <v>5707</v>
      </c>
      <c r="D2382" s="4">
        <v>5610</v>
      </c>
      <c r="E2382" s="4">
        <v>5649.25</v>
      </c>
      <c r="F2382" s="7" t="s">
        <v>2830</v>
      </c>
      <c r="G2382" s="7" t="s">
        <v>2831</v>
      </c>
      <c r="H2382" s="4">
        <v>20.47</v>
      </c>
      <c r="I2382" s="4">
        <v>3.61</v>
      </c>
      <c r="J2382" s="4">
        <v>1.07</v>
      </c>
    </row>
    <row r="2383" spans="1:10" x14ac:dyDescent="0.3">
      <c r="A2383" s="6">
        <v>40652</v>
      </c>
      <c r="B2383" s="4">
        <v>5629</v>
      </c>
      <c r="C2383" s="4">
        <v>5668</v>
      </c>
      <c r="D2383" s="4">
        <v>5605</v>
      </c>
      <c r="E2383" s="4">
        <v>5650.7</v>
      </c>
      <c r="F2383" s="7" t="s">
        <v>2816</v>
      </c>
      <c r="G2383" s="7" t="s">
        <v>2817</v>
      </c>
      <c r="H2383" s="4">
        <v>20.65</v>
      </c>
      <c r="I2383" s="4">
        <v>3.56</v>
      </c>
      <c r="J2383" s="4">
        <v>1.08</v>
      </c>
    </row>
    <row r="2384" spans="1:10" x14ac:dyDescent="0.3">
      <c r="A2384" s="6">
        <v>40567</v>
      </c>
      <c r="B2384" s="4">
        <v>5624</v>
      </c>
      <c r="C2384" s="4">
        <v>5665</v>
      </c>
      <c r="D2384" s="4">
        <v>5612</v>
      </c>
      <c r="E2384" s="4">
        <v>5652.4</v>
      </c>
      <c r="F2384" s="7" t="s">
        <v>2702</v>
      </c>
      <c r="G2384" s="7" t="s">
        <v>2703</v>
      </c>
      <c r="H2384" s="4">
        <v>21.05</v>
      </c>
      <c r="I2384" s="4">
        <v>3.52</v>
      </c>
      <c r="J2384" s="4">
        <v>1.08</v>
      </c>
    </row>
    <row r="2385" spans="1:10" x14ac:dyDescent="0.3">
      <c r="A2385" s="6">
        <v>41366</v>
      </c>
      <c r="B2385" s="4">
        <v>5600</v>
      </c>
      <c r="C2385" s="4">
        <v>5658</v>
      </c>
      <c r="D2385" s="4">
        <v>5592</v>
      </c>
      <c r="E2385" s="4">
        <v>5653.3</v>
      </c>
      <c r="F2385" s="7" t="s">
        <v>3792</v>
      </c>
      <c r="G2385" s="7" t="s">
        <v>3793</v>
      </c>
      <c r="H2385" s="4">
        <v>17.66</v>
      </c>
      <c r="I2385" s="4">
        <v>2.87</v>
      </c>
      <c r="J2385" s="4">
        <v>1.43</v>
      </c>
    </row>
    <row r="2386" spans="1:10" x14ac:dyDescent="0.3">
      <c r="A2386" s="6">
        <v>39416</v>
      </c>
      <c r="B2386" s="4">
        <v>5520</v>
      </c>
      <c r="C2386" s="4">
        <v>5675</v>
      </c>
      <c r="D2386" s="4">
        <v>5520</v>
      </c>
      <c r="E2386" s="4">
        <v>5655.95</v>
      </c>
      <c r="F2386" s="7" t="s">
        <v>1151</v>
      </c>
      <c r="G2386" s="7" t="s">
        <v>1152</v>
      </c>
      <c r="H2386" s="4">
        <v>24.89</v>
      </c>
      <c r="I2386" s="4">
        <v>5.85</v>
      </c>
      <c r="J2386" s="4">
        <v>0.91</v>
      </c>
    </row>
    <row r="2387" spans="1:10" x14ac:dyDescent="0.3">
      <c r="A2387" s="6">
        <v>40553</v>
      </c>
      <c r="B2387" s="4">
        <v>5796</v>
      </c>
      <c r="C2387" s="4">
        <v>5799</v>
      </c>
      <c r="D2387" s="4">
        <v>5637</v>
      </c>
      <c r="E2387" s="4">
        <v>5656.9</v>
      </c>
      <c r="F2387" s="7" t="s">
        <v>2682</v>
      </c>
      <c r="G2387" s="7" t="s">
        <v>2683</v>
      </c>
      <c r="H2387" s="4">
        <v>21.65</v>
      </c>
      <c r="I2387" s="4">
        <v>3.52</v>
      </c>
      <c r="J2387" s="4">
        <v>1.08</v>
      </c>
    </row>
    <row r="2388" spans="1:10" x14ac:dyDescent="0.3">
      <c r="A2388" s="6">
        <v>39434</v>
      </c>
      <c r="B2388" s="4">
        <v>5738</v>
      </c>
      <c r="C2388" s="4">
        <v>5738</v>
      </c>
      <c r="D2388" s="4">
        <v>5615</v>
      </c>
      <c r="E2388" s="4">
        <v>5657.65</v>
      </c>
      <c r="F2388" s="7" t="s">
        <v>1175</v>
      </c>
      <c r="G2388" s="7" t="s">
        <v>1176</v>
      </c>
      <c r="H2388" s="4">
        <v>25.64</v>
      </c>
      <c r="I2388" s="4">
        <v>5.8</v>
      </c>
      <c r="J2388" s="4">
        <v>0.87</v>
      </c>
    </row>
    <row r="2389" spans="1:10" x14ac:dyDescent="0.3">
      <c r="A2389" s="6">
        <v>40556</v>
      </c>
      <c r="B2389" s="4">
        <v>5743</v>
      </c>
      <c r="C2389" s="4">
        <v>5758</v>
      </c>
      <c r="D2389" s="4">
        <v>5643</v>
      </c>
      <c r="E2389" s="4">
        <v>5657.8</v>
      </c>
      <c r="F2389" s="7" t="s">
        <v>2688</v>
      </c>
      <c r="G2389" s="7" t="s">
        <v>2689</v>
      </c>
      <c r="H2389" s="4">
        <v>21.62</v>
      </c>
      <c r="I2389" s="4">
        <v>3.52</v>
      </c>
      <c r="J2389" s="4">
        <v>1.08</v>
      </c>
    </row>
    <row r="2390" spans="1:10" x14ac:dyDescent="0.3">
      <c r="A2390" s="6">
        <v>39435</v>
      </c>
      <c r="B2390" s="4">
        <v>5700</v>
      </c>
      <c r="C2390" s="4">
        <v>5756</v>
      </c>
      <c r="D2390" s="4">
        <v>5592</v>
      </c>
      <c r="E2390" s="4">
        <v>5664.25</v>
      </c>
      <c r="F2390" s="7" t="s">
        <v>1177</v>
      </c>
      <c r="G2390" s="7" t="s">
        <v>1178</v>
      </c>
      <c r="H2390" s="4">
        <v>25.67</v>
      </c>
      <c r="I2390" s="4">
        <v>5.81</v>
      </c>
      <c r="J2390" s="4">
        <v>0.87</v>
      </c>
    </row>
    <row r="2391" spans="1:10" x14ac:dyDescent="0.3">
      <c r="A2391" s="6">
        <v>41548</v>
      </c>
      <c r="B2391" s="4">
        <v>5641</v>
      </c>
      <c r="C2391" s="4">
        <v>5670</v>
      </c>
      <c r="D2391" s="4">
        <v>5585</v>
      </c>
      <c r="E2391" s="4">
        <v>5665.1</v>
      </c>
      <c r="F2391" s="7" t="s">
        <v>4042</v>
      </c>
      <c r="G2391" s="7" t="s">
        <v>4043</v>
      </c>
      <c r="H2391" s="4">
        <v>16.32</v>
      </c>
      <c r="I2391" s="4">
        <v>2.63</v>
      </c>
      <c r="J2391" s="4">
        <v>1.56</v>
      </c>
    </row>
    <row r="2392" spans="1:10" x14ac:dyDescent="0.3">
      <c r="A2392" s="6">
        <v>39406</v>
      </c>
      <c r="B2392" s="4">
        <v>5756</v>
      </c>
      <c r="C2392" s="4">
        <v>5813</v>
      </c>
      <c r="D2392" s="4">
        <v>5642</v>
      </c>
      <c r="E2392" s="4">
        <v>5669.5</v>
      </c>
      <c r="F2392" s="7" t="s">
        <v>1135</v>
      </c>
      <c r="G2392" s="7" t="s">
        <v>1136</v>
      </c>
      <c r="H2392" s="4">
        <v>24.97</v>
      </c>
      <c r="I2392" s="4">
        <v>5.86</v>
      </c>
      <c r="J2392" s="4">
        <v>0.91</v>
      </c>
    </row>
    <row r="2393" spans="1:10" x14ac:dyDescent="0.3">
      <c r="A2393" s="6">
        <v>39391</v>
      </c>
      <c r="B2393" s="4">
        <v>5742</v>
      </c>
      <c r="C2393" s="4">
        <v>5770</v>
      </c>
      <c r="D2393" s="4">
        <v>5646</v>
      </c>
      <c r="E2393" s="4">
        <v>5670.3</v>
      </c>
      <c r="F2393" s="7" t="s">
        <v>1113</v>
      </c>
      <c r="G2393" s="7" t="s">
        <v>1114</v>
      </c>
      <c r="H2393" s="4">
        <v>24.94</v>
      </c>
      <c r="I2393" s="4">
        <v>5.85</v>
      </c>
      <c r="J2393" s="4">
        <v>0.91</v>
      </c>
    </row>
    <row r="2394" spans="1:10" x14ac:dyDescent="0.3">
      <c r="A2394" s="6">
        <v>41186</v>
      </c>
      <c r="B2394" s="4">
        <v>5635</v>
      </c>
      <c r="C2394" s="4">
        <v>5692</v>
      </c>
      <c r="D2394" s="4">
        <v>5635</v>
      </c>
      <c r="E2394" s="4">
        <v>5671.65</v>
      </c>
      <c r="F2394" s="7" t="s">
        <v>3550</v>
      </c>
      <c r="G2394" s="7" t="s">
        <v>3551</v>
      </c>
      <c r="H2394" s="4">
        <v>19.59</v>
      </c>
      <c r="I2394" s="4">
        <v>3.01</v>
      </c>
      <c r="J2394" s="4">
        <v>1.41</v>
      </c>
    </row>
    <row r="2395" spans="1:10" x14ac:dyDescent="0.3">
      <c r="A2395" s="6">
        <v>41331</v>
      </c>
      <c r="B2395" s="4">
        <v>5747</v>
      </c>
      <c r="C2395" s="4">
        <v>5747</v>
      </c>
      <c r="D2395" s="4">
        <v>5661</v>
      </c>
      <c r="E2395" s="4">
        <v>5672.35</v>
      </c>
      <c r="F2395" s="7" t="s">
        <v>3748</v>
      </c>
      <c r="G2395" s="7" t="s">
        <v>3749</v>
      </c>
      <c r="H2395" s="4">
        <v>17.899999999999999</v>
      </c>
      <c r="I2395" s="4">
        <v>2.88</v>
      </c>
      <c r="J2395" s="4">
        <v>1.42</v>
      </c>
    </row>
    <row r="2396" spans="1:10" x14ac:dyDescent="0.3">
      <c r="A2396" s="6">
        <v>40632</v>
      </c>
      <c r="B2396" s="4">
        <v>5632</v>
      </c>
      <c r="C2396" s="4">
        <v>5687</v>
      </c>
      <c r="D2396" s="4">
        <v>5632</v>
      </c>
      <c r="E2396" s="4">
        <v>5672.95</v>
      </c>
      <c r="F2396" s="7" t="s">
        <v>2792</v>
      </c>
      <c r="G2396" s="7" t="s">
        <v>2793</v>
      </c>
      <c r="H2396" s="4">
        <v>20.82</v>
      </c>
      <c r="I2396" s="4">
        <v>3.57</v>
      </c>
      <c r="J2396" s="4">
        <v>1.08</v>
      </c>
    </row>
    <row r="2397" spans="1:10" x14ac:dyDescent="0.3">
      <c r="A2397" s="6">
        <v>39436</v>
      </c>
      <c r="B2397" s="4">
        <v>5684</v>
      </c>
      <c r="C2397" s="4">
        <v>5710</v>
      </c>
      <c r="D2397" s="4">
        <v>5654</v>
      </c>
      <c r="E2397" s="4">
        <v>5675.4</v>
      </c>
      <c r="F2397" s="7" t="s">
        <v>1179</v>
      </c>
      <c r="G2397" s="7" t="s">
        <v>1180</v>
      </c>
      <c r="H2397" s="4">
        <v>25.73</v>
      </c>
      <c r="I2397" s="4">
        <v>5.82</v>
      </c>
      <c r="J2397" s="4">
        <v>0.87</v>
      </c>
    </row>
    <row r="2398" spans="1:10" x14ac:dyDescent="0.3">
      <c r="A2398" s="6">
        <v>39387</v>
      </c>
      <c r="B2398" s="4">
        <v>5792</v>
      </c>
      <c r="C2398" s="4">
        <v>5823</v>
      </c>
      <c r="D2398" s="4">
        <v>5649</v>
      </c>
      <c r="E2398" s="4">
        <v>5677.3</v>
      </c>
      <c r="F2398" s="7" t="s">
        <v>1109</v>
      </c>
      <c r="G2398" s="7" t="s">
        <v>1110</v>
      </c>
      <c r="H2398" s="4">
        <v>24.97</v>
      </c>
      <c r="I2398" s="4">
        <v>5.86</v>
      </c>
      <c r="J2398" s="4">
        <v>0.91</v>
      </c>
    </row>
    <row r="2399" spans="1:10" x14ac:dyDescent="0.3">
      <c r="A2399" s="6">
        <v>41437</v>
      </c>
      <c r="B2399" s="4">
        <v>5698</v>
      </c>
      <c r="C2399" s="4">
        <v>5714</v>
      </c>
      <c r="D2399" s="4">
        <v>5661</v>
      </c>
      <c r="E2399" s="4">
        <v>5680.25</v>
      </c>
      <c r="F2399" s="7" t="s">
        <v>3890</v>
      </c>
      <c r="G2399" s="7" t="s">
        <v>3891</v>
      </c>
      <c r="H2399" s="4">
        <v>17.52</v>
      </c>
      <c r="I2399" s="4">
        <v>2.87</v>
      </c>
      <c r="J2399" s="4">
        <v>1.43</v>
      </c>
    </row>
    <row r="2400" spans="1:10" x14ac:dyDescent="0.3">
      <c r="A2400" s="6">
        <v>41458</v>
      </c>
      <c r="B2400" s="4">
        <v>5725</v>
      </c>
      <c r="C2400" s="4">
        <v>5725</v>
      </c>
      <c r="D2400" s="4">
        <v>5672</v>
      </c>
      <c r="E2400" s="4">
        <v>5681.5</v>
      </c>
      <c r="F2400" s="7" t="s">
        <v>3920</v>
      </c>
      <c r="G2400" s="7" t="s">
        <v>3921</v>
      </c>
      <c r="H2400" s="4">
        <v>17.48</v>
      </c>
      <c r="I2400" s="4">
        <v>2.8</v>
      </c>
      <c r="J2400" s="4">
        <v>1.42</v>
      </c>
    </row>
    <row r="2401" spans="1:10" x14ac:dyDescent="0.3">
      <c r="A2401" s="6">
        <v>40521</v>
      </c>
      <c r="B2401" s="4">
        <v>5845</v>
      </c>
      <c r="C2401" s="4">
        <v>5848</v>
      </c>
      <c r="D2401" s="4">
        <v>5660</v>
      </c>
      <c r="E2401" s="4">
        <v>5682.2</v>
      </c>
      <c r="F2401" s="7" t="s">
        <v>2640</v>
      </c>
      <c r="G2401" s="7" t="s">
        <v>2641</v>
      </c>
      <c r="H2401" s="4">
        <v>21.7</v>
      </c>
      <c r="I2401" s="4">
        <v>3.53</v>
      </c>
      <c r="J2401" s="4">
        <v>1.08</v>
      </c>
    </row>
    <row r="2402" spans="1:10" x14ac:dyDescent="0.3">
      <c r="A2402" s="6">
        <v>40644</v>
      </c>
      <c r="B2402" s="4">
        <v>5709</v>
      </c>
      <c r="C2402" s="4">
        <v>5727</v>
      </c>
      <c r="D2402" s="4">
        <v>5678</v>
      </c>
      <c r="E2402" s="4">
        <v>5684.1</v>
      </c>
      <c r="F2402" s="7" t="s">
        <v>2808</v>
      </c>
      <c r="G2402" s="7" t="s">
        <v>2809</v>
      </c>
      <c r="H2402" s="4">
        <v>20.86</v>
      </c>
      <c r="I2402" s="4">
        <v>3.58</v>
      </c>
      <c r="J2402" s="4">
        <v>1.07</v>
      </c>
    </row>
    <row r="2403" spans="1:10" x14ac:dyDescent="0.3">
      <c r="A2403" s="6">
        <v>39385</v>
      </c>
      <c r="B2403" s="4">
        <v>5726</v>
      </c>
      <c r="C2403" s="4">
        <v>5784</v>
      </c>
      <c r="D2403" s="4">
        <v>5649</v>
      </c>
      <c r="E2403" s="4">
        <v>5687.35</v>
      </c>
      <c r="F2403" s="7" t="s">
        <v>1105</v>
      </c>
      <c r="G2403" s="7" t="s">
        <v>1106</v>
      </c>
      <c r="H2403" s="4">
        <v>25.36</v>
      </c>
      <c r="I2403" s="4">
        <v>5.87</v>
      </c>
      <c r="J2403" s="4">
        <v>0.91</v>
      </c>
    </row>
    <row r="2404" spans="1:10" x14ac:dyDescent="0.3">
      <c r="A2404" s="6">
        <v>40508</v>
      </c>
      <c r="B2404" s="4">
        <v>5773</v>
      </c>
      <c r="C2404" s="4">
        <v>5781</v>
      </c>
      <c r="D2404" s="4">
        <v>5600</v>
      </c>
      <c r="E2404" s="4">
        <v>5687.4</v>
      </c>
      <c r="F2404" s="7" t="s">
        <v>2622</v>
      </c>
      <c r="G2404" s="7" t="s">
        <v>2623</v>
      </c>
      <c r="H2404" s="4">
        <v>21.74</v>
      </c>
      <c r="I2404" s="4">
        <v>3.53</v>
      </c>
      <c r="J2404" s="4">
        <v>1.08</v>
      </c>
    </row>
    <row r="2405" spans="1:10" x14ac:dyDescent="0.3">
      <c r="A2405" s="6">
        <v>39433</v>
      </c>
      <c r="B2405" s="4">
        <v>5918</v>
      </c>
      <c r="C2405" s="4">
        <v>5944</v>
      </c>
      <c r="D2405" s="4">
        <v>5649</v>
      </c>
      <c r="E2405" s="4">
        <v>5688.05</v>
      </c>
      <c r="F2405" s="7" t="s">
        <v>1173</v>
      </c>
      <c r="G2405" s="7" t="s">
        <v>1174</v>
      </c>
      <c r="H2405" s="4">
        <v>25.78</v>
      </c>
      <c r="I2405" s="4">
        <v>5.84</v>
      </c>
      <c r="J2405" s="4">
        <v>0.87</v>
      </c>
    </row>
    <row r="2406" spans="1:10" x14ac:dyDescent="0.3">
      <c r="A2406" s="6">
        <v>40661</v>
      </c>
      <c r="B2406" s="4">
        <v>5751</v>
      </c>
      <c r="C2406" s="4">
        <v>5759</v>
      </c>
      <c r="D2406" s="4">
        <v>5683</v>
      </c>
      <c r="E2406" s="4">
        <v>5690.55</v>
      </c>
      <c r="F2406" s="7" t="s">
        <v>2828</v>
      </c>
      <c r="G2406" s="7" t="s">
        <v>2829</v>
      </c>
      <c r="H2406" s="4">
        <v>20.76</v>
      </c>
      <c r="I2406" s="4">
        <v>3.64</v>
      </c>
      <c r="J2406" s="4">
        <v>1.06</v>
      </c>
    </row>
    <row r="2407" spans="1:10" x14ac:dyDescent="0.3">
      <c r="A2407" s="6">
        <v>41382</v>
      </c>
      <c r="B2407" s="4">
        <v>5599</v>
      </c>
      <c r="C2407" s="4">
        <v>5703</v>
      </c>
      <c r="D2407" s="4">
        <v>5599</v>
      </c>
      <c r="E2407" s="4">
        <v>5693.6</v>
      </c>
      <c r="F2407" s="7" t="s">
        <v>3816</v>
      </c>
      <c r="G2407" s="7" t="s">
        <v>3817</v>
      </c>
      <c r="H2407" s="4">
        <v>17.66</v>
      </c>
      <c r="I2407" s="4">
        <v>2.89</v>
      </c>
      <c r="J2407" s="4">
        <v>1.42</v>
      </c>
    </row>
    <row r="2408" spans="1:10" x14ac:dyDescent="0.3">
      <c r="A2408" s="6">
        <v>41338</v>
      </c>
      <c r="B2408" s="4">
        <v>5630</v>
      </c>
      <c r="C2408" s="4">
        <v>5699</v>
      </c>
      <c r="D2408" s="4">
        <v>5630</v>
      </c>
      <c r="E2408" s="4">
        <v>5693.9</v>
      </c>
      <c r="F2408" s="7" t="s">
        <v>3758</v>
      </c>
      <c r="G2408" s="7" t="s">
        <v>3759</v>
      </c>
      <c r="H2408" s="4">
        <v>17.86</v>
      </c>
      <c r="I2408" s="4">
        <v>2.9</v>
      </c>
      <c r="J2408" s="4">
        <v>1.41</v>
      </c>
    </row>
    <row r="2409" spans="1:10" x14ac:dyDescent="0.3">
      <c r="A2409" s="6">
        <v>41533</v>
      </c>
      <c r="B2409" s="4">
        <v>5786</v>
      </c>
      <c r="C2409" s="4">
        <v>5808</v>
      </c>
      <c r="D2409" s="4">
        <v>5660</v>
      </c>
      <c r="E2409" s="4">
        <v>5699.1</v>
      </c>
      <c r="F2409" s="7" t="s">
        <v>4020</v>
      </c>
      <c r="G2409" s="7" t="s">
        <v>4021</v>
      </c>
      <c r="H2409" s="4">
        <v>16.38</v>
      </c>
      <c r="I2409" s="4">
        <v>2.69</v>
      </c>
      <c r="J2409" s="4">
        <v>1.45</v>
      </c>
    </row>
    <row r="2410" spans="1:10" x14ac:dyDescent="0.3">
      <c r="A2410" s="6">
        <v>41534</v>
      </c>
      <c r="B2410" s="4">
        <v>5684</v>
      </c>
      <c r="C2410" s="4">
        <v>5711</v>
      </c>
      <c r="D2410" s="4">
        <v>5663</v>
      </c>
      <c r="E2410" s="4">
        <v>5704.55</v>
      </c>
      <c r="F2410" s="7" t="s">
        <v>4022</v>
      </c>
      <c r="G2410" s="7" t="s">
        <v>4023</v>
      </c>
      <c r="H2410" s="4">
        <v>16.399999999999999</v>
      </c>
      <c r="I2410" s="4">
        <v>2.68</v>
      </c>
      <c r="J2410" s="4">
        <v>1.45</v>
      </c>
    </row>
    <row r="2411" spans="1:10" x14ac:dyDescent="0.3">
      <c r="A2411" s="6">
        <v>41529</v>
      </c>
      <c r="B2411" s="4">
        <v>5788</v>
      </c>
      <c r="C2411" s="4">
        <v>5788</v>
      </c>
      <c r="D2411" s="4">
        <v>5672</v>
      </c>
      <c r="E2411" s="4">
        <v>5705.45</v>
      </c>
      <c r="F2411" s="7" t="s">
        <v>4016</v>
      </c>
      <c r="G2411" s="7" t="s">
        <v>4017</v>
      </c>
      <c r="H2411" s="4">
        <v>16.399999999999999</v>
      </c>
      <c r="I2411" s="4">
        <v>2.72</v>
      </c>
      <c r="J2411" s="4">
        <v>1.44</v>
      </c>
    </row>
    <row r="2412" spans="1:10" x14ac:dyDescent="0.3">
      <c r="A2412" s="6">
        <v>39384</v>
      </c>
      <c r="B2412" s="4">
        <v>5583</v>
      </c>
      <c r="C2412" s="4">
        <v>5719</v>
      </c>
      <c r="D2412" s="4">
        <v>5583</v>
      </c>
      <c r="E2412" s="4">
        <v>5705.55</v>
      </c>
      <c r="F2412" s="7" t="s">
        <v>1103</v>
      </c>
      <c r="G2412" s="7" t="s">
        <v>1104</v>
      </c>
      <c r="H2412" s="4">
        <v>25.6</v>
      </c>
      <c r="I2412" s="4">
        <v>5.89</v>
      </c>
      <c r="J2412" s="4">
        <v>0.91</v>
      </c>
    </row>
    <row r="2413" spans="1:10" x14ac:dyDescent="0.3">
      <c r="A2413" s="6">
        <v>41530</v>
      </c>
      <c r="B2413" s="4">
        <v>5685</v>
      </c>
      <c r="C2413" s="4">
        <v>5739</v>
      </c>
      <c r="D2413" s="4">
        <v>5681</v>
      </c>
      <c r="E2413" s="4">
        <v>5708.6</v>
      </c>
      <c r="F2413" s="7" t="s">
        <v>4018</v>
      </c>
      <c r="G2413" s="7" t="s">
        <v>4019</v>
      </c>
      <c r="H2413" s="4">
        <v>16.41</v>
      </c>
      <c r="I2413" s="4">
        <v>2.71</v>
      </c>
      <c r="J2413" s="4">
        <v>1.44</v>
      </c>
    </row>
    <row r="2414" spans="1:10" x14ac:dyDescent="0.3">
      <c r="A2414" s="6">
        <v>40634</v>
      </c>
      <c r="B2414" s="4">
        <v>5713</v>
      </c>
      <c r="C2414" s="4">
        <v>5736</v>
      </c>
      <c r="D2414" s="4">
        <v>5695</v>
      </c>
      <c r="E2414" s="4">
        <v>5711.65</v>
      </c>
      <c r="F2414" s="7" t="s">
        <v>2796</v>
      </c>
      <c r="G2414" s="7" t="s">
        <v>2797</v>
      </c>
      <c r="H2414" s="4">
        <v>20.96</v>
      </c>
      <c r="I2414" s="4">
        <v>3.6</v>
      </c>
      <c r="J2414" s="4">
        <v>1.07</v>
      </c>
    </row>
    <row r="2415" spans="1:10" x14ac:dyDescent="0.3">
      <c r="A2415" s="6">
        <v>40633</v>
      </c>
      <c r="B2415" s="4">
        <v>5686</v>
      </c>
      <c r="C2415" s="4">
        <v>5744</v>
      </c>
      <c r="D2415" s="4">
        <v>5661</v>
      </c>
      <c r="E2415" s="4">
        <v>5711.7</v>
      </c>
      <c r="F2415" s="7" t="s">
        <v>2794</v>
      </c>
      <c r="G2415" s="7" t="s">
        <v>2795</v>
      </c>
      <c r="H2415" s="4">
        <v>20.96</v>
      </c>
      <c r="I2415" s="4">
        <v>3.6</v>
      </c>
      <c r="J2415" s="4">
        <v>1.07</v>
      </c>
    </row>
    <row r="2416" spans="1:10" x14ac:dyDescent="0.3">
      <c r="A2416" s="6">
        <v>41332</v>
      </c>
      <c r="B2416" s="4">
        <v>5692</v>
      </c>
      <c r="C2416" s="4">
        <v>5732</v>
      </c>
      <c r="D2416" s="4">
        <v>5662</v>
      </c>
      <c r="E2416" s="4">
        <v>5711.95</v>
      </c>
      <c r="F2416" s="7" t="s">
        <v>3750</v>
      </c>
      <c r="G2416" s="7" t="s">
        <v>3751</v>
      </c>
      <c r="H2416" s="4">
        <v>17.920000000000002</v>
      </c>
      <c r="I2416" s="4">
        <v>2.9</v>
      </c>
      <c r="J2416" s="4">
        <v>1.41</v>
      </c>
    </row>
    <row r="2417" spans="1:10" x14ac:dyDescent="0.3">
      <c r="A2417" s="6">
        <v>41544</v>
      </c>
      <c r="B2417" s="4">
        <v>5776</v>
      </c>
      <c r="C2417" s="4">
        <v>5782</v>
      </c>
      <c r="D2417" s="4">
        <v>5703</v>
      </c>
      <c r="E2417" s="4">
        <v>5714.5</v>
      </c>
      <c r="F2417" s="7" t="s">
        <v>4038</v>
      </c>
      <c r="G2417" s="7" t="s">
        <v>4039</v>
      </c>
      <c r="H2417" s="4">
        <v>16.46</v>
      </c>
      <c r="I2417" s="4">
        <v>2.66</v>
      </c>
      <c r="J2417" s="4">
        <v>1.55</v>
      </c>
    </row>
    <row r="2418" spans="1:10" x14ac:dyDescent="0.3">
      <c r="A2418" s="6">
        <v>41484</v>
      </c>
      <c r="B2418" s="4">
        <v>5755</v>
      </c>
      <c r="C2418" s="4">
        <v>5766</v>
      </c>
      <c r="D2418" s="4">
        <v>5710</v>
      </c>
      <c r="E2418" s="4">
        <v>5715.4</v>
      </c>
      <c r="F2418" s="7" t="s">
        <v>3956</v>
      </c>
      <c r="G2418" s="7" t="s">
        <v>3957</v>
      </c>
      <c r="H2418" s="4">
        <v>17.3</v>
      </c>
      <c r="I2418" s="4">
        <v>2.77</v>
      </c>
      <c r="J2418" s="4">
        <v>1.44</v>
      </c>
    </row>
    <row r="2419" spans="1:10" x14ac:dyDescent="0.3">
      <c r="A2419" s="6">
        <v>41436</v>
      </c>
      <c r="B2419" s="4">
        <v>5779</v>
      </c>
      <c r="C2419" s="4">
        <v>5797</v>
      </c>
      <c r="D2419" s="4">
        <v>5709</v>
      </c>
      <c r="E2419" s="4">
        <v>5716.7</v>
      </c>
      <c r="F2419" s="7" t="s">
        <v>3888</v>
      </c>
      <c r="G2419" s="7" t="s">
        <v>3889</v>
      </c>
      <c r="H2419" s="4">
        <v>17.64</v>
      </c>
      <c r="I2419" s="4">
        <v>2.89</v>
      </c>
      <c r="J2419" s="4">
        <v>1.42</v>
      </c>
    </row>
    <row r="2420" spans="1:10" x14ac:dyDescent="0.3">
      <c r="A2420" s="6">
        <v>39386</v>
      </c>
      <c r="B2420" s="4">
        <v>5708</v>
      </c>
      <c r="C2420" s="4">
        <v>5767</v>
      </c>
      <c r="D2420" s="4">
        <v>5681</v>
      </c>
      <c r="E2420" s="4">
        <v>5718.3</v>
      </c>
      <c r="F2420" s="7" t="s">
        <v>1107</v>
      </c>
      <c r="G2420" s="7" t="s">
        <v>1108</v>
      </c>
      <c r="H2420" s="4">
        <v>25.1</v>
      </c>
      <c r="I2420" s="4">
        <v>5.9</v>
      </c>
      <c r="J2420" s="4">
        <v>0.9</v>
      </c>
    </row>
    <row r="2421" spans="1:10" x14ac:dyDescent="0.3">
      <c r="A2421" s="6">
        <v>41439</v>
      </c>
      <c r="B2421" s="4">
        <v>5662</v>
      </c>
      <c r="C2421" s="4">
        <v>5730</v>
      </c>
      <c r="D2421" s="4">
        <v>5659</v>
      </c>
      <c r="E2421" s="4">
        <v>5719.65</v>
      </c>
      <c r="F2421" s="7" t="s">
        <v>3894</v>
      </c>
      <c r="G2421" s="7" t="s">
        <v>3895</v>
      </c>
      <c r="H2421" s="4">
        <v>17.649999999999999</v>
      </c>
      <c r="I2421" s="4">
        <v>2.89</v>
      </c>
      <c r="J2421" s="4">
        <v>1.42</v>
      </c>
    </row>
    <row r="2422" spans="1:10" x14ac:dyDescent="0.3">
      <c r="A2422" s="6">
        <v>41463</v>
      </c>
      <c r="B2422" s="4">
        <v>5735</v>
      </c>
      <c r="C2422" s="4">
        <v>5742</v>
      </c>
      <c r="D2422" s="4">
        <v>5682</v>
      </c>
      <c r="E2422" s="4">
        <v>5720.75</v>
      </c>
      <c r="F2422" s="7" t="s">
        <v>3926</v>
      </c>
      <c r="G2422" s="7" t="s">
        <v>3927</v>
      </c>
      <c r="H2422" s="4">
        <v>17.62</v>
      </c>
      <c r="I2422" s="4">
        <v>2.81</v>
      </c>
      <c r="J2422" s="4">
        <v>1.42</v>
      </c>
    </row>
    <row r="2423" spans="1:10" x14ac:dyDescent="0.3">
      <c r="A2423" s="6">
        <v>41339</v>
      </c>
      <c r="B2423" s="4">
        <v>5721</v>
      </c>
      <c r="C2423" s="4">
        <v>5740</v>
      </c>
      <c r="D2423" s="4">
        <v>5708</v>
      </c>
      <c r="E2423" s="4">
        <v>5727.05</v>
      </c>
      <c r="F2423" s="7" t="s">
        <v>3760</v>
      </c>
      <c r="G2423" s="7" t="s">
        <v>3761</v>
      </c>
      <c r="H2423" s="4">
        <v>17.97</v>
      </c>
      <c r="I2423" s="4">
        <v>2.91</v>
      </c>
      <c r="J2423" s="4">
        <v>1.4</v>
      </c>
    </row>
    <row r="2424" spans="1:10" x14ac:dyDescent="0.3">
      <c r="A2424" s="6">
        <v>40648</v>
      </c>
      <c r="B2424" s="4">
        <v>5792</v>
      </c>
      <c r="C2424" s="4">
        <v>5799</v>
      </c>
      <c r="D2424" s="4">
        <v>5709</v>
      </c>
      <c r="E2424" s="4">
        <v>5729.4</v>
      </c>
      <c r="F2424" s="7" t="s">
        <v>2812</v>
      </c>
      <c r="G2424" s="7" t="s">
        <v>2813</v>
      </c>
      <c r="H2424" s="4">
        <v>20.96</v>
      </c>
      <c r="I2424" s="4">
        <v>3.61</v>
      </c>
      <c r="J2424" s="4">
        <v>1.06</v>
      </c>
    </row>
    <row r="2425" spans="1:10" x14ac:dyDescent="0.3">
      <c r="A2425" s="6">
        <v>41465</v>
      </c>
      <c r="B2425" s="4">
        <v>5783</v>
      </c>
      <c r="C2425" s="4">
        <v>5793</v>
      </c>
      <c r="D2425" s="4">
        <v>5720</v>
      </c>
      <c r="E2425" s="4">
        <v>5732.4</v>
      </c>
      <c r="F2425" s="7" t="s">
        <v>3930</v>
      </c>
      <c r="G2425" s="7" t="s">
        <v>3931</v>
      </c>
      <c r="H2425" s="4">
        <v>17.649999999999999</v>
      </c>
      <c r="I2425" s="4">
        <v>2.81</v>
      </c>
      <c r="J2425" s="4">
        <v>1.42</v>
      </c>
    </row>
    <row r="2426" spans="1:10" x14ac:dyDescent="0.3">
      <c r="A2426" s="6">
        <v>41242</v>
      </c>
      <c r="B2426" s="4">
        <v>5652</v>
      </c>
      <c r="C2426" s="4">
        <v>5741</v>
      </c>
      <c r="D2426" s="4">
        <v>5652</v>
      </c>
      <c r="E2426" s="4">
        <v>5734.55</v>
      </c>
      <c r="F2426" s="7" t="s">
        <v>3624</v>
      </c>
      <c r="G2426" s="7" t="s">
        <v>3625</v>
      </c>
      <c r="H2426" s="4">
        <v>18.16</v>
      </c>
      <c r="I2426" s="4">
        <v>2.91</v>
      </c>
      <c r="J2426" s="4">
        <v>1.4</v>
      </c>
    </row>
    <row r="2427" spans="1:10" x14ac:dyDescent="0.3">
      <c r="A2427" s="6">
        <v>41453</v>
      </c>
      <c r="B2427" s="4">
        <v>5649</v>
      </c>
      <c r="C2427" s="4">
        <v>5745</v>
      </c>
      <c r="D2427" s="4">
        <v>5649</v>
      </c>
      <c r="E2427" s="4">
        <v>5736.3</v>
      </c>
      <c r="F2427" s="7" t="s">
        <v>3914</v>
      </c>
      <c r="G2427" s="7" t="s">
        <v>3915</v>
      </c>
      <c r="H2427" s="4">
        <v>17.63</v>
      </c>
      <c r="I2427" s="4">
        <v>2.86</v>
      </c>
      <c r="J2427" s="4">
        <v>1.42</v>
      </c>
    </row>
    <row r="2428" spans="1:10" x14ac:dyDescent="0.3">
      <c r="A2428" s="6">
        <v>40660</v>
      </c>
      <c r="B2428" s="4">
        <v>5775</v>
      </c>
      <c r="C2428" s="4">
        <v>5785</v>
      </c>
      <c r="D2428" s="4">
        <v>5723</v>
      </c>
      <c r="E2428" s="4">
        <v>5736.65</v>
      </c>
      <c r="F2428" s="7" t="s">
        <v>2826</v>
      </c>
      <c r="G2428" s="7" t="s">
        <v>2827</v>
      </c>
      <c r="H2428" s="4">
        <v>20.94</v>
      </c>
      <c r="I2428" s="4">
        <v>3.67</v>
      </c>
      <c r="J2428" s="4">
        <v>1.05</v>
      </c>
    </row>
    <row r="2429" spans="1:10" x14ac:dyDescent="0.3">
      <c r="A2429" s="6">
        <v>41351</v>
      </c>
      <c r="B2429" s="4">
        <v>5721</v>
      </c>
      <c r="C2429" s="4">
        <v>5752</v>
      </c>
      <c r="D2429" s="4">
        <v>5715</v>
      </c>
      <c r="E2429" s="4">
        <v>5737.05</v>
      </c>
      <c r="F2429" s="7" t="s">
        <v>3775</v>
      </c>
      <c r="G2429" s="7" t="s">
        <v>3776</v>
      </c>
      <c r="H2429" s="4">
        <v>17.95</v>
      </c>
      <c r="I2429" s="4">
        <v>2.91</v>
      </c>
      <c r="J2429" s="4">
        <v>1.41</v>
      </c>
    </row>
    <row r="2430" spans="1:10" x14ac:dyDescent="0.3">
      <c r="A2430" s="6">
        <v>41443</v>
      </c>
      <c r="B2430" s="4">
        <v>5758</v>
      </c>
      <c r="C2430" s="4">
        <v>5785</v>
      </c>
      <c r="D2430" s="4">
        <v>5729</v>
      </c>
      <c r="E2430" s="4">
        <v>5738.05</v>
      </c>
      <c r="F2430" s="7" t="s">
        <v>3898</v>
      </c>
      <c r="G2430" s="7" t="s">
        <v>3899</v>
      </c>
      <c r="H2430" s="4">
        <v>17.57</v>
      </c>
      <c r="I2430" s="4">
        <v>2.9</v>
      </c>
      <c r="J2430" s="4">
        <v>1.41</v>
      </c>
    </row>
    <row r="2431" spans="1:10" x14ac:dyDescent="0.3">
      <c r="A2431" s="6">
        <v>40641</v>
      </c>
      <c r="B2431" s="4">
        <v>5789</v>
      </c>
      <c r="C2431" s="4">
        <v>5814</v>
      </c>
      <c r="D2431" s="4">
        <v>5720</v>
      </c>
      <c r="E2431" s="4">
        <v>5739.1</v>
      </c>
      <c r="F2431" s="7" t="s">
        <v>2806</v>
      </c>
      <c r="G2431" s="7" t="s">
        <v>2807</v>
      </c>
      <c r="H2431" s="4">
        <v>21.06</v>
      </c>
      <c r="I2431" s="4">
        <v>3.61</v>
      </c>
      <c r="J2431" s="4">
        <v>1.06</v>
      </c>
    </row>
    <row r="2432" spans="1:10" x14ac:dyDescent="0.3">
      <c r="A2432" s="6">
        <v>41459</v>
      </c>
      <c r="B2432" s="4">
        <v>5706</v>
      </c>
      <c r="C2432" s="4">
        <v>5752</v>
      </c>
      <c r="D2432" s="4">
        <v>5693</v>
      </c>
      <c r="E2432" s="4">
        <v>5741.15</v>
      </c>
      <c r="F2432" s="7" t="s">
        <v>3922</v>
      </c>
      <c r="G2432" s="7" t="s">
        <v>3923</v>
      </c>
      <c r="H2432" s="4">
        <v>17.670000000000002</v>
      </c>
      <c r="I2432" s="4">
        <v>2.82</v>
      </c>
      <c r="J2432" s="4">
        <v>1.42</v>
      </c>
    </row>
    <row r="2433" spans="1:10" x14ac:dyDescent="0.3">
      <c r="A2433" s="6">
        <v>39388</v>
      </c>
      <c r="B2433" s="4">
        <v>5632</v>
      </c>
      <c r="C2433" s="4">
        <v>5752</v>
      </c>
      <c r="D2433" s="4">
        <v>5540</v>
      </c>
      <c r="E2433" s="4">
        <v>5742</v>
      </c>
      <c r="F2433" s="7" t="s">
        <v>1111</v>
      </c>
      <c r="G2433" s="7" t="s">
        <v>1112</v>
      </c>
      <c r="H2433" s="4">
        <v>25.25</v>
      </c>
      <c r="I2433" s="4">
        <v>5.93</v>
      </c>
      <c r="J2433" s="4">
        <v>0.9</v>
      </c>
    </row>
    <row r="2434" spans="1:10" x14ac:dyDescent="0.3">
      <c r="A2434" s="6">
        <v>41527</v>
      </c>
      <c r="B2434" s="4">
        <v>5601</v>
      </c>
      <c r="C2434" s="4">
        <v>5752</v>
      </c>
      <c r="D2434" s="4">
        <v>5601</v>
      </c>
      <c r="E2434" s="4">
        <v>5745.6</v>
      </c>
      <c r="F2434" s="7" t="s">
        <v>4012</v>
      </c>
      <c r="G2434" s="7" t="s">
        <v>4013</v>
      </c>
      <c r="H2434" s="4">
        <v>16.510000000000002</v>
      </c>
      <c r="I2434" s="4">
        <v>2.77</v>
      </c>
      <c r="J2434" s="4">
        <v>1.42</v>
      </c>
    </row>
    <row r="2435" spans="1:10" x14ac:dyDescent="0.3">
      <c r="A2435" s="6">
        <v>40434</v>
      </c>
      <c r="B2435" s="4">
        <v>5657</v>
      </c>
      <c r="C2435" s="4">
        <v>5755</v>
      </c>
      <c r="D2435" s="4">
        <v>5657</v>
      </c>
      <c r="E2435" s="4">
        <v>5745.75</v>
      </c>
      <c r="F2435" s="7" t="s">
        <v>2516</v>
      </c>
      <c r="G2435" s="7" t="s">
        <v>2517</v>
      </c>
      <c r="H2435" s="4">
        <v>23.42</v>
      </c>
      <c r="I2435" s="4">
        <v>3.72</v>
      </c>
      <c r="J2435" s="4">
        <v>1.03</v>
      </c>
    </row>
    <row r="2436" spans="1:10" x14ac:dyDescent="0.3">
      <c r="A2436" s="6">
        <v>41542</v>
      </c>
      <c r="B2436" s="4">
        <v>5766</v>
      </c>
      <c r="C2436" s="4">
        <v>5776</v>
      </c>
      <c r="D2436" s="4">
        <v>5685</v>
      </c>
      <c r="E2436" s="4">
        <v>5746.35</v>
      </c>
      <c r="F2436" s="7" t="s">
        <v>4034</v>
      </c>
      <c r="G2436" s="7" t="s">
        <v>4035</v>
      </c>
      <c r="H2436" s="4">
        <v>16.52</v>
      </c>
      <c r="I2436" s="4">
        <v>2.64</v>
      </c>
      <c r="J2436" s="4">
        <v>1.54</v>
      </c>
    </row>
    <row r="2437" spans="1:10" x14ac:dyDescent="0.3">
      <c r="A2437" s="6">
        <v>41346</v>
      </c>
      <c r="B2437" s="4">
        <v>5788</v>
      </c>
      <c r="C2437" s="4">
        <v>5790</v>
      </c>
      <c r="D2437" s="4">
        <v>5738</v>
      </c>
      <c r="E2437" s="4">
        <v>5746.65</v>
      </c>
      <c r="F2437" s="7" t="s">
        <v>3769</v>
      </c>
      <c r="G2437" s="7" t="s">
        <v>3770</v>
      </c>
      <c r="H2437" s="4">
        <v>17.98</v>
      </c>
      <c r="I2437" s="4">
        <v>2.91</v>
      </c>
      <c r="J2437" s="4">
        <v>1.41</v>
      </c>
    </row>
    <row r="2438" spans="1:10" x14ac:dyDescent="0.3">
      <c r="A2438" s="6">
        <v>41387</v>
      </c>
      <c r="B2438" s="4">
        <v>5758</v>
      </c>
      <c r="C2438" s="4">
        <v>5758</v>
      </c>
      <c r="D2438" s="4">
        <v>5704</v>
      </c>
      <c r="E2438" s="4">
        <v>5747.8</v>
      </c>
      <c r="F2438" s="7" t="s">
        <v>3820</v>
      </c>
      <c r="G2438" s="7" t="s">
        <v>3821</v>
      </c>
      <c r="H2438" s="4">
        <v>17.829999999999998</v>
      </c>
      <c r="I2438" s="4">
        <v>2.92</v>
      </c>
      <c r="J2438" s="4">
        <v>1.41</v>
      </c>
    </row>
    <row r="2439" spans="1:10" x14ac:dyDescent="0.3">
      <c r="A2439" s="6">
        <v>40507</v>
      </c>
      <c r="B2439" s="4">
        <v>5848</v>
      </c>
      <c r="C2439" s="4">
        <v>5867</v>
      </c>
      <c r="D2439" s="4">
        <v>5732</v>
      </c>
      <c r="E2439" s="4">
        <v>5748.95</v>
      </c>
      <c r="F2439" s="7" t="s">
        <v>2620</v>
      </c>
      <c r="G2439" s="7" t="s">
        <v>2621</v>
      </c>
      <c r="H2439" s="4">
        <v>21.97</v>
      </c>
      <c r="I2439" s="4">
        <v>3.57</v>
      </c>
      <c r="J2439" s="4">
        <v>1.07</v>
      </c>
    </row>
    <row r="2440" spans="1:10" x14ac:dyDescent="0.3">
      <c r="A2440" s="6">
        <v>41386</v>
      </c>
      <c r="B2440" s="4">
        <v>5701</v>
      </c>
      <c r="C2440" s="4">
        <v>5759</v>
      </c>
      <c r="D2440" s="4">
        <v>5701</v>
      </c>
      <c r="E2440" s="4">
        <v>5749.6</v>
      </c>
      <c r="F2440" s="7" t="s">
        <v>3818</v>
      </c>
      <c r="G2440" s="7" t="s">
        <v>3819</v>
      </c>
      <c r="H2440" s="4">
        <v>17.829999999999998</v>
      </c>
      <c r="I2440" s="4">
        <v>2.92</v>
      </c>
      <c r="J2440" s="4">
        <v>1.41</v>
      </c>
    </row>
    <row r="2441" spans="1:10" x14ac:dyDescent="0.3">
      <c r="A2441" s="6">
        <v>41535</v>
      </c>
      <c r="B2441" s="4">
        <v>5724</v>
      </c>
      <c r="C2441" s="4">
        <v>5764</v>
      </c>
      <c r="D2441" s="4">
        <v>5696</v>
      </c>
      <c r="E2441" s="4">
        <v>5750.3</v>
      </c>
      <c r="F2441" s="7" t="s">
        <v>4024</v>
      </c>
      <c r="G2441" s="7" t="s">
        <v>4025</v>
      </c>
      <c r="H2441" s="4">
        <v>16.53</v>
      </c>
      <c r="I2441" s="4">
        <v>2.69</v>
      </c>
      <c r="J2441" s="4">
        <v>1.48</v>
      </c>
    </row>
    <row r="2442" spans="1:10" x14ac:dyDescent="0.3">
      <c r="A2442" s="6">
        <v>41444</v>
      </c>
      <c r="B2442" s="4">
        <v>5730</v>
      </c>
      <c r="C2442" s="4">
        <v>5757</v>
      </c>
      <c r="D2442" s="4">
        <v>5710</v>
      </c>
      <c r="E2442" s="4">
        <v>5751.35</v>
      </c>
      <c r="F2442" s="7" t="s">
        <v>3900</v>
      </c>
      <c r="G2442" s="7" t="s">
        <v>3901</v>
      </c>
      <c r="H2442" s="4">
        <v>17.62</v>
      </c>
      <c r="I2442" s="4">
        <v>2.91</v>
      </c>
      <c r="J2442" s="4">
        <v>1.41</v>
      </c>
    </row>
    <row r="2443" spans="1:10" x14ac:dyDescent="0.3">
      <c r="A2443" s="6">
        <v>40653</v>
      </c>
      <c r="B2443" s="4">
        <v>5688</v>
      </c>
      <c r="C2443" s="4">
        <v>5756</v>
      </c>
      <c r="D2443" s="4">
        <v>5668</v>
      </c>
      <c r="E2443" s="4">
        <v>5751.6</v>
      </c>
      <c r="F2443" s="7" t="s">
        <v>2818</v>
      </c>
      <c r="G2443" s="7" t="s">
        <v>2819</v>
      </c>
      <c r="H2443" s="4">
        <v>21</v>
      </c>
      <c r="I2443" s="4">
        <v>3.63</v>
      </c>
      <c r="J2443" s="4">
        <v>1.06</v>
      </c>
    </row>
    <row r="2444" spans="1:10" x14ac:dyDescent="0.3">
      <c r="A2444" s="6">
        <v>40555</v>
      </c>
      <c r="B2444" s="4">
        <v>5687</v>
      </c>
      <c r="C2444" s="4">
        <v>5763</v>
      </c>
      <c r="D2444" s="4">
        <v>5612</v>
      </c>
      <c r="E2444" s="4">
        <v>5753.35</v>
      </c>
      <c r="F2444" s="7" t="s">
        <v>2686</v>
      </c>
      <c r="G2444" s="7" t="s">
        <v>2687</v>
      </c>
      <c r="H2444" s="4">
        <v>22.02</v>
      </c>
      <c r="I2444" s="4">
        <v>3.58</v>
      </c>
      <c r="J2444" s="4">
        <v>1.07</v>
      </c>
    </row>
    <row r="2445" spans="1:10" x14ac:dyDescent="0.3">
      <c r="A2445" s="6">
        <v>39401</v>
      </c>
      <c r="B2445" s="4">
        <v>5779</v>
      </c>
      <c r="C2445" s="4">
        <v>5799</v>
      </c>
      <c r="D2445" s="4">
        <v>5737</v>
      </c>
      <c r="E2445" s="4">
        <v>5753.55</v>
      </c>
      <c r="F2445" s="7" t="s">
        <v>1129</v>
      </c>
      <c r="G2445" s="7" t="s">
        <v>1130</v>
      </c>
      <c r="H2445" s="4">
        <v>25.32</v>
      </c>
      <c r="I2445" s="4">
        <v>5.94</v>
      </c>
      <c r="J2445" s="4">
        <v>0.9</v>
      </c>
    </row>
    <row r="2446" spans="1:10" x14ac:dyDescent="0.3">
      <c r="A2446" s="6">
        <v>41543</v>
      </c>
      <c r="B2446" s="4">
        <v>5746</v>
      </c>
      <c r="C2446" s="4">
        <v>5786</v>
      </c>
      <c r="D2446" s="4">
        <v>5736</v>
      </c>
      <c r="E2446" s="4">
        <v>5753.75</v>
      </c>
      <c r="F2446" s="7" t="s">
        <v>4036</v>
      </c>
      <c r="G2446" s="7" t="s">
        <v>4037</v>
      </c>
      <c r="H2446" s="4">
        <v>16.54</v>
      </c>
      <c r="I2446" s="4">
        <v>2.64</v>
      </c>
      <c r="J2446" s="4">
        <v>1.54</v>
      </c>
    </row>
    <row r="2447" spans="1:10" x14ac:dyDescent="0.3">
      <c r="A2447" s="6">
        <v>41540</v>
      </c>
      <c r="B2447" s="4">
        <v>5806</v>
      </c>
      <c r="C2447" s="4">
        <v>5850</v>
      </c>
      <c r="D2447" s="4">
        <v>5739</v>
      </c>
      <c r="E2447" s="4">
        <v>5755.35</v>
      </c>
      <c r="F2447" s="7" t="s">
        <v>4030</v>
      </c>
      <c r="G2447" s="7" t="s">
        <v>4031</v>
      </c>
      <c r="H2447" s="4">
        <v>16.54</v>
      </c>
      <c r="I2447" s="4">
        <v>2.66</v>
      </c>
      <c r="J2447" s="4">
        <v>1.49</v>
      </c>
    </row>
    <row r="2448" spans="1:10" x14ac:dyDescent="0.3">
      <c r="A2448" s="6">
        <v>39402</v>
      </c>
      <c r="B2448" s="4">
        <v>5733</v>
      </c>
      <c r="C2448" s="4">
        <v>5799</v>
      </c>
      <c r="D2448" s="4">
        <v>5678</v>
      </c>
      <c r="E2448" s="4">
        <v>5757.05</v>
      </c>
      <c r="F2448" s="7" t="s">
        <v>1131</v>
      </c>
      <c r="G2448" s="7" t="s">
        <v>1132</v>
      </c>
      <c r="H2448" s="4">
        <v>25.35</v>
      </c>
      <c r="I2448" s="4">
        <v>5.95</v>
      </c>
      <c r="J2448" s="4">
        <v>0.9</v>
      </c>
    </row>
    <row r="2449" spans="1:10" x14ac:dyDescent="0.3">
      <c r="A2449" s="6">
        <v>41541</v>
      </c>
      <c r="B2449" s="4">
        <v>5723</v>
      </c>
      <c r="C2449" s="4">
        <v>5802</v>
      </c>
      <c r="D2449" s="4">
        <v>5723</v>
      </c>
      <c r="E2449" s="4">
        <v>5758.2</v>
      </c>
      <c r="F2449" s="7" t="s">
        <v>4032</v>
      </c>
      <c r="G2449" s="7" t="s">
        <v>4033</v>
      </c>
      <c r="H2449" s="4">
        <v>16.55</v>
      </c>
      <c r="I2449" s="4">
        <v>2.64</v>
      </c>
      <c r="J2449" s="4">
        <v>1.5</v>
      </c>
    </row>
    <row r="2450" spans="1:10" x14ac:dyDescent="0.3">
      <c r="A2450" s="6">
        <v>41326</v>
      </c>
      <c r="B2450" s="4">
        <v>5827</v>
      </c>
      <c r="C2450" s="4">
        <v>5827</v>
      </c>
      <c r="D2450" s="4">
        <v>5755</v>
      </c>
      <c r="E2450" s="4">
        <v>5760.9</v>
      </c>
      <c r="F2450" s="7" t="s">
        <v>3742</v>
      </c>
      <c r="G2450" s="7" t="s">
        <v>3743</v>
      </c>
      <c r="H2450" s="4">
        <v>18.2</v>
      </c>
      <c r="I2450" s="4">
        <v>2.93</v>
      </c>
      <c r="J2450" s="4">
        <v>1.4</v>
      </c>
    </row>
    <row r="2451" spans="1:10" x14ac:dyDescent="0.3">
      <c r="A2451" s="6">
        <v>41330</v>
      </c>
      <c r="B2451" s="4">
        <v>5780</v>
      </c>
      <c r="C2451" s="4">
        <v>5786</v>
      </c>
      <c r="D2451" s="4">
        <v>5733</v>
      </c>
      <c r="E2451" s="4">
        <v>5761.35</v>
      </c>
      <c r="F2451" s="7" t="s">
        <v>3746</v>
      </c>
      <c r="G2451" s="7" t="s">
        <v>3747</v>
      </c>
      <c r="H2451" s="4">
        <v>18.18</v>
      </c>
      <c r="I2451" s="4">
        <v>2.93</v>
      </c>
      <c r="J2451" s="4">
        <v>1.4</v>
      </c>
    </row>
    <row r="2452" spans="1:10" x14ac:dyDescent="0.3">
      <c r="A2452" s="6">
        <v>40659</v>
      </c>
      <c r="B2452" s="4">
        <v>5770</v>
      </c>
      <c r="C2452" s="4">
        <v>5782</v>
      </c>
      <c r="D2452" s="4">
        <v>5692</v>
      </c>
      <c r="E2452" s="4">
        <v>5761.8</v>
      </c>
      <c r="F2452" s="7" t="s">
        <v>2824</v>
      </c>
      <c r="G2452" s="7" t="s">
        <v>2825</v>
      </c>
      <c r="H2452" s="4">
        <v>21.06</v>
      </c>
      <c r="I2452" s="4">
        <v>3.68</v>
      </c>
      <c r="J2452" s="4">
        <v>1.05</v>
      </c>
    </row>
    <row r="2453" spans="1:10" x14ac:dyDescent="0.3">
      <c r="A2453" s="6">
        <v>41327</v>
      </c>
      <c r="B2453" s="4">
        <v>5749</v>
      </c>
      <c r="C2453" s="4">
        <v>5786</v>
      </c>
      <c r="D2453" s="4">
        <v>5743</v>
      </c>
      <c r="E2453" s="4">
        <v>5762.35</v>
      </c>
      <c r="F2453" s="7" t="s">
        <v>3744</v>
      </c>
      <c r="G2453" s="7" t="s">
        <v>3745</v>
      </c>
      <c r="H2453" s="4">
        <v>18.18</v>
      </c>
      <c r="I2453" s="4">
        <v>2.93</v>
      </c>
      <c r="J2453" s="4">
        <v>1.4</v>
      </c>
    </row>
    <row r="2454" spans="1:10" x14ac:dyDescent="0.3">
      <c r="A2454" s="6">
        <v>39419</v>
      </c>
      <c r="B2454" s="4">
        <v>5662</v>
      </c>
      <c r="C2454" s="4">
        <v>5772</v>
      </c>
      <c r="D2454" s="4">
        <v>5662</v>
      </c>
      <c r="E2454" s="4">
        <v>5763.1</v>
      </c>
      <c r="F2454" s="7" t="s">
        <v>1153</v>
      </c>
      <c r="G2454" s="7" t="s">
        <v>1154</v>
      </c>
      <c r="H2454" s="4">
        <v>25.36</v>
      </c>
      <c r="I2454" s="4">
        <v>5.96</v>
      </c>
      <c r="J2454" s="4">
        <v>0.89</v>
      </c>
    </row>
    <row r="2455" spans="1:10" x14ac:dyDescent="0.3">
      <c r="A2455" s="6">
        <v>39400</v>
      </c>
      <c r="B2455" s="4">
        <v>5626</v>
      </c>
      <c r="C2455" s="4">
        <v>5774</v>
      </c>
      <c r="D2455" s="4">
        <v>5626</v>
      </c>
      <c r="E2455" s="4">
        <v>5764</v>
      </c>
      <c r="F2455" s="7" t="s">
        <v>1127</v>
      </c>
      <c r="G2455" s="7" t="s">
        <v>1128</v>
      </c>
      <c r="H2455" s="4">
        <v>25.36</v>
      </c>
      <c r="I2455" s="4">
        <v>5.95</v>
      </c>
      <c r="J2455" s="4">
        <v>0.9</v>
      </c>
    </row>
    <row r="2456" spans="1:10" x14ac:dyDescent="0.3">
      <c r="A2456" s="6">
        <v>41442</v>
      </c>
      <c r="B2456" s="4">
        <v>5731</v>
      </c>
      <c r="C2456" s="4">
        <v>5769</v>
      </c>
      <c r="D2456" s="4">
        <v>5683</v>
      </c>
      <c r="E2456" s="4">
        <v>5764.7</v>
      </c>
      <c r="F2456" s="7" t="s">
        <v>3896</v>
      </c>
      <c r="G2456" s="7" t="s">
        <v>3897</v>
      </c>
      <c r="H2456" s="4">
        <v>17.87</v>
      </c>
      <c r="I2456" s="4">
        <v>2.92</v>
      </c>
      <c r="J2456" s="4">
        <v>1.41</v>
      </c>
    </row>
    <row r="2457" spans="1:10" x14ac:dyDescent="0.3">
      <c r="A2457" s="6">
        <v>39420</v>
      </c>
      <c r="B2457" s="4">
        <v>5776</v>
      </c>
      <c r="C2457" s="4">
        <v>5796</v>
      </c>
      <c r="D2457" s="4">
        <v>5744</v>
      </c>
      <c r="E2457" s="4">
        <v>5764.85</v>
      </c>
      <c r="F2457" s="7" t="s">
        <v>1155</v>
      </c>
      <c r="G2457" s="7" t="s">
        <v>1156</v>
      </c>
      <c r="H2457" s="4">
        <v>25.37</v>
      </c>
      <c r="I2457" s="4">
        <v>5.96</v>
      </c>
      <c r="J2457" s="4">
        <v>0.89</v>
      </c>
    </row>
    <row r="2458" spans="1:10" x14ac:dyDescent="0.3">
      <c r="A2458" s="6">
        <v>41340</v>
      </c>
      <c r="B2458" s="4">
        <v>5712</v>
      </c>
      <c r="C2458" s="4">
        <v>5779</v>
      </c>
      <c r="D2458" s="4">
        <v>5712</v>
      </c>
      <c r="E2458" s="4">
        <v>5767.6</v>
      </c>
      <c r="F2458" s="7" t="s">
        <v>3762</v>
      </c>
      <c r="G2458" s="7" t="s">
        <v>3763</v>
      </c>
      <c r="H2458" s="4">
        <v>18.09</v>
      </c>
      <c r="I2458" s="4">
        <v>2.93</v>
      </c>
      <c r="J2458" s="4">
        <v>1.39</v>
      </c>
    </row>
    <row r="2459" spans="1:10" x14ac:dyDescent="0.3">
      <c r="A2459" s="6">
        <v>41460</v>
      </c>
      <c r="B2459" s="4">
        <v>5793</v>
      </c>
      <c r="C2459" s="4">
        <v>5806</v>
      </c>
      <c r="D2459" s="4">
        <v>5757</v>
      </c>
      <c r="E2459" s="4">
        <v>5767.8</v>
      </c>
      <c r="F2459" s="7" t="s">
        <v>3924</v>
      </c>
      <c r="G2459" s="7" t="s">
        <v>3925</v>
      </c>
      <c r="H2459" s="4">
        <v>17.75</v>
      </c>
      <c r="I2459" s="4">
        <v>2.83</v>
      </c>
      <c r="J2459" s="4">
        <v>1.41</v>
      </c>
    </row>
    <row r="2460" spans="1:10" x14ac:dyDescent="0.3">
      <c r="A2460" s="6">
        <v>40658</v>
      </c>
      <c r="B2460" s="4">
        <v>5752</v>
      </c>
      <c r="C2460" s="4">
        <v>5795</v>
      </c>
      <c r="D2460" s="4">
        <v>5752</v>
      </c>
      <c r="E2460" s="4">
        <v>5767.85</v>
      </c>
      <c r="F2460" s="7" t="s">
        <v>2822</v>
      </c>
      <c r="G2460" s="7" t="s">
        <v>2823</v>
      </c>
      <c r="H2460" s="4">
        <v>21.09</v>
      </c>
      <c r="I2460" s="4">
        <v>3.69</v>
      </c>
      <c r="J2460" s="4">
        <v>1.05</v>
      </c>
    </row>
    <row r="2461" spans="1:10" x14ac:dyDescent="0.3">
      <c r="A2461" s="6">
        <v>41457</v>
      </c>
      <c r="B2461" s="4">
        <v>5798</v>
      </c>
      <c r="C2461" s="4">
        <v>5814</v>
      </c>
      <c r="D2461" s="4">
        <v>5763</v>
      </c>
      <c r="E2461" s="4">
        <v>5768.3</v>
      </c>
      <c r="F2461" s="7" t="s">
        <v>3918</v>
      </c>
      <c r="G2461" s="7" t="s">
        <v>3919</v>
      </c>
      <c r="H2461" s="4">
        <v>17.75</v>
      </c>
      <c r="I2461" s="4">
        <v>2.87</v>
      </c>
      <c r="J2461" s="4">
        <v>1.41</v>
      </c>
    </row>
    <row r="2462" spans="1:10" x14ac:dyDescent="0.3">
      <c r="A2462" s="6">
        <v>40511</v>
      </c>
      <c r="B2462" s="4">
        <v>5719</v>
      </c>
      <c r="C2462" s="4">
        <v>5778</v>
      </c>
      <c r="D2462" s="4">
        <v>5685</v>
      </c>
      <c r="E2462" s="4">
        <v>5768.5</v>
      </c>
      <c r="F2462" s="7" t="s">
        <v>2624</v>
      </c>
      <c r="G2462" s="7" t="s">
        <v>2625</v>
      </c>
      <c r="H2462" s="4">
        <v>22.04</v>
      </c>
      <c r="I2462" s="4">
        <v>3.58</v>
      </c>
      <c r="J2462" s="4">
        <v>1.06</v>
      </c>
    </row>
    <row r="2463" spans="1:10" x14ac:dyDescent="0.3">
      <c r="A2463" s="6">
        <v>40522</v>
      </c>
      <c r="B2463" s="4">
        <v>5678</v>
      </c>
      <c r="C2463" s="4">
        <v>5776</v>
      </c>
      <c r="D2463" s="4">
        <v>5636</v>
      </c>
      <c r="E2463" s="4">
        <v>5768.6</v>
      </c>
      <c r="F2463" s="7" t="s">
        <v>2642</v>
      </c>
      <c r="G2463" s="7" t="s">
        <v>2643</v>
      </c>
      <c r="H2463" s="4">
        <v>22.03</v>
      </c>
      <c r="I2463" s="4">
        <v>3.58</v>
      </c>
      <c r="J2463" s="4">
        <v>1.07</v>
      </c>
    </row>
    <row r="2464" spans="1:10" x14ac:dyDescent="0.3">
      <c r="A2464" s="6">
        <v>41348</v>
      </c>
      <c r="B2464" s="4">
        <v>5808</v>
      </c>
      <c r="C2464" s="4">
        <v>5842</v>
      </c>
      <c r="D2464" s="4">
        <v>5762</v>
      </c>
      <c r="E2464" s="4">
        <v>5768.7</v>
      </c>
      <c r="F2464" s="7" t="s">
        <v>3773</v>
      </c>
      <c r="G2464" s="7" t="s">
        <v>3774</v>
      </c>
      <c r="H2464" s="4">
        <v>18.05</v>
      </c>
      <c r="I2464" s="4">
        <v>2.92</v>
      </c>
      <c r="J2464" s="4">
        <v>1.4</v>
      </c>
    </row>
    <row r="2465" spans="1:10" x14ac:dyDescent="0.3">
      <c r="A2465" s="6">
        <v>41528</v>
      </c>
      <c r="B2465" s="4">
        <v>5738</v>
      </c>
      <c r="C2465" s="4">
        <v>5781</v>
      </c>
      <c r="D2465" s="4">
        <v>5692</v>
      </c>
      <c r="E2465" s="4">
        <v>5769.35</v>
      </c>
      <c r="F2465" s="7" t="s">
        <v>4014</v>
      </c>
      <c r="G2465" s="7" t="s">
        <v>4015</v>
      </c>
      <c r="H2465" s="4">
        <v>16.579999999999998</v>
      </c>
      <c r="I2465" s="4">
        <v>2.78</v>
      </c>
      <c r="J2465" s="4">
        <v>1.42</v>
      </c>
    </row>
    <row r="2466" spans="1:10" x14ac:dyDescent="0.3">
      <c r="A2466" s="6">
        <v>41256</v>
      </c>
      <c r="B2466" s="4">
        <v>5819</v>
      </c>
      <c r="C2466" s="4">
        <v>5826</v>
      </c>
      <c r="D2466" s="4">
        <v>5760</v>
      </c>
      <c r="E2466" s="4">
        <v>5769.5</v>
      </c>
      <c r="F2466" s="7" t="s">
        <v>3644</v>
      </c>
      <c r="G2466" s="7" t="s">
        <v>3645</v>
      </c>
      <c r="H2466" s="4">
        <v>18.27</v>
      </c>
      <c r="I2466" s="4">
        <v>2.93</v>
      </c>
      <c r="J2466" s="4">
        <v>1.4</v>
      </c>
    </row>
    <row r="2467" spans="1:10" x14ac:dyDescent="0.3">
      <c r="A2467" s="6">
        <v>41481</v>
      </c>
      <c r="B2467" s="4">
        <v>5827</v>
      </c>
      <c r="C2467" s="4">
        <v>5833</v>
      </c>
      <c r="D2467" s="4">
        <v>5751</v>
      </c>
      <c r="E2467" s="4">
        <v>5771.5</v>
      </c>
      <c r="F2467" s="7" t="s">
        <v>3954</v>
      </c>
      <c r="G2467" s="7" t="s">
        <v>3955</v>
      </c>
      <c r="H2467" s="4">
        <v>17.559999999999999</v>
      </c>
      <c r="I2467" s="4">
        <v>2.84</v>
      </c>
      <c r="J2467" s="4">
        <v>1.4</v>
      </c>
    </row>
    <row r="2468" spans="1:10" x14ac:dyDescent="0.3">
      <c r="A2468" s="6">
        <v>41464</v>
      </c>
      <c r="B2468" s="4">
        <v>5744</v>
      </c>
      <c r="C2468" s="4">
        <v>5776</v>
      </c>
      <c r="D2468" s="4">
        <v>5744</v>
      </c>
      <c r="E2468" s="4">
        <v>5771.85</v>
      </c>
      <c r="F2468" s="7" t="s">
        <v>3928</v>
      </c>
      <c r="G2468" s="7" t="s">
        <v>3929</v>
      </c>
      <c r="H2468" s="4">
        <v>17.77</v>
      </c>
      <c r="I2468" s="4">
        <v>2.83</v>
      </c>
      <c r="J2468" s="4">
        <v>1.41</v>
      </c>
    </row>
    <row r="2469" spans="1:10" x14ac:dyDescent="0.3">
      <c r="A2469" s="6">
        <v>40654</v>
      </c>
      <c r="B2469" s="4">
        <v>5777</v>
      </c>
      <c r="C2469" s="4">
        <v>5804</v>
      </c>
      <c r="D2469" s="4">
        <v>5757</v>
      </c>
      <c r="E2469" s="4">
        <v>5773.1</v>
      </c>
      <c r="F2469" s="7" t="s">
        <v>2820</v>
      </c>
      <c r="G2469" s="7" t="s">
        <v>2821</v>
      </c>
      <c r="H2469" s="4">
        <v>21.26</v>
      </c>
      <c r="I2469" s="4">
        <v>3.69</v>
      </c>
      <c r="J2469" s="4">
        <v>1.05</v>
      </c>
    </row>
    <row r="2470" spans="1:10" x14ac:dyDescent="0.3">
      <c r="A2470" s="6">
        <v>40435</v>
      </c>
      <c r="B2470" s="4">
        <v>5764</v>
      </c>
      <c r="C2470" s="4">
        <v>5817</v>
      </c>
      <c r="D2470" s="4">
        <v>5753</v>
      </c>
      <c r="E2470" s="4">
        <v>5773.15</v>
      </c>
      <c r="F2470" s="7" t="s">
        <v>2518</v>
      </c>
      <c r="G2470" s="7" t="s">
        <v>2519</v>
      </c>
      <c r="H2470" s="4">
        <v>23.53</v>
      </c>
      <c r="I2470" s="4">
        <v>3.74</v>
      </c>
      <c r="J2470" s="4">
        <v>1.02</v>
      </c>
    </row>
    <row r="2471" spans="1:10" x14ac:dyDescent="0.3">
      <c r="A2471" s="6">
        <v>41390</v>
      </c>
      <c r="B2471" s="4">
        <v>5808</v>
      </c>
      <c r="C2471" s="4">
        <v>5812</v>
      </c>
      <c r="D2471" s="4">
        <v>5769</v>
      </c>
      <c r="E2471" s="4">
        <v>5779.45</v>
      </c>
      <c r="F2471" s="7" t="s">
        <v>3824</v>
      </c>
      <c r="G2471" s="7" t="s">
        <v>3825</v>
      </c>
      <c r="H2471" s="4">
        <v>17.809999999999999</v>
      </c>
      <c r="I2471" s="4">
        <v>2.93</v>
      </c>
      <c r="J2471" s="4">
        <v>1.4</v>
      </c>
    </row>
    <row r="2472" spans="1:10" x14ac:dyDescent="0.3">
      <c r="A2472" s="6">
        <v>41264</v>
      </c>
      <c r="B2472" s="4">
        <v>5831</v>
      </c>
      <c r="C2472" s="4">
        <v>5831</v>
      </c>
      <c r="D2472" s="4">
        <v>5780</v>
      </c>
      <c r="E2472" s="4">
        <v>5785.3</v>
      </c>
      <c r="F2472" s="7" t="s">
        <v>3656</v>
      </c>
      <c r="G2472" s="7" t="s">
        <v>3657</v>
      </c>
      <c r="H2472" s="4">
        <v>18.34</v>
      </c>
      <c r="I2472" s="4">
        <v>2.94</v>
      </c>
      <c r="J2472" s="4">
        <v>1.39</v>
      </c>
    </row>
    <row r="2473" spans="1:10" x14ac:dyDescent="0.3">
      <c r="A2473" s="6">
        <v>41246</v>
      </c>
      <c r="B2473" s="4">
        <v>5785</v>
      </c>
      <c r="C2473" s="4">
        <v>5806</v>
      </c>
      <c r="D2473" s="4">
        <v>5769</v>
      </c>
      <c r="E2473" s="4">
        <v>5785.65</v>
      </c>
      <c r="F2473" s="7" t="s">
        <v>3628</v>
      </c>
      <c r="G2473" s="7" t="s">
        <v>3629</v>
      </c>
      <c r="H2473" s="4">
        <v>18.32</v>
      </c>
      <c r="I2473" s="4">
        <v>2.93</v>
      </c>
      <c r="J2473" s="4">
        <v>1.39</v>
      </c>
    </row>
    <row r="2474" spans="1:10" x14ac:dyDescent="0.3">
      <c r="A2474" s="6">
        <v>41243</v>
      </c>
      <c r="B2474" s="4">
        <v>5744</v>
      </c>
      <c r="C2474" s="4">
        <v>5790</v>
      </c>
      <c r="D2474" s="4">
        <v>5737</v>
      </c>
      <c r="E2474" s="4">
        <v>5786.15</v>
      </c>
      <c r="F2474" s="7" t="s">
        <v>3626</v>
      </c>
      <c r="G2474" s="7" t="s">
        <v>3627</v>
      </c>
      <c r="H2474" s="4">
        <v>18.32</v>
      </c>
      <c r="I2474" s="4">
        <v>2.93</v>
      </c>
      <c r="J2474" s="4">
        <v>1.39</v>
      </c>
    </row>
    <row r="2475" spans="1:10" x14ac:dyDescent="0.3">
      <c r="A2475" s="6">
        <v>41260</v>
      </c>
      <c r="B2475" s="4">
        <v>5784</v>
      </c>
      <c r="C2475" s="4">
        <v>5809</v>
      </c>
      <c r="D2475" s="4">
        <v>5778</v>
      </c>
      <c r="E2475" s="4">
        <v>5786.2</v>
      </c>
      <c r="F2475" s="7" t="s">
        <v>3648</v>
      </c>
      <c r="G2475" s="7" t="s">
        <v>3649</v>
      </c>
      <c r="H2475" s="4">
        <v>18.34</v>
      </c>
      <c r="I2475" s="4">
        <v>2.94</v>
      </c>
      <c r="J2475" s="4">
        <v>1.39</v>
      </c>
    </row>
    <row r="2476" spans="1:10" x14ac:dyDescent="0.3">
      <c r="A2476" s="6">
        <v>40639</v>
      </c>
      <c r="B2476" s="4">
        <v>5800</v>
      </c>
      <c r="C2476" s="4">
        <v>5836</v>
      </c>
      <c r="D2476" s="4">
        <v>5766</v>
      </c>
      <c r="E2476" s="4">
        <v>5787.55</v>
      </c>
      <c r="F2476" s="7" t="s">
        <v>2802</v>
      </c>
      <c r="G2476" s="7" t="s">
        <v>2803</v>
      </c>
      <c r="H2476" s="4">
        <v>21.24</v>
      </c>
      <c r="I2476" s="4">
        <v>3.65</v>
      </c>
      <c r="J2476" s="4">
        <v>1.05</v>
      </c>
    </row>
    <row r="2477" spans="1:10" x14ac:dyDescent="0.3">
      <c r="A2477" s="6">
        <v>41550</v>
      </c>
      <c r="B2477" s="4">
        <v>5701</v>
      </c>
      <c r="C2477" s="4">
        <v>5795</v>
      </c>
      <c r="D2477" s="4">
        <v>5690</v>
      </c>
      <c r="E2477" s="4">
        <v>5788</v>
      </c>
      <c r="F2477" s="7" t="s">
        <v>4044</v>
      </c>
      <c r="G2477" s="7" t="s">
        <v>4045</v>
      </c>
      <c r="H2477" s="4">
        <v>16.68</v>
      </c>
      <c r="I2477" s="4">
        <v>2.67</v>
      </c>
      <c r="J2477" s="4">
        <v>1.54</v>
      </c>
    </row>
    <row r="2478" spans="1:10" x14ac:dyDescent="0.3">
      <c r="A2478" s="6">
        <v>40640</v>
      </c>
      <c r="B2478" s="4">
        <v>5785</v>
      </c>
      <c r="C2478" s="4">
        <v>5807</v>
      </c>
      <c r="D2478" s="4">
        <v>5768</v>
      </c>
      <c r="E2478" s="4">
        <v>5788.45</v>
      </c>
      <c r="F2478" s="7" t="s">
        <v>2804</v>
      </c>
      <c r="G2478" s="7" t="s">
        <v>2805</v>
      </c>
      <c r="H2478" s="4">
        <v>21.25</v>
      </c>
      <c r="I2478" s="4">
        <v>3.65</v>
      </c>
      <c r="J2478" s="4">
        <v>1.05</v>
      </c>
    </row>
    <row r="2479" spans="1:10" x14ac:dyDescent="0.3">
      <c r="A2479" s="6">
        <v>41551</v>
      </c>
      <c r="B2479" s="4">
        <v>5770</v>
      </c>
      <c r="C2479" s="4">
        <v>5828</v>
      </c>
      <c r="D2479" s="4">
        <v>5767</v>
      </c>
      <c r="E2479" s="4">
        <v>5789.55</v>
      </c>
      <c r="F2479" s="7" t="s">
        <v>4046</v>
      </c>
      <c r="G2479" s="7" t="s">
        <v>4047</v>
      </c>
      <c r="H2479" s="4">
        <v>16.68</v>
      </c>
      <c r="I2479" s="4">
        <v>2.66</v>
      </c>
      <c r="J2479" s="4">
        <v>1.56</v>
      </c>
    </row>
    <row r="2480" spans="1:10" x14ac:dyDescent="0.3">
      <c r="A2480" s="6">
        <v>39405</v>
      </c>
      <c r="B2480" s="4">
        <v>5798</v>
      </c>
      <c r="C2480" s="4">
        <v>5837</v>
      </c>
      <c r="D2480" s="4">
        <v>5777</v>
      </c>
      <c r="E2480" s="4">
        <v>5790</v>
      </c>
      <c r="F2480" s="7" t="s">
        <v>1133</v>
      </c>
      <c r="G2480" s="7" t="s">
        <v>1134</v>
      </c>
      <c r="H2480" s="4">
        <v>25.5</v>
      </c>
      <c r="I2480" s="4">
        <v>5.98</v>
      </c>
      <c r="J2480" s="4">
        <v>0.89</v>
      </c>
    </row>
    <row r="2481" spans="1:10" x14ac:dyDescent="0.3">
      <c r="A2481" s="6">
        <v>40637</v>
      </c>
      <c r="B2481" s="4">
        <v>5725</v>
      </c>
      <c r="C2481" s="4">
        <v>5800</v>
      </c>
      <c r="D2481" s="4">
        <v>5723</v>
      </c>
      <c r="E2481" s="4">
        <v>5790.4</v>
      </c>
      <c r="F2481" s="7" t="s">
        <v>2798</v>
      </c>
      <c r="G2481" s="7" t="s">
        <v>2799</v>
      </c>
      <c r="H2481" s="4">
        <v>21.25</v>
      </c>
      <c r="I2481" s="4">
        <v>3.65</v>
      </c>
      <c r="J2481" s="4">
        <v>1.05</v>
      </c>
    </row>
    <row r="2482" spans="1:10" x14ac:dyDescent="0.3">
      <c r="A2482" s="6">
        <v>41267</v>
      </c>
      <c r="B2482" s="4">
        <v>5803</v>
      </c>
      <c r="C2482" s="4">
        <v>5808</v>
      </c>
      <c r="D2482" s="4">
        <v>5783</v>
      </c>
      <c r="E2482" s="4">
        <v>5793.2</v>
      </c>
      <c r="F2482" s="7" t="s">
        <v>3658</v>
      </c>
      <c r="G2482" s="7" t="s">
        <v>3659</v>
      </c>
      <c r="H2482" s="4">
        <v>18.36</v>
      </c>
      <c r="I2482" s="4">
        <v>2.94</v>
      </c>
      <c r="J2482" s="4">
        <v>1.39</v>
      </c>
    </row>
    <row r="2483" spans="1:10" x14ac:dyDescent="0.3">
      <c r="A2483" s="6">
        <v>41554</v>
      </c>
      <c r="B2483" s="4">
        <v>5775</v>
      </c>
      <c r="C2483" s="4">
        <v>5798</v>
      </c>
      <c r="D2483" s="4">
        <v>5721</v>
      </c>
      <c r="E2483" s="4">
        <v>5793.55</v>
      </c>
      <c r="F2483" s="7" t="s">
        <v>4048</v>
      </c>
      <c r="G2483" s="7" t="s">
        <v>4049</v>
      </c>
      <c r="H2483" s="4">
        <v>16.690000000000001</v>
      </c>
      <c r="I2483" s="4">
        <v>2.66</v>
      </c>
      <c r="J2483" s="4">
        <v>1.56</v>
      </c>
    </row>
    <row r="2484" spans="1:10" x14ac:dyDescent="0.3">
      <c r="A2484" s="6">
        <v>40437</v>
      </c>
      <c r="B2484" s="4">
        <v>5822</v>
      </c>
      <c r="C2484" s="4">
        <v>5867</v>
      </c>
      <c r="D2484" s="4">
        <v>5781</v>
      </c>
      <c r="E2484" s="4">
        <v>5794</v>
      </c>
      <c r="F2484" s="7" t="s">
        <v>2522</v>
      </c>
      <c r="G2484" s="7" t="s">
        <v>2523</v>
      </c>
      <c r="H2484" s="4">
        <v>23.62</v>
      </c>
      <c r="I2484" s="4">
        <v>3.75</v>
      </c>
      <c r="J2484" s="4">
        <v>1.02</v>
      </c>
    </row>
    <row r="2485" spans="1:10" x14ac:dyDescent="0.3">
      <c r="A2485" s="6">
        <v>41480</v>
      </c>
      <c r="B2485" s="4">
        <v>5854</v>
      </c>
      <c r="C2485" s="4">
        <v>5872</v>
      </c>
      <c r="D2485" s="4">
        <v>5788</v>
      </c>
      <c r="E2485" s="4">
        <v>5797.15</v>
      </c>
      <c r="F2485" s="7" t="s">
        <v>3952</v>
      </c>
      <c r="G2485" s="7" t="s">
        <v>3953</v>
      </c>
      <c r="H2485" s="4">
        <v>17.66</v>
      </c>
      <c r="I2485" s="4">
        <v>2.85</v>
      </c>
      <c r="J2485" s="4">
        <v>1.39</v>
      </c>
    </row>
    <row r="2486" spans="1:10" x14ac:dyDescent="0.3">
      <c r="A2486" s="6">
        <v>41320</v>
      </c>
      <c r="B2486" s="4">
        <v>5781</v>
      </c>
      <c r="C2486" s="4">
        <v>5810</v>
      </c>
      <c r="D2486" s="4">
        <v>5762</v>
      </c>
      <c r="E2486" s="4">
        <v>5798.1</v>
      </c>
      <c r="F2486" s="7" t="s">
        <v>3734</v>
      </c>
      <c r="G2486" s="7" t="s">
        <v>3735</v>
      </c>
      <c r="H2486" s="4">
        <v>18.13</v>
      </c>
      <c r="I2486" s="4">
        <v>2.94</v>
      </c>
      <c r="J2486" s="4">
        <v>1.39</v>
      </c>
    </row>
    <row r="2487" spans="1:10" x14ac:dyDescent="0.3">
      <c r="A2487" s="6">
        <v>40550</v>
      </c>
      <c r="B2487" s="4">
        <v>5921</v>
      </c>
      <c r="C2487" s="4">
        <v>5936</v>
      </c>
      <c r="D2487" s="4">
        <v>5781</v>
      </c>
      <c r="E2487" s="4">
        <v>5798.5</v>
      </c>
      <c r="F2487" s="7" t="s">
        <v>2680</v>
      </c>
      <c r="G2487" s="7" t="s">
        <v>2681</v>
      </c>
      <c r="H2487" s="4">
        <v>22.17</v>
      </c>
      <c r="I2487" s="4">
        <v>3.6</v>
      </c>
      <c r="J2487" s="4">
        <v>1.06</v>
      </c>
    </row>
    <row r="2488" spans="1:10" x14ac:dyDescent="0.3">
      <c r="A2488" s="6">
        <v>41257</v>
      </c>
      <c r="B2488" s="4">
        <v>5766</v>
      </c>
      <c r="C2488" s="4">
        <v>5804</v>
      </c>
      <c r="D2488" s="4">
        <v>5758</v>
      </c>
      <c r="E2488" s="4">
        <v>5799.55</v>
      </c>
      <c r="F2488" s="7" t="s">
        <v>3646</v>
      </c>
      <c r="G2488" s="7" t="s">
        <v>3647</v>
      </c>
      <c r="H2488" s="4">
        <v>18.37</v>
      </c>
      <c r="I2488" s="4">
        <v>2.94</v>
      </c>
      <c r="J2488" s="4">
        <v>1.39</v>
      </c>
    </row>
    <row r="2489" spans="1:10" x14ac:dyDescent="0.3">
      <c r="A2489" s="6">
        <v>40638</v>
      </c>
      <c r="B2489" s="4">
        <v>5803</v>
      </c>
      <c r="C2489" s="4">
        <v>5812</v>
      </c>
      <c r="D2489" s="4">
        <v>5748</v>
      </c>
      <c r="E2489" s="4">
        <v>5801.75</v>
      </c>
      <c r="F2489" s="7" t="s">
        <v>2800</v>
      </c>
      <c r="G2489" s="7" t="s">
        <v>2801</v>
      </c>
      <c r="H2489" s="4">
        <v>21.29</v>
      </c>
      <c r="I2489" s="4">
        <v>3.65</v>
      </c>
      <c r="J2489" s="4">
        <v>1.05</v>
      </c>
    </row>
    <row r="2490" spans="1:10" x14ac:dyDescent="0.3">
      <c r="A2490" s="6">
        <v>40646</v>
      </c>
      <c r="B2490" s="4">
        <v>5653</v>
      </c>
      <c r="C2490" s="4">
        <v>5812</v>
      </c>
      <c r="D2490" s="4">
        <v>5641</v>
      </c>
      <c r="E2490" s="4">
        <v>5802.45</v>
      </c>
      <c r="F2490" s="7" t="s">
        <v>2810</v>
      </c>
      <c r="G2490" s="7" t="s">
        <v>2811</v>
      </c>
      <c r="H2490" s="4">
        <v>21.3</v>
      </c>
      <c r="I2490" s="4">
        <v>3.65</v>
      </c>
      <c r="J2490" s="4">
        <v>1.05</v>
      </c>
    </row>
    <row r="2491" spans="1:10" x14ac:dyDescent="0.3">
      <c r="A2491" s="6">
        <v>41347</v>
      </c>
      <c r="B2491" s="4">
        <v>5742</v>
      </c>
      <c r="C2491" s="4">
        <v>5812</v>
      </c>
      <c r="D2491" s="4">
        <v>5689</v>
      </c>
      <c r="E2491" s="4">
        <v>5803.15</v>
      </c>
      <c r="F2491" s="7" t="s">
        <v>3771</v>
      </c>
      <c r="G2491" s="7" t="s">
        <v>3772</v>
      </c>
      <c r="H2491" s="4">
        <v>18.149999999999999</v>
      </c>
      <c r="I2491" s="4">
        <v>2.94</v>
      </c>
      <c r="J2491" s="4">
        <v>1.39</v>
      </c>
    </row>
    <row r="2492" spans="1:10" x14ac:dyDescent="0.3">
      <c r="A2492" s="6">
        <v>41319</v>
      </c>
      <c r="B2492" s="4">
        <v>5847</v>
      </c>
      <c r="C2492" s="4">
        <v>5853</v>
      </c>
      <c r="D2492" s="4">
        <v>5792</v>
      </c>
      <c r="E2492" s="4">
        <v>5804.05</v>
      </c>
      <c r="F2492" s="7" t="s">
        <v>3732</v>
      </c>
      <c r="G2492" s="7" t="s">
        <v>3733</v>
      </c>
      <c r="H2492" s="4">
        <v>18.18</v>
      </c>
      <c r="I2492" s="4">
        <v>2.95</v>
      </c>
      <c r="J2492" s="4">
        <v>1.39</v>
      </c>
    </row>
    <row r="2493" spans="1:10" x14ac:dyDescent="0.3">
      <c r="A2493" s="6">
        <v>41247</v>
      </c>
      <c r="B2493" s="4">
        <v>5782</v>
      </c>
      <c r="C2493" s="4">
        <v>5811</v>
      </c>
      <c r="D2493" s="4">
        <v>5775</v>
      </c>
      <c r="E2493" s="4">
        <v>5805.25</v>
      </c>
      <c r="F2493" s="7" t="s">
        <v>3630</v>
      </c>
      <c r="G2493" s="7" t="s">
        <v>3631</v>
      </c>
      <c r="H2493" s="4">
        <v>18.38</v>
      </c>
      <c r="I2493" s="4">
        <v>2.94</v>
      </c>
      <c r="J2493" s="4">
        <v>1.39</v>
      </c>
    </row>
    <row r="2494" spans="1:10" x14ac:dyDescent="0.3">
      <c r="A2494" s="6">
        <v>41270</v>
      </c>
      <c r="B2494" s="4">
        <v>5861</v>
      </c>
      <c r="C2494" s="4">
        <v>5863</v>
      </c>
      <c r="D2494" s="4">
        <v>5802</v>
      </c>
      <c r="E2494" s="4">
        <v>5806.85</v>
      </c>
      <c r="F2494" s="7" t="s">
        <v>3662</v>
      </c>
      <c r="G2494" s="7" t="s">
        <v>3663</v>
      </c>
      <c r="H2494" s="4">
        <v>18.41</v>
      </c>
      <c r="I2494" s="4">
        <v>2.95</v>
      </c>
      <c r="J2494" s="4">
        <v>1.39</v>
      </c>
    </row>
    <row r="2495" spans="1:10" x14ac:dyDescent="0.3">
      <c r="A2495" s="6">
        <v>41435</v>
      </c>
      <c r="B2495" s="4">
        <v>5848</v>
      </c>
      <c r="C2495" s="4">
        <v>5870</v>
      </c>
      <c r="D2495" s="4">
        <v>5787</v>
      </c>
      <c r="E2495" s="4">
        <v>5808.05</v>
      </c>
      <c r="F2495" s="7" t="s">
        <v>3886</v>
      </c>
      <c r="G2495" s="7" t="s">
        <v>3887</v>
      </c>
      <c r="H2495" s="4">
        <v>17.93</v>
      </c>
      <c r="I2495" s="4">
        <v>2.94</v>
      </c>
      <c r="J2495" s="4">
        <v>1.4</v>
      </c>
    </row>
    <row r="2496" spans="1:10" x14ac:dyDescent="0.3">
      <c r="A2496" s="6">
        <v>41255</v>
      </c>
      <c r="B2496" s="4">
        <v>5833</v>
      </c>
      <c r="C2496" s="4">
        <v>5842</v>
      </c>
      <c r="D2496" s="4">
        <v>5794</v>
      </c>
      <c r="E2496" s="4">
        <v>5808.15</v>
      </c>
      <c r="F2496" s="7" t="s">
        <v>3642</v>
      </c>
      <c r="G2496" s="7" t="s">
        <v>3643</v>
      </c>
      <c r="H2496" s="4">
        <v>18.399999999999999</v>
      </c>
      <c r="I2496" s="4">
        <v>2.95</v>
      </c>
      <c r="J2496" s="4">
        <v>1.39</v>
      </c>
    </row>
    <row r="2497" spans="1:10" x14ac:dyDescent="0.3">
      <c r="A2497" s="6">
        <v>41456</v>
      </c>
      <c r="B2497" s="4">
        <v>5732</v>
      </c>
      <c r="C2497" s="4">
        <v>5813</v>
      </c>
      <c r="D2497" s="4">
        <v>5728</v>
      </c>
      <c r="E2497" s="4">
        <v>5809</v>
      </c>
      <c r="F2497" s="7" t="s">
        <v>3916</v>
      </c>
      <c r="G2497" s="7" t="s">
        <v>3917</v>
      </c>
      <c r="H2497" s="4">
        <v>17.87</v>
      </c>
      <c r="I2497" s="4">
        <v>2.89</v>
      </c>
      <c r="J2497" s="4">
        <v>1.4</v>
      </c>
    </row>
    <row r="2498" spans="1:10" x14ac:dyDescent="0.3">
      <c r="A2498" s="6">
        <v>41323</v>
      </c>
      <c r="B2498" s="4">
        <v>5799</v>
      </c>
      <c r="C2498" s="4">
        <v>5823</v>
      </c>
      <c r="D2498" s="4">
        <v>5794</v>
      </c>
      <c r="E2498" s="4">
        <v>5810.95</v>
      </c>
      <c r="F2498" s="7" t="s">
        <v>3736</v>
      </c>
      <c r="G2498" s="7" t="s">
        <v>3737</v>
      </c>
      <c r="H2498" s="4">
        <v>18.2</v>
      </c>
      <c r="I2498" s="4">
        <v>2.95</v>
      </c>
      <c r="J2498" s="4">
        <v>1.38</v>
      </c>
    </row>
    <row r="2499" spans="1:10" x14ac:dyDescent="0.3">
      <c r="A2499" s="6">
        <v>41555</v>
      </c>
      <c r="B2499" s="4">
        <v>5857</v>
      </c>
      <c r="C2499" s="4">
        <v>5864</v>
      </c>
      <c r="D2499" s="4">
        <v>5800</v>
      </c>
      <c r="E2499" s="4">
        <v>5811.65</v>
      </c>
      <c r="F2499" s="7" t="s">
        <v>4050</v>
      </c>
      <c r="G2499" s="7" t="s">
        <v>4051</v>
      </c>
      <c r="H2499" s="4">
        <v>16.739999999999998</v>
      </c>
      <c r="I2499" s="4">
        <v>2.67</v>
      </c>
      <c r="J2499" s="4">
        <v>1.55</v>
      </c>
    </row>
    <row r="2500" spans="1:10" x14ac:dyDescent="0.3">
      <c r="A2500" s="6">
        <v>40527</v>
      </c>
      <c r="B2500" s="4">
        <v>5859</v>
      </c>
      <c r="C2500" s="4">
        <v>5869</v>
      </c>
      <c r="D2500" s="4">
        <v>5787</v>
      </c>
      <c r="E2500" s="4">
        <v>5812.75</v>
      </c>
      <c r="F2500" s="7" t="s">
        <v>2648</v>
      </c>
      <c r="G2500" s="7" t="s">
        <v>2649</v>
      </c>
      <c r="H2500" s="4">
        <v>22.22</v>
      </c>
      <c r="I2500" s="4">
        <v>3.61</v>
      </c>
      <c r="J2500" s="4">
        <v>1.06</v>
      </c>
    </row>
    <row r="2501" spans="1:10" x14ac:dyDescent="0.3">
      <c r="A2501" s="6">
        <v>41345</v>
      </c>
      <c r="B2501" s="4">
        <v>5846</v>
      </c>
      <c r="C2501" s="4">
        <v>5853</v>
      </c>
      <c r="D2501" s="4">
        <v>5794</v>
      </c>
      <c r="E2501" s="4">
        <v>5812.8</v>
      </c>
      <c r="F2501" s="7" t="s">
        <v>3768</v>
      </c>
      <c r="G2501" s="7" t="s">
        <v>3319</v>
      </c>
      <c r="H2501" s="4">
        <v>18.18</v>
      </c>
      <c r="I2501" s="4">
        <v>2.94</v>
      </c>
      <c r="J2501" s="4">
        <v>1.39</v>
      </c>
    </row>
    <row r="2502" spans="1:10" x14ac:dyDescent="0.3">
      <c r="A2502" s="6">
        <v>41248</v>
      </c>
      <c r="B2502" s="4">
        <v>5820</v>
      </c>
      <c r="C2502" s="4">
        <v>5834</v>
      </c>
      <c r="D2502" s="4">
        <v>5808</v>
      </c>
      <c r="E2502" s="4">
        <v>5816.3</v>
      </c>
      <c r="F2502" s="7" t="s">
        <v>3632</v>
      </c>
      <c r="G2502" s="7" t="s">
        <v>3633</v>
      </c>
      <c r="H2502" s="4">
        <v>18.420000000000002</v>
      </c>
      <c r="I2502" s="4">
        <v>2.95</v>
      </c>
      <c r="J2502" s="4">
        <v>1.39</v>
      </c>
    </row>
    <row r="2503" spans="1:10" x14ac:dyDescent="0.3">
      <c r="A2503" s="6">
        <v>41393</v>
      </c>
      <c r="B2503" s="4">
        <v>5786</v>
      </c>
      <c r="C2503" s="4">
        <v>5828</v>
      </c>
      <c r="D2503" s="4">
        <v>5780</v>
      </c>
      <c r="E2503" s="4">
        <v>5816.4</v>
      </c>
      <c r="F2503" s="7" t="s">
        <v>3826</v>
      </c>
      <c r="G2503" s="7" t="s">
        <v>3827</v>
      </c>
      <c r="H2503" s="4">
        <v>17.89</v>
      </c>
      <c r="I2503" s="4">
        <v>2.95</v>
      </c>
      <c r="J2503" s="4">
        <v>1.39</v>
      </c>
    </row>
    <row r="2504" spans="1:10" x14ac:dyDescent="0.3">
      <c r="A2504" s="6">
        <v>41254</v>
      </c>
      <c r="B2504" s="4">
        <v>5842</v>
      </c>
      <c r="C2504" s="4">
        <v>5881</v>
      </c>
      <c r="D2504" s="4">
        <v>5782</v>
      </c>
      <c r="E2504" s="4">
        <v>5816.45</v>
      </c>
      <c r="F2504" s="7" t="s">
        <v>3640</v>
      </c>
      <c r="G2504" s="7" t="s">
        <v>3641</v>
      </c>
      <c r="H2504" s="4">
        <v>18.420000000000002</v>
      </c>
      <c r="I2504" s="4">
        <v>2.95</v>
      </c>
      <c r="J2504" s="4">
        <v>1.39</v>
      </c>
    </row>
    <row r="2505" spans="1:10" x14ac:dyDescent="0.3">
      <c r="A2505" s="6">
        <v>40512</v>
      </c>
      <c r="B2505" s="4">
        <v>5753</v>
      </c>
      <c r="C2505" s="4">
        <v>5842</v>
      </c>
      <c r="D2505" s="4">
        <v>5718</v>
      </c>
      <c r="E2505" s="4">
        <v>5817.3</v>
      </c>
      <c r="F2505" s="7" t="s">
        <v>2626</v>
      </c>
      <c r="G2505" s="7" t="s">
        <v>2627</v>
      </c>
      <c r="H2505" s="4">
        <v>22.23</v>
      </c>
      <c r="I2505" s="4">
        <v>3.61</v>
      </c>
      <c r="J2505" s="4">
        <v>1.06</v>
      </c>
    </row>
    <row r="2506" spans="1:10" x14ac:dyDescent="0.3">
      <c r="A2506" s="6">
        <v>41389</v>
      </c>
      <c r="B2506" s="4">
        <v>5766</v>
      </c>
      <c r="C2506" s="4">
        <v>5827</v>
      </c>
      <c r="D2506" s="4">
        <v>5766</v>
      </c>
      <c r="E2506" s="4">
        <v>5820.55</v>
      </c>
      <c r="F2506" s="7" t="s">
        <v>3822</v>
      </c>
      <c r="G2506" s="7" t="s">
        <v>3823</v>
      </c>
      <c r="H2506" s="4">
        <v>18.05</v>
      </c>
      <c r="I2506" s="4">
        <v>2.95</v>
      </c>
      <c r="J2506" s="4">
        <v>1.39</v>
      </c>
    </row>
    <row r="2507" spans="1:10" x14ac:dyDescent="0.3">
      <c r="A2507" s="6">
        <v>41316</v>
      </c>
      <c r="B2507" s="4">
        <v>5840</v>
      </c>
      <c r="C2507" s="4">
        <v>5842</v>
      </c>
      <c r="D2507" s="4">
        <v>5805</v>
      </c>
      <c r="E2507" s="4">
        <v>5821</v>
      </c>
      <c r="F2507" s="7" t="s">
        <v>3726</v>
      </c>
      <c r="G2507" s="7" t="s">
        <v>3727</v>
      </c>
      <c r="H2507" s="4">
        <v>17.97</v>
      </c>
      <c r="I2507" s="4">
        <v>2.95</v>
      </c>
      <c r="J2507" s="4">
        <v>1.38</v>
      </c>
    </row>
    <row r="2508" spans="1:10" x14ac:dyDescent="0.3">
      <c r="A2508" s="6">
        <v>41432</v>
      </c>
      <c r="B2508" s="4">
        <v>5848</v>
      </c>
      <c r="C2508" s="4">
        <v>5912</v>
      </c>
      <c r="D2508" s="4">
        <v>5814</v>
      </c>
      <c r="E2508" s="4">
        <v>5822.2</v>
      </c>
      <c r="F2508" s="7" t="s">
        <v>3884</v>
      </c>
      <c r="G2508" s="7" t="s">
        <v>3885</v>
      </c>
      <c r="H2508" s="4">
        <v>17.96</v>
      </c>
      <c r="I2508" s="4">
        <v>2.94</v>
      </c>
      <c r="J2508" s="4">
        <v>1.39</v>
      </c>
    </row>
    <row r="2509" spans="1:10" x14ac:dyDescent="0.3">
      <c r="A2509" s="6">
        <v>41250</v>
      </c>
      <c r="B2509" s="4">
        <v>5852</v>
      </c>
      <c r="C2509" s="4">
        <v>5868</v>
      </c>
      <c r="D2509" s="4">
        <v>5807</v>
      </c>
      <c r="E2509" s="4">
        <v>5824.45</v>
      </c>
      <c r="F2509" s="7" t="s">
        <v>3636</v>
      </c>
      <c r="G2509" s="7" t="s">
        <v>3637</v>
      </c>
      <c r="H2509" s="4">
        <v>18.440000000000001</v>
      </c>
      <c r="I2509" s="4">
        <v>2.95</v>
      </c>
      <c r="J2509" s="4">
        <v>1.38</v>
      </c>
    </row>
    <row r="2510" spans="1:10" x14ac:dyDescent="0.3">
      <c r="A2510" s="6">
        <v>40525</v>
      </c>
      <c r="B2510" s="4">
        <v>5790</v>
      </c>
      <c r="C2510" s="4">
        <v>5831</v>
      </c>
      <c r="D2510" s="4">
        <v>5721</v>
      </c>
      <c r="E2510" s="4">
        <v>5826.15</v>
      </c>
      <c r="F2510" s="7" t="s">
        <v>2644</v>
      </c>
      <c r="G2510" s="7" t="s">
        <v>2645</v>
      </c>
      <c r="H2510" s="4">
        <v>22.27</v>
      </c>
      <c r="I2510" s="4">
        <v>3.62</v>
      </c>
      <c r="J2510" s="4">
        <v>1.05</v>
      </c>
    </row>
    <row r="2511" spans="1:10" x14ac:dyDescent="0.3">
      <c r="A2511" s="6">
        <v>41313</v>
      </c>
      <c r="B2511" s="4">
        <v>5854</v>
      </c>
      <c r="C2511" s="4">
        <v>5876</v>
      </c>
      <c r="D2511" s="4">
        <v>5808</v>
      </c>
      <c r="E2511" s="4">
        <v>5826.25</v>
      </c>
      <c r="F2511" s="7" t="s">
        <v>3724</v>
      </c>
      <c r="G2511" s="7" t="s">
        <v>3725</v>
      </c>
      <c r="H2511" s="4">
        <v>17.940000000000001</v>
      </c>
      <c r="I2511" s="4">
        <v>2.96</v>
      </c>
      <c r="J2511" s="4">
        <v>1.39</v>
      </c>
    </row>
    <row r="2512" spans="1:10" x14ac:dyDescent="0.3">
      <c r="A2512" s="6">
        <v>40520</v>
      </c>
      <c r="B2512" s="4">
        <v>5887</v>
      </c>
      <c r="C2512" s="4">
        <v>5889</v>
      </c>
      <c r="D2512" s="4">
        <v>5805</v>
      </c>
      <c r="E2512" s="4">
        <v>5827.55</v>
      </c>
      <c r="F2512" s="7" t="s">
        <v>2638</v>
      </c>
      <c r="G2512" s="7" t="s">
        <v>2639</v>
      </c>
      <c r="H2512" s="4">
        <v>22.25</v>
      </c>
      <c r="I2512" s="4">
        <v>3.62</v>
      </c>
      <c r="J2512" s="4">
        <v>1.05</v>
      </c>
    </row>
    <row r="2513" spans="1:10" x14ac:dyDescent="0.3">
      <c r="A2513" s="6">
        <v>41253</v>
      </c>
      <c r="B2513" s="4">
        <v>5832</v>
      </c>
      <c r="C2513" s="4">
        <v>5839</v>
      </c>
      <c r="D2513" s="4">
        <v>5809</v>
      </c>
      <c r="E2513" s="4">
        <v>5829.15</v>
      </c>
      <c r="F2513" s="7" t="s">
        <v>3638</v>
      </c>
      <c r="G2513" s="7" t="s">
        <v>3639</v>
      </c>
      <c r="H2513" s="4">
        <v>18.46</v>
      </c>
      <c r="I2513" s="4">
        <v>2.96</v>
      </c>
      <c r="J2513" s="4">
        <v>1.38</v>
      </c>
    </row>
    <row r="2514" spans="1:10" x14ac:dyDescent="0.3">
      <c r="A2514" s="6">
        <v>41261</v>
      </c>
      <c r="B2514" s="4">
        <v>5799</v>
      </c>
      <c r="C2514" s="4">
        <v>5838</v>
      </c>
      <c r="D2514" s="4">
        <v>5753</v>
      </c>
      <c r="E2514" s="4">
        <v>5830.95</v>
      </c>
      <c r="F2514" s="7" t="s">
        <v>3650</v>
      </c>
      <c r="G2514" s="7" t="s">
        <v>3651</v>
      </c>
      <c r="H2514" s="4">
        <v>18.48</v>
      </c>
      <c r="I2514" s="4">
        <v>2.96</v>
      </c>
      <c r="J2514" s="4">
        <v>1.38</v>
      </c>
    </row>
    <row r="2515" spans="1:10" x14ac:dyDescent="0.3">
      <c r="A2515" s="6">
        <v>40436</v>
      </c>
      <c r="B2515" s="4">
        <v>5776</v>
      </c>
      <c r="C2515" s="4">
        <v>5841</v>
      </c>
      <c r="D2515" s="4">
        <v>5776</v>
      </c>
      <c r="E2515" s="4">
        <v>5831.7</v>
      </c>
      <c r="F2515" s="7" t="s">
        <v>2520</v>
      </c>
      <c r="G2515" s="7" t="s">
        <v>2521</v>
      </c>
      <c r="H2515" s="4">
        <v>23.77</v>
      </c>
      <c r="I2515" s="4">
        <v>3.78</v>
      </c>
      <c r="J2515" s="4">
        <v>1.01</v>
      </c>
    </row>
    <row r="2516" spans="1:10" x14ac:dyDescent="0.3">
      <c r="A2516" s="6">
        <v>40506</v>
      </c>
      <c r="B2516" s="4">
        <v>5918</v>
      </c>
      <c r="C2516" s="4">
        <v>5952</v>
      </c>
      <c r="D2516" s="4">
        <v>5805</v>
      </c>
      <c r="E2516" s="4">
        <v>5832.75</v>
      </c>
      <c r="F2516" s="7" t="s">
        <v>2618</v>
      </c>
      <c r="G2516" s="7" t="s">
        <v>2619</v>
      </c>
      <c r="H2516" s="4">
        <v>22.3</v>
      </c>
      <c r="I2516" s="4">
        <v>3.62</v>
      </c>
      <c r="J2516" s="4">
        <v>1.05</v>
      </c>
    </row>
    <row r="2517" spans="1:10" x14ac:dyDescent="0.3">
      <c r="A2517" s="6">
        <v>41466</v>
      </c>
      <c r="B2517" s="4">
        <v>5804</v>
      </c>
      <c r="C2517" s="4">
        <v>5854</v>
      </c>
      <c r="D2517" s="4">
        <v>5804</v>
      </c>
      <c r="E2517" s="4">
        <v>5838</v>
      </c>
      <c r="F2517" s="7" t="s">
        <v>3932</v>
      </c>
      <c r="G2517" s="7" t="s">
        <v>3933</v>
      </c>
      <c r="H2517" s="4">
        <v>17.98</v>
      </c>
      <c r="I2517" s="4">
        <v>2.86</v>
      </c>
      <c r="J2517" s="4">
        <v>1.39</v>
      </c>
    </row>
    <row r="2518" spans="1:10" x14ac:dyDescent="0.3">
      <c r="A2518" s="6">
        <v>41269</v>
      </c>
      <c r="B2518" s="4">
        <v>5801</v>
      </c>
      <c r="C2518" s="4">
        <v>5850</v>
      </c>
      <c r="D2518" s="4">
        <v>5798</v>
      </c>
      <c r="E2518" s="4">
        <v>5839.75</v>
      </c>
      <c r="F2518" s="7" t="s">
        <v>3660</v>
      </c>
      <c r="G2518" s="7" t="s">
        <v>3661</v>
      </c>
      <c r="H2518" s="4">
        <v>18.510000000000002</v>
      </c>
      <c r="I2518" s="4">
        <v>2.96</v>
      </c>
      <c r="J2518" s="4">
        <v>1.38</v>
      </c>
    </row>
    <row r="2519" spans="1:10" x14ac:dyDescent="0.3">
      <c r="A2519" s="6">
        <v>39464</v>
      </c>
      <c r="B2519" s="4">
        <v>5889</v>
      </c>
      <c r="C2519" s="4">
        <v>5940</v>
      </c>
      <c r="D2519" s="4">
        <v>5815</v>
      </c>
      <c r="E2519" s="4">
        <v>5842.7</v>
      </c>
      <c r="F2519" s="7" t="s">
        <v>1215</v>
      </c>
      <c r="G2519" s="7" t="s">
        <v>1216</v>
      </c>
      <c r="H2519" s="4">
        <v>25.49</v>
      </c>
      <c r="I2519" s="4">
        <v>6</v>
      </c>
      <c r="J2519" s="4">
        <v>0.84</v>
      </c>
    </row>
    <row r="2520" spans="1:10" x14ac:dyDescent="0.3">
      <c r="A2520" s="6">
        <v>41317</v>
      </c>
      <c r="B2520" s="4">
        <v>5818</v>
      </c>
      <c r="C2520" s="4">
        <v>5848</v>
      </c>
      <c r="D2520" s="4">
        <v>5806</v>
      </c>
      <c r="E2520" s="4">
        <v>5844.05</v>
      </c>
      <c r="F2520" s="7" t="s">
        <v>3728</v>
      </c>
      <c r="G2520" s="7" t="s">
        <v>3729</v>
      </c>
      <c r="H2520" s="4">
        <v>18.059999999999999</v>
      </c>
      <c r="I2520" s="4">
        <v>2.97</v>
      </c>
      <c r="J2520" s="4">
        <v>1.38</v>
      </c>
    </row>
    <row r="2521" spans="1:10" x14ac:dyDescent="0.3">
      <c r="A2521" s="6">
        <v>41344</v>
      </c>
      <c r="B2521" s="4">
        <v>5846</v>
      </c>
      <c r="C2521" s="4">
        <v>5872</v>
      </c>
      <c r="D2521" s="4">
        <v>5835</v>
      </c>
      <c r="E2521" s="4">
        <v>5844.35</v>
      </c>
      <c r="F2521" s="7" t="s">
        <v>3766</v>
      </c>
      <c r="G2521" s="7" t="s">
        <v>3767</v>
      </c>
      <c r="H2521" s="4">
        <v>18.28</v>
      </c>
      <c r="I2521" s="4">
        <v>2.96</v>
      </c>
      <c r="J2521" s="4">
        <v>1.38</v>
      </c>
    </row>
    <row r="2522" spans="1:10" x14ac:dyDescent="0.3">
      <c r="A2522" s="6">
        <v>41271</v>
      </c>
      <c r="B2522" s="4">
        <v>5822</v>
      </c>
      <c r="C2522" s="4">
        <v>5852</v>
      </c>
      <c r="D2522" s="4">
        <v>5816</v>
      </c>
      <c r="E2522" s="4">
        <v>5845.7</v>
      </c>
      <c r="F2522" s="7" t="s">
        <v>3664</v>
      </c>
      <c r="G2522" s="7" t="s">
        <v>3665</v>
      </c>
      <c r="H2522" s="4">
        <v>18.53</v>
      </c>
      <c r="I2522" s="4">
        <v>2.97</v>
      </c>
      <c r="J2522" s="4">
        <v>1.38</v>
      </c>
    </row>
    <row r="2523" spans="1:10" x14ac:dyDescent="0.3">
      <c r="A2523" s="6">
        <v>41341</v>
      </c>
      <c r="B2523" s="4">
        <v>5785</v>
      </c>
      <c r="C2523" s="4">
        <v>5852</v>
      </c>
      <c r="D2523" s="4">
        <v>5785</v>
      </c>
      <c r="E2523" s="4">
        <v>5845.85</v>
      </c>
      <c r="F2523" s="7" t="s">
        <v>3764</v>
      </c>
      <c r="G2523" s="7" t="s">
        <v>3765</v>
      </c>
      <c r="H2523" s="4">
        <v>18.34</v>
      </c>
      <c r="I2523" s="4">
        <v>2.97</v>
      </c>
      <c r="J2523" s="4">
        <v>1.38</v>
      </c>
    </row>
    <row r="2524" spans="1:10" x14ac:dyDescent="0.3">
      <c r="A2524" s="6">
        <v>39421</v>
      </c>
      <c r="B2524" s="4">
        <v>5784</v>
      </c>
      <c r="C2524" s="4">
        <v>5853</v>
      </c>
      <c r="D2524" s="4">
        <v>5772</v>
      </c>
      <c r="E2524" s="4">
        <v>5845.9</v>
      </c>
      <c r="F2524" s="7" t="s">
        <v>1157</v>
      </c>
      <c r="G2524" s="7" t="s">
        <v>1158</v>
      </c>
      <c r="H2524" s="4">
        <v>25.73</v>
      </c>
      <c r="I2524" s="4">
        <v>6.04</v>
      </c>
      <c r="J2524" s="4">
        <v>0.88</v>
      </c>
    </row>
    <row r="2525" spans="1:10" x14ac:dyDescent="0.3">
      <c r="A2525" s="6">
        <v>41394</v>
      </c>
      <c r="B2525" s="4">
        <v>5843</v>
      </c>
      <c r="C2525" s="4">
        <v>5869</v>
      </c>
      <c r="D2525" s="4">
        <v>5783</v>
      </c>
      <c r="E2525" s="4">
        <v>5846.2</v>
      </c>
      <c r="F2525" s="7" t="s">
        <v>3828</v>
      </c>
      <c r="G2525" s="7" t="s">
        <v>3829</v>
      </c>
      <c r="H2525" s="4">
        <v>17.98</v>
      </c>
      <c r="I2525" s="4">
        <v>2.97</v>
      </c>
      <c r="J2525" s="4">
        <v>1.39</v>
      </c>
    </row>
    <row r="2526" spans="1:10" x14ac:dyDescent="0.3">
      <c r="A2526" s="6">
        <v>41318</v>
      </c>
      <c r="B2526" s="4">
        <v>5861</v>
      </c>
      <c r="C2526" s="4">
        <v>5889</v>
      </c>
      <c r="D2526" s="4">
        <v>5838</v>
      </c>
      <c r="E2526" s="4">
        <v>5846.5</v>
      </c>
      <c r="F2526" s="7" t="s">
        <v>3730</v>
      </c>
      <c r="G2526" s="7" t="s">
        <v>3731</v>
      </c>
      <c r="H2526" s="4">
        <v>18.27</v>
      </c>
      <c r="I2526" s="4">
        <v>2.97</v>
      </c>
      <c r="J2526" s="4">
        <v>1.38</v>
      </c>
    </row>
    <row r="2527" spans="1:10" x14ac:dyDescent="0.3">
      <c r="A2527" s="6">
        <v>41274</v>
      </c>
      <c r="B2527" s="4">
        <v>5840</v>
      </c>
      <c r="C2527" s="4">
        <v>5856</v>
      </c>
      <c r="D2527" s="4">
        <v>5840</v>
      </c>
      <c r="E2527" s="4">
        <v>5847.5</v>
      </c>
      <c r="F2527" s="7" t="s">
        <v>3666</v>
      </c>
      <c r="G2527" s="7" t="s">
        <v>3667</v>
      </c>
      <c r="H2527" s="4">
        <v>18.53</v>
      </c>
      <c r="I2527" s="4">
        <v>2.97</v>
      </c>
      <c r="J2527" s="4">
        <v>1.38</v>
      </c>
    </row>
    <row r="2528" spans="1:10" x14ac:dyDescent="0.3">
      <c r="A2528" s="6">
        <v>41249</v>
      </c>
      <c r="B2528" s="4">
        <v>5838</v>
      </c>
      <c r="C2528" s="4">
        <v>5858</v>
      </c>
      <c r="D2528" s="4">
        <v>5762</v>
      </c>
      <c r="E2528" s="4">
        <v>5848.65</v>
      </c>
      <c r="F2528" s="7" t="s">
        <v>3634</v>
      </c>
      <c r="G2528" s="7" t="s">
        <v>3635</v>
      </c>
      <c r="H2528" s="4">
        <v>18.52</v>
      </c>
      <c r="I2528" s="4">
        <v>2.97</v>
      </c>
      <c r="J2528" s="4">
        <v>1.38</v>
      </c>
    </row>
    <row r="2529" spans="1:10" x14ac:dyDescent="0.3">
      <c r="A2529" s="6">
        <v>39422</v>
      </c>
      <c r="B2529" s="4">
        <v>5893</v>
      </c>
      <c r="C2529" s="4">
        <v>5929</v>
      </c>
      <c r="D2529" s="4">
        <v>5818</v>
      </c>
      <c r="E2529" s="4">
        <v>5851.7</v>
      </c>
      <c r="F2529" s="7" t="s">
        <v>1159</v>
      </c>
      <c r="G2529" s="7" t="s">
        <v>1160</v>
      </c>
      <c r="H2529" s="4">
        <v>25.75</v>
      </c>
      <c r="I2529" s="4">
        <v>6.05</v>
      </c>
      <c r="J2529" s="4">
        <v>0.88</v>
      </c>
    </row>
    <row r="2530" spans="1:10" x14ac:dyDescent="0.3">
      <c r="A2530" s="6">
        <v>41324</v>
      </c>
      <c r="B2530" s="4">
        <v>5813</v>
      </c>
      <c r="C2530" s="4">
        <v>5861</v>
      </c>
      <c r="D2530" s="4">
        <v>5797</v>
      </c>
      <c r="E2530" s="4">
        <v>5853.85</v>
      </c>
      <c r="F2530" s="7" t="s">
        <v>3738</v>
      </c>
      <c r="G2530" s="7" t="s">
        <v>3739</v>
      </c>
      <c r="H2530" s="4">
        <v>18.43</v>
      </c>
      <c r="I2530" s="4">
        <v>2.98</v>
      </c>
      <c r="J2530" s="4">
        <v>1.37</v>
      </c>
    </row>
    <row r="2531" spans="1:10" x14ac:dyDescent="0.3">
      <c r="A2531" s="6">
        <v>41263</v>
      </c>
      <c r="B2531" s="4">
        <v>5868</v>
      </c>
      <c r="C2531" s="4">
        <v>5868</v>
      </c>
      <c r="D2531" s="4">
        <v>5818</v>
      </c>
      <c r="E2531" s="4">
        <v>5854.8</v>
      </c>
      <c r="F2531" s="7" t="s">
        <v>3654</v>
      </c>
      <c r="G2531" s="7" t="s">
        <v>3655</v>
      </c>
      <c r="H2531" s="4">
        <v>18.559999999999999</v>
      </c>
      <c r="I2531" s="4">
        <v>2.97</v>
      </c>
      <c r="J2531" s="4">
        <v>1.38</v>
      </c>
    </row>
    <row r="2532" spans="1:10" x14ac:dyDescent="0.3">
      <c r="A2532" s="6">
        <v>40438</v>
      </c>
      <c r="B2532" s="4">
        <v>5816</v>
      </c>
      <c r="C2532" s="4">
        <v>5865</v>
      </c>
      <c r="D2532" s="4">
        <v>5816</v>
      </c>
      <c r="E2532" s="4">
        <v>5855</v>
      </c>
      <c r="F2532" s="7" t="s">
        <v>2524</v>
      </c>
      <c r="G2532" s="7" t="s">
        <v>2525</v>
      </c>
      <c r="H2532" s="4">
        <v>23.87</v>
      </c>
      <c r="I2532" s="4">
        <v>3.79</v>
      </c>
      <c r="J2532" s="4">
        <v>1.01</v>
      </c>
    </row>
    <row r="2533" spans="1:10" x14ac:dyDescent="0.3">
      <c r="A2533" s="6">
        <v>41325</v>
      </c>
      <c r="B2533" s="4">
        <v>5876</v>
      </c>
      <c r="C2533" s="4">
        <v>5882</v>
      </c>
      <c r="D2533" s="4">
        <v>5850</v>
      </c>
      <c r="E2533" s="4">
        <v>5855.3</v>
      </c>
      <c r="F2533" s="7" t="s">
        <v>3740</v>
      </c>
      <c r="G2533" s="7" t="s">
        <v>3741</v>
      </c>
      <c r="H2533" s="4">
        <v>18.510000000000002</v>
      </c>
      <c r="I2533" s="4">
        <v>2.98</v>
      </c>
      <c r="J2533" s="4">
        <v>1.37</v>
      </c>
    </row>
    <row r="2534" spans="1:10" x14ac:dyDescent="0.3">
      <c r="A2534" s="6">
        <v>41471</v>
      </c>
      <c r="B2534" s="4">
        <v>5837</v>
      </c>
      <c r="C2534" s="4">
        <v>5867</v>
      </c>
      <c r="D2534" s="4">
        <v>5819</v>
      </c>
      <c r="E2534" s="4">
        <v>5856.2</v>
      </c>
      <c r="F2534" s="7" t="s">
        <v>3938</v>
      </c>
      <c r="G2534" s="7" t="s">
        <v>3939</v>
      </c>
      <c r="H2534" s="4">
        <v>18.02</v>
      </c>
      <c r="I2534" s="4">
        <v>2.87</v>
      </c>
      <c r="J2534" s="4">
        <v>1.39</v>
      </c>
    </row>
    <row r="2535" spans="1:10" x14ac:dyDescent="0.3">
      <c r="A2535" s="6">
        <v>40532</v>
      </c>
      <c r="B2535" s="4">
        <v>5844</v>
      </c>
      <c r="C2535" s="4">
        <v>5894</v>
      </c>
      <c r="D2535" s="4">
        <v>5816</v>
      </c>
      <c r="E2535" s="4">
        <v>5858.8</v>
      </c>
      <c r="F2535" s="7" t="s">
        <v>2652</v>
      </c>
      <c r="G2535" s="7" t="s">
        <v>2653</v>
      </c>
      <c r="H2535" s="4">
        <v>22.4</v>
      </c>
      <c r="I2535" s="4">
        <v>3.64</v>
      </c>
      <c r="J2535" s="4">
        <v>1.05</v>
      </c>
    </row>
    <row r="2536" spans="1:10" x14ac:dyDescent="0.3">
      <c r="A2536" s="6">
        <v>41312</v>
      </c>
      <c r="B2536" s="4">
        <v>5866</v>
      </c>
      <c r="C2536" s="4">
        <v>5906</v>
      </c>
      <c r="D2536" s="4">
        <v>5852</v>
      </c>
      <c r="E2536" s="4">
        <v>5861.9</v>
      </c>
      <c r="F2536" s="7" t="s">
        <v>3722</v>
      </c>
      <c r="G2536" s="7" t="s">
        <v>3723</v>
      </c>
      <c r="H2536" s="4">
        <v>18.05</v>
      </c>
      <c r="I2536" s="4">
        <v>2.98</v>
      </c>
      <c r="J2536" s="4">
        <v>1.37</v>
      </c>
    </row>
    <row r="2537" spans="1:10" x14ac:dyDescent="0.3">
      <c r="A2537" s="6">
        <v>40528</v>
      </c>
      <c r="B2537" s="4">
        <v>5828</v>
      </c>
      <c r="C2537" s="4">
        <v>5869</v>
      </c>
      <c r="D2537" s="4">
        <v>5774</v>
      </c>
      <c r="E2537" s="4">
        <v>5862.05</v>
      </c>
      <c r="F2537" s="7" t="s">
        <v>2650</v>
      </c>
      <c r="G2537" s="7" t="s">
        <v>2651</v>
      </c>
      <c r="H2537" s="4">
        <v>22.41</v>
      </c>
      <c r="I2537" s="4">
        <v>3.64</v>
      </c>
      <c r="J2537" s="4">
        <v>1.05</v>
      </c>
    </row>
    <row r="2538" spans="1:10" x14ac:dyDescent="0.3">
      <c r="A2538" s="6">
        <v>39426</v>
      </c>
      <c r="B2538" s="4">
        <v>5889</v>
      </c>
      <c r="C2538" s="4">
        <v>5902</v>
      </c>
      <c r="D2538" s="4">
        <v>5826</v>
      </c>
      <c r="E2538" s="4">
        <v>5862.45</v>
      </c>
      <c r="F2538" s="7" t="s">
        <v>1163</v>
      </c>
      <c r="G2538" s="7" t="s">
        <v>1164</v>
      </c>
      <c r="H2538" s="4">
        <v>25.8</v>
      </c>
      <c r="I2538" s="4">
        <v>6.06</v>
      </c>
      <c r="J2538" s="4">
        <v>0.88</v>
      </c>
    </row>
    <row r="2539" spans="1:10" x14ac:dyDescent="0.3">
      <c r="A2539" s="6">
        <v>41262</v>
      </c>
      <c r="B2539" s="4">
        <v>5849</v>
      </c>
      <c r="C2539" s="4">
        <v>5872</v>
      </c>
      <c r="D2539" s="4">
        <v>5847</v>
      </c>
      <c r="E2539" s="4">
        <v>5864.8</v>
      </c>
      <c r="F2539" s="7" t="s">
        <v>3652</v>
      </c>
      <c r="G2539" s="7" t="s">
        <v>3653</v>
      </c>
      <c r="H2539" s="4">
        <v>18.59</v>
      </c>
      <c r="I2539" s="4">
        <v>2.98</v>
      </c>
      <c r="J2539" s="4">
        <v>1.37</v>
      </c>
    </row>
    <row r="2540" spans="1:10" x14ac:dyDescent="0.3">
      <c r="A2540" s="6">
        <v>41472</v>
      </c>
      <c r="B2540" s="4">
        <v>5874</v>
      </c>
      <c r="C2540" s="4">
        <v>5891</v>
      </c>
      <c r="D2540" s="4">
        <v>5821</v>
      </c>
      <c r="E2540" s="4">
        <v>5865.15</v>
      </c>
      <c r="F2540" s="7" t="s">
        <v>3940</v>
      </c>
      <c r="G2540" s="7" t="s">
        <v>3941</v>
      </c>
      <c r="H2540" s="4">
        <v>18.04</v>
      </c>
      <c r="I2540" s="4">
        <v>2.88</v>
      </c>
      <c r="J2540" s="4">
        <v>1.38</v>
      </c>
    </row>
    <row r="2541" spans="1:10" x14ac:dyDescent="0.3">
      <c r="A2541" s="6">
        <v>39463</v>
      </c>
      <c r="B2541" s="4">
        <v>5932</v>
      </c>
      <c r="C2541" s="4">
        <v>5932</v>
      </c>
      <c r="D2541" s="4">
        <v>5752</v>
      </c>
      <c r="E2541" s="4">
        <v>5865.8</v>
      </c>
      <c r="F2541" s="7" t="s">
        <v>1213</v>
      </c>
      <c r="G2541" s="7" t="s">
        <v>1214</v>
      </c>
      <c r="H2541" s="4">
        <v>26.53</v>
      </c>
      <c r="I2541" s="4">
        <v>6.03</v>
      </c>
      <c r="J2541" s="4">
        <v>0.84</v>
      </c>
    </row>
    <row r="2542" spans="1:10" x14ac:dyDescent="0.3">
      <c r="A2542" s="6">
        <v>40501</v>
      </c>
      <c r="B2542" s="4">
        <v>5984</v>
      </c>
      <c r="C2542" s="4">
        <v>5984</v>
      </c>
      <c r="D2542" s="4">
        <v>5843</v>
      </c>
      <c r="E2542" s="4">
        <v>5865.95</v>
      </c>
      <c r="F2542" s="7" t="s">
        <v>2612</v>
      </c>
      <c r="G2542" s="7" t="s">
        <v>2613</v>
      </c>
      <c r="H2542" s="4">
        <v>22.39</v>
      </c>
      <c r="I2542" s="4">
        <v>3.64</v>
      </c>
      <c r="J2542" s="4">
        <v>1.05</v>
      </c>
    </row>
    <row r="2543" spans="1:10" x14ac:dyDescent="0.3">
      <c r="A2543" s="6">
        <v>41431</v>
      </c>
      <c r="B2543" s="4">
        <v>5843</v>
      </c>
      <c r="C2543" s="4">
        <v>5900</v>
      </c>
      <c r="D2543" s="4">
        <v>5821</v>
      </c>
      <c r="E2543" s="4">
        <v>5866.6</v>
      </c>
      <c r="F2543" s="7" t="s">
        <v>3882</v>
      </c>
      <c r="G2543" s="7" t="s">
        <v>3883</v>
      </c>
      <c r="H2543" s="4">
        <v>18.100000000000001</v>
      </c>
      <c r="I2543" s="4">
        <v>2.97</v>
      </c>
      <c r="J2543" s="4">
        <v>1.38</v>
      </c>
    </row>
    <row r="2544" spans="1:10" x14ac:dyDescent="0.3">
      <c r="A2544" s="6">
        <v>41429</v>
      </c>
      <c r="B2544" s="4">
        <v>5880</v>
      </c>
      <c r="C2544" s="4">
        <v>5924</v>
      </c>
      <c r="D2544" s="4">
        <v>5857</v>
      </c>
      <c r="E2544" s="4">
        <v>5867</v>
      </c>
      <c r="F2544" s="7" t="s">
        <v>3878</v>
      </c>
      <c r="G2544" s="7" t="s">
        <v>3879</v>
      </c>
      <c r="H2544" s="4">
        <v>18</v>
      </c>
      <c r="I2544" s="4">
        <v>2.97</v>
      </c>
      <c r="J2544" s="4">
        <v>1.38</v>
      </c>
    </row>
    <row r="2545" spans="1:10" x14ac:dyDescent="0.3">
      <c r="A2545" s="6">
        <v>41537</v>
      </c>
      <c r="B2545" s="4">
        <v>5951</v>
      </c>
      <c r="C2545" s="4">
        <v>5974</v>
      </c>
      <c r="D2545" s="4">
        <v>5789</v>
      </c>
      <c r="E2545" s="4">
        <v>5868.55</v>
      </c>
      <c r="F2545" s="7" t="s">
        <v>4028</v>
      </c>
      <c r="G2545" s="7" t="s">
        <v>4029</v>
      </c>
      <c r="H2545" s="4">
        <v>16.87</v>
      </c>
      <c r="I2545" s="4">
        <v>2.72</v>
      </c>
      <c r="J2545" s="4">
        <v>1.46</v>
      </c>
    </row>
    <row r="2546" spans="1:10" x14ac:dyDescent="0.3">
      <c r="A2546" s="6">
        <v>41397</v>
      </c>
      <c r="B2546" s="4">
        <v>5913</v>
      </c>
      <c r="C2546" s="4">
        <v>5921</v>
      </c>
      <c r="D2546" s="4">
        <v>5859</v>
      </c>
      <c r="E2546" s="4">
        <v>5868.8</v>
      </c>
      <c r="F2546" s="7" t="s">
        <v>3832</v>
      </c>
      <c r="G2546" s="7" t="s">
        <v>3833</v>
      </c>
      <c r="H2546" s="4">
        <v>18.04</v>
      </c>
      <c r="I2546" s="4">
        <v>2.98</v>
      </c>
      <c r="J2546" s="4">
        <v>1.38</v>
      </c>
    </row>
    <row r="2547" spans="1:10" x14ac:dyDescent="0.3">
      <c r="A2547" s="6">
        <v>40526</v>
      </c>
      <c r="B2547" s="4">
        <v>5844</v>
      </c>
      <c r="C2547" s="4">
        <v>5879</v>
      </c>
      <c r="D2547" s="4">
        <v>5812</v>
      </c>
      <c r="E2547" s="4">
        <v>5869.8</v>
      </c>
      <c r="F2547" s="7" t="s">
        <v>2646</v>
      </c>
      <c r="G2547" s="7" t="s">
        <v>2647</v>
      </c>
      <c r="H2547" s="4">
        <v>22.44</v>
      </c>
      <c r="I2547" s="4">
        <v>3.65</v>
      </c>
      <c r="J2547" s="4">
        <v>1.05</v>
      </c>
    </row>
    <row r="2548" spans="1:10" x14ac:dyDescent="0.3">
      <c r="A2548" s="6">
        <v>39423</v>
      </c>
      <c r="B2548" s="4">
        <v>5892</v>
      </c>
      <c r="C2548" s="4">
        <v>5932</v>
      </c>
      <c r="D2548" s="4">
        <v>5785</v>
      </c>
      <c r="E2548" s="4">
        <v>5870</v>
      </c>
      <c r="F2548" s="7" t="s">
        <v>1161</v>
      </c>
      <c r="G2548" s="7" t="s">
        <v>1162</v>
      </c>
      <c r="H2548" s="4">
        <v>25.84</v>
      </c>
      <c r="I2548" s="4">
        <v>6.07</v>
      </c>
      <c r="J2548" s="4">
        <v>0.88</v>
      </c>
    </row>
    <row r="2549" spans="1:10" x14ac:dyDescent="0.3">
      <c r="A2549" s="6">
        <v>41430</v>
      </c>
      <c r="B2549" s="4">
        <v>5855</v>
      </c>
      <c r="C2549" s="4">
        <v>5881</v>
      </c>
      <c r="D2549" s="4">
        <v>5834</v>
      </c>
      <c r="E2549" s="4">
        <v>5872.05</v>
      </c>
      <c r="F2549" s="7" t="s">
        <v>3880</v>
      </c>
      <c r="G2549" s="7" t="s">
        <v>3881</v>
      </c>
      <c r="H2549" s="4">
        <v>18.010000000000002</v>
      </c>
      <c r="I2549" s="4">
        <v>2.97</v>
      </c>
      <c r="J2549" s="4">
        <v>1.38</v>
      </c>
    </row>
    <row r="2550" spans="1:10" x14ac:dyDescent="0.3">
      <c r="A2550" s="6">
        <v>41479</v>
      </c>
      <c r="B2550" s="4">
        <v>5919</v>
      </c>
      <c r="C2550" s="4">
        <v>5933</v>
      </c>
      <c r="D2550" s="4">
        <v>5847</v>
      </c>
      <c r="E2550" s="4">
        <v>5873</v>
      </c>
      <c r="F2550" s="7" t="s">
        <v>3950</v>
      </c>
      <c r="G2550" s="7" t="s">
        <v>3951</v>
      </c>
      <c r="H2550" s="4">
        <v>17.97</v>
      </c>
      <c r="I2550" s="4">
        <v>2.89</v>
      </c>
      <c r="J2550" s="4">
        <v>1.38</v>
      </c>
    </row>
    <row r="2551" spans="1:10" x14ac:dyDescent="0.3">
      <c r="A2551" s="6">
        <v>39440</v>
      </c>
      <c r="B2551" s="4">
        <v>5734</v>
      </c>
      <c r="C2551" s="4">
        <v>5889</v>
      </c>
      <c r="D2551" s="4">
        <v>5734</v>
      </c>
      <c r="E2551" s="4">
        <v>5877.75</v>
      </c>
      <c r="F2551" s="7" t="s">
        <v>1181</v>
      </c>
      <c r="G2551" s="7" t="s">
        <v>1182</v>
      </c>
      <c r="H2551" s="4">
        <v>26.64</v>
      </c>
      <c r="I2551" s="4">
        <v>6.03</v>
      </c>
      <c r="J2551" s="4">
        <v>0.84</v>
      </c>
    </row>
    <row r="2552" spans="1:10" x14ac:dyDescent="0.3">
      <c r="A2552" s="6">
        <v>41428</v>
      </c>
      <c r="B2552" s="4">
        <v>5922</v>
      </c>
      <c r="C2552" s="4">
        <v>5927</v>
      </c>
      <c r="D2552" s="4">
        <v>5853</v>
      </c>
      <c r="E2552" s="4">
        <v>5877.85</v>
      </c>
      <c r="F2552" s="7" t="s">
        <v>3876</v>
      </c>
      <c r="G2552" s="7" t="s">
        <v>3877</v>
      </c>
      <c r="H2552" s="4">
        <v>18.03</v>
      </c>
      <c r="I2552" s="4">
        <v>2.97</v>
      </c>
      <c r="J2552" s="4">
        <v>1.38</v>
      </c>
    </row>
    <row r="2553" spans="1:10" x14ac:dyDescent="0.3">
      <c r="A2553" s="6">
        <v>41310</v>
      </c>
      <c r="B2553" s="4">
        <v>5877</v>
      </c>
      <c r="C2553" s="4">
        <v>5893</v>
      </c>
      <c r="D2553" s="4">
        <v>5868</v>
      </c>
      <c r="E2553" s="4">
        <v>5880.05</v>
      </c>
      <c r="F2553" s="7" t="s">
        <v>3718</v>
      </c>
      <c r="G2553" s="7" t="s">
        <v>3719</v>
      </c>
      <c r="H2553" s="4">
        <v>18.13</v>
      </c>
      <c r="I2553" s="4">
        <v>2.98</v>
      </c>
      <c r="J2553" s="4">
        <v>1.37</v>
      </c>
    </row>
    <row r="2554" spans="1:10" x14ac:dyDescent="0.3">
      <c r="A2554" s="6">
        <v>41591</v>
      </c>
      <c r="B2554" s="4">
        <v>5893</v>
      </c>
      <c r="C2554" s="4">
        <v>5936</v>
      </c>
      <c r="D2554" s="4">
        <v>5869</v>
      </c>
      <c r="E2554" s="4">
        <v>5883.55</v>
      </c>
      <c r="F2554" s="7" t="s">
        <v>4100</v>
      </c>
      <c r="G2554" s="7" t="s">
        <v>4101</v>
      </c>
      <c r="H2554" s="4">
        <v>16.71</v>
      </c>
      <c r="I2554" s="4">
        <v>2.71</v>
      </c>
      <c r="J2554" s="4">
        <v>1.54</v>
      </c>
    </row>
    <row r="2555" spans="1:10" x14ac:dyDescent="0.3">
      <c r="A2555" s="6">
        <v>41311</v>
      </c>
      <c r="B2555" s="4">
        <v>5906</v>
      </c>
      <c r="C2555" s="4">
        <v>5913</v>
      </c>
      <c r="D2555" s="4">
        <v>5881</v>
      </c>
      <c r="E2555" s="4">
        <v>5885.8</v>
      </c>
      <c r="F2555" s="7" t="s">
        <v>3720</v>
      </c>
      <c r="G2555" s="7" t="s">
        <v>3721</v>
      </c>
      <c r="H2555" s="4">
        <v>18.14</v>
      </c>
      <c r="I2555" s="4">
        <v>2.99</v>
      </c>
      <c r="J2555" s="4">
        <v>1.37</v>
      </c>
    </row>
    <row r="2556" spans="1:10" x14ac:dyDescent="0.3">
      <c r="A2556" s="6">
        <v>41556</v>
      </c>
      <c r="B2556" s="4">
        <v>5777</v>
      </c>
      <c r="C2556" s="4">
        <v>5894</v>
      </c>
      <c r="D2556" s="4">
        <v>5765</v>
      </c>
      <c r="E2556" s="4">
        <v>5887.25</v>
      </c>
      <c r="F2556" s="7" t="s">
        <v>4052</v>
      </c>
      <c r="G2556" s="7" t="s">
        <v>4053</v>
      </c>
      <c r="H2556" s="4">
        <v>16.96</v>
      </c>
      <c r="I2556" s="4">
        <v>2.7</v>
      </c>
      <c r="J2556" s="4">
        <v>1.53</v>
      </c>
    </row>
    <row r="2557" spans="1:10" x14ac:dyDescent="0.3">
      <c r="A2557" s="6">
        <v>41683</v>
      </c>
      <c r="B2557" s="4">
        <v>5973</v>
      </c>
      <c r="C2557" s="4">
        <v>5978</v>
      </c>
      <c r="D2557" s="4">
        <v>5878</v>
      </c>
      <c r="E2557" s="4">
        <v>5887.45</v>
      </c>
      <c r="F2557" s="7" t="s">
        <v>4228</v>
      </c>
      <c r="G2557" s="7" t="s">
        <v>4229</v>
      </c>
      <c r="H2557" s="4">
        <v>16.670000000000002</v>
      </c>
      <c r="I2557" s="4">
        <v>2.71</v>
      </c>
      <c r="J2557" s="4">
        <v>1.55</v>
      </c>
    </row>
    <row r="2558" spans="1:10" x14ac:dyDescent="0.3">
      <c r="A2558" s="6">
        <v>40535</v>
      </c>
      <c r="B2558" s="4">
        <v>5917</v>
      </c>
      <c r="C2558" s="4">
        <v>5921</v>
      </c>
      <c r="D2558" s="4">
        <v>5879</v>
      </c>
      <c r="E2558" s="4">
        <v>5889.75</v>
      </c>
      <c r="F2558" s="7" t="s">
        <v>2658</v>
      </c>
      <c r="G2558" s="7" t="s">
        <v>2659</v>
      </c>
      <c r="H2558" s="4">
        <v>22.52</v>
      </c>
      <c r="I2558" s="4">
        <v>3.66</v>
      </c>
      <c r="J2558" s="4">
        <v>1.04</v>
      </c>
    </row>
    <row r="2559" spans="1:10" x14ac:dyDescent="0.3">
      <c r="A2559" s="6">
        <v>41417</v>
      </c>
      <c r="B2559" s="4">
        <v>5973</v>
      </c>
      <c r="C2559" s="4">
        <v>5996</v>
      </c>
      <c r="D2559" s="4">
        <v>5880</v>
      </c>
      <c r="E2559" s="4">
        <v>5890.85</v>
      </c>
      <c r="F2559" s="7" t="s">
        <v>3862</v>
      </c>
      <c r="G2559" s="7" t="s">
        <v>3863</v>
      </c>
      <c r="H2559" s="4">
        <v>17.96</v>
      </c>
      <c r="I2559" s="4">
        <v>2.98</v>
      </c>
      <c r="J2559" s="4">
        <v>1.38</v>
      </c>
    </row>
    <row r="2560" spans="1:10" x14ac:dyDescent="0.3">
      <c r="A2560" s="6">
        <v>41285</v>
      </c>
      <c r="B2560" s="4">
        <v>5956</v>
      </c>
      <c r="C2560" s="4">
        <v>5960</v>
      </c>
      <c r="D2560" s="4">
        <v>5883</v>
      </c>
      <c r="E2560" s="4">
        <v>5892.7</v>
      </c>
      <c r="F2560" s="7" t="s">
        <v>3684</v>
      </c>
      <c r="G2560" s="7" t="s">
        <v>3685</v>
      </c>
      <c r="H2560" s="4">
        <v>18.670000000000002</v>
      </c>
      <c r="I2560" s="4">
        <v>2.99</v>
      </c>
      <c r="J2560" s="4">
        <v>1.37</v>
      </c>
    </row>
    <row r="2561" spans="1:10" x14ac:dyDescent="0.3">
      <c r="A2561" s="6">
        <v>41673</v>
      </c>
      <c r="B2561" s="4">
        <v>5949</v>
      </c>
      <c r="C2561" s="4">
        <v>5964</v>
      </c>
      <c r="D2561" s="4">
        <v>5887</v>
      </c>
      <c r="E2561" s="4">
        <v>5893.5</v>
      </c>
      <c r="F2561" s="7" t="s">
        <v>4212</v>
      </c>
      <c r="G2561" s="7" t="s">
        <v>4213</v>
      </c>
      <c r="H2561" s="4">
        <v>16.89</v>
      </c>
      <c r="I2561" s="4">
        <v>2.71</v>
      </c>
      <c r="J2561" s="4">
        <v>1.55</v>
      </c>
    </row>
    <row r="2562" spans="1:10" x14ac:dyDescent="0.3">
      <c r="A2562" s="6">
        <v>40540</v>
      </c>
      <c r="B2562" s="4">
        <v>5904</v>
      </c>
      <c r="C2562" s="4">
        <v>5910</v>
      </c>
      <c r="D2562" s="4">
        <v>5883</v>
      </c>
      <c r="E2562" s="4">
        <v>5895.35</v>
      </c>
      <c r="F2562" s="7" t="s">
        <v>2664</v>
      </c>
      <c r="G2562" s="7" t="s">
        <v>2665</v>
      </c>
      <c r="H2562" s="4">
        <v>22.54</v>
      </c>
      <c r="I2562" s="4">
        <v>3.66</v>
      </c>
      <c r="J2562" s="4">
        <v>1.04</v>
      </c>
    </row>
    <row r="2563" spans="1:10" x14ac:dyDescent="0.3">
      <c r="A2563" s="6">
        <v>41674</v>
      </c>
      <c r="B2563" s="4">
        <v>5842</v>
      </c>
      <c r="C2563" s="4">
        <v>5912</v>
      </c>
      <c r="D2563" s="4">
        <v>5826</v>
      </c>
      <c r="E2563" s="4">
        <v>5896.35</v>
      </c>
      <c r="F2563" s="7" t="s">
        <v>4214</v>
      </c>
      <c r="G2563" s="7" t="s">
        <v>4215</v>
      </c>
      <c r="H2563" s="4">
        <v>16.899999999999999</v>
      </c>
      <c r="I2563" s="4">
        <v>2.71</v>
      </c>
      <c r="J2563" s="4">
        <v>1.55</v>
      </c>
    </row>
    <row r="2564" spans="1:10" x14ac:dyDescent="0.3">
      <c r="A2564" s="6">
        <v>41275</v>
      </c>
      <c r="B2564" s="4">
        <v>5875</v>
      </c>
      <c r="C2564" s="4">
        <v>5908</v>
      </c>
      <c r="D2564" s="4">
        <v>5875</v>
      </c>
      <c r="E2564" s="4">
        <v>5896.9</v>
      </c>
      <c r="F2564" s="7" t="s">
        <v>3668</v>
      </c>
      <c r="G2564" s="7" t="s">
        <v>3669</v>
      </c>
      <c r="H2564" s="4">
        <v>18.690000000000001</v>
      </c>
      <c r="I2564" s="4">
        <v>2.99</v>
      </c>
      <c r="J2564" s="4">
        <v>1.37</v>
      </c>
    </row>
    <row r="2565" spans="1:10" x14ac:dyDescent="0.3">
      <c r="A2565" s="6">
        <v>41400</v>
      </c>
      <c r="B2565" s="4">
        <v>5869</v>
      </c>
      <c r="C2565" s="4">
        <v>5903</v>
      </c>
      <c r="D2565" s="4">
        <v>5854</v>
      </c>
      <c r="E2565" s="4">
        <v>5897.45</v>
      </c>
      <c r="F2565" s="7" t="s">
        <v>3834</v>
      </c>
      <c r="G2565" s="7" t="s">
        <v>3835</v>
      </c>
      <c r="H2565" s="4">
        <v>18.13</v>
      </c>
      <c r="I2565" s="4">
        <v>2.99</v>
      </c>
      <c r="J2565" s="4">
        <v>1.38</v>
      </c>
    </row>
    <row r="2566" spans="1:10" x14ac:dyDescent="0.3">
      <c r="A2566" s="6">
        <v>41600</v>
      </c>
      <c r="B2566" s="4">
        <v>5926</v>
      </c>
      <c r="C2566" s="4">
        <v>5946</v>
      </c>
      <c r="D2566" s="4">
        <v>5875</v>
      </c>
      <c r="E2566" s="4">
        <v>5897.55</v>
      </c>
      <c r="F2566" s="7" t="s">
        <v>4112</v>
      </c>
      <c r="G2566" s="7" t="s">
        <v>4113</v>
      </c>
      <c r="H2566" s="4">
        <v>17.2</v>
      </c>
      <c r="I2566" s="4">
        <v>2.71</v>
      </c>
      <c r="J2566" s="4">
        <v>1.54</v>
      </c>
    </row>
    <row r="2567" spans="1:10" x14ac:dyDescent="0.3">
      <c r="A2567" s="6">
        <v>40539</v>
      </c>
      <c r="B2567" s="4">
        <v>5915</v>
      </c>
      <c r="C2567" s="4">
        <v>5944</v>
      </c>
      <c r="D2567" s="4">
        <v>5892</v>
      </c>
      <c r="E2567" s="4">
        <v>5898</v>
      </c>
      <c r="F2567" s="7" t="s">
        <v>2662</v>
      </c>
      <c r="G2567" s="7" t="s">
        <v>2663</v>
      </c>
      <c r="H2567" s="4">
        <v>22.55</v>
      </c>
      <c r="I2567" s="4">
        <v>3.66</v>
      </c>
      <c r="J2567" s="4">
        <v>1.04</v>
      </c>
    </row>
    <row r="2568" spans="1:10" x14ac:dyDescent="0.3">
      <c r="A2568" s="6">
        <v>41599</v>
      </c>
      <c r="B2568" s="4">
        <v>5993</v>
      </c>
      <c r="C2568" s="4">
        <v>5993</v>
      </c>
      <c r="D2568" s="4">
        <v>5885</v>
      </c>
      <c r="E2568" s="4">
        <v>5898</v>
      </c>
      <c r="F2568" s="7" t="s">
        <v>4110</v>
      </c>
      <c r="G2568" s="7" t="s">
        <v>4111</v>
      </c>
      <c r="H2568" s="4">
        <v>16.86</v>
      </c>
      <c r="I2568" s="4">
        <v>2.72</v>
      </c>
      <c r="J2568" s="4">
        <v>1.53</v>
      </c>
    </row>
    <row r="2569" spans="1:10" x14ac:dyDescent="0.3">
      <c r="A2569" s="6">
        <v>40534</v>
      </c>
      <c r="B2569" s="4">
        <v>5928</v>
      </c>
      <c r="C2569" s="4">
        <v>5939</v>
      </c>
      <c r="D2569" s="4">
        <v>5874</v>
      </c>
      <c r="E2569" s="4">
        <v>5899.45</v>
      </c>
      <c r="F2569" s="7" t="s">
        <v>2656</v>
      </c>
      <c r="G2569" s="7" t="s">
        <v>2657</v>
      </c>
      <c r="H2569" s="4">
        <v>22.55</v>
      </c>
      <c r="I2569" s="4">
        <v>3.67</v>
      </c>
      <c r="J2569" s="4">
        <v>1.04</v>
      </c>
    </row>
    <row r="2570" spans="1:10" x14ac:dyDescent="0.3">
      <c r="A2570" s="6">
        <v>40519</v>
      </c>
      <c r="B2570" s="4">
        <v>5932</v>
      </c>
      <c r="C2570" s="4">
        <v>5936</v>
      </c>
      <c r="D2570" s="4">
        <v>5870</v>
      </c>
      <c r="E2570" s="4">
        <v>5904.9</v>
      </c>
      <c r="F2570" s="7" t="s">
        <v>2636</v>
      </c>
      <c r="G2570" s="7" t="s">
        <v>2637</v>
      </c>
      <c r="H2570" s="4">
        <v>22.55</v>
      </c>
      <c r="I2570" s="4">
        <v>3.66</v>
      </c>
      <c r="J2570" s="4">
        <v>1.04</v>
      </c>
    </row>
    <row r="2571" spans="1:10" x14ac:dyDescent="0.3">
      <c r="A2571" s="6">
        <v>41557</v>
      </c>
      <c r="B2571" s="4">
        <v>5883</v>
      </c>
      <c r="C2571" s="4">
        <v>5916</v>
      </c>
      <c r="D2571" s="4">
        <v>5868</v>
      </c>
      <c r="E2571" s="4">
        <v>5904.9</v>
      </c>
      <c r="F2571" s="7" t="s">
        <v>4054</v>
      </c>
      <c r="G2571" s="7" t="s">
        <v>4055</v>
      </c>
      <c r="H2571" s="4">
        <v>17.010000000000002</v>
      </c>
      <c r="I2571" s="4">
        <v>2.71</v>
      </c>
      <c r="J2571" s="4">
        <v>1.53</v>
      </c>
    </row>
    <row r="2572" spans="1:10" x14ac:dyDescent="0.3">
      <c r="A2572" s="6">
        <v>41467</v>
      </c>
      <c r="B2572" s="4">
        <v>5896</v>
      </c>
      <c r="C2572" s="4">
        <v>5914</v>
      </c>
      <c r="D2572" s="4">
        <v>5851</v>
      </c>
      <c r="E2572" s="4">
        <v>5905</v>
      </c>
      <c r="F2572" s="7" t="s">
        <v>3934</v>
      </c>
      <c r="G2572" s="7" t="s">
        <v>3935</v>
      </c>
      <c r="H2572" s="4">
        <v>18.18</v>
      </c>
      <c r="I2572" s="4">
        <v>2.9</v>
      </c>
      <c r="J2572" s="4">
        <v>1.37</v>
      </c>
    </row>
    <row r="2573" spans="1:10" x14ac:dyDescent="0.3">
      <c r="A2573" s="6">
        <v>41407</v>
      </c>
      <c r="B2573" s="4">
        <v>6017</v>
      </c>
      <c r="C2573" s="4">
        <v>6023</v>
      </c>
      <c r="D2573" s="4">
        <v>5899</v>
      </c>
      <c r="E2573" s="4">
        <v>5906.15</v>
      </c>
      <c r="F2573" s="7" t="s">
        <v>3846</v>
      </c>
      <c r="G2573" s="7" t="s">
        <v>3847</v>
      </c>
      <c r="H2573" s="4">
        <v>17.97</v>
      </c>
      <c r="I2573" s="4">
        <v>3</v>
      </c>
      <c r="J2573" s="4">
        <v>1.37</v>
      </c>
    </row>
    <row r="2574" spans="1:10" x14ac:dyDescent="0.3">
      <c r="A2574" s="6">
        <v>40505</v>
      </c>
      <c r="B2574" s="4">
        <v>5949</v>
      </c>
      <c r="C2574" s="4">
        <v>5949</v>
      </c>
      <c r="D2574" s="4">
        <v>5797</v>
      </c>
      <c r="E2574" s="4">
        <v>5908.4</v>
      </c>
      <c r="F2574" s="7" t="s">
        <v>2616</v>
      </c>
      <c r="G2574" s="7" t="s">
        <v>2617</v>
      </c>
      <c r="H2574" s="4">
        <v>22.58</v>
      </c>
      <c r="I2574" s="4">
        <v>3.67</v>
      </c>
      <c r="J2574" s="4">
        <v>1.04</v>
      </c>
    </row>
    <row r="2575" spans="1:10" x14ac:dyDescent="0.3">
      <c r="A2575" s="6">
        <v>41309</v>
      </c>
      <c r="B2575" s="4">
        <v>5946</v>
      </c>
      <c r="C2575" s="4">
        <v>5961</v>
      </c>
      <c r="D2575" s="4">
        <v>5904</v>
      </c>
      <c r="E2575" s="4">
        <v>5909.65</v>
      </c>
      <c r="F2575" s="7" t="s">
        <v>3716</v>
      </c>
      <c r="G2575" s="7" t="s">
        <v>3717</v>
      </c>
      <c r="H2575" s="4">
        <v>18.23</v>
      </c>
      <c r="I2575" s="4">
        <v>3</v>
      </c>
      <c r="J2575" s="4">
        <v>1.36</v>
      </c>
    </row>
    <row r="2576" spans="1:10" x14ac:dyDescent="0.3">
      <c r="A2576" s="6">
        <v>41418</v>
      </c>
      <c r="B2576" s="4">
        <v>5931</v>
      </c>
      <c r="C2576" s="4">
        <v>5936</v>
      </c>
      <c r="D2576" s="4">
        <v>5861</v>
      </c>
      <c r="E2576" s="4">
        <v>5911.65</v>
      </c>
      <c r="F2576" s="7" t="s">
        <v>3864</v>
      </c>
      <c r="G2576" s="7" t="s">
        <v>3865</v>
      </c>
      <c r="H2576" s="4">
        <v>18.07</v>
      </c>
      <c r="I2576" s="4">
        <v>2.99</v>
      </c>
      <c r="J2576" s="4">
        <v>1.37</v>
      </c>
    </row>
    <row r="2577" spans="1:10" x14ac:dyDescent="0.3">
      <c r="A2577" s="6">
        <v>41590</v>
      </c>
      <c r="B2577" s="4">
        <v>5974</v>
      </c>
      <c r="C2577" s="4">
        <v>5995</v>
      </c>
      <c r="D2577" s="4">
        <v>5906</v>
      </c>
      <c r="E2577" s="4">
        <v>5911.65</v>
      </c>
      <c r="F2577" s="7" t="s">
        <v>4098</v>
      </c>
      <c r="G2577" s="7" t="s">
        <v>4099</v>
      </c>
      <c r="H2577" s="4">
        <v>16.79</v>
      </c>
      <c r="I2577" s="4">
        <v>2.72</v>
      </c>
      <c r="J2577" s="4">
        <v>1.53</v>
      </c>
    </row>
    <row r="2578" spans="1:10" x14ac:dyDescent="0.3">
      <c r="A2578" s="6">
        <v>41425</v>
      </c>
      <c r="B2578" s="4">
        <v>6014</v>
      </c>
      <c r="C2578" s="4">
        <v>6015</v>
      </c>
      <c r="D2578" s="4">
        <v>5904</v>
      </c>
      <c r="E2578" s="4">
        <v>5912.6</v>
      </c>
      <c r="F2578" s="7" t="s">
        <v>3874</v>
      </c>
      <c r="G2578" s="7" t="s">
        <v>3875</v>
      </c>
      <c r="H2578" s="4">
        <v>18.14</v>
      </c>
      <c r="I2578" s="4">
        <v>2.99</v>
      </c>
      <c r="J2578" s="4">
        <v>1.37</v>
      </c>
    </row>
    <row r="2579" spans="1:10" x14ac:dyDescent="0.3">
      <c r="A2579" s="6">
        <v>40533</v>
      </c>
      <c r="B2579" s="4">
        <v>5870</v>
      </c>
      <c r="C2579" s="4">
        <v>5919</v>
      </c>
      <c r="D2579" s="4">
        <v>5870</v>
      </c>
      <c r="E2579" s="4">
        <v>5913.1</v>
      </c>
      <c r="F2579" s="7" t="s">
        <v>2654</v>
      </c>
      <c r="G2579" s="7" t="s">
        <v>2655</v>
      </c>
      <c r="H2579" s="4">
        <v>22.61</v>
      </c>
      <c r="I2579" s="4">
        <v>3.67</v>
      </c>
      <c r="J2579" s="4">
        <v>1.04</v>
      </c>
    </row>
    <row r="2580" spans="1:10" x14ac:dyDescent="0.3">
      <c r="A2580" s="6">
        <v>40536</v>
      </c>
      <c r="B2580" s="4">
        <v>5857</v>
      </c>
      <c r="C2580" s="4">
        <v>5918</v>
      </c>
      <c r="D2580" s="4">
        <v>5857</v>
      </c>
      <c r="E2580" s="4">
        <v>5913.7</v>
      </c>
      <c r="F2580" s="7" t="s">
        <v>2660</v>
      </c>
      <c r="G2580" s="7" t="s">
        <v>2661</v>
      </c>
      <c r="H2580" s="4">
        <v>22.61</v>
      </c>
      <c r="I2580" s="4">
        <v>3.67</v>
      </c>
      <c r="J2580" s="4">
        <v>1.04</v>
      </c>
    </row>
    <row r="2581" spans="1:10" x14ac:dyDescent="0.3">
      <c r="A2581" s="6">
        <v>41564</v>
      </c>
      <c r="B2581" s="4">
        <v>5966</v>
      </c>
      <c r="C2581" s="4">
        <v>5979</v>
      </c>
      <c r="D2581" s="4">
        <v>5905</v>
      </c>
      <c r="E2581" s="4">
        <v>5916.45</v>
      </c>
      <c r="F2581" s="7" t="s">
        <v>4062</v>
      </c>
      <c r="G2581" s="7" t="s">
        <v>4063</v>
      </c>
      <c r="H2581" s="4">
        <v>16.97</v>
      </c>
      <c r="I2581" s="4">
        <v>2.72</v>
      </c>
      <c r="J2581" s="4">
        <v>1.52</v>
      </c>
    </row>
    <row r="2582" spans="1:10" x14ac:dyDescent="0.3">
      <c r="A2582" s="6">
        <v>41396</v>
      </c>
      <c r="B2582" s="4">
        <v>5829</v>
      </c>
      <c r="C2582" s="4">
        <v>5935</v>
      </c>
      <c r="D2582" s="4">
        <v>5829</v>
      </c>
      <c r="E2582" s="4">
        <v>5917.35</v>
      </c>
      <c r="F2582" s="7" t="s">
        <v>3830</v>
      </c>
      <c r="G2582" s="7" t="s">
        <v>3831</v>
      </c>
      <c r="H2582" s="4">
        <v>18.190000000000001</v>
      </c>
      <c r="I2582" s="4">
        <v>3</v>
      </c>
      <c r="J2582" s="4">
        <v>1.37</v>
      </c>
    </row>
    <row r="2583" spans="1:10" x14ac:dyDescent="0.3">
      <c r="A2583" s="6">
        <v>40444</v>
      </c>
      <c r="B2583" s="4">
        <v>5954</v>
      </c>
      <c r="C2583" s="4">
        <v>5958</v>
      </c>
      <c r="D2583" s="4">
        <v>5890</v>
      </c>
      <c r="E2583" s="4">
        <v>5917.4</v>
      </c>
      <c r="F2583" s="7" t="s">
        <v>2532</v>
      </c>
      <c r="G2583" s="7" t="s">
        <v>2533</v>
      </c>
      <c r="H2583" s="4">
        <v>24.12</v>
      </c>
      <c r="I2583" s="4">
        <v>3.77</v>
      </c>
      <c r="J2583" s="4">
        <v>1.01</v>
      </c>
    </row>
    <row r="2584" spans="1:10" x14ac:dyDescent="0.3">
      <c r="A2584" s="6">
        <v>41284</v>
      </c>
      <c r="B2584" s="4">
        <v>5946</v>
      </c>
      <c r="C2584" s="4">
        <v>5956</v>
      </c>
      <c r="D2584" s="4">
        <v>5897</v>
      </c>
      <c r="E2584" s="4">
        <v>5918.85</v>
      </c>
      <c r="F2584" s="7" t="s">
        <v>3682</v>
      </c>
      <c r="G2584" s="7" t="s">
        <v>3683</v>
      </c>
      <c r="H2584" s="4">
        <v>18.75</v>
      </c>
      <c r="I2584" s="4">
        <v>3</v>
      </c>
      <c r="J2584" s="4">
        <v>1.36</v>
      </c>
    </row>
    <row r="2585" spans="1:10" x14ac:dyDescent="0.3">
      <c r="A2585" s="6">
        <v>41675</v>
      </c>
      <c r="B2585" s="4">
        <v>5901</v>
      </c>
      <c r="C2585" s="4">
        <v>5925</v>
      </c>
      <c r="D2585" s="4">
        <v>5864</v>
      </c>
      <c r="E2585" s="4">
        <v>5919.2</v>
      </c>
      <c r="F2585" s="7" t="s">
        <v>4216</v>
      </c>
      <c r="G2585" s="7" t="s">
        <v>4217</v>
      </c>
      <c r="H2585" s="4">
        <v>16.96</v>
      </c>
      <c r="I2585" s="4">
        <v>2.72</v>
      </c>
      <c r="J2585" s="4">
        <v>1.54</v>
      </c>
    </row>
    <row r="2586" spans="1:10" x14ac:dyDescent="0.3">
      <c r="A2586" s="6">
        <v>41474</v>
      </c>
      <c r="B2586" s="4">
        <v>5952</v>
      </c>
      <c r="C2586" s="4">
        <v>5955</v>
      </c>
      <c r="D2586" s="4">
        <v>5911</v>
      </c>
      <c r="E2586" s="4">
        <v>5919.4</v>
      </c>
      <c r="F2586" s="7" t="s">
        <v>3944</v>
      </c>
      <c r="G2586" s="7" t="s">
        <v>3945</v>
      </c>
      <c r="H2586" s="4">
        <v>18.170000000000002</v>
      </c>
      <c r="I2586" s="4">
        <v>2.9</v>
      </c>
      <c r="J2586" s="4">
        <v>1.37</v>
      </c>
    </row>
    <row r="2587" spans="1:10" x14ac:dyDescent="0.3">
      <c r="A2587" s="6">
        <v>41477</v>
      </c>
      <c r="B2587" s="4">
        <v>5899</v>
      </c>
      <c r="C2587" s="4">
        <v>5952</v>
      </c>
      <c r="D2587" s="4">
        <v>5896</v>
      </c>
      <c r="E2587" s="4">
        <v>5919.55</v>
      </c>
      <c r="F2587" s="7" t="s">
        <v>3946</v>
      </c>
      <c r="G2587" s="7" t="s">
        <v>3947</v>
      </c>
      <c r="H2587" s="4">
        <v>18.16</v>
      </c>
      <c r="I2587" s="4">
        <v>2.91</v>
      </c>
      <c r="J2587" s="4">
        <v>1.37</v>
      </c>
    </row>
    <row r="2588" spans="1:10" x14ac:dyDescent="0.3">
      <c r="A2588" s="6">
        <v>41408</v>
      </c>
      <c r="B2588" s="4">
        <v>5913</v>
      </c>
      <c r="C2588" s="4">
        <v>5948</v>
      </c>
      <c r="D2588" s="4">
        <v>5897</v>
      </c>
      <c r="E2588" s="4">
        <v>5921.6</v>
      </c>
      <c r="F2588" s="7" t="s">
        <v>3848</v>
      </c>
      <c r="G2588" s="7" t="s">
        <v>3849</v>
      </c>
      <c r="H2588" s="4">
        <v>18.03</v>
      </c>
      <c r="I2588" s="4">
        <v>2.99</v>
      </c>
      <c r="J2588" s="4">
        <v>1.37</v>
      </c>
    </row>
    <row r="2589" spans="1:10" x14ac:dyDescent="0.3">
      <c r="A2589" s="6">
        <v>40513</v>
      </c>
      <c r="B2589" s="4">
        <v>5824</v>
      </c>
      <c r="C2589" s="4">
        <v>5930</v>
      </c>
      <c r="D2589" s="4">
        <v>5822</v>
      </c>
      <c r="E2589" s="4">
        <v>5921.9</v>
      </c>
      <c r="F2589" s="7" t="s">
        <v>2628</v>
      </c>
      <c r="G2589" s="7" t="s">
        <v>2629</v>
      </c>
      <c r="H2589" s="4">
        <v>22.62</v>
      </c>
      <c r="I2589" s="4">
        <v>3.68</v>
      </c>
      <c r="J2589" s="4">
        <v>1.04</v>
      </c>
    </row>
    <row r="2590" spans="1:10" x14ac:dyDescent="0.3">
      <c r="A2590" s="6">
        <v>41283</v>
      </c>
      <c r="B2590" s="4">
        <v>5954</v>
      </c>
      <c r="C2590" s="4">
        <v>5972</v>
      </c>
      <c r="D2590" s="4">
        <v>5911</v>
      </c>
      <c r="E2590" s="4">
        <v>5922.85</v>
      </c>
      <c r="F2590" s="7" t="s">
        <v>3680</v>
      </c>
      <c r="G2590" s="7" t="s">
        <v>3681</v>
      </c>
      <c r="H2590" s="4">
        <v>18.77</v>
      </c>
      <c r="I2590" s="4">
        <v>3.01</v>
      </c>
      <c r="J2590" s="4">
        <v>1.36</v>
      </c>
    </row>
    <row r="2591" spans="1:10" x14ac:dyDescent="0.3">
      <c r="A2591" s="6">
        <v>41306</v>
      </c>
      <c r="B2591" s="4">
        <v>5956</v>
      </c>
      <c r="C2591" s="4">
        <v>5974</v>
      </c>
      <c r="D2591" s="4">
        <v>5914</v>
      </c>
      <c r="E2591" s="4">
        <v>5923.45</v>
      </c>
      <c r="F2591" s="7" t="s">
        <v>3714</v>
      </c>
      <c r="G2591" s="7" t="s">
        <v>3715</v>
      </c>
      <c r="H2591" s="4">
        <v>18.239999999999998</v>
      </c>
      <c r="I2591" s="4">
        <v>3.01</v>
      </c>
      <c r="J2591" s="4">
        <v>1.36</v>
      </c>
    </row>
    <row r="2592" spans="1:10" x14ac:dyDescent="0.3">
      <c r="A2592" s="6">
        <v>41298</v>
      </c>
      <c r="B2592" s="4">
        <v>5961</v>
      </c>
      <c r="C2592" s="4">
        <v>5976</v>
      </c>
      <c r="D2592" s="4">
        <v>5917</v>
      </c>
      <c r="E2592" s="4">
        <v>5923.7</v>
      </c>
      <c r="F2592" s="7" t="s">
        <v>3702</v>
      </c>
      <c r="G2592" s="7" t="s">
        <v>3703</v>
      </c>
      <c r="H2592" s="4">
        <v>18.37</v>
      </c>
      <c r="I2592" s="4">
        <v>3.01</v>
      </c>
      <c r="J2592" s="4">
        <v>1.36</v>
      </c>
    </row>
    <row r="2593" spans="1:10" x14ac:dyDescent="0.3">
      <c r="A2593" s="6">
        <v>41684</v>
      </c>
      <c r="B2593" s="4">
        <v>5909</v>
      </c>
      <c r="C2593" s="4">
        <v>5935</v>
      </c>
      <c r="D2593" s="4">
        <v>5868</v>
      </c>
      <c r="E2593" s="4">
        <v>5928.35</v>
      </c>
      <c r="F2593" s="7" t="s">
        <v>4230</v>
      </c>
      <c r="G2593" s="7" t="s">
        <v>4231</v>
      </c>
      <c r="H2593" s="4">
        <v>16.79</v>
      </c>
      <c r="I2593" s="4">
        <v>2.73</v>
      </c>
      <c r="J2593" s="4">
        <v>1.54</v>
      </c>
    </row>
    <row r="2594" spans="1:10" x14ac:dyDescent="0.3">
      <c r="A2594" s="6">
        <v>40518</v>
      </c>
      <c r="B2594" s="4">
        <v>5972</v>
      </c>
      <c r="C2594" s="4">
        <v>6009</v>
      </c>
      <c r="D2594" s="4">
        <v>5920</v>
      </c>
      <c r="E2594" s="4">
        <v>5930</v>
      </c>
      <c r="F2594" s="7" t="s">
        <v>2634</v>
      </c>
      <c r="G2594" s="7" t="s">
        <v>2635</v>
      </c>
      <c r="H2594" s="4">
        <v>22.65</v>
      </c>
      <c r="I2594" s="4">
        <v>3.68</v>
      </c>
      <c r="J2594" s="4">
        <v>1.04</v>
      </c>
    </row>
    <row r="2595" spans="1:10" x14ac:dyDescent="0.3">
      <c r="A2595" s="6">
        <v>41470</v>
      </c>
      <c r="B2595" s="4">
        <v>5889</v>
      </c>
      <c r="C2595" s="4">
        <v>5937</v>
      </c>
      <c r="D2595" s="4">
        <v>5881</v>
      </c>
      <c r="E2595" s="4">
        <v>5930.8</v>
      </c>
      <c r="F2595" s="7" t="s">
        <v>3936</v>
      </c>
      <c r="G2595" s="7" t="s">
        <v>3937</v>
      </c>
      <c r="H2595" s="4">
        <v>18.25</v>
      </c>
      <c r="I2595" s="4">
        <v>2.91</v>
      </c>
      <c r="J2595" s="4">
        <v>1.37</v>
      </c>
    </row>
    <row r="2596" spans="1:10" x14ac:dyDescent="0.3">
      <c r="A2596" s="6">
        <v>41473</v>
      </c>
      <c r="B2596" s="4">
        <v>5877</v>
      </c>
      <c r="C2596" s="4">
        <v>5944</v>
      </c>
      <c r="D2596" s="4">
        <v>5871</v>
      </c>
      <c r="E2596" s="4">
        <v>5932.95</v>
      </c>
      <c r="F2596" s="7" t="s">
        <v>3942</v>
      </c>
      <c r="G2596" s="7" t="s">
        <v>3943</v>
      </c>
      <c r="H2596" s="4">
        <v>18.21</v>
      </c>
      <c r="I2596" s="4">
        <v>2.91</v>
      </c>
      <c r="J2596" s="4">
        <v>1.37</v>
      </c>
    </row>
    <row r="2597" spans="1:10" x14ac:dyDescent="0.3">
      <c r="A2597" s="6">
        <v>41676</v>
      </c>
      <c r="B2597" s="4">
        <v>5928</v>
      </c>
      <c r="C2597" s="4">
        <v>5947</v>
      </c>
      <c r="D2597" s="4">
        <v>5870</v>
      </c>
      <c r="E2597" s="4">
        <v>5934.35</v>
      </c>
      <c r="F2597" s="7" t="s">
        <v>4218</v>
      </c>
      <c r="G2597" s="7" t="s">
        <v>4219</v>
      </c>
      <c r="H2597" s="4">
        <v>16.77</v>
      </c>
      <c r="I2597" s="4">
        <v>2.73</v>
      </c>
      <c r="J2597" s="4">
        <v>1.54</v>
      </c>
    </row>
    <row r="2598" spans="1:10" x14ac:dyDescent="0.3">
      <c r="A2598" s="6">
        <v>40549</v>
      </c>
      <c r="B2598" s="4">
        <v>5999</v>
      </c>
      <c r="C2598" s="4">
        <v>6009</v>
      </c>
      <c r="D2598" s="4">
        <v>5915</v>
      </c>
      <c r="E2598" s="4">
        <v>5935.65</v>
      </c>
      <c r="F2598" s="7" t="s">
        <v>2678</v>
      </c>
      <c r="G2598" s="7" t="s">
        <v>2679</v>
      </c>
      <c r="H2598" s="4">
        <v>22.69</v>
      </c>
      <c r="I2598" s="4">
        <v>3.69</v>
      </c>
      <c r="J2598" s="4">
        <v>1.03</v>
      </c>
    </row>
    <row r="2599" spans="1:10" x14ac:dyDescent="0.3">
      <c r="A2599" s="6">
        <v>40515</v>
      </c>
      <c r="B2599" s="4">
        <v>5969</v>
      </c>
      <c r="C2599" s="4">
        <v>5977</v>
      </c>
      <c r="D2599" s="4">
        <v>5909</v>
      </c>
      <c r="E2599" s="4">
        <v>5937.75</v>
      </c>
      <c r="F2599" s="7" t="s">
        <v>2632</v>
      </c>
      <c r="G2599" s="7" t="s">
        <v>2633</v>
      </c>
      <c r="H2599" s="4">
        <v>22.67</v>
      </c>
      <c r="I2599" s="4">
        <v>3.68</v>
      </c>
      <c r="J2599" s="4">
        <v>1.03</v>
      </c>
    </row>
    <row r="2600" spans="1:10" x14ac:dyDescent="0.3">
      <c r="A2600" s="6">
        <v>41276</v>
      </c>
      <c r="B2600" s="4">
        <v>5924</v>
      </c>
      <c r="C2600" s="4">
        <v>5952</v>
      </c>
      <c r="D2600" s="4">
        <v>5924</v>
      </c>
      <c r="E2600" s="4">
        <v>5938.2</v>
      </c>
      <c r="F2600" s="7" t="s">
        <v>3670</v>
      </c>
      <c r="G2600" s="7" t="s">
        <v>3671</v>
      </c>
      <c r="H2600" s="4">
        <v>18.82</v>
      </c>
      <c r="I2600" s="4">
        <v>3.01</v>
      </c>
      <c r="J2600" s="4">
        <v>1.36</v>
      </c>
    </row>
    <row r="2601" spans="1:10" x14ac:dyDescent="0.3">
      <c r="A2601" s="6">
        <v>41290</v>
      </c>
      <c r="B2601" s="4">
        <v>5990</v>
      </c>
      <c r="C2601" s="4">
        <v>5998</v>
      </c>
      <c r="D2601" s="4">
        <v>5930</v>
      </c>
      <c r="E2601" s="4">
        <v>5938.4</v>
      </c>
      <c r="F2601" s="7" t="s">
        <v>3690</v>
      </c>
      <c r="G2601" s="7" t="s">
        <v>3691</v>
      </c>
      <c r="H2601" s="4">
        <v>18.77</v>
      </c>
      <c r="I2601" s="4">
        <v>3.01</v>
      </c>
      <c r="J2601" s="4">
        <v>1.36</v>
      </c>
    </row>
    <row r="2602" spans="1:10" x14ac:dyDescent="0.3">
      <c r="A2602" s="6">
        <v>41281</v>
      </c>
      <c r="B2602" s="4">
        <v>5983</v>
      </c>
      <c r="C2602" s="4">
        <v>5983</v>
      </c>
      <c r="D2602" s="4">
        <v>5929</v>
      </c>
      <c r="E2602" s="4">
        <v>5939.25</v>
      </c>
      <c r="F2602" s="7" t="s">
        <v>3676</v>
      </c>
      <c r="G2602" s="7" t="s">
        <v>3677</v>
      </c>
      <c r="H2602" s="4">
        <v>18.829999999999998</v>
      </c>
      <c r="I2602" s="4">
        <v>3.01</v>
      </c>
      <c r="J2602" s="4">
        <v>1.36</v>
      </c>
    </row>
    <row r="2603" spans="1:10" x14ac:dyDescent="0.3">
      <c r="A2603" s="6">
        <v>40441</v>
      </c>
      <c r="B2603" s="4">
        <v>5862</v>
      </c>
      <c r="C2603" s="4">
        <v>5949</v>
      </c>
      <c r="D2603" s="4">
        <v>5862</v>
      </c>
      <c r="E2603" s="4">
        <v>5943</v>
      </c>
      <c r="F2603" s="7" t="s">
        <v>2526</v>
      </c>
      <c r="G2603" s="7" t="s">
        <v>2527</v>
      </c>
      <c r="H2603" s="4">
        <v>24.23</v>
      </c>
      <c r="I2603" s="4">
        <v>3.85</v>
      </c>
      <c r="J2603" s="4">
        <v>1</v>
      </c>
    </row>
    <row r="2604" spans="1:10" x14ac:dyDescent="0.3">
      <c r="A2604" s="6">
        <v>41669</v>
      </c>
      <c r="B2604" s="4">
        <v>5947</v>
      </c>
      <c r="C2604" s="4">
        <v>5951</v>
      </c>
      <c r="D2604" s="4">
        <v>5903</v>
      </c>
      <c r="E2604" s="4">
        <v>5943</v>
      </c>
      <c r="F2604" s="7" t="s">
        <v>4208</v>
      </c>
      <c r="G2604" s="7" t="s">
        <v>4209</v>
      </c>
      <c r="H2604" s="4">
        <v>17.11</v>
      </c>
      <c r="I2604" s="4">
        <v>2.73</v>
      </c>
      <c r="J2604" s="4">
        <v>1.54</v>
      </c>
    </row>
    <row r="2605" spans="1:10" x14ac:dyDescent="0.3">
      <c r="A2605" s="6">
        <v>40443</v>
      </c>
      <c r="B2605" s="4">
        <v>5972</v>
      </c>
      <c r="C2605" s="4">
        <v>5990</v>
      </c>
      <c r="D2605" s="4">
        <v>5900</v>
      </c>
      <c r="E2605" s="4">
        <v>5944.9</v>
      </c>
      <c r="F2605" s="7" t="s">
        <v>2530</v>
      </c>
      <c r="G2605" s="7" t="s">
        <v>2531</v>
      </c>
      <c r="H2605" s="4">
        <v>24.23</v>
      </c>
      <c r="I2605" s="4">
        <v>3.79</v>
      </c>
      <c r="J2605" s="4">
        <v>1.01</v>
      </c>
    </row>
    <row r="2606" spans="1:10" x14ac:dyDescent="0.3">
      <c r="A2606" s="6">
        <v>41680</v>
      </c>
      <c r="B2606" s="4">
        <v>5968</v>
      </c>
      <c r="C2606" s="4">
        <v>5976</v>
      </c>
      <c r="D2606" s="4">
        <v>5939</v>
      </c>
      <c r="E2606" s="4">
        <v>5945.25</v>
      </c>
      <c r="F2606" s="7" t="s">
        <v>4222</v>
      </c>
      <c r="G2606" s="7" t="s">
        <v>4223</v>
      </c>
      <c r="H2606" s="4">
        <v>16.829999999999998</v>
      </c>
      <c r="I2606" s="4">
        <v>2.74</v>
      </c>
      <c r="J2606" s="4">
        <v>1.54</v>
      </c>
    </row>
    <row r="2607" spans="1:10" x14ac:dyDescent="0.3">
      <c r="A2607" s="6">
        <v>41687</v>
      </c>
      <c r="B2607" s="4">
        <v>5938</v>
      </c>
      <c r="C2607" s="4">
        <v>5956</v>
      </c>
      <c r="D2607" s="4">
        <v>5918</v>
      </c>
      <c r="E2607" s="4">
        <v>5949.5</v>
      </c>
      <c r="F2607" s="7" t="s">
        <v>4232</v>
      </c>
      <c r="G2607" s="7" t="s">
        <v>4233</v>
      </c>
      <c r="H2607" s="4">
        <v>16.84</v>
      </c>
      <c r="I2607" s="4">
        <v>2.74</v>
      </c>
      <c r="J2607" s="4">
        <v>1.53</v>
      </c>
    </row>
    <row r="2608" spans="1:10" x14ac:dyDescent="0.3">
      <c r="A2608" s="6">
        <v>41282</v>
      </c>
      <c r="B2608" s="4">
        <v>5935</v>
      </c>
      <c r="C2608" s="4">
        <v>5954</v>
      </c>
      <c r="D2608" s="4">
        <v>5915</v>
      </c>
      <c r="E2608" s="4">
        <v>5949.9</v>
      </c>
      <c r="F2608" s="7" t="s">
        <v>3678</v>
      </c>
      <c r="G2608" s="7" t="s">
        <v>3679</v>
      </c>
      <c r="H2608" s="4">
        <v>18.86</v>
      </c>
      <c r="I2608" s="4">
        <v>3.02</v>
      </c>
      <c r="J2608" s="4">
        <v>1.35</v>
      </c>
    </row>
    <row r="2609" spans="1:10" x14ac:dyDescent="0.3">
      <c r="A2609" s="6">
        <v>41305</v>
      </c>
      <c r="B2609" s="4">
        <v>5953</v>
      </c>
      <c r="C2609" s="4">
        <v>5968</v>
      </c>
      <c r="D2609" s="4">
        <v>5939</v>
      </c>
      <c r="E2609" s="4">
        <v>5950.95</v>
      </c>
      <c r="F2609" s="7" t="s">
        <v>3712</v>
      </c>
      <c r="G2609" s="7" t="s">
        <v>3713</v>
      </c>
      <c r="H2609" s="4">
        <v>18.3</v>
      </c>
      <c r="I2609" s="4">
        <v>3.02</v>
      </c>
      <c r="J2609" s="4">
        <v>1.35</v>
      </c>
    </row>
    <row r="2610" spans="1:10" x14ac:dyDescent="0.3">
      <c r="A2610" s="6">
        <v>40450</v>
      </c>
      <c r="B2610" s="4">
        <v>6007</v>
      </c>
      <c r="C2610" s="4">
        <v>6026</v>
      </c>
      <c r="D2610" s="4">
        <v>5941</v>
      </c>
      <c r="E2610" s="4">
        <v>5952.8</v>
      </c>
      <c r="F2610" s="7" t="s">
        <v>2540</v>
      </c>
      <c r="G2610" s="7" t="s">
        <v>2541</v>
      </c>
      <c r="H2610" s="4">
        <v>24.27</v>
      </c>
      <c r="I2610" s="4">
        <v>3.74</v>
      </c>
      <c r="J2610" s="4">
        <v>1.02</v>
      </c>
    </row>
    <row r="2611" spans="1:10" x14ac:dyDescent="0.3">
      <c r="A2611" s="6">
        <v>41681</v>
      </c>
      <c r="B2611" s="4">
        <v>5962</v>
      </c>
      <c r="C2611" s="4">
        <v>5973</v>
      </c>
      <c r="D2611" s="4">
        <v>5945</v>
      </c>
      <c r="E2611" s="4">
        <v>5953.25</v>
      </c>
      <c r="F2611" s="7" t="s">
        <v>4224</v>
      </c>
      <c r="G2611" s="7" t="s">
        <v>4225</v>
      </c>
      <c r="H2611" s="4">
        <v>16.86</v>
      </c>
      <c r="I2611" s="4">
        <v>2.74</v>
      </c>
      <c r="J2611" s="4">
        <v>1.53</v>
      </c>
    </row>
    <row r="2612" spans="1:10" x14ac:dyDescent="0.3">
      <c r="A2612" s="6">
        <v>41592</v>
      </c>
      <c r="B2612" s="4">
        <v>5929</v>
      </c>
      <c r="C2612" s="4">
        <v>5995</v>
      </c>
      <c r="D2612" s="4">
        <v>5929</v>
      </c>
      <c r="E2612" s="4">
        <v>5956.25</v>
      </c>
      <c r="F2612" s="7" t="s">
        <v>4102</v>
      </c>
      <c r="G2612" s="7" t="s">
        <v>4103</v>
      </c>
      <c r="H2612" s="4">
        <v>16.920000000000002</v>
      </c>
      <c r="I2612" s="4">
        <v>2.74</v>
      </c>
      <c r="J2612" s="4">
        <v>1.52</v>
      </c>
    </row>
    <row r="2613" spans="1:10" x14ac:dyDescent="0.3">
      <c r="A2613" s="6">
        <v>41277</v>
      </c>
      <c r="B2613" s="4">
        <v>5957</v>
      </c>
      <c r="C2613" s="4">
        <v>5962</v>
      </c>
      <c r="D2613" s="4">
        <v>5932</v>
      </c>
      <c r="E2613" s="4">
        <v>5956.55</v>
      </c>
      <c r="F2613" s="7" t="s">
        <v>3672</v>
      </c>
      <c r="G2613" s="7" t="s">
        <v>3673</v>
      </c>
      <c r="H2613" s="4">
        <v>18.88</v>
      </c>
      <c r="I2613" s="4">
        <v>3.02</v>
      </c>
      <c r="J2613" s="4">
        <v>1.35</v>
      </c>
    </row>
    <row r="2614" spans="1:10" x14ac:dyDescent="0.3">
      <c r="A2614" s="6">
        <v>40541</v>
      </c>
      <c r="B2614" s="4">
        <v>5903</v>
      </c>
      <c r="C2614" s="4">
        <v>5961</v>
      </c>
      <c r="D2614" s="4">
        <v>5903</v>
      </c>
      <c r="E2614" s="4">
        <v>5956.65</v>
      </c>
      <c r="F2614" s="7" t="s">
        <v>2666</v>
      </c>
      <c r="G2614" s="7" t="s">
        <v>2667</v>
      </c>
      <c r="H2614" s="4">
        <v>22.77</v>
      </c>
      <c r="I2614" s="4">
        <v>3.7</v>
      </c>
      <c r="J2614" s="4">
        <v>1.03</v>
      </c>
    </row>
    <row r="2615" spans="1:10" x14ac:dyDescent="0.3">
      <c r="A2615" s="6">
        <v>41562</v>
      </c>
      <c r="B2615" s="4">
        <v>6017</v>
      </c>
      <c r="C2615" s="4">
        <v>6026</v>
      </c>
      <c r="D2615" s="4">
        <v>5928</v>
      </c>
      <c r="E2615" s="4">
        <v>5956.9</v>
      </c>
      <c r="F2615" s="7" t="s">
        <v>4060</v>
      </c>
      <c r="G2615" s="7" t="s">
        <v>4061</v>
      </c>
      <c r="H2615" s="4">
        <v>17.16</v>
      </c>
      <c r="I2615" s="4">
        <v>2.74</v>
      </c>
      <c r="J2615" s="4">
        <v>1.51</v>
      </c>
    </row>
    <row r="2616" spans="1:10" x14ac:dyDescent="0.3">
      <c r="A2616" s="6">
        <v>39430</v>
      </c>
      <c r="B2616" s="4">
        <v>5963</v>
      </c>
      <c r="C2616" s="4">
        <v>5987</v>
      </c>
      <c r="D2616" s="4">
        <v>5927</v>
      </c>
      <c r="E2616" s="4">
        <v>5957.65</v>
      </c>
      <c r="F2616" s="7" t="s">
        <v>1171</v>
      </c>
      <c r="G2616" s="7" t="s">
        <v>1172</v>
      </c>
      <c r="H2616" s="4">
        <v>27.01</v>
      </c>
      <c r="I2616" s="4">
        <v>6.15</v>
      </c>
      <c r="J2616" s="4">
        <v>0.83</v>
      </c>
    </row>
    <row r="2617" spans="1:10" x14ac:dyDescent="0.3">
      <c r="A2617" s="6">
        <v>41303</v>
      </c>
      <c r="B2617" s="4">
        <v>5977</v>
      </c>
      <c r="C2617" s="4">
        <v>6020</v>
      </c>
      <c r="D2617" s="4">
        <v>5951</v>
      </c>
      <c r="E2617" s="4">
        <v>5957.75</v>
      </c>
      <c r="F2617" s="7" t="s">
        <v>3708</v>
      </c>
      <c r="G2617" s="7" t="s">
        <v>3709</v>
      </c>
      <c r="H2617" s="4">
        <v>18.43</v>
      </c>
      <c r="I2617" s="4">
        <v>3.02</v>
      </c>
      <c r="J2617" s="4">
        <v>1.35</v>
      </c>
    </row>
    <row r="2618" spans="1:10" x14ac:dyDescent="0.3">
      <c r="A2618" s="6">
        <v>41677</v>
      </c>
      <c r="B2618" s="4">
        <v>5973</v>
      </c>
      <c r="C2618" s="4">
        <v>5976</v>
      </c>
      <c r="D2618" s="4">
        <v>5928</v>
      </c>
      <c r="E2618" s="4">
        <v>5958.25</v>
      </c>
      <c r="F2618" s="7" t="s">
        <v>4220</v>
      </c>
      <c r="G2618" s="7" t="s">
        <v>4221</v>
      </c>
      <c r="H2618" s="4">
        <v>16.86</v>
      </c>
      <c r="I2618" s="4">
        <v>2.74</v>
      </c>
      <c r="J2618" s="4">
        <v>1.53</v>
      </c>
    </row>
    <row r="2619" spans="1:10" x14ac:dyDescent="0.3">
      <c r="A2619" s="6">
        <v>41605</v>
      </c>
      <c r="B2619" s="4">
        <v>5965</v>
      </c>
      <c r="C2619" s="4">
        <v>5977</v>
      </c>
      <c r="D2619" s="4">
        <v>5931</v>
      </c>
      <c r="E2619" s="4">
        <v>5959.7</v>
      </c>
      <c r="F2619" s="7" t="s">
        <v>4118</v>
      </c>
      <c r="G2619" s="7" t="s">
        <v>4119</v>
      </c>
      <c r="H2619" s="4">
        <v>17.47</v>
      </c>
      <c r="I2619" s="4">
        <v>2.74</v>
      </c>
      <c r="J2619" s="4">
        <v>1.53</v>
      </c>
    </row>
    <row r="2620" spans="1:10" x14ac:dyDescent="0.3">
      <c r="A2620" s="6">
        <v>41536</v>
      </c>
      <c r="B2620" s="4">
        <v>5887</v>
      </c>
      <c r="C2620" s="4">
        <v>5984</v>
      </c>
      <c r="D2620" s="4">
        <v>5887</v>
      </c>
      <c r="E2620" s="4">
        <v>5960</v>
      </c>
      <c r="F2620" s="7" t="s">
        <v>4026</v>
      </c>
      <c r="G2620" s="7" t="s">
        <v>4027</v>
      </c>
      <c r="H2620" s="4">
        <v>17.13</v>
      </c>
      <c r="I2620" s="4">
        <v>2.78</v>
      </c>
      <c r="J2620" s="4">
        <v>1.42</v>
      </c>
    </row>
    <row r="2621" spans="1:10" x14ac:dyDescent="0.3">
      <c r="A2621" s="6">
        <v>41278</v>
      </c>
      <c r="B2621" s="4">
        <v>5959</v>
      </c>
      <c r="C2621" s="4">
        <v>5965</v>
      </c>
      <c r="D2621" s="4">
        <v>5928</v>
      </c>
      <c r="E2621" s="4">
        <v>5961.25</v>
      </c>
      <c r="F2621" s="7" t="s">
        <v>3674</v>
      </c>
      <c r="G2621" s="7" t="s">
        <v>3675</v>
      </c>
      <c r="H2621" s="4">
        <v>18.899999999999999</v>
      </c>
      <c r="I2621" s="4">
        <v>3.03</v>
      </c>
      <c r="J2621" s="4">
        <v>1.35</v>
      </c>
    </row>
    <row r="2622" spans="1:10" x14ac:dyDescent="0.3">
      <c r="A2622" s="6">
        <v>41604</v>
      </c>
      <c r="B2622" s="4">
        <v>5998</v>
      </c>
      <c r="C2622" s="4">
        <v>6013</v>
      </c>
      <c r="D2622" s="4">
        <v>5952</v>
      </c>
      <c r="E2622" s="4">
        <v>5961.25</v>
      </c>
      <c r="F2622" s="7" t="s">
        <v>4116</v>
      </c>
      <c r="G2622" s="7" t="s">
        <v>4117</v>
      </c>
      <c r="H2622" s="4">
        <v>17.399999999999999</v>
      </c>
      <c r="I2622" s="4">
        <v>2.74</v>
      </c>
      <c r="J2622" s="4">
        <v>1.52</v>
      </c>
    </row>
    <row r="2623" spans="1:10" x14ac:dyDescent="0.3">
      <c r="A2623" s="6">
        <v>41304</v>
      </c>
      <c r="B2623" s="4">
        <v>5971</v>
      </c>
      <c r="C2623" s="4">
        <v>5982</v>
      </c>
      <c r="D2623" s="4">
        <v>5951</v>
      </c>
      <c r="E2623" s="4">
        <v>5961.45</v>
      </c>
      <c r="F2623" s="7" t="s">
        <v>3710</v>
      </c>
      <c r="G2623" s="7" t="s">
        <v>3711</v>
      </c>
      <c r="H2623" s="4">
        <v>18.420000000000002</v>
      </c>
      <c r="I2623" s="4">
        <v>3.03</v>
      </c>
      <c r="J2623" s="4">
        <v>1.35</v>
      </c>
    </row>
    <row r="2624" spans="1:10" x14ac:dyDescent="0.3">
      <c r="A2624" s="6">
        <v>40471</v>
      </c>
      <c r="B2624" s="4">
        <v>5980</v>
      </c>
      <c r="C2624" s="4">
        <v>6011</v>
      </c>
      <c r="D2624" s="4">
        <v>5947</v>
      </c>
      <c r="E2624" s="4">
        <v>5961.85</v>
      </c>
      <c r="F2624" s="7" t="s">
        <v>2570</v>
      </c>
      <c r="G2624" s="7" t="s">
        <v>2571</v>
      </c>
      <c r="H2624" s="4">
        <v>23.78</v>
      </c>
      <c r="I2624" s="4">
        <v>3.69</v>
      </c>
      <c r="J2624" s="4">
        <v>1.04</v>
      </c>
    </row>
    <row r="2625" spans="1:10" x14ac:dyDescent="0.3">
      <c r="A2625" s="6">
        <v>40498</v>
      </c>
      <c r="B2625" s="4">
        <v>6109</v>
      </c>
      <c r="C2625" s="4">
        <v>6109</v>
      </c>
      <c r="D2625" s="4">
        <v>5944</v>
      </c>
      <c r="E2625" s="4">
        <v>5962</v>
      </c>
      <c r="F2625" s="7" t="s">
        <v>2608</v>
      </c>
      <c r="G2625" s="7" t="s">
        <v>2609</v>
      </c>
      <c r="H2625" s="4">
        <v>22.76</v>
      </c>
      <c r="I2625" s="4">
        <v>3.7</v>
      </c>
      <c r="J2625" s="4">
        <v>1.03</v>
      </c>
    </row>
    <row r="2626" spans="1:10" x14ac:dyDescent="0.3">
      <c r="A2626" s="6">
        <v>39429</v>
      </c>
      <c r="B2626" s="4">
        <v>6063</v>
      </c>
      <c r="C2626" s="4">
        <v>6069</v>
      </c>
      <c r="D2626" s="4">
        <v>5947</v>
      </c>
      <c r="E2626" s="4">
        <v>5962.4</v>
      </c>
      <c r="F2626" s="7" t="s">
        <v>1169</v>
      </c>
      <c r="G2626" s="7" t="s">
        <v>1170</v>
      </c>
      <c r="H2626" s="4">
        <v>27</v>
      </c>
      <c r="I2626" s="4">
        <v>6.14</v>
      </c>
      <c r="J2626" s="4">
        <v>0.83</v>
      </c>
    </row>
    <row r="2627" spans="1:10" x14ac:dyDescent="0.3">
      <c r="A2627" s="6">
        <v>40442</v>
      </c>
      <c r="B2627" s="4">
        <v>5964</v>
      </c>
      <c r="C2627" s="4">
        <v>5992</v>
      </c>
      <c r="D2627" s="4">
        <v>5918</v>
      </c>
      <c r="E2627" s="4">
        <v>5962.6</v>
      </c>
      <c r="F2627" s="7" t="s">
        <v>2528</v>
      </c>
      <c r="G2627" s="7" t="s">
        <v>2529</v>
      </c>
      <c r="H2627" s="4">
        <v>24.31</v>
      </c>
      <c r="I2627" s="4">
        <v>3.8</v>
      </c>
      <c r="J2627" s="4">
        <v>1</v>
      </c>
    </row>
    <row r="2628" spans="1:10" x14ac:dyDescent="0.3">
      <c r="A2628" s="6">
        <v>41478</v>
      </c>
      <c r="B2628" s="4">
        <v>5949</v>
      </c>
      <c r="C2628" s="4">
        <v>5978</v>
      </c>
      <c r="D2628" s="4">
        <v>5949</v>
      </c>
      <c r="E2628" s="4">
        <v>5962.85</v>
      </c>
      <c r="F2628" s="7" t="s">
        <v>3948</v>
      </c>
      <c r="G2628" s="7" t="s">
        <v>3949</v>
      </c>
      <c r="H2628" s="4">
        <v>18.260000000000002</v>
      </c>
      <c r="I2628" s="4">
        <v>2.94</v>
      </c>
      <c r="J2628" s="4">
        <v>1.36</v>
      </c>
    </row>
    <row r="2629" spans="1:10" x14ac:dyDescent="0.3">
      <c r="A2629" s="6">
        <v>41589</v>
      </c>
      <c r="B2629" s="4">
        <v>6001</v>
      </c>
      <c r="C2629" s="4">
        <v>6028</v>
      </c>
      <c r="D2629" s="4">
        <v>5957</v>
      </c>
      <c r="E2629" s="4">
        <v>5966.55</v>
      </c>
      <c r="F2629" s="7" t="s">
        <v>4096</v>
      </c>
      <c r="G2629" s="7" t="s">
        <v>4097</v>
      </c>
      <c r="H2629" s="4">
        <v>16.95</v>
      </c>
      <c r="I2629" s="4">
        <v>2.75</v>
      </c>
      <c r="J2629" s="4">
        <v>1.51</v>
      </c>
    </row>
    <row r="2630" spans="1:10" x14ac:dyDescent="0.3">
      <c r="A2630" s="6">
        <v>41288</v>
      </c>
      <c r="B2630" s="4">
        <v>5906</v>
      </c>
      <c r="C2630" s="4">
        <v>5978</v>
      </c>
      <c r="D2630" s="4">
        <v>5899</v>
      </c>
      <c r="E2630" s="4">
        <v>5966.9</v>
      </c>
      <c r="F2630" s="7" t="s">
        <v>3686</v>
      </c>
      <c r="G2630" s="7" t="s">
        <v>3687</v>
      </c>
      <c r="H2630" s="4">
        <v>18.899999999999999</v>
      </c>
      <c r="I2630" s="4">
        <v>3.03</v>
      </c>
      <c r="J2630" s="4">
        <v>1.35</v>
      </c>
    </row>
    <row r="2631" spans="1:10" x14ac:dyDescent="0.3">
      <c r="A2631" s="6">
        <v>41401</v>
      </c>
      <c r="B2631" s="4">
        <v>5910</v>
      </c>
      <c r="C2631" s="4">
        <v>5973</v>
      </c>
      <c r="D2631" s="4">
        <v>5910</v>
      </c>
      <c r="E2631" s="4">
        <v>5967.2</v>
      </c>
      <c r="F2631" s="7" t="s">
        <v>3836</v>
      </c>
      <c r="G2631" s="7" t="s">
        <v>3837</v>
      </c>
      <c r="H2631" s="4">
        <v>18.350000000000001</v>
      </c>
      <c r="I2631" s="4">
        <v>3.03</v>
      </c>
      <c r="J2631" s="4">
        <v>1.36</v>
      </c>
    </row>
    <row r="2632" spans="1:10" x14ac:dyDescent="0.3">
      <c r="A2632" s="6">
        <v>41296</v>
      </c>
      <c r="B2632" s="4">
        <v>6003</v>
      </c>
      <c r="C2632" s="4">
        <v>6025</v>
      </c>
      <c r="D2632" s="4">
        <v>5961</v>
      </c>
      <c r="E2632" s="4">
        <v>5967.5</v>
      </c>
      <c r="F2632" s="7" t="s">
        <v>3698</v>
      </c>
      <c r="G2632" s="7" t="s">
        <v>3699</v>
      </c>
      <c r="H2632" s="4">
        <v>18.57</v>
      </c>
      <c r="I2632" s="4">
        <v>3.03</v>
      </c>
      <c r="J2632" s="4">
        <v>1.35</v>
      </c>
    </row>
    <row r="2633" spans="1:10" x14ac:dyDescent="0.3">
      <c r="A2633" s="6">
        <v>40514</v>
      </c>
      <c r="B2633" s="4">
        <v>5973</v>
      </c>
      <c r="C2633" s="4">
        <v>5994</v>
      </c>
      <c r="D2633" s="4">
        <v>5943</v>
      </c>
      <c r="E2633" s="4">
        <v>5967.6</v>
      </c>
      <c r="F2633" s="7" t="s">
        <v>2630</v>
      </c>
      <c r="G2633" s="7" t="s">
        <v>2631</v>
      </c>
      <c r="H2633" s="4">
        <v>22.79</v>
      </c>
      <c r="I2633" s="4">
        <v>3.7</v>
      </c>
      <c r="J2633" s="4">
        <v>1.03</v>
      </c>
    </row>
    <row r="2634" spans="1:10" x14ac:dyDescent="0.3">
      <c r="A2634" s="6">
        <v>41403</v>
      </c>
      <c r="B2634" s="4">
        <v>5994</v>
      </c>
      <c r="C2634" s="4">
        <v>6001</v>
      </c>
      <c r="D2634" s="4">
        <v>5959</v>
      </c>
      <c r="E2634" s="4">
        <v>5968</v>
      </c>
      <c r="F2634" s="7" t="s">
        <v>3840</v>
      </c>
      <c r="G2634" s="7" t="s">
        <v>3841</v>
      </c>
      <c r="H2634" s="4">
        <v>18.260000000000002</v>
      </c>
      <c r="I2634" s="4">
        <v>3.03</v>
      </c>
      <c r="J2634" s="4">
        <v>1.36</v>
      </c>
    </row>
    <row r="2635" spans="1:10" x14ac:dyDescent="0.3">
      <c r="A2635" s="6">
        <v>41297</v>
      </c>
      <c r="B2635" s="4">
        <v>5971</v>
      </c>
      <c r="C2635" s="4">
        <v>5990</v>
      </c>
      <c r="D2635" s="4">
        <v>5933</v>
      </c>
      <c r="E2635" s="4">
        <v>5968.4</v>
      </c>
      <c r="F2635" s="7" t="s">
        <v>3700</v>
      </c>
      <c r="G2635" s="7" t="s">
        <v>3701</v>
      </c>
      <c r="H2635" s="4">
        <v>18.57</v>
      </c>
      <c r="I2635" s="4">
        <v>3.03</v>
      </c>
      <c r="J2635" s="4">
        <v>1.35</v>
      </c>
    </row>
    <row r="2636" spans="1:10" x14ac:dyDescent="0.3">
      <c r="A2636" s="6">
        <v>41558</v>
      </c>
      <c r="B2636" s="4">
        <v>5981</v>
      </c>
      <c r="C2636" s="4">
        <v>5981</v>
      </c>
      <c r="D2636" s="4">
        <v>5929</v>
      </c>
      <c r="E2636" s="4">
        <v>5968.95</v>
      </c>
      <c r="F2636" s="7" t="s">
        <v>4056</v>
      </c>
      <c r="G2636" s="7" t="s">
        <v>4057</v>
      </c>
      <c r="H2636" s="4">
        <v>17.2</v>
      </c>
      <c r="I2636" s="4">
        <v>2.74</v>
      </c>
      <c r="J2636" s="4">
        <v>1.51</v>
      </c>
    </row>
    <row r="2637" spans="1:10" x14ac:dyDescent="0.3">
      <c r="A2637" s="6">
        <v>41682</v>
      </c>
      <c r="B2637" s="4">
        <v>5976</v>
      </c>
      <c r="C2637" s="4">
        <v>5994</v>
      </c>
      <c r="D2637" s="4">
        <v>5963</v>
      </c>
      <c r="E2637" s="4">
        <v>5969.55</v>
      </c>
      <c r="F2637" s="7" t="s">
        <v>4226</v>
      </c>
      <c r="G2637" s="7" t="s">
        <v>4227</v>
      </c>
      <c r="H2637" s="4">
        <v>16.899999999999999</v>
      </c>
      <c r="I2637" s="4">
        <v>2.75</v>
      </c>
      <c r="J2637" s="4">
        <v>1.53</v>
      </c>
    </row>
    <row r="2638" spans="1:10" x14ac:dyDescent="0.3">
      <c r="A2638" s="6">
        <v>39443</v>
      </c>
      <c r="B2638" s="4">
        <v>5974</v>
      </c>
      <c r="C2638" s="4">
        <v>6007</v>
      </c>
      <c r="D2638" s="4">
        <v>5954</v>
      </c>
      <c r="E2638" s="4">
        <v>5970.25</v>
      </c>
      <c r="F2638" s="7" t="s">
        <v>1185</v>
      </c>
      <c r="G2638" s="7" t="s">
        <v>1186</v>
      </c>
      <c r="H2638" s="4">
        <v>27.08</v>
      </c>
      <c r="I2638" s="4">
        <v>6.13</v>
      </c>
      <c r="J2638" s="4">
        <v>0.82</v>
      </c>
    </row>
    <row r="2639" spans="1:10" x14ac:dyDescent="0.3">
      <c r="A2639" s="6">
        <v>41291</v>
      </c>
      <c r="B2639" s="4">
        <v>5938</v>
      </c>
      <c r="C2639" s="4">
        <v>5985</v>
      </c>
      <c r="D2639" s="4">
        <v>5929</v>
      </c>
      <c r="E2639" s="4">
        <v>5970.65</v>
      </c>
      <c r="F2639" s="7" t="s">
        <v>3692</v>
      </c>
      <c r="G2639" s="7" t="s">
        <v>3693</v>
      </c>
      <c r="H2639" s="4">
        <v>18.87</v>
      </c>
      <c r="I2639" s="4">
        <v>3.03</v>
      </c>
      <c r="J2639" s="4">
        <v>1.35</v>
      </c>
    </row>
    <row r="2640" spans="1:10" x14ac:dyDescent="0.3">
      <c r="A2640" s="6">
        <v>41575</v>
      </c>
      <c r="B2640" s="4">
        <v>6027</v>
      </c>
      <c r="C2640" s="4">
        <v>6040</v>
      </c>
      <c r="D2640" s="4">
        <v>5966</v>
      </c>
      <c r="E2640" s="4">
        <v>5971.85</v>
      </c>
      <c r="F2640" s="7" t="s">
        <v>4076</v>
      </c>
      <c r="G2640" s="7" t="s">
        <v>4077</v>
      </c>
      <c r="H2640" s="4">
        <v>16.97</v>
      </c>
      <c r="I2640" s="4">
        <v>2.75</v>
      </c>
      <c r="J2640" s="4">
        <v>1.51</v>
      </c>
    </row>
    <row r="2641" spans="1:10" x14ac:dyDescent="0.3">
      <c r="A2641" s="6">
        <v>39442</v>
      </c>
      <c r="B2641" s="4">
        <v>5891</v>
      </c>
      <c r="C2641" s="4">
        <v>5983</v>
      </c>
      <c r="D2641" s="4">
        <v>5891</v>
      </c>
      <c r="E2641" s="4">
        <v>5973.1</v>
      </c>
      <c r="F2641" s="7" t="s">
        <v>1183</v>
      </c>
      <c r="G2641" s="7" t="s">
        <v>1184</v>
      </c>
      <c r="H2641" s="4">
        <v>27.08</v>
      </c>
      <c r="I2641" s="4">
        <v>6.13</v>
      </c>
      <c r="J2641" s="4">
        <v>0.82</v>
      </c>
    </row>
    <row r="2642" spans="1:10" x14ac:dyDescent="0.3">
      <c r="A2642" s="6">
        <v>40445</v>
      </c>
      <c r="B2642" s="4">
        <v>5914</v>
      </c>
      <c r="C2642" s="4">
        <v>5982</v>
      </c>
      <c r="D2642" s="4">
        <v>5910</v>
      </c>
      <c r="E2642" s="4">
        <v>5973.9</v>
      </c>
      <c r="F2642" s="7" t="s">
        <v>2534</v>
      </c>
      <c r="G2642" s="7" t="s">
        <v>2535</v>
      </c>
      <c r="H2642" s="4">
        <v>24.35</v>
      </c>
      <c r="I2642" s="4">
        <v>3.81</v>
      </c>
      <c r="J2642" s="4">
        <v>1</v>
      </c>
    </row>
    <row r="2643" spans="1:10" x14ac:dyDescent="0.3">
      <c r="A2643" s="6">
        <v>41690</v>
      </c>
      <c r="B2643" s="4">
        <v>6001</v>
      </c>
      <c r="C2643" s="4">
        <v>6007</v>
      </c>
      <c r="D2643" s="4">
        <v>5970</v>
      </c>
      <c r="E2643" s="4">
        <v>5974</v>
      </c>
      <c r="F2643" s="7" t="s">
        <v>4238</v>
      </c>
      <c r="G2643" s="7" t="s">
        <v>4239</v>
      </c>
      <c r="H2643" s="4">
        <v>16.98</v>
      </c>
      <c r="I2643" s="4">
        <v>2.75</v>
      </c>
      <c r="J2643" s="4">
        <v>1.53</v>
      </c>
    </row>
    <row r="2644" spans="1:10" x14ac:dyDescent="0.3">
      <c r="A2644" s="6">
        <v>40500</v>
      </c>
      <c r="B2644" s="4">
        <v>6034</v>
      </c>
      <c r="C2644" s="4">
        <v>6034</v>
      </c>
      <c r="D2644" s="4">
        <v>5874</v>
      </c>
      <c r="E2644" s="4">
        <v>5974.15</v>
      </c>
      <c r="F2644" s="7" t="s">
        <v>2610</v>
      </c>
      <c r="G2644" s="7" t="s">
        <v>2611</v>
      </c>
      <c r="H2644" s="4">
        <v>22.8</v>
      </c>
      <c r="I2644" s="4">
        <v>3.71</v>
      </c>
      <c r="J2644" s="4">
        <v>1.03</v>
      </c>
    </row>
    <row r="2645" spans="1:10" x14ac:dyDescent="0.3">
      <c r="A2645" s="6">
        <v>40479</v>
      </c>
      <c r="B2645" s="4">
        <v>6024</v>
      </c>
      <c r="C2645" s="4">
        <v>6054</v>
      </c>
      <c r="D2645" s="4">
        <v>5958</v>
      </c>
      <c r="E2645" s="4">
        <v>5975</v>
      </c>
      <c r="F2645" s="7" t="s">
        <v>2582</v>
      </c>
      <c r="G2645" s="7" t="s">
        <v>2583</v>
      </c>
      <c r="H2645" s="4">
        <v>23.65</v>
      </c>
      <c r="I2645" s="4">
        <v>3.7</v>
      </c>
      <c r="J2645" s="4">
        <v>1.03</v>
      </c>
    </row>
    <row r="2646" spans="1:10" x14ac:dyDescent="0.3">
      <c r="A2646" s="6">
        <v>40451</v>
      </c>
      <c r="B2646" s="4">
        <v>5951</v>
      </c>
      <c r="C2646" s="4">
        <v>5988</v>
      </c>
      <c r="D2646" s="4">
        <v>5919</v>
      </c>
      <c r="E2646" s="4">
        <v>5975.25</v>
      </c>
      <c r="F2646" s="7" t="s">
        <v>2542</v>
      </c>
      <c r="G2646" s="7" t="s">
        <v>2543</v>
      </c>
      <c r="H2646" s="4">
        <v>24.36</v>
      </c>
      <c r="I2646" s="4">
        <v>3.75</v>
      </c>
      <c r="J2646" s="4">
        <v>1.01</v>
      </c>
    </row>
    <row r="2647" spans="1:10" x14ac:dyDescent="0.3">
      <c r="A2647" s="6">
        <v>41670</v>
      </c>
      <c r="B2647" s="4">
        <v>5954</v>
      </c>
      <c r="C2647" s="4">
        <v>5984</v>
      </c>
      <c r="D2647" s="4">
        <v>5943</v>
      </c>
      <c r="E2647" s="4">
        <v>5976</v>
      </c>
      <c r="F2647" s="7" t="s">
        <v>4210</v>
      </c>
      <c r="G2647" s="7" t="s">
        <v>4211</v>
      </c>
      <c r="H2647" s="4">
        <v>17.16</v>
      </c>
      <c r="I2647" s="4">
        <v>2.75</v>
      </c>
      <c r="J2647" s="4">
        <v>1.53</v>
      </c>
    </row>
    <row r="2648" spans="1:10" x14ac:dyDescent="0.3">
      <c r="A2648" s="6">
        <v>40548</v>
      </c>
      <c r="B2648" s="4">
        <v>6038</v>
      </c>
      <c r="C2648" s="4">
        <v>6038</v>
      </c>
      <c r="D2648" s="4">
        <v>5960</v>
      </c>
      <c r="E2648" s="4">
        <v>5976.4</v>
      </c>
      <c r="F2648" s="7" t="s">
        <v>2676</v>
      </c>
      <c r="G2648" s="7" t="s">
        <v>2677</v>
      </c>
      <c r="H2648" s="4">
        <v>22.85</v>
      </c>
      <c r="I2648" s="4">
        <v>3.71</v>
      </c>
      <c r="J2648" s="4">
        <v>1.03</v>
      </c>
    </row>
    <row r="2649" spans="1:10" x14ac:dyDescent="0.3">
      <c r="A2649" s="6">
        <v>40504</v>
      </c>
      <c r="B2649" s="4">
        <v>5891</v>
      </c>
      <c r="C2649" s="4">
        <v>5989</v>
      </c>
      <c r="D2649" s="4">
        <v>5875</v>
      </c>
      <c r="E2649" s="4">
        <v>5980.6</v>
      </c>
      <c r="F2649" s="7" t="s">
        <v>2614</v>
      </c>
      <c r="G2649" s="7" t="s">
        <v>2615</v>
      </c>
      <c r="H2649" s="4">
        <v>22.86</v>
      </c>
      <c r="I2649" s="4">
        <v>3.71</v>
      </c>
      <c r="J2649" s="4">
        <v>1.03</v>
      </c>
    </row>
    <row r="2650" spans="1:10" x14ac:dyDescent="0.3">
      <c r="A2650" s="6">
        <v>39427</v>
      </c>
      <c r="B2650" s="4">
        <v>5898</v>
      </c>
      <c r="C2650" s="4">
        <v>5993</v>
      </c>
      <c r="D2650" s="4">
        <v>5893</v>
      </c>
      <c r="E2650" s="4">
        <v>5981.8</v>
      </c>
      <c r="F2650" s="7" t="s">
        <v>1165</v>
      </c>
      <c r="G2650" s="7" t="s">
        <v>1166</v>
      </c>
      <c r="H2650" s="4">
        <v>26.33</v>
      </c>
      <c r="I2650" s="4">
        <v>6.19</v>
      </c>
      <c r="J2650" s="4">
        <v>0.86</v>
      </c>
    </row>
    <row r="2651" spans="1:10" x14ac:dyDescent="0.3">
      <c r="A2651" s="6">
        <v>41299</v>
      </c>
      <c r="B2651" s="4">
        <v>5928</v>
      </c>
      <c r="C2651" s="4">
        <v>5989</v>
      </c>
      <c r="D2651" s="4">
        <v>5918</v>
      </c>
      <c r="E2651" s="4">
        <v>5984</v>
      </c>
      <c r="F2651" s="7" t="s">
        <v>3704</v>
      </c>
      <c r="G2651" s="7" t="s">
        <v>3705</v>
      </c>
      <c r="H2651" s="4">
        <v>18.55</v>
      </c>
      <c r="I2651" s="4">
        <v>3.04</v>
      </c>
      <c r="J2651" s="4">
        <v>1.35</v>
      </c>
    </row>
    <row r="2652" spans="1:10" x14ac:dyDescent="0.3">
      <c r="A2652" s="6">
        <v>41561</v>
      </c>
      <c r="B2652" s="4">
        <v>5969</v>
      </c>
      <c r="C2652" s="4">
        <v>5999</v>
      </c>
      <c r="D2652" s="4">
        <v>5961</v>
      </c>
      <c r="E2652" s="4">
        <v>5984.8</v>
      </c>
      <c r="F2652" s="7" t="s">
        <v>4058</v>
      </c>
      <c r="G2652" s="7" t="s">
        <v>4059</v>
      </c>
      <c r="H2652" s="4">
        <v>17.25</v>
      </c>
      <c r="I2652" s="4">
        <v>2.75</v>
      </c>
      <c r="J2652" s="4">
        <v>1.51</v>
      </c>
    </row>
    <row r="2653" spans="1:10" x14ac:dyDescent="0.3">
      <c r="A2653" s="6">
        <v>41302</v>
      </c>
      <c r="B2653" s="4">
        <v>5990</v>
      </c>
      <c r="C2653" s="4">
        <v>6000</v>
      </c>
      <c r="D2653" s="4">
        <v>5971</v>
      </c>
      <c r="E2653" s="4">
        <v>5985.4</v>
      </c>
      <c r="F2653" s="7" t="s">
        <v>3706</v>
      </c>
      <c r="G2653" s="7" t="s">
        <v>3707</v>
      </c>
      <c r="H2653" s="4">
        <v>18.52</v>
      </c>
      <c r="I2653" s="4">
        <v>3.04</v>
      </c>
      <c r="J2653" s="4">
        <v>1.35</v>
      </c>
    </row>
    <row r="2654" spans="1:10" x14ac:dyDescent="0.3">
      <c r="A2654" s="6">
        <v>41402</v>
      </c>
      <c r="B2654" s="4">
        <v>5986</v>
      </c>
      <c r="C2654" s="4">
        <v>5998</v>
      </c>
      <c r="D2654" s="4">
        <v>5948</v>
      </c>
      <c r="E2654" s="4">
        <v>5986.75</v>
      </c>
      <c r="F2654" s="7" t="s">
        <v>3838</v>
      </c>
      <c r="G2654" s="7" t="s">
        <v>3839</v>
      </c>
      <c r="H2654" s="4">
        <v>18.36</v>
      </c>
      <c r="I2654" s="4">
        <v>3.04</v>
      </c>
      <c r="J2654" s="4">
        <v>1.35</v>
      </c>
    </row>
    <row r="2655" spans="1:10" x14ac:dyDescent="0.3">
      <c r="A2655" s="6">
        <v>40449</v>
      </c>
      <c r="B2655" s="4">
        <v>5990</v>
      </c>
      <c r="C2655" s="4">
        <v>6005</v>
      </c>
      <c r="D2655" s="4">
        <v>5951</v>
      </c>
      <c r="E2655" s="4">
        <v>5987.35</v>
      </c>
      <c r="F2655" s="7" t="s">
        <v>2538</v>
      </c>
      <c r="G2655" s="7" t="s">
        <v>2539</v>
      </c>
      <c r="H2655" s="4">
        <v>24.41</v>
      </c>
      <c r="I2655" s="4">
        <v>3.76</v>
      </c>
      <c r="J2655" s="4">
        <v>1.01</v>
      </c>
    </row>
    <row r="2656" spans="1:10" x14ac:dyDescent="0.3">
      <c r="A2656" s="6">
        <v>41292</v>
      </c>
      <c r="B2656" s="4">
        <v>5988</v>
      </c>
      <c r="C2656" s="4">
        <v>6009</v>
      </c>
      <c r="D2656" s="4">
        <v>5973</v>
      </c>
      <c r="E2656" s="4">
        <v>5988</v>
      </c>
      <c r="F2656" s="7" t="s">
        <v>3694</v>
      </c>
      <c r="G2656" s="7" t="s">
        <v>3695</v>
      </c>
      <c r="H2656" s="4">
        <v>18.82</v>
      </c>
      <c r="I2656" s="4">
        <v>3.04</v>
      </c>
      <c r="J2656" s="4">
        <v>1.35</v>
      </c>
    </row>
    <row r="2657" spans="1:10" x14ac:dyDescent="0.3">
      <c r="A2657" s="6">
        <v>39444</v>
      </c>
      <c r="B2657" s="4">
        <v>5968</v>
      </c>
      <c r="C2657" s="4">
        <v>5996</v>
      </c>
      <c r="D2657" s="4">
        <v>5919</v>
      </c>
      <c r="E2657" s="4">
        <v>5989.95</v>
      </c>
      <c r="F2657" s="7" t="s">
        <v>1187</v>
      </c>
      <c r="G2657" s="7" t="s">
        <v>1188</v>
      </c>
      <c r="H2657" s="4">
        <v>27.17</v>
      </c>
      <c r="I2657" s="4">
        <v>6.15</v>
      </c>
      <c r="J2657" s="4">
        <v>0.82</v>
      </c>
    </row>
    <row r="2658" spans="1:10" x14ac:dyDescent="0.3">
      <c r="A2658" s="6">
        <v>40448</v>
      </c>
      <c r="B2658" s="4">
        <v>6008</v>
      </c>
      <c r="C2658" s="4">
        <v>6026</v>
      </c>
      <c r="D2658" s="4">
        <v>5979</v>
      </c>
      <c r="E2658" s="4">
        <v>5990.95</v>
      </c>
      <c r="F2658" s="7" t="s">
        <v>2536</v>
      </c>
      <c r="G2658" s="7" t="s">
        <v>2537</v>
      </c>
      <c r="H2658" s="4">
        <v>24.42</v>
      </c>
      <c r="I2658" s="4">
        <v>3.82</v>
      </c>
      <c r="J2658" s="4">
        <v>1</v>
      </c>
    </row>
    <row r="2659" spans="1:10" x14ac:dyDescent="0.3">
      <c r="A2659" s="6">
        <v>41606</v>
      </c>
      <c r="B2659" s="4">
        <v>5993</v>
      </c>
      <c r="C2659" s="4">
        <v>6015</v>
      </c>
      <c r="D2659" s="4">
        <v>5973</v>
      </c>
      <c r="E2659" s="4">
        <v>5994.3</v>
      </c>
      <c r="F2659" s="7" t="s">
        <v>4120</v>
      </c>
      <c r="G2659" s="7" t="s">
        <v>4121</v>
      </c>
      <c r="H2659" s="4">
        <v>17.55</v>
      </c>
      <c r="I2659" s="4">
        <v>2.76</v>
      </c>
      <c r="J2659" s="4">
        <v>1.52</v>
      </c>
    </row>
    <row r="2660" spans="1:10" x14ac:dyDescent="0.3">
      <c r="A2660" s="6">
        <v>40542</v>
      </c>
      <c r="B2660" s="4">
        <v>5958</v>
      </c>
      <c r="C2660" s="4">
        <v>6000</v>
      </c>
      <c r="D2660" s="4">
        <v>5958</v>
      </c>
      <c r="E2660" s="4">
        <v>5996.7</v>
      </c>
      <c r="F2660" s="7" t="s">
        <v>2668</v>
      </c>
      <c r="G2660" s="7" t="s">
        <v>2669</v>
      </c>
      <c r="H2660" s="4">
        <v>22.93</v>
      </c>
      <c r="I2660" s="4">
        <v>3.73</v>
      </c>
      <c r="J2660" s="4">
        <v>1.02</v>
      </c>
    </row>
    <row r="2661" spans="1:10" x14ac:dyDescent="0.3">
      <c r="A2661" s="6">
        <v>41289</v>
      </c>
      <c r="B2661" s="4">
        <v>5978</v>
      </c>
      <c r="C2661" s="4">
        <v>6008</v>
      </c>
      <c r="D2661" s="4">
        <v>5961</v>
      </c>
      <c r="E2661" s="4">
        <v>5996.85</v>
      </c>
      <c r="F2661" s="7" t="s">
        <v>3688</v>
      </c>
      <c r="G2661" s="7" t="s">
        <v>3689</v>
      </c>
      <c r="H2661" s="4">
        <v>18.97</v>
      </c>
      <c r="I2661" s="4">
        <v>3.04</v>
      </c>
      <c r="J2661" s="4">
        <v>1.34</v>
      </c>
    </row>
    <row r="2662" spans="1:10" x14ac:dyDescent="0.3">
      <c r="A2662" s="6">
        <v>39462</v>
      </c>
      <c r="B2662" s="4">
        <v>6147</v>
      </c>
      <c r="C2662" s="4">
        <v>6178</v>
      </c>
      <c r="D2662" s="4">
        <v>5980</v>
      </c>
      <c r="E2662" s="4">
        <v>5998.45</v>
      </c>
      <c r="F2662" s="7" t="s">
        <v>1211</v>
      </c>
      <c r="G2662" s="7" t="s">
        <v>1212</v>
      </c>
      <c r="H2662" s="4">
        <v>27.13</v>
      </c>
      <c r="I2662" s="4">
        <v>6.16</v>
      </c>
      <c r="J2662" s="4">
        <v>0.82</v>
      </c>
    </row>
    <row r="2663" spans="1:10" x14ac:dyDescent="0.3">
      <c r="A2663" s="6">
        <v>41667</v>
      </c>
      <c r="B2663" s="4">
        <v>6005</v>
      </c>
      <c r="C2663" s="4">
        <v>6036</v>
      </c>
      <c r="D2663" s="4">
        <v>5963</v>
      </c>
      <c r="E2663" s="4">
        <v>5999.1</v>
      </c>
      <c r="F2663" s="7" t="s">
        <v>4204</v>
      </c>
      <c r="G2663" s="7" t="s">
        <v>4205</v>
      </c>
      <c r="H2663" s="4">
        <v>17.28</v>
      </c>
      <c r="I2663" s="4">
        <v>2.76</v>
      </c>
      <c r="J2663" s="4">
        <v>1.52</v>
      </c>
    </row>
    <row r="2664" spans="1:10" x14ac:dyDescent="0.3">
      <c r="A2664" s="6">
        <v>41668</v>
      </c>
      <c r="B2664" s="4">
        <v>6033</v>
      </c>
      <c r="C2664" s="4">
        <v>6044</v>
      </c>
      <c r="D2664" s="4">
        <v>5990</v>
      </c>
      <c r="E2664" s="4">
        <v>5999.2</v>
      </c>
      <c r="F2664" s="7" t="s">
        <v>4206</v>
      </c>
      <c r="G2664" s="7" t="s">
        <v>4207</v>
      </c>
      <c r="H2664" s="4">
        <v>17.27</v>
      </c>
      <c r="I2664" s="4">
        <v>2.76</v>
      </c>
      <c r="J2664" s="4">
        <v>1.52</v>
      </c>
    </row>
    <row r="2665" spans="1:10" x14ac:dyDescent="0.3">
      <c r="A2665" s="6">
        <v>40480</v>
      </c>
      <c r="B2665" s="4">
        <v>6003</v>
      </c>
      <c r="C2665" s="4">
        <v>6012</v>
      </c>
      <c r="D2665" s="4">
        <v>5923</v>
      </c>
      <c r="E2665" s="4">
        <v>5999.35</v>
      </c>
      <c r="F2665" s="7" t="s">
        <v>2584</v>
      </c>
      <c r="G2665" s="7" t="s">
        <v>2585</v>
      </c>
      <c r="H2665" s="4">
        <v>23.74</v>
      </c>
      <c r="I2665" s="4">
        <v>3.71</v>
      </c>
      <c r="J2665" s="4">
        <v>1.03</v>
      </c>
    </row>
    <row r="2666" spans="1:10" x14ac:dyDescent="0.3">
      <c r="A2666" s="6">
        <v>40470</v>
      </c>
      <c r="B2666" s="4">
        <v>6074</v>
      </c>
      <c r="C2666" s="4">
        <v>6094</v>
      </c>
      <c r="D2666" s="4">
        <v>5983</v>
      </c>
      <c r="E2666" s="4">
        <v>6000.5</v>
      </c>
      <c r="F2666" s="7" t="s">
        <v>2568</v>
      </c>
      <c r="G2666" s="7" t="s">
        <v>2569</v>
      </c>
      <c r="H2666" s="4">
        <v>23.93</v>
      </c>
      <c r="I2666" s="4">
        <v>3.72</v>
      </c>
      <c r="J2666" s="4">
        <v>1.03</v>
      </c>
    </row>
    <row r="2667" spans="1:10" x14ac:dyDescent="0.3">
      <c r="A2667" s="6">
        <v>40478</v>
      </c>
      <c r="B2667" s="4">
        <v>6056</v>
      </c>
      <c r="C2667" s="4">
        <v>6060</v>
      </c>
      <c r="D2667" s="4">
        <v>5977</v>
      </c>
      <c r="E2667" s="4">
        <v>6001.15</v>
      </c>
      <c r="F2667" s="7" t="s">
        <v>2580</v>
      </c>
      <c r="G2667" s="7" t="s">
        <v>2581</v>
      </c>
      <c r="H2667" s="4">
        <v>23.75</v>
      </c>
      <c r="I2667" s="4">
        <v>3.71</v>
      </c>
      <c r="J2667" s="4">
        <v>1.03</v>
      </c>
    </row>
    <row r="2668" spans="1:10" x14ac:dyDescent="0.3">
      <c r="A2668" s="6">
        <v>41688</v>
      </c>
      <c r="B2668" s="4">
        <v>5949</v>
      </c>
      <c r="C2668" s="4">
        <v>6016</v>
      </c>
      <c r="D2668" s="4">
        <v>5945</v>
      </c>
      <c r="E2668" s="4">
        <v>6002.5</v>
      </c>
      <c r="F2668" s="7" t="s">
        <v>4234</v>
      </c>
      <c r="G2668" s="7" t="s">
        <v>4235</v>
      </c>
      <c r="H2668" s="4">
        <v>17.11</v>
      </c>
      <c r="I2668" s="4">
        <v>2.76</v>
      </c>
      <c r="J2668" s="4">
        <v>1.52</v>
      </c>
    </row>
    <row r="2669" spans="1:10" x14ac:dyDescent="0.3">
      <c r="A2669" s="6">
        <v>41295</v>
      </c>
      <c r="B2669" s="4">
        <v>6006</v>
      </c>
      <c r="C2669" s="4">
        <v>6014</v>
      </c>
      <c r="D2669" s="4">
        <v>5989</v>
      </c>
      <c r="E2669" s="4">
        <v>6005.1</v>
      </c>
      <c r="F2669" s="7" t="s">
        <v>3696</v>
      </c>
      <c r="G2669" s="7" t="s">
        <v>3697</v>
      </c>
      <c r="H2669" s="4">
        <v>18.79</v>
      </c>
      <c r="I2669" s="4">
        <v>3.05</v>
      </c>
      <c r="J2669" s="4">
        <v>1.34</v>
      </c>
    </row>
    <row r="2670" spans="1:10" x14ac:dyDescent="0.3">
      <c r="A2670" s="6">
        <v>41421</v>
      </c>
      <c r="B2670" s="4">
        <v>5917</v>
      </c>
      <c r="C2670" s="4">
        <v>6019</v>
      </c>
      <c r="D2670" s="4">
        <v>5905</v>
      </c>
      <c r="E2670" s="4">
        <v>6005.95</v>
      </c>
      <c r="F2670" s="7" t="s">
        <v>3866</v>
      </c>
      <c r="G2670" s="7" t="s">
        <v>3867</v>
      </c>
      <c r="H2670" s="4">
        <v>18.37</v>
      </c>
      <c r="I2670" s="4">
        <v>3.04</v>
      </c>
      <c r="J2670" s="4">
        <v>1.35</v>
      </c>
    </row>
    <row r="2671" spans="1:10" x14ac:dyDescent="0.3">
      <c r="A2671" s="6">
        <v>41666</v>
      </c>
      <c r="B2671" s="4">
        <v>6070</v>
      </c>
      <c r="C2671" s="4">
        <v>6070</v>
      </c>
      <c r="D2671" s="4">
        <v>6003</v>
      </c>
      <c r="E2671" s="4">
        <v>6008.45</v>
      </c>
      <c r="F2671" s="7" t="s">
        <v>4202</v>
      </c>
      <c r="G2671" s="7" t="s">
        <v>4203</v>
      </c>
      <c r="H2671" s="4">
        <v>17.309999999999999</v>
      </c>
      <c r="I2671" s="4">
        <v>2.76</v>
      </c>
      <c r="J2671" s="4">
        <v>1.52</v>
      </c>
    </row>
    <row r="2672" spans="1:10" x14ac:dyDescent="0.3">
      <c r="A2672" s="6">
        <v>41603</v>
      </c>
      <c r="B2672" s="4">
        <v>5936</v>
      </c>
      <c r="C2672" s="4">
        <v>6017</v>
      </c>
      <c r="D2672" s="4">
        <v>5936</v>
      </c>
      <c r="E2672" s="4">
        <v>6011.2</v>
      </c>
      <c r="F2672" s="7" t="s">
        <v>4114</v>
      </c>
      <c r="G2672" s="7" t="s">
        <v>4115</v>
      </c>
      <c r="H2672" s="4">
        <v>17.5</v>
      </c>
      <c r="I2672" s="4">
        <v>2.77</v>
      </c>
      <c r="J2672" s="4">
        <v>1.51</v>
      </c>
    </row>
    <row r="2673" spans="1:10" x14ac:dyDescent="0.3">
      <c r="A2673" s="6">
        <v>41404</v>
      </c>
      <c r="B2673" s="4">
        <v>5964</v>
      </c>
      <c r="C2673" s="4">
        <v>6020</v>
      </c>
      <c r="D2673" s="4">
        <v>5964</v>
      </c>
      <c r="E2673" s="4">
        <v>6012.4</v>
      </c>
      <c r="F2673" s="7" t="s">
        <v>3842</v>
      </c>
      <c r="G2673" s="7" t="s">
        <v>3843</v>
      </c>
      <c r="H2673" s="4">
        <v>18.38</v>
      </c>
      <c r="I2673" s="4">
        <v>3.05</v>
      </c>
      <c r="J2673" s="4">
        <v>1.35</v>
      </c>
    </row>
    <row r="2674" spans="1:10" x14ac:dyDescent="0.3">
      <c r="A2674" s="6">
        <v>41416</v>
      </c>
      <c r="B2674" s="4">
        <v>6049</v>
      </c>
      <c r="C2674" s="4">
        <v>6070</v>
      </c>
      <c r="D2674" s="4">
        <v>5994</v>
      </c>
      <c r="E2674" s="4">
        <v>6013.15</v>
      </c>
      <c r="F2674" s="7" t="s">
        <v>3860</v>
      </c>
      <c r="G2674" s="7" t="s">
        <v>3861</v>
      </c>
      <c r="H2674" s="4">
        <v>18.3</v>
      </c>
      <c r="I2674" s="4">
        <v>3.04</v>
      </c>
      <c r="J2674" s="4">
        <v>1.35</v>
      </c>
    </row>
    <row r="2675" spans="1:10" x14ac:dyDescent="0.3">
      <c r="A2675" s="6">
        <v>41598</v>
      </c>
      <c r="B2675" s="4">
        <v>6079</v>
      </c>
      <c r="C2675" s="4">
        <v>6095</v>
      </c>
      <c r="D2675" s="4">
        <v>6002</v>
      </c>
      <c r="E2675" s="4">
        <v>6016.95</v>
      </c>
      <c r="F2675" s="7" t="s">
        <v>4108</v>
      </c>
      <c r="G2675" s="7" t="s">
        <v>4109</v>
      </c>
      <c r="H2675" s="4">
        <v>17.2</v>
      </c>
      <c r="I2675" s="4">
        <v>2.77</v>
      </c>
      <c r="J2675" s="4">
        <v>1.5</v>
      </c>
    </row>
    <row r="2676" spans="1:10" x14ac:dyDescent="0.3">
      <c r="A2676" s="6">
        <v>41572</v>
      </c>
      <c r="B2676" s="4">
        <v>6033</v>
      </c>
      <c r="C2676" s="4">
        <v>6048</v>
      </c>
      <c r="D2676" s="4">
        <v>6003</v>
      </c>
      <c r="E2676" s="4">
        <v>6019.2</v>
      </c>
      <c r="F2676" s="7" t="s">
        <v>4074</v>
      </c>
      <c r="G2676" s="7" t="s">
        <v>4075</v>
      </c>
      <c r="H2676" s="4">
        <v>17.09</v>
      </c>
      <c r="I2676" s="4">
        <v>2.77</v>
      </c>
      <c r="J2676" s="4">
        <v>1.5</v>
      </c>
    </row>
    <row r="2677" spans="1:10" x14ac:dyDescent="0.3">
      <c r="A2677" s="6">
        <v>41423</v>
      </c>
      <c r="B2677" s="4">
        <v>6038</v>
      </c>
      <c r="C2677" s="4">
        <v>6038</v>
      </c>
      <c r="D2677" s="4">
        <v>5988</v>
      </c>
      <c r="E2677" s="4">
        <v>6019.85</v>
      </c>
      <c r="F2677" s="7" t="s">
        <v>3870</v>
      </c>
      <c r="G2677" s="7" t="s">
        <v>3871</v>
      </c>
      <c r="H2677" s="4">
        <v>18.46</v>
      </c>
      <c r="I2677" s="4">
        <v>3.04</v>
      </c>
      <c r="J2677" s="4">
        <v>1.35</v>
      </c>
    </row>
    <row r="2678" spans="1:10" x14ac:dyDescent="0.3">
      <c r="A2678" s="6">
        <v>41405</v>
      </c>
      <c r="B2678" s="4">
        <v>6006</v>
      </c>
      <c r="C2678" s="4">
        <v>6031</v>
      </c>
      <c r="D2678" s="4">
        <v>6006</v>
      </c>
      <c r="E2678" s="4">
        <v>6025.15</v>
      </c>
      <c r="F2678" s="7" t="s">
        <v>3844</v>
      </c>
      <c r="G2678" s="7" t="s">
        <v>3845</v>
      </c>
      <c r="H2678" s="4">
        <v>18.420000000000002</v>
      </c>
      <c r="I2678" s="4">
        <v>3.06</v>
      </c>
      <c r="J2678" s="4">
        <v>1.35</v>
      </c>
    </row>
    <row r="2679" spans="1:10" x14ac:dyDescent="0.3">
      <c r="A2679" s="6">
        <v>41586</v>
      </c>
      <c r="B2679" s="4">
        <v>6047</v>
      </c>
      <c r="C2679" s="4">
        <v>6064</v>
      </c>
      <c r="D2679" s="4">
        <v>6006</v>
      </c>
      <c r="E2679" s="4">
        <v>6025.15</v>
      </c>
      <c r="F2679" s="7" t="s">
        <v>4094</v>
      </c>
      <c r="G2679" s="7" t="s">
        <v>4095</v>
      </c>
      <c r="H2679" s="4">
        <v>17.11</v>
      </c>
      <c r="I2679" s="4">
        <v>2.77</v>
      </c>
      <c r="J2679" s="4">
        <v>1.5</v>
      </c>
    </row>
    <row r="2680" spans="1:10" x14ac:dyDescent="0.3">
      <c r="A2680" s="6">
        <v>41689</v>
      </c>
      <c r="B2680" s="4">
        <v>6007</v>
      </c>
      <c r="C2680" s="4">
        <v>6034</v>
      </c>
      <c r="D2680" s="4">
        <v>6003</v>
      </c>
      <c r="E2680" s="4">
        <v>6027.55</v>
      </c>
      <c r="F2680" s="7" t="s">
        <v>4236</v>
      </c>
      <c r="G2680" s="7" t="s">
        <v>4237</v>
      </c>
      <c r="H2680" s="4">
        <v>17.13</v>
      </c>
      <c r="I2680" s="4">
        <v>2.77</v>
      </c>
      <c r="J2680" s="4">
        <v>1.51</v>
      </c>
    </row>
    <row r="2681" spans="1:10" x14ac:dyDescent="0.3">
      <c r="A2681" s="6">
        <v>41422</v>
      </c>
      <c r="B2681" s="4">
        <v>6009</v>
      </c>
      <c r="C2681" s="4">
        <v>6048</v>
      </c>
      <c r="D2681" s="4">
        <v>5983</v>
      </c>
      <c r="E2681" s="4">
        <v>6030.65</v>
      </c>
      <c r="F2681" s="7" t="s">
        <v>3868</v>
      </c>
      <c r="G2681" s="7" t="s">
        <v>3869</v>
      </c>
      <c r="H2681" s="4">
        <v>18.420000000000002</v>
      </c>
      <c r="I2681" s="4">
        <v>3.05</v>
      </c>
      <c r="J2681" s="4">
        <v>1.35</v>
      </c>
    </row>
    <row r="2682" spans="1:10" x14ac:dyDescent="0.3">
      <c r="A2682" s="6">
        <v>40466</v>
      </c>
      <c r="B2682" s="4">
        <v>6161</v>
      </c>
      <c r="C2682" s="4">
        <v>6165</v>
      </c>
      <c r="D2682" s="4">
        <v>6020</v>
      </c>
      <c r="E2682" s="4">
        <v>6030.7</v>
      </c>
      <c r="F2682" s="7" t="s">
        <v>2564</v>
      </c>
      <c r="G2682" s="7" t="s">
        <v>2565</v>
      </c>
      <c r="H2682" s="4">
        <v>24.21</v>
      </c>
      <c r="I2682" s="4">
        <v>3.73</v>
      </c>
      <c r="J2682" s="4">
        <v>1.02</v>
      </c>
    </row>
    <row r="2683" spans="1:10" x14ac:dyDescent="0.3">
      <c r="A2683" s="6">
        <v>41691</v>
      </c>
      <c r="B2683" s="4">
        <v>5990</v>
      </c>
      <c r="C2683" s="4">
        <v>6038</v>
      </c>
      <c r="D2683" s="4">
        <v>5990</v>
      </c>
      <c r="E2683" s="4">
        <v>6034</v>
      </c>
      <c r="F2683" s="7" t="s">
        <v>4240</v>
      </c>
      <c r="G2683" s="7" t="s">
        <v>4241</v>
      </c>
      <c r="H2683" s="4">
        <v>16.88</v>
      </c>
      <c r="I2683" s="4">
        <v>2.77</v>
      </c>
      <c r="J2683" s="4">
        <v>1.51</v>
      </c>
    </row>
    <row r="2684" spans="1:10" x14ac:dyDescent="0.3">
      <c r="A2684" s="6">
        <v>41415</v>
      </c>
      <c r="B2684" s="4">
        <v>6072</v>
      </c>
      <c r="C2684" s="4">
        <v>6095</v>
      </c>
      <c r="D2684" s="4">
        <v>6024</v>
      </c>
      <c r="E2684" s="4">
        <v>6034.35</v>
      </c>
      <c r="F2684" s="7" t="s">
        <v>3858</v>
      </c>
      <c r="G2684" s="7" t="s">
        <v>3859</v>
      </c>
      <c r="H2684" s="4">
        <v>18.38</v>
      </c>
      <c r="I2684" s="4">
        <v>3.05</v>
      </c>
      <c r="J2684" s="4">
        <v>1.35</v>
      </c>
    </row>
    <row r="2685" spans="1:10" x14ac:dyDescent="0.3">
      <c r="A2685" s="6">
        <v>40543</v>
      </c>
      <c r="B2685" s="4">
        <v>5999</v>
      </c>
      <c r="C2685" s="4">
        <v>6045</v>
      </c>
      <c r="D2685" s="4">
        <v>5999</v>
      </c>
      <c r="E2685" s="4">
        <v>6034.75</v>
      </c>
      <c r="F2685" s="7" t="s">
        <v>2670</v>
      </c>
      <c r="G2685" s="7" t="s">
        <v>2671</v>
      </c>
      <c r="H2685" s="4">
        <v>23.07</v>
      </c>
      <c r="I2685" s="4">
        <v>3.75</v>
      </c>
      <c r="J2685" s="4">
        <v>1.02</v>
      </c>
    </row>
    <row r="2686" spans="1:10" x14ac:dyDescent="0.3">
      <c r="A2686" s="6">
        <v>41424</v>
      </c>
      <c r="B2686" s="4">
        <v>5990</v>
      </c>
      <c r="C2686" s="4">
        <v>6044</v>
      </c>
      <c r="D2686" s="4">
        <v>5990</v>
      </c>
      <c r="E2686" s="4">
        <v>6035.55</v>
      </c>
      <c r="F2686" s="7" t="s">
        <v>3872</v>
      </c>
      <c r="G2686" s="7" t="s">
        <v>3873</v>
      </c>
      <c r="H2686" s="4">
        <v>18.510000000000002</v>
      </c>
      <c r="I2686" s="4">
        <v>3.05</v>
      </c>
      <c r="J2686" s="4">
        <v>1.35</v>
      </c>
    </row>
    <row r="2687" spans="1:10" x14ac:dyDescent="0.3">
      <c r="A2687" s="6">
        <v>41625</v>
      </c>
      <c r="B2687" s="4">
        <v>6076</v>
      </c>
      <c r="C2687" s="4">
        <v>6090</v>
      </c>
      <c r="D2687" s="4">
        <v>6036</v>
      </c>
      <c r="E2687" s="4">
        <v>6041.4</v>
      </c>
      <c r="F2687" s="7" t="s">
        <v>4146</v>
      </c>
      <c r="G2687" s="7" t="s">
        <v>4147</v>
      </c>
      <c r="H2687" s="4">
        <v>17.68</v>
      </c>
      <c r="I2687" s="4">
        <v>2.78</v>
      </c>
      <c r="J2687" s="4">
        <v>1.51</v>
      </c>
    </row>
    <row r="2688" spans="1:10" x14ac:dyDescent="0.3">
      <c r="A2688" s="6">
        <v>40469</v>
      </c>
      <c r="B2688" s="4">
        <v>6072</v>
      </c>
      <c r="C2688" s="4">
        <v>6072</v>
      </c>
      <c r="D2688" s="4">
        <v>5952</v>
      </c>
      <c r="E2688" s="4">
        <v>6041.9</v>
      </c>
      <c r="F2688" s="7" t="s">
        <v>2566</v>
      </c>
      <c r="G2688" s="7" t="s">
        <v>2567</v>
      </c>
      <c r="H2688" s="4">
        <v>24.1</v>
      </c>
      <c r="I2688" s="4">
        <v>3.74</v>
      </c>
      <c r="J2688" s="4">
        <v>1.02</v>
      </c>
    </row>
    <row r="2689" spans="1:10" x14ac:dyDescent="0.3">
      <c r="A2689" s="6">
        <v>40547</v>
      </c>
      <c r="B2689" s="4">
        <v>6069</v>
      </c>
      <c r="C2689" s="4">
        <v>6080</v>
      </c>
      <c r="D2689" s="4">
        <v>6026</v>
      </c>
      <c r="E2689" s="4">
        <v>6042.55</v>
      </c>
      <c r="F2689" s="7" t="s">
        <v>2674</v>
      </c>
      <c r="G2689" s="7" t="s">
        <v>2675</v>
      </c>
      <c r="H2689" s="4">
        <v>23.1</v>
      </c>
      <c r="I2689" s="4">
        <v>3.75</v>
      </c>
      <c r="J2689" s="4">
        <v>1.02</v>
      </c>
    </row>
    <row r="2690" spans="1:10" x14ac:dyDescent="0.3">
      <c r="A2690" s="6">
        <v>40494</v>
      </c>
      <c r="B2690" s="4">
        <v>6158</v>
      </c>
      <c r="C2690" s="4">
        <v>6180</v>
      </c>
      <c r="D2690" s="4">
        <v>6029</v>
      </c>
      <c r="E2690" s="4">
        <v>6043.05</v>
      </c>
      <c r="F2690" s="7" t="s">
        <v>2604</v>
      </c>
      <c r="G2690" s="7" t="s">
        <v>2605</v>
      </c>
      <c r="H2690" s="4">
        <v>23.68</v>
      </c>
      <c r="I2690" s="4">
        <v>3.74</v>
      </c>
      <c r="J2690" s="4">
        <v>1.02</v>
      </c>
    </row>
    <row r="2691" spans="1:10" x14ac:dyDescent="0.3">
      <c r="A2691" s="6">
        <v>39428</v>
      </c>
      <c r="B2691" s="4">
        <v>5920</v>
      </c>
      <c r="C2691" s="4">
        <v>6056</v>
      </c>
      <c r="D2691" s="4">
        <v>5900</v>
      </c>
      <c r="E2691" s="4">
        <v>6043.2</v>
      </c>
      <c r="F2691" s="7" t="s">
        <v>1167</v>
      </c>
      <c r="G2691" s="7" t="s">
        <v>1168</v>
      </c>
      <c r="H2691" s="4">
        <v>27.36</v>
      </c>
      <c r="I2691" s="4">
        <v>6.23</v>
      </c>
      <c r="J2691" s="4">
        <v>0.81</v>
      </c>
    </row>
    <row r="2692" spans="1:10" x14ac:dyDescent="0.3">
      <c r="A2692" s="6">
        <v>41571</v>
      </c>
      <c r="B2692" s="4">
        <v>6043</v>
      </c>
      <c r="C2692" s="4">
        <v>6125</v>
      </c>
      <c r="D2692" s="4">
        <v>6025</v>
      </c>
      <c r="E2692" s="4">
        <v>6043.3</v>
      </c>
      <c r="F2692" s="7" t="s">
        <v>4072</v>
      </c>
      <c r="G2692" s="7" t="s">
        <v>4073</v>
      </c>
      <c r="H2692" s="4">
        <v>17.170000000000002</v>
      </c>
      <c r="I2692" s="4">
        <v>2.78</v>
      </c>
      <c r="J2692" s="4">
        <v>1.49</v>
      </c>
    </row>
    <row r="2693" spans="1:10" x14ac:dyDescent="0.3">
      <c r="A2693" s="6">
        <v>39447</v>
      </c>
      <c r="B2693" s="4">
        <v>6010</v>
      </c>
      <c r="C2693" s="4">
        <v>6066</v>
      </c>
      <c r="D2693" s="4">
        <v>6010</v>
      </c>
      <c r="E2693" s="4">
        <v>6048.2</v>
      </c>
      <c r="F2693" s="7" t="s">
        <v>1189</v>
      </c>
      <c r="G2693" s="7" t="s">
        <v>1190</v>
      </c>
      <c r="H2693" s="4">
        <v>27.44</v>
      </c>
      <c r="I2693" s="4">
        <v>6.21</v>
      </c>
      <c r="J2693" s="4">
        <v>0.81</v>
      </c>
    </row>
    <row r="2694" spans="1:10" x14ac:dyDescent="0.3">
      <c r="A2694" s="6">
        <v>41565</v>
      </c>
      <c r="B2694" s="4">
        <v>5939</v>
      </c>
      <c r="C2694" s="4">
        <v>6059</v>
      </c>
      <c r="D2694" s="4">
        <v>5939</v>
      </c>
      <c r="E2694" s="4">
        <v>6049.3</v>
      </c>
      <c r="F2694" s="7" t="s">
        <v>4064</v>
      </c>
      <c r="G2694" s="7" t="s">
        <v>4065</v>
      </c>
      <c r="H2694" s="4">
        <v>17.329999999999998</v>
      </c>
      <c r="I2694" s="4">
        <v>2.78</v>
      </c>
      <c r="J2694" s="4">
        <v>1.49</v>
      </c>
    </row>
    <row r="2695" spans="1:10" x14ac:dyDescent="0.3">
      <c r="A2695" s="6">
        <v>40473</v>
      </c>
      <c r="B2695" s="4">
        <v>6089</v>
      </c>
      <c r="C2695" s="4">
        <v>6100</v>
      </c>
      <c r="D2695" s="4">
        <v>6024</v>
      </c>
      <c r="E2695" s="4">
        <v>6051.25</v>
      </c>
      <c r="F2695" s="7" t="s">
        <v>2574</v>
      </c>
      <c r="G2695" s="7" t="s">
        <v>2575</v>
      </c>
      <c r="H2695" s="4">
        <v>24.13</v>
      </c>
      <c r="I2695" s="4">
        <v>3.75</v>
      </c>
      <c r="J2695" s="4">
        <v>1.02</v>
      </c>
    </row>
    <row r="2696" spans="1:10" x14ac:dyDescent="0.3">
      <c r="A2696" s="6">
        <v>41624</v>
      </c>
      <c r="B2696" s="4">
        <v>6059</v>
      </c>
      <c r="C2696" s="4">
        <v>6077</v>
      </c>
      <c r="D2696" s="4">
        <v>6041</v>
      </c>
      <c r="E2696" s="4">
        <v>6051.95</v>
      </c>
      <c r="F2696" s="7" t="s">
        <v>4144</v>
      </c>
      <c r="G2696" s="7" t="s">
        <v>4145</v>
      </c>
      <c r="H2696" s="4">
        <v>17.68</v>
      </c>
      <c r="I2696" s="4">
        <v>2.78</v>
      </c>
      <c r="J2696" s="4">
        <v>1.51</v>
      </c>
    </row>
    <row r="2697" spans="1:10" x14ac:dyDescent="0.3">
      <c r="A2697" s="6">
        <v>41621</v>
      </c>
      <c r="B2697" s="4">
        <v>6089</v>
      </c>
      <c r="C2697" s="4">
        <v>6096</v>
      </c>
      <c r="D2697" s="4">
        <v>6048</v>
      </c>
      <c r="E2697" s="4">
        <v>6054.1</v>
      </c>
      <c r="F2697" s="7" t="s">
        <v>4142</v>
      </c>
      <c r="G2697" s="7" t="s">
        <v>4143</v>
      </c>
      <c r="H2697" s="4">
        <v>17.690000000000001</v>
      </c>
      <c r="I2697" s="4">
        <v>2.78</v>
      </c>
      <c r="J2697" s="4">
        <v>1.51</v>
      </c>
    </row>
    <row r="2698" spans="1:10" x14ac:dyDescent="0.3">
      <c r="A2698" s="6">
        <v>40546</v>
      </c>
      <c r="B2698" s="4">
        <v>6070</v>
      </c>
      <c r="C2698" s="4">
        <v>6079</v>
      </c>
      <c r="D2698" s="4">
        <v>6048</v>
      </c>
      <c r="E2698" s="4">
        <v>6056.2</v>
      </c>
      <c r="F2698" s="7" t="s">
        <v>2672</v>
      </c>
      <c r="G2698" s="7" t="s">
        <v>2673</v>
      </c>
      <c r="H2698" s="4">
        <v>23.15</v>
      </c>
      <c r="I2698" s="4">
        <v>3.76</v>
      </c>
      <c r="J2698" s="4">
        <v>1.01</v>
      </c>
    </row>
    <row r="2699" spans="1:10" x14ac:dyDescent="0.3">
      <c r="A2699" s="6">
        <v>39457</v>
      </c>
      <c r="B2699" s="4">
        <v>6207</v>
      </c>
      <c r="C2699" s="4">
        <v>6259</v>
      </c>
      <c r="D2699" s="4">
        <v>6044</v>
      </c>
      <c r="E2699" s="4">
        <v>6056.3</v>
      </c>
      <c r="F2699" s="7" t="s">
        <v>1205</v>
      </c>
      <c r="G2699" s="7" t="s">
        <v>1206</v>
      </c>
      <c r="H2699" s="4">
        <v>27.45</v>
      </c>
      <c r="I2699" s="4">
        <v>6.22</v>
      </c>
      <c r="J2699" s="4">
        <v>0.81</v>
      </c>
    </row>
    <row r="2700" spans="1:10" x14ac:dyDescent="0.3">
      <c r="A2700" s="6">
        <v>41570</v>
      </c>
      <c r="B2700" s="4">
        <v>6087</v>
      </c>
      <c r="C2700" s="4">
        <v>6094</v>
      </c>
      <c r="D2700" s="4">
        <v>5997</v>
      </c>
      <c r="E2700" s="4">
        <v>6057.25</v>
      </c>
      <c r="F2700" s="7" t="s">
        <v>4070</v>
      </c>
      <c r="G2700" s="7" t="s">
        <v>4071</v>
      </c>
      <c r="H2700" s="4">
        <v>17.21</v>
      </c>
      <c r="I2700" s="4">
        <v>2.79</v>
      </c>
      <c r="J2700" s="4">
        <v>1.49</v>
      </c>
    </row>
    <row r="2701" spans="1:10" x14ac:dyDescent="0.3">
      <c r="A2701" s="6">
        <v>41694</v>
      </c>
      <c r="B2701" s="4">
        <v>6022</v>
      </c>
      <c r="C2701" s="4">
        <v>6064</v>
      </c>
      <c r="D2701" s="4">
        <v>6014</v>
      </c>
      <c r="E2701" s="4">
        <v>6059.1</v>
      </c>
      <c r="F2701" s="7" t="s">
        <v>4242</v>
      </c>
      <c r="G2701" s="7" t="s">
        <v>4243</v>
      </c>
      <c r="H2701" s="4">
        <v>16.95</v>
      </c>
      <c r="I2701" s="4">
        <v>2.79</v>
      </c>
      <c r="J2701" s="4">
        <v>1.51</v>
      </c>
    </row>
    <row r="2702" spans="1:10" x14ac:dyDescent="0.3">
      <c r="A2702" s="6">
        <v>41612</v>
      </c>
      <c r="B2702" s="4">
        <v>6088</v>
      </c>
      <c r="C2702" s="4">
        <v>6108</v>
      </c>
      <c r="D2702" s="4">
        <v>6051</v>
      </c>
      <c r="E2702" s="4">
        <v>6060.3</v>
      </c>
      <c r="F2702" s="7" t="s">
        <v>4128</v>
      </c>
      <c r="G2702" s="7" t="s">
        <v>4129</v>
      </c>
      <c r="H2702" s="4">
        <v>17.739999999999998</v>
      </c>
      <c r="I2702" s="4">
        <v>2.79</v>
      </c>
      <c r="J2702" s="4">
        <v>1.51</v>
      </c>
    </row>
    <row r="2703" spans="1:10" x14ac:dyDescent="0.3">
      <c r="A2703" s="6">
        <v>40477</v>
      </c>
      <c r="B2703" s="4">
        <v>6092</v>
      </c>
      <c r="C2703" s="4">
        <v>6097</v>
      </c>
      <c r="D2703" s="4">
        <v>6055</v>
      </c>
      <c r="E2703" s="4">
        <v>6061.9</v>
      </c>
      <c r="F2703" s="7" t="s">
        <v>2578</v>
      </c>
      <c r="G2703" s="7" t="s">
        <v>2579</v>
      </c>
      <c r="H2703" s="4">
        <v>23.99</v>
      </c>
      <c r="I2703" s="4">
        <v>3.75</v>
      </c>
      <c r="J2703" s="4">
        <v>1.02</v>
      </c>
    </row>
    <row r="2704" spans="1:10" x14ac:dyDescent="0.3">
      <c r="A2704" s="6">
        <v>41585</v>
      </c>
      <c r="B2704" s="4">
        <v>6112</v>
      </c>
      <c r="C2704" s="4">
        <v>6165</v>
      </c>
      <c r="D2704" s="4">
        <v>6056</v>
      </c>
      <c r="E2704" s="4">
        <v>6062.25</v>
      </c>
      <c r="F2704" s="7" t="s">
        <v>4092</v>
      </c>
      <c r="G2704" s="7" t="s">
        <v>4093</v>
      </c>
      <c r="H2704" s="4">
        <v>17.170000000000002</v>
      </c>
      <c r="I2704" s="4">
        <v>2.79</v>
      </c>
      <c r="J2704" s="4">
        <v>1.49</v>
      </c>
    </row>
    <row r="2705" spans="1:10" x14ac:dyDescent="0.3">
      <c r="A2705" s="6">
        <v>40463</v>
      </c>
      <c r="B2705" s="4">
        <v>6116</v>
      </c>
      <c r="C2705" s="4">
        <v>6116</v>
      </c>
      <c r="D2705" s="4">
        <v>6030</v>
      </c>
      <c r="E2705" s="4">
        <v>6063.25</v>
      </c>
      <c r="F2705" s="7" t="s">
        <v>2558</v>
      </c>
      <c r="G2705" s="7" t="s">
        <v>2559</v>
      </c>
      <c r="H2705" s="4">
        <v>24.34</v>
      </c>
      <c r="I2705" s="4">
        <v>3.76</v>
      </c>
      <c r="J2705" s="4">
        <v>1.02</v>
      </c>
    </row>
    <row r="2706" spans="1:10" x14ac:dyDescent="0.3">
      <c r="A2706" s="6">
        <v>39448</v>
      </c>
      <c r="B2706" s="4">
        <v>6052</v>
      </c>
      <c r="C2706" s="4">
        <v>6081</v>
      </c>
      <c r="D2706" s="4">
        <v>6026</v>
      </c>
      <c r="E2706" s="4">
        <v>6064.3</v>
      </c>
      <c r="F2706" s="7" t="s">
        <v>1191</v>
      </c>
      <c r="G2706" s="7" t="s">
        <v>1192</v>
      </c>
      <c r="H2706" s="4">
        <v>27.51</v>
      </c>
      <c r="I2706" s="4">
        <v>6.23</v>
      </c>
      <c r="J2706" s="4">
        <v>0.81</v>
      </c>
    </row>
    <row r="2707" spans="1:10" x14ac:dyDescent="0.3">
      <c r="A2707" s="6">
        <v>41409</v>
      </c>
      <c r="B2707" s="4">
        <v>5944</v>
      </c>
      <c r="C2707" s="4">
        <v>6073</v>
      </c>
      <c r="D2707" s="4">
        <v>5944</v>
      </c>
      <c r="E2707" s="4">
        <v>6065.05</v>
      </c>
      <c r="F2707" s="7" t="s">
        <v>3850</v>
      </c>
      <c r="G2707" s="7" t="s">
        <v>3851</v>
      </c>
      <c r="H2707" s="4">
        <v>18.46</v>
      </c>
      <c r="I2707" s="4">
        <v>3.07</v>
      </c>
      <c r="J2707" s="4">
        <v>1.34</v>
      </c>
    </row>
    <row r="2708" spans="1:10" x14ac:dyDescent="0.3">
      <c r="A2708" s="6">
        <v>41695</v>
      </c>
      <c r="B2708" s="4">
        <v>6078</v>
      </c>
      <c r="C2708" s="4">
        <v>6091</v>
      </c>
      <c r="D2708" s="4">
        <v>6052</v>
      </c>
      <c r="E2708" s="4">
        <v>6072.3</v>
      </c>
      <c r="F2708" s="7" t="s">
        <v>4244</v>
      </c>
      <c r="G2708" s="7" t="s">
        <v>4245</v>
      </c>
      <c r="H2708" s="4">
        <v>16.989999999999998</v>
      </c>
      <c r="I2708" s="4">
        <v>2.79</v>
      </c>
      <c r="J2708" s="4">
        <v>1.5</v>
      </c>
    </row>
    <row r="2709" spans="1:10" x14ac:dyDescent="0.3">
      <c r="A2709" s="6">
        <v>40459</v>
      </c>
      <c r="B2709" s="4">
        <v>6110</v>
      </c>
      <c r="C2709" s="4">
        <v>6121</v>
      </c>
      <c r="D2709" s="4">
        <v>6037</v>
      </c>
      <c r="E2709" s="4">
        <v>6073.25</v>
      </c>
      <c r="F2709" s="7" t="s">
        <v>2554</v>
      </c>
      <c r="G2709" s="7" t="s">
        <v>2555</v>
      </c>
      <c r="H2709" s="4">
        <v>24.38</v>
      </c>
      <c r="I2709" s="4">
        <v>3.76</v>
      </c>
      <c r="J2709" s="4">
        <v>1.02</v>
      </c>
    </row>
    <row r="2710" spans="1:10" x14ac:dyDescent="0.3">
      <c r="A2710" s="6">
        <v>41607</v>
      </c>
      <c r="B2710" s="4">
        <v>6005</v>
      </c>
      <c r="C2710" s="4">
        <v>6081</v>
      </c>
      <c r="D2710" s="4">
        <v>6005</v>
      </c>
      <c r="E2710" s="4">
        <v>6075.95</v>
      </c>
      <c r="F2710" s="7" t="s">
        <v>4122</v>
      </c>
      <c r="G2710" s="7" t="s">
        <v>4123</v>
      </c>
      <c r="H2710" s="4">
        <v>17.78</v>
      </c>
      <c r="I2710" s="4">
        <v>2.79</v>
      </c>
      <c r="J2710" s="4">
        <v>1.5</v>
      </c>
    </row>
    <row r="2711" spans="1:10" x14ac:dyDescent="0.3">
      <c r="A2711" s="6">
        <v>41568</v>
      </c>
      <c r="B2711" s="4">
        <v>6060</v>
      </c>
      <c r="C2711" s="4">
        <v>6086</v>
      </c>
      <c r="D2711" s="4">
        <v>6037</v>
      </c>
      <c r="E2711" s="4">
        <v>6076.5</v>
      </c>
      <c r="F2711" s="7" t="s">
        <v>4066</v>
      </c>
      <c r="G2711" s="7" t="s">
        <v>4067</v>
      </c>
      <c r="H2711" s="4">
        <v>17.41</v>
      </c>
      <c r="I2711" s="4">
        <v>2.79</v>
      </c>
      <c r="J2711" s="4">
        <v>1.48</v>
      </c>
    </row>
    <row r="2712" spans="1:10" x14ac:dyDescent="0.3">
      <c r="A2712" s="6">
        <v>41414</v>
      </c>
      <c r="B2712" s="4">
        <v>6123</v>
      </c>
      <c r="C2712" s="4">
        <v>6152</v>
      </c>
      <c r="D2712" s="4">
        <v>6066</v>
      </c>
      <c r="E2712" s="4">
        <v>6076.7</v>
      </c>
      <c r="F2712" s="7" t="s">
        <v>3856</v>
      </c>
      <c r="G2712" s="7" t="s">
        <v>3857</v>
      </c>
      <c r="H2712" s="4">
        <v>18.510000000000002</v>
      </c>
      <c r="I2712" s="4">
        <v>3.07</v>
      </c>
      <c r="J2712" s="4">
        <v>1.34</v>
      </c>
    </row>
    <row r="2713" spans="1:10" x14ac:dyDescent="0.3">
      <c r="A2713" s="6">
        <v>41627</v>
      </c>
      <c r="B2713" s="4">
        <v>6154</v>
      </c>
      <c r="C2713" s="4">
        <v>6163</v>
      </c>
      <c r="D2713" s="4">
        <v>6062</v>
      </c>
      <c r="E2713" s="4">
        <v>6077.95</v>
      </c>
      <c r="F2713" s="7" t="s">
        <v>4150</v>
      </c>
      <c r="G2713" s="7" t="s">
        <v>4151</v>
      </c>
      <c r="H2713" s="4">
        <v>17.79</v>
      </c>
      <c r="I2713" s="4">
        <v>2.8</v>
      </c>
      <c r="J2713" s="4">
        <v>1.5</v>
      </c>
    </row>
    <row r="2714" spans="1:10" x14ac:dyDescent="0.3">
      <c r="A2714" s="6">
        <v>41569</v>
      </c>
      <c r="B2714" s="4">
        <v>6065</v>
      </c>
      <c r="C2714" s="4">
        <v>6094</v>
      </c>
      <c r="D2714" s="4">
        <v>6056</v>
      </c>
      <c r="E2714" s="4">
        <v>6078.3</v>
      </c>
      <c r="F2714" s="7" t="s">
        <v>4068</v>
      </c>
      <c r="G2714" s="7" t="s">
        <v>4069</v>
      </c>
      <c r="H2714" s="4">
        <v>17.36</v>
      </c>
      <c r="I2714" s="4">
        <v>2.8</v>
      </c>
      <c r="J2714" s="4">
        <v>1.48</v>
      </c>
    </row>
    <row r="2715" spans="1:10" x14ac:dyDescent="0.3">
      <c r="A2715" s="6">
        <v>40472</v>
      </c>
      <c r="B2715" s="4">
        <v>5984</v>
      </c>
      <c r="C2715" s="4">
        <v>6089</v>
      </c>
      <c r="D2715" s="4">
        <v>5972</v>
      </c>
      <c r="E2715" s="4">
        <v>6079.35</v>
      </c>
      <c r="F2715" s="7" t="s">
        <v>2572</v>
      </c>
      <c r="G2715" s="7" t="s">
        <v>2573</v>
      </c>
      <c r="H2715" s="4">
        <v>24.25</v>
      </c>
      <c r="I2715" s="4">
        <v>3.76</v>
      </c>
      <c r="J2715" s="4">
        <v>1.02</v>
      </c>
    </row>
    <row r="2716" spans="1:10" x14ac:dyDescent="0.3">
      <c r="A2716" s="6">
        <v>41596</v>
      </c>
      <c r="B2716" s="4">
        <v>6007</v>
      </c>
      <c r="C2716" s="4">
        <v>6087</v>
      </c>
      <c r="D2716" s="4">
        <v>6007</v>
      </c>
      <c r="E2716" s="4">
        <v>6081.9</v>
      </c>
      <c r="F2716" s="7" t="s">
        <v>4104</v>
      </c>
      <c r="G2716" s="7" t="s">
        <v>4105</v>
      </c>
      <c r="H2716" s="4">
        <v>17.239999999999998</v>
      </c>
      <c r="I2716" s="4">
        <v>2.8</v>
      </c>
      <c r="J2716" s="4">
        <v>1.49</v>
      </c>
    </row>
    <row r="2717" spans="1:10" x14ac:dyDescent="0.3">
      <c r="A2717" s="6">
        <v>40476</v>
      </c>
      <c r="B2717" s="4">
        <v>6080</v>
      </c>
      <c r="C2717" s="4">
        <v>6129</v>
      </c>
      <c r="D2717" s="4">
        <v>6077</v>
      </c>
      <c r="E2717" s="4">
        <v>6083.15</v>
      </c>
      <c r="F2717" s="7" t="s">
        <v>2576</v>
      </c>
      <c r="G2717" s="7" t="s">
        <v>2577</v>
      </c>
      <c r="H2717" s="4">
        <v>24.26</v>
      </c>
      <c r="I2717" s="4">
        <v>3.77</v>
      </c>
      <c r="J2717" s="4">
        <v>1.02</v>
      </c>
    </row>
    <row r="2718" spans="1:10" x14ac:dyDescent="0.3">
      <c r="A2718" s="6">
        <v>41576</v>
      </c>
      <c r="B2718" s="4">
        <v>5977</v>
      </c>
      <c r="C2718" s="4">
        <v>6093</v>
      </c>
      <c r="D2718" s="4">
        <v>5952</v>
      </c>
      <c r="E2718" s="4">
        <v>6086.9</v>
      </c>
      <c r="F2718" s="7" t="s">
        <v>4078</v>
      </c>
      <c r="G2718" s="7" t="s">
        <v>4079</v>
      </c>
      <c r="H2718" s="4">
        <v>17.3</v>
      </c>
      <c r="I2718" s="4">
        <v>2.8</v>
      </c>
      <c r="J2718" s="4">
        <v>1.48</v>
      </c>
    </row>
    <row r="2719" spans="1:10" x14ac:dyDescent="0.3">
      <c r="A2719" s="6">
        <v>41648</v>
      </c>
      <c r="B2719" s="4">
        <v>6107</v>
      </c>
      <c r="C2719" s="4">
        <v>6114</v>
      </c>
      <c r="D2719" s="4">
        <v>6070</v>
      </c>
      <c r="E2719" s="4">
        <v>6087.75</v>
      </c>
      <c r="F2719" s="7" t="s">
        <v>4178</v>
      </c>
      <c r="G2719" s="7" t="s">
        <v>4179</v>
      </c>
      <c r="H2719" s="4">
        <v>17.82</v>
      </c>
      <c r="I2719" s="4">
        <v>2.8</v>
      </c>
      <c r="J2719" s="4">
        <v>1.5</v>
      </c>
    </row>
    <row r="2720" spans="1:10" x14ac:dyDescent="0.3">
      <c r="A2720" s="6">
        <v>41649</v>
      </c>
      <c r="B2720" s="4">
        <v>6099</v>
      </c>
      <c r="C2720" s="4">
        <v>6156</v>
      </c>
      <c r="D2720" s="4">
        <v>6060</v>
      </c>
      <c r="E2720" s="4">
        <v>6087.75</v>
      </c>
      <c r="F2720" s="7" t="s">
        <v>4180</v>
      </c>
      <c r="G2720" s="7" t="s">
        <v>4181</v>
      </c>
      <c r="H2720" s="4">
        <v>17.760000000000002</v>
      </c>
      <c r="I2720" s="4">
        <v>2.8</v>
      </c>
      <c r="J2720" s="4">
        <v>1.5</v>
      </c>
    </row>
    <row r="2721" spans="1:10" x14ac:dyDescent="0.3">
      <c r="A2721" s="6">
        <v>41646</v>
      </c>
      <c r="B2721" s="4">
        <v>6134</v>
      </c>
      <c r="C2721" s="4">
        <v>6151</v>
      </c>
      <c r="D2721" s="4">
        <v>6074</v>
      </c>
      <c r="E2721" s="4">
        <v>6087.95</v>
      </c>
      <c r="F2721" s="7" t="s">
        <v>4174</v>
      </c>
      <c r="G2721" s="7" t="s">
        <v>4175</v>
      </c>
      <c r="H2721" s="4">
        <v>17.82</v>
      </c>
      <c r="I2721" s="4">
        <v>2.8</v>
      </c>
      <c r="J2721" s="4">
        <v>1.5</v>
      </c>
    </row>
    <row r="2722" spans="1:10" x14ac:dyDescent="0.3">
      <c r="A2722" s="6">
        <v>40452</v>
      </c>
      <c r="B2722" s="4">
        <v>5988</v>
      </c>
      <c r="C2722" s="4">
        <v>6097</v>
      </c>
      <c r="D2722" s="4">
        <v>5988</v>
      </c>
      <c r="E2722" s="4">
        <v>6089.6</v>
      </c>
      <c r="F2722" s="7" t="s">
        <v>2544</v>
      </c>
      <c r="G2722" s="7" t="s">
        <v>2545</v>
      </c>
      <c r="H2722" s="4">
        <v>24.5</v>
      </c>
      <c r="I2722" s="4">
        <v>3.83</v>
      </c>
      <c r="J2722" s="4">
        <v>1</v>
      </c>
    </row>
    <row r="2723" spans="1:10" x14ac:dyDescent="0.3">
      <c r="A2723" s="6">
        <v>40497</v>
      </c>
      <c r="B2723" s="4">
        <v>6050</v>
      </c>
      <c r="C2723" s="4">
        <v>6097</v>
      </c>
      <c r="D2723" s="4">
        <v>6009</v>
      </c>
      <c r="E2723" s="4">
        <v>6090.6</v>
      </c>
      <c r="F2723" s="7" t="s">
        <v>2606</v>
      </c>
      <c r="G2723" s="7" t="s">
        <v>2607</v>
      </c>
      <c r="H2723" s="4">
        <v>23.25</v>
      </c>
      <c r="I2723" s="4">
        <v>3.78</v>
      </c>
      <c r="J2723" s="4">
        <v>1.01</v>
      </c>
    </row>
    <row r="2724" spans="1:10" x14ac:dyDescent="0.3">
      <c r="A2724" s="6">
        <v>41410</v>
      </c>
      <c r="B2724" s="4">
        <v>6049</v>
      </c>
      <c r="C2724" s="4">
        <v>6108</v>
      </c>
      <c r="D2724" s="4">
        <v>6049</v>
      </c>
      <c r="E2724" s="4">
        <v>6090.85</v>
      </c>
      <c r="F2724" s="7" t="s">
        <v>3852</v>
      </c>
      <c r="G2724" s="7" t="s">
        <v>3853</v>
      </c>
      <c r="H2724" s="4">
        <v>18.48</v>
      </c>
      <c r="I2724" s="4">
        <v>3.08</v>
      </c>
      <c r="J2724" s="4">
        <v>1.33</v>
      </c>
    </row>
    <row r="2725" spans="1:10" x14ac:dyDescent="0.3">
      <c r="A2725" s="6">
        <v>40458</v>
      </c>
      <c r="B2725" s="4">
        <v>6158</v>
      </c>
      <c r="C2725" s="4">
        <v>6173</v>
      </c>
      <c r="D2725" s="4">
        <v>6077</v>
      </c>
      <c r="E2725" s="4">
        <v>6091.85</v>
      </c>
      <c r="F2725" s="7" t="s">
        <v>2552</v>
      </c>
      <c r="G2725" s="7" t="s">
        <v>2553</v>
      </c>
      <c r="H2725" s="4">
        <v>24.46</v>
      </c>
      <c r="I2725" s="4">
        <v>3.77</v>
      </c>
      <c r="J2725" s="4">
        <v>1.01</v>
      </c>
    </row>
    <row r="2726" spans="1:10" x14ac:dyDescent="0.3">
      <c r="A2726" s="6">
        <v>41597</v>
      </c>
      <c r="B2726" s="4">
        <v>6088</v>
      </c>
      <c r="C2726" s="4">
        <v>6104</v>
      </c>
      <c r="D2726" s="4">
        <v>6070</v>
      </c>
      <c r="E2726" s="4">
        <v>6093.45</v>
      </c>
      <c r="F2726" s="7" t="s">
        <v>4106</v>
      </c>
      <c r="G2726" s="7" t="s">
        <v>4107</v>
      </c>
      <c r="H2726" s="4">
        <v>17.43</v>
      </c>
      <c r="I2726" s="4">
        <v>2.81</v>
      </c>
      <c r="J2726" s="4">
        <v>1.48</v>
      </c>
    </row>
    <row r="2727" spans="1:10" x14ac:dyDescent="0.3">
      <c r="A2727" s="6">
        <v>40483</v>
      </c>
      <c r="B2727" s="4">
        <v>6061</v>
      </c>
      <c r="C2727" s="4">
        <v>6106</v>
      </c>
      <c r="D2727" s="4">
        <v>6061</v>
      </c>
      <c r="E2727" s="4">
        <v>6095.95</v>
      </c>
      <c r="F2727" s="7" t="s">
        <v>2586</v>
      </c>
      <c r="G2727" s="7" t="s">
        <v>2587</v>
      </c>
      <c r="H2727" s="4">
        <v>24.13</v>
      </c>
      <c r="I2727" s="4">
        <v>3.77</v>
      </c>
      <c r="J2727" s="4">
        <v>1.01</v>
      </c>
    </row>
    <row r="2728" spans="1:10" x14ac:dyDescent="0.3">
      <c r="A2728" s="6">
        <v>39458</v>
      </c>
      <c r="B2728" s="4">
        <v>6064</v>
      </c>
      <c r="C2728" s="4">
        <v>6122</v>
      </c>
      <c r="D2728" s="4">
        <v>6001</v>
      </c>
      <c r="E2728" s="4">
        <v>6097.8</v>
      </c>
      <c r="F2728" s="7" t="s">
        <v>1207</v>
      </c>
      <c r="G2728" s="7" t="s">
        <v>1208</v>
      </c>
      <c r="H2728" s="4">
        <v>27.61</v>
      </c>
      <c r="I2728" s="4">
        <v>6.26</v>
      </c>
      <c r="J2728" s="4">
        <v>0.81</v>
      </c>
    </row>
    <row r="2729" spans="1:10" x14ac:dyDescent="0.3">
      <c r="A2729" s="6">
        <v>41701</v>
      </c>
      <c r="B2729" s="4">
        <v>6135</v>
      </c>
      <c r="C2729" s="4">
        <v>6151</v>
      </c>
      <c r="D2729" s="4">
        <v>6089</v>
      </c>
      <c r="E2729" s="4">
        <v>6099.05</v>
      </c>
      <c r="F2729" s="7" t="s">
        <v>4250</v>
      </c>
      <c r="G2729" s="7" t="s">
        <v>4251</v>
      </c>
      <c r="H2729" s="4">
        <v>17.18</v>
      </c>
      <c r="I2729" s="4">
        <v>2.8</v>
      </c>
      <c r="J2729" s="4">
        <v>1.5</v>
      </c>
    </row>
    <row r="2730" spans="1:10" x14ac:dyDescent="0.3">
      <c r="A2730" s="6">
        <v>41584</v>
      </c>
      <c r="B2730" s="4">
        <v>6142</v>
      </c>
      <c r="C2730" s="4">
        <v>6156</v>
      </c>
      <c r="D2730" s="4">
        <v>6094</v>
      </c>
      <c r="E2730" s="4">
        <v>6100.15</v>
      </c>
      <c r="F2730" s="7" t="s">
        <v>4090</v>
      </c>
      <c r="G2730" s="7" t="s">
        <v>4091</v>
      </c>
      <c r="H2730" s="4">
        <v>17.329999999999998</v>
      </c>
      <c r="I2730" s="4">
        <v>2.81</v>
      </c>
      <c r="J2730" s="4">
        <v>1.48</v>
      </c>
    </row>
    <row r="2731" spans="1:10" x14ac:dyDescent="0.3">
      <c r="A2731" s="6">
        <v>41611</v>
      </c>
      <c r="B2731" s="4">
        <v>6105</v>
      </c>
      <c r="C2731" s="4">
        <v>6128</v>
      </c>
      <c r="D2731" s="4">
        <v>6091</v>
      </c>
      <c r="E2731" s="4">
        <v>6100.9</v>
      </c>
      <c r="F2731" s="7" t="s">
        <v>4126</v>
      </c>
      <c r="G2731" s="7" t="s">
        <v>4127</v>
      </c>
      <c r="H2731" s="4">
        <v>17.86</v>
      </c>
      <c r="I2731" s="4">
        <v>2.8</v>
      </c>
      <c r="J2731" s="4">
        <v>1.5</v>
      </c>
    </row>
    <row r="2732" spans="1:10" x14ac:dyDescent="0.3">
      <c r="A2732" s="6">
        <v>41647</v>
      </c>
      <c r="B2732" s="4">
        <v>6103</v>
      </c>
      <c r="C2732" s="4">
        <v>6120</v>
      </c>
      <c r="D2732" s="4">
        <v>6086</v>
      </c>
      <c r="E2732" s="4">
        <v>6100.9</v>
      </c>
      <c r="F2732" s="7" t="s">
        <v>4176</v>
      </c>
      <c r="G2732" s="7" t="s">
        <v>4177</v>
      </c>
      <c r="H2732" s="4">
        <v>17.850000000000001</v>
      </c>
      <c r="I2732" s="4">
        <v>2.81</v>
      </c>
      <c r="J2732" s="4">
        <v>1.5</v>
      </c>
    </row>
    <row r="2733" spans="1:10" x14ac:dyDescent="0.3">
      <c r="A2733" s="6">
        <v>41696</v>
      </c>
      <c r="B2733" s="4">
        <v>6075</v>
      </c>
      <c r="C2733" s="4">
        <v>6110</v>
      </c>
      <c r="D2733" s="4">
        <v>6075</v>
      </c>
      <c r="E2733" s="4">
        <v>6103.65</v>
      </c>
      <c r="F2733" s="7" t="s">
        <v>4246</v>
      </c>
      <c r="G2733" s="7" t="s">
        <v>4247</v>
      </c>
      <c r="H2733" s="4">
        <v>17.079999999999998</v>
      </c>
      <c r="I2733" s="4">
        <v>2.81</v>
      </c>
      <c r="J2733" s="4">
        <v>1.5</v>
      </c>
    </row>
    <row r="2734" spans="1:10" x14ac:dyDescent="0.3">
      <c r="A2734" s="6">
        <v>40484</v>
      </c>
      <c r="B2734" s="4">
        <v>6104</v>
      </c>
      <c r="C2734" s="4">
        <v>6121</v>
      </c>
      <c r="D2734" s="4">
        <v>6078</v>
      </c>
      <c r="E2734" s="4">
        <v>6104.85</v>
      </c>
      <c r="F2734" s="7" t="s">
        <v>2588</v>
      </c>
      <c r="G2734" s="7" t="s">
        <v>2589</v>
      </c>
      <c r="H2734" s="4">
        <v>24.16</v>
      </c>
      <c r="I2734" s="4">
        <v>3.78</v>
      </c>
      <c r="J2734" s="4">
        <v>1.01</v>
      </c>
    </row>
    <row r="2735" spans="1:10" x14ac:dyDescent="0.3">
      <c r="A2735" s="6">
        <v>40456</v>
      </c>
      <c r="B2735" s="4">
        <v>6114</v>
      </c>
      <c r="C2735" s="4">
        <v>6144</v>
      </c>
      <c r="D2735" s="4">
        <v>6099</v>
      </c>
      <c r="E2735" s="4">
        <v>6106.25</v>
      </c>
      <c r="F2735" s="7" t="s">
        <v>2548</v>
      </c>
      <c r="G2735" s="7" t="s">
        <v>2549</v>
      </c>
      <c r="H2735" s="4">
        <v>24.56</v>
      </c>
      <c r="I2735" s="4">
        <v>3.79</v>
      </c>
      <c r="J2735" s="4">
        <v>1.01</v>
      </c>
    </row>
    <row r="2736" spans="1:10" x14ac:dyDescent="0.3">
      <c r="A2736" s="6">
        <v>40462</v>
      </c>
      <c r="B2736" s="4">
        <v>6138</v>
      </c>
      <c r="C2736" s="4">
        <v>6138</v>
      </c>
      <c r="D2736" s="4">
        <v>6088</v>
      </c>
      <c r="E2736" s="4">
        <v>6111.25</v>
      </c>
      <c r="F2736" s="7" t="s">
        <v>2556</v>
      </c>
      <c r="G2736" s="7" t="s">
        <v>2557</v>
      </c>
      <c r="H2736" s="4">
        <v>24.54</v>
      </c>
      <c r="I2736" s="4">
        <v>3.79</v>
      </c>
      <c r="J2736" s="4">
        <v>1.01</v>
      </c>
    </row>
    <row r="2737" spans="1:10" x14ac:dyDescent="0.3">
      <c r="A2737" s="6">
        <v>41411</v>
      </c>
      <c r="B2737" s="4">
        <v>6093</v>
      </c>
      <c r="C2737" s="4">
        <v>6122</v>
      </c>
      <c r="D2737" s="4">
        <v>6070</v>
      </c>
      <c r="E2737" s="4">
        <v>6112.35</v>
      </c>
      <c r="F2737" s="7" t="s">
        <v>3854</v>
      </c>
      <c r="G2737" s="7" t="s">
        <v>3855</v>
      </c>
      <c r="H2737" s="4">
        <v>18.55</v>
      </c>
      <c r="I2737" s="4">
        <v>3.09</v>
      </c>
      <c r="J2737" s="4">
        <v>1.33</v>
      </c>
    </row>
    <row r="2738" spans="1:10" x14ac:dyDescent="0.3">
      <c r="A2738" s="6">
        <v>39449</v>
      </c>
      <c r="B2738" s="4">
        <v>6086</v>
      </c>
      <c r="C2738" s="4">
        <v>6129</v>
      </c>
      <c r="D2738" s="4">
        <v>5995</v>
      </c>
      <c r="E2738" s="4">
        <v>6113.9</v>
      </c>
      <c r="F2738" s="7" t="s">
        <v>1193</v>
      </c>
      <c r="G2738" s="7" t="s">
        <v>1194</v>
      </c>
      <c r="H2738" s="4">
        <v>27.73</v>
      </c>
      <c r="I2738" s="4">
        <v>6.28</v>
      </c>
      <c r="J2738" s="4">
        <v>0.8</v>
      </c>
    </row>
    <row r="2739" spans="1:10" x14ac:dyDescent="0.3">
      <c r="A2739" s="6">
        <v>40455</v>
      </c>
      <c r="B2739" s="4">
        <v>6116</v>
      </c>
      <c r="C2739" s="4">
        <v>6168</v>
      </c>
      <c r="D2739" s="4">
        <v>6102</v>
      </c>
      <c r="E2739" s="4">
        <v>6114.45</v>
      </c>
      <c r="F2739" s="7" t="s">
        <v>2546</v>
      </c>
      <c r="G2739" s="7" t="s">
        <v>2547</v>
      </c>
      <c r="H2739" s="4">
        <v>24.6</v>
      </c>
      <c r="I2739" s="4">
        <v>3.79</v>
      </c>
      <c r="J2739" s="4">
        <v>1.01</v>
      </c>
    </row>
    <row r="2740" spans="1:10" x14ac:dyDescent="0.3">
      <c r="A2740" s="6">
        <v>41610</v>
      </c>
      <c r="B2740" s="4">
        <v>6074</v>
      </c>
      <c r="C2740" s="4">
        <v>6128</v>
      </c>
      <c r="D2740" s="4">
        <v>6074</v>
      </c>
      <c r="E2740" s="4">
        <v>6117.55</v>
      </c>
      <c r="F2740" s="7" t="s">
        <v>4124</v>
      </c>
      <c r="G2740" s="7" t="s">
        <v>4125</v>
      </c>
      <c r="H2740" s="4">
        <v>17.91</v>
      </c>
      <c r="I2740" s="4">
        <v>2.81</v>
      </c>
      <c r="J2740" s="4">
        <v>1.49</v>
      </c>
    </row>
    <row r="2741" spans="1:10" x14ac:dyDescent="0.3">
      <c r="A2741" s="6">
        <v>41577</v>
      </c>
      <c r="B2741" s="4">
        <v>6099</v>
      </c>
      <c r="C2741" s="4">
        <v>6134</v>
      </c>
      <c r="D2741" s="4">
        <v>6089</v>
      </c>
      <c r="E2741" s="4">
        <v>6117.9</v>
      </c>
      <c r="F2741" s="7" t="s">
        <v>4080</v>
      </c>
      <c r="G2741" s="7" t="s">
        <v>4081</v>
      </c>
      <c r="H2741" s="4">
        <v>17.38</v>
      </c>
      <c r="I2741" s="4">
        <v>2.82</v>
      </c>
      <c r="J2741" s="4">
        <v>1.47</v>
      </c>
    </row>
    <row r="2742" spans="1:10" x14ac:dyDescent="0.3">
      <c r="A2742" s="6">
        <v>39450</v>
      </c>
      <c r="B2742" s="4">
        <v>6093</v>
      </c>
      <c r="C2742" s="4">
        <v>6165</v>
      </c>
      <c r="D2742" s="4">
        <v>6074</v>
      </c>
      <c r="E2742" s="4">
        <v>6118.35</v>
      </c>
      <c r="F2742" s="7" t="s">
        <v>1195</v>
      </c>
      <c r="G2742" s="7" t="s">
        <v>1196</v>
      </c>
      <c r="H2742" s="4">
        <v>27.75</v>
      </c>
      <c r="I2742" s="4">
        <v>6.28</v>
      </c>
      <c r="J2742" s="4">
        <v>0.8</v>
      </c>
    </row>
    <row r="2743" spans="1:10" x14ac:dyDescent="0.3">
      <c r="A2743" s="6">
        <v>41626</v>
      </c>
      <c r="B2743" s="4">
        <v>6034</v>
      </c>
      <c r="C2743" s="4">
        <v>6131</v>
      </c>
      <c r="D2743" s="4">
        <v>6034</v>
      </c>
      <c r="E2743" s="4">
        <v>6119.8</v>
      </c>
      <c r="F2743" s="7" t="s">
        <v>4148</v>
      </c>
      <c r="G2743" s="7" t="s">
        <v>4149</v>
      </c>
      <c r="H2743" s="4">
        <v>17.91</v>
      </c>
      <c r="I2743" s="4">
        <v>2.81</v>
      </c>
      <c r="J2743" s="4">
        <v>1.49</v>
      </c>
    </row>
    <row r="2744" spans="1:10" x14ac:dyDescent="0.3">
      <c r="A2744" s="6">
        <v>41645</v>
      </c>
      <c r="B2744" s="4">
        <v>6147</v>
      </c>
      <c r="C2744" s="4">
        <v>6147</v>
      </c>
      <c r="D2744" s="4">
        <v>6101</v>
      </c>
      <c r="E2744" s="4">
        <v>6122</v>
      </c>
      <c r="F2744" s="7" t="s">
        <v>4172</v>
      </c>
      <c r="G2744" s="7" t="s">
        <v>4173</v>
      </c>
      <c r="H2744" s="4">
        <v>17.920000000000002</v>
      </c>
      <c r="I2744" s="4">
        <v>2.82</v>
      </c>
      <c r="J2744" s="4">
        <v>1.49</v>
      </c>
    </row>
    <row r="2745" spans="1:10" x14ac:dyDescent="0.3">
      <c r="A2745" s="6">
        <v>41620</v>
      </c>
      <c r="B2745" s="4">
        <v>6161</v>
      </c>
      <c r="C2745" s="4">
        <v>6170</v>
      </c>
      <c r="D2745" s="4">
        <v>6117</v>
      </c>
      <c r="E2745" s="4">
        <v>6122.65</v>
      </c>
      <c r="F2745" s="7" t="s">
        <v>4140</v>
      </c>
      <c r="G2745" s="7" t="s">
        <v>4141</v>
      </c>
      <c r="H2745" s="4">
        <v>17.89</v>
      </c>
      <c r="I2745" s="4">
        <v>2.82</v>
      </c>
      <c r="J2745" s="4">
        <v>1.49</v>
      </c>
    </row>
    <row r="2746" spans="1:10" x14ac:dyDescent="0.3">
      <c r="A2746" s="6">
        <v>39461</v>
      </c>
      <c r="B2746" s="4">
        <v>6101</v>
      </c>
      <c r="C2746" s="4">
        <v>6145</v>
      </c>
      <c r="D2746" s="4">
        <v>6089</v>
      </c>
      <c r="E2746" s="4">
        <v>6127.6</v>
      </c>
      <c r="F2746" s="7" t="s">
        <v>1209</v>
      </c>
      <c r="G2746" s="7" t="s">
        <v>1210</v>
      </c>
      <c r="H2746" s="4">
        <v>27.74</v>
      </c>
      <c r="I2746" s="4">
        <v>6.29</v>
      </c>
      <c r="J2746" s="4">
        <v>0.8</v>
      </c>
    </row>
    <row r="2747" spans="1:10" x14ac:dyDescent="0.3">
      <c r="A2747" s="6">
        <v>41613</v>
      </c>
      <c r="B2747" s="4">
        <v>6157</v>
      </c>
      <c r="C2747" s="4">
        <v>6189</v>
      </c>
      <c r="D2747" s="4">
        <v>6126</v>
      </c>
      <c r="E2747" s="4">
        <v>6133.65</v>
      </c>
      <c r="F2747" s="7" t="s">
        <v>4130</v>
      </c>
      <c r="G2747" s="7" t="s">
        <v>4131</v>
      </c>
      <c r="H2747" s="4">
        <v>17.95</v>
      </c>
      <c r="I2747" s="4">
        <v>2.82</v>
      </c>
      <c r="J2747" s="4">
        <v>1.49</v>
      </c>
    </row>
    <row r="2748" spans="1:10" x14ac:dyDescent="0.3">
      <c r="A2748" s="6">
        <v>41583</v>
      </c>
      <c r="B2748" s="4">
        <v>6160</v>
      </c>
      <c r="C2748" s="4">
        <v>6182</v>
      </c>
      <c r="D2748" s="4">
        <v>6124</v>
      </c>
      <c r="E2748" s="4">
        <v>6136.25</v>
      </c>
      <c r="F2748" s="7" t="s">
        <v>4088</v>
      </c>
      <c r="G2748" s="7" t="s">
        <v>4089</v>
      </c>
      <c r="H2748" s="4">
        <v>17.440000000000001</v>
      </c>
      <c r="I2748" s="4">
        <v>2.83</v>
      </c>
      <c r="J2748" s="4">
        <v>1.47</v>
      </c>
    </row>
    <row r="2749" spans="1:10" x14ac:dyDescent="0.3">
      <c r="A2749" s="6">
        <v>41642</v>
      </c>
      <c r="B2749" s="4">
        <v>6115</v>
      </c>
      <c r="C2749" s="4">
        <v>6146</v>
      </c>
      <c r="D2749" s="4">
        <v>6094</v>
      </c>
      <c r="E2749" s="4">
        <v>6136.85</v>
      </c>
      <c r="F2749" s="7" t="s">
        <v>4170</v>
      </c>
      <c r="G2749" s="7" t="s">
        <v>4171</v>
      </c>
      <c r="H2749" s="4">
        <v>17.96</v>
      </c>
      <c r="I2749" s="4">
        <v>2.82</v>
      </c>
      <c r="J2749" s="4">
        <v>1.49</v>
      </c>
    </row>
    <row r="2750" spans="1:10" x14ac:dyDescent="0.3">
      <c r="A2750" s="6">
        <v>41641</v>
      </c>
      <c r="B2750" s="4">
        <v>6227</v>
      </c>
      <c r="C2750" s="4">
        <v>6280</v>
      </c>
      <c r="D2750" s="4">
        <v>6131</v>
      </c>
      <c r="E2750" s="4">
        <v>6140.25</v>
      </c>
      <c r="F2750" s="7" t="s">
        <v>4168</v>
      </c>
      <c r="G2750" s="7" t="s">
        <v>4169</v>
      </c>
      <c r="H2750" s="4">
        <v>17.97</v>
      </c>
      <c r="I2750" s="4">
        <v>2.83</v>
      </c>
      <c r="J2750" s="4">
        <v>1.49</v>
      </c>
    </row>
    <row r="2751" spans="1:10" x14ac:dyDescent="0.3">
      <c r="A2751" s="6">
        <v>40485</v>
      </c>
      <c r="B2751" s="4">
        <v>6131</v>
      </c>
      <c r="C2751" s="4">
        <v>6163</v>
      </c>
      <c r="D2751" s="4">
        <v>6130</v>
      </c>
      <c r="E2751" s="4">
        <v>6142.75</v>
      </c>
      <c r="F2751" s="7" t="s">
        <v>2590</v>
      </c>
      <c r="G2751" s="7" t="s">
        <v>2591</v>
      </c>
      <c r="H2751" s="4">
        <v>24.31</v>
      </c>
      <c r="I2751" s="4">
        <v>3.8</v>
      </c>
      <c r="J2751" s="4">
        <v>1</v>
      </c>
    </row>
    <row r="2752" spans="1:10" x14ac:dyDescent="0.3">
      <c r="A2752" s="6">
        <v>40465</v>
      </c>
      <c r="B2752" s="4">
        <v>6208</v>
      </c>
      <c r="C2752" s="4">
        <v>6240</v>
      </c>
      <c r="D2752" s="4">
        <v>6125</v>
      </c>
      <c r="E2752" s="4">
        <v>6143.6</v>
      </c>
      <c r="F2752" s="7" t="s">
        <v>2562</v>
      </c>
      <c r="G2752" s="7" t="s">
        <v>2563</v>
      </c>
      <c r="H2752" s="4">
        <v>24.67</v>
      </c>
      <c r="I2752" s="4">
        <v>3.8</v>
      </c>
      <c r="J2752" s="4">
        <v>1.01</v>
      </c>
    </row>
    <row r="2753" spans="1:10" x14ac:dyDescent="0.3">
      <c r="A2753" s="6">
        <v>41663</v>
      </c>
      <c r="B2753" s="4">
        <v>6187</v>
      </c>
      <c r="C2753" s="4">
        <v>6213</v>
      </c>
      <c r="D2753" s="4">
        <v>6143</v>
      </c>
      <c r="E2753" s="4">
        <v>6144.55</v>
      </c>
      <c r="F2753" s="7" t="s">
        <v>4200</v>
      </c>
      <c r="G2753" s="7" t="s">
        <v>4201</v>
      </c>
      <c r="H2753" s="4">
        <v>17.71</v>
      </c>
      <c r="I2753" s="4">
        <v>2.82</v>
      </c>
      <c r="J2753" s="4">
        <v>1.49</v>
      </c>
    </row>
    <row r="2754" spans="1:10" x14ac:dyDescent="0.3">
      <c r="A2754" s="6">
        <v>41656</v>
      </c>
      <c r="B2754" s="4">
        <v>6193</v>
      </c>
      <c r="C2754" s="4">
        <v>6211</v>
      </c>
      <c r="D2754" s="4">
        <v>6131</v>
      </c>
      <c r="E2754" s="4">
        <v>6145.35</v>
      </c>
      <c r="F2754" s="7" t="s">
        <v>4190</v>
      </c>
      <c r="G2754" s="7" t="s">
        <v>4191</v>
      </c>
      <c r="H2754" s="4">
        <v>17.89</v>
      </c>
      <c r="I2754" s="4">
        <v>2.83</v>
      </c>
      <c r="J2754" s="4">
        <v>1.49</v>
      </c>
    </row>
    <row r="2755" spans="1:10" x14ac:dyDescent="0.3">
      <c r="A2755" s="6">
        <v>41653</v>
      </c>
      <c r="B2755" s="4">
        <v>6160</v>
      </c>
      <c r="C2755" s="4">
        <v>6180</v>
      </c>
      <c r="D2755" s="4">
        <v>6138</v>
      </c>
      <c r="E2755" s="4">
        <v>6145.65</v>
      </c>
      <c r="F2755" s="7" t="s">
        <v>4184</v>
      </c>
      <c r="G2755" s="7" t="s">
        <v>4185</v>
      </c>
      <c r="H2755" s="4">
        <v>17.940000000000001</v>
      </c>
      <c r="I2755" s="4">
        <v>2.83</v>
      </c>
      <c r="J2755" s="4">
        <v>1.49</v>
      </c>
    </row>
    <row r="2756" spans="1:10" x14ac:dyDescent="0.3">
      <c r="A2756" s="6">
        <v>41698</v>
      </c>
      <c r="B2756" s="4">
        <v>6098</v>
      </c>
      <c r="C2756" s="4">
        <v>6152</v>
      </c>
      <c r="D2756" s="4">
        <v>6098</v>
      </c>
      <c r="E2756" s="4">
        <v>6146.3</v>
      </c>
      <c r="F2756" s="7" t="s">
        <v>4248</v>
      </c>
      <c r="G2756" s="7" t="s">
        <v>4249</v>
      </c>
      <c r="H2756" s="4">
        <v>17.309999999999999</v>
      </c>
      <c r="I2756" s="4">
        <v>2.83</v>
      </c>
      <c r="J2756" s="4">
        <v>1.49</v>
      </c>
    </row>
    <row r="2757" spans="1:10" x14ac:dyDescent="0.3">
      <c r="A2757" s="6">
        <v>40457</v>
      </c>
      <c r="B2757" s="4">
        <v>6129</v>
      </c>
      <c r="C2757" s="4">
        <v>6179</v>
      </c>
      <c r="D2757" s="4">
        <v>6122</v>
      </c>
      <c r="E2757" s="4">
        <v>6151.5</v>
      </c>
      <c r="F2757" s="7" t="s">
        <v>2550</v>
      </c>
      <c r="G2757" s="7" t="s">
        <v>2551</v>
      </c>
      <c r="H2757" s="4">
        <v>24.74</v>
      </c>
      <c r="I2757" s="4">
        <v>3.82</v>
      </c>
      <c r="J2757" s="4">
        <v>1</v>
      </c>
    </row>
    <row r="2758" spans="1:10" x14ac:dyDescent="0.3">
      <c r="A2758" s="6">
        <v>41614</v>
      </c>
      <c r="B2758" s="4">
        <v>6128</v>
      </c>
      <c r="C2758" s="4">
        <v>6165</v>
      </c>
      <c r="D2758" s="4">
        <v>6124</v>
      </c>
      <c r="E2758" s="4">
        <v>6151.55</v>
      </c>
      <c r="F2758" s="7" t="s">
        <v>4132</v>
      </c>
      <c r="G2758" s="7" t="s">
        <v>4133</v>
      </c>
      <c r="H2758" s="4">
        <v>17.97</v>
      </c>
      <c r="I2758" s="4">
        <v>2.83</v>
      </c>
      <c r="J2758" s="4">
        <v>1.48</v>
      </c>
    </row>
    <row r="2759" spans="1:10" x14ac:dyDescent="0.3">
      <c r="A2759" s="6">
        <v>41578</v>
      </c>
      <c r="B2759" s="4">
        <v>6105</v>
      </c>
      <c r="C2759" s="4">
        <v>6175</v>
      </c>
      <c r="D2759" s="4">
        <v>6105</v>
      </c>
      <c r="E2759" s="4">
        <v>6166.7</v>
      </c>
      <c r="F2759" s="7" t="s">
        <v>4082</v>
      </c>
      <c r="G2759" s="7" t="s">
        <v>4083</v>
      </c>
      <c r="H2759" s="4">
        <v>17.52</v>
      </c>
      <c r="I2759" s="4">
        <v>2.84</v>
      </c>
      <c r="J2759" s="4">
        <v>1.46</v>
      </c>
    </row>
    <row r="2760" spans="1:10" x14ac:dyDescent="0.3">
      <c r="A2760" s="6">
        <v>40493</v>
      </c>
      <c r="B2760" s="4">
        <v>6260</v>
      </c>
      <c r="C2760" s="4">
        <v>6275</v>
      </c>
      <c r="D2760" s="4">
        <v>6154</v>
      </c>
      <c r="E2760" s="4">
        <v>6168</v>
      </c>
      <c r="F2760" s="7" t="s">
        <v>2602</v>
      </c>
      <c r="G2760" s="7" t="s">
        <v>2603</v>
      </c>
      <c r="H2760" s="4">
        <v>24.17</v>
      </c>
      <c r="I2760" s="4">
        <v>3.82</v>
      </c>
      <c r="J2760" s="4">
        <v>1</v>
      </c>
    </row>
    <row r="2761" spans="1:10" x14ac:dyDescent="0.3">
      <c r="A2761" s="6">
        <v>41652</v>
      </c>
      <c r="B2761" s="4">
        <v>6104</v>
      </c>
      <c r="C2761" s="4">
        <v>6184</v>
      </c>
      <c r="D2761" s="4">
        <v>6104</v>
      </c>
      <c r="E2761" s="4">
        <v>6171.25</v>
      </c>
      <c r="F2761" s="7" t="s">
        <v>4182</v>
      </c>
      <c r="G2761" s="7" t="s">
        <v>4183</v>
      </c>
      <c r="H2761" s="4">
        <v>18.02</v>
      </c>
      <c r="I2761" s="4">
        <v>2.84</v>
      </c>
      <c r="J2761" s="4">
        <v>1.48</v>
      </c>
    </row>
    <row r="2762" spans="1:10" x14ac:dyDescent="0.3">
      <c r="A2762" s="6">
        <v>41702</v>
      </c>
      <c r="B2762" s="4">
        <v>6096</v>
      </c>
      <c r="C2762" s="4">
        <v>6175</v>
      </c>
      <c r="D2762" s="4">
        <v>6096</v>
      </c>
      <c r="E2762" s="4">
        <v>6171.6</v>
      </c>
      <c r="F2762" s="7" t="s">
        <v>4252</v>
      </c>
      <c r="G2762" s="7" t="s">
        <v>4253</v>
      </c>
      <c r="H2762" s="4">
        <v>17.38</v>
      </c>
      <c r="I2762" s="4">
        <v>2.84</v>
      </c>
      <c r="J2762" s="4">
        <v>1.48</v>
      </c>
    </row>
    <row r="2763" spans="1:10" x14ac:dyDescent="0.3">
      <c r="A2763" s="6">
        <v>41579</v>
      </c>
      <c r="B2763" s="4">
        <v>6157</v>
      </c>
      <c r="C2763" s="4">
        <v>6199</v>
      </c>
      <c r="D2763" s="4">
        <v>6157</v>
      </c>
      <c r="E2763" s="4">
        <v>6179.7</v>
      </c>
      <c r="F2763" s="7" t="s">
        <v>4084</v>
      </c>
      <c r="G2763" s="7" t="s">
        <v>4085</v>
      </c>
      <c r="H2763" s="4">
        <v>17.559999999999999</v>
      </c>
      <c r="I2763" s="4">
        <v>2.85</v>
      </c>
      <c r="J2763" s="4">
        <v>1.46</v>
      </c>
    </row>
    <row r="2764" spans="1:10" x14ac:dyDescent="0.3">
      <c r="A2764" s="6">
        <v>41628</v>
      </c>
      <c r="B2764" s="4">
        <v>6089</v>
      </c>
      <c r="C2764" s="4">
        <v>6191</v>
      </c>
      <c r="D2764" s="4">
        <v>6084</v>
      </c>
      <c r="E2764" s="4">
        <v>6181.5</v>
      </c>
      <c r="F2764" s="7" t="s">
        <v>4152</v>
      </c>
      <c r="G2764" s="7" t="s">
        <v>4153</v>
      </c>
      <c r="H2764" s="4">
        <v>18.09</v>
      </c>
      <c r="I2764" s="4">
        <v>2.84</v>
      </c>
      <c r="J2764" s="4">
        <v>1.48</v>
      </c>
    </row>
    <row r="2765" spans="1:10" x14ac:dyDescent="0.3">
      <c r="A2765" s="6">
        <v>41632</v>
      </c>
      <c r="B2765" s="4">
        <v>6206</v>
      </c>
      <c r="C2765" s="4">
        <v>6214</v>
      </c>
      <c r="D2765" s="4">
        <v>6175</v>
      </c>
      <c r="E2765" s="4">
        <v>6183.4</v>
      </c>
      <c r="F2765" s="7" t="s">
        <v>4156</v>
      </c>
      <c r="G2765" s="7" t="s">
        <v>4157</v>
      </c>
      <c r="H2765" s="4">
        <v>18.100000000000001</v>
      </c>
      <c r="I2765" s="4">
        <v>2.84</v>
      </c>
      <c r="J2765" s="4">
        <v>1.48</v>
      </c>
    </row>
    <row r="2766" spans="1:10" x14ac:dyDescent="0.3">
      <c r="A2766" s="6">
        <v>39456</v>
      </c>
      <c r="B2766" s="4">
        <v>6196</v>
      </c>
      <c r="C2766" s="4">
        <v>6251</v>
      </c>
      <c r="D2766" s="4">
        <v>6139</v>
      </c>
      <c r="E2766" s="4">
        <v>6187.25</v>
      </c>
      <c r="F2766" s="7" t="s">
        <v>1203</v>
      </c>
      <c r="G2766" s="7" t="s">
        <v>1204</v>
      </c>
      <c r="H2766" s="4">
        <v>28.05</v>
      </c>
      <c r="I2766" s="4">
        <v>6.35</v>
      </c>
      <c r="J2766" s="4">
        <v>0.79</v>
      </c>
    </row>
    <row r="2767" spans="1:10" x14ac:dyDescent="0.3">
      <c r="A2767" s="6">
        <v>41619</v>
      </c>
      <c r="B2767" s="4">
        <v>6193</v>
      </c>
      <c r="C2767" s="4">
        <v>6205</v>
      </c>
      <c r="D2767" s="4">
        <v>6163</v>
      </c>
      <c r="E2767" s="4">
        <v>6189.15</v>
      </c>
      <c r="F2767" s="7" t="s">
        <v>4138</v>
      </c>
      <c r="G2767" s="7" t="s">
        <v>4139</v>
      </c>
      <c r="H2767" s="4">
        <v>18.079999999999998</v>
      </c>
      <c r="I2767" s="4">
        <v>2.85</v>
      </c>
      <c r="J2767" s="4">
        <v>1.48</v>
      </c>
    </row>
    <row r="2768" spans="1:10" x14ac:dyDescent="0.3">
      <c r="A2768" s="6">
        <v>41659</v>
      </c>
      <c r="B2768" s="4">
        <v>6145</v>
      </c>
      <c r="C2768" s="4">
        <v>6194</v>
      </c>
      <c r="D2768" s="4">
        <v>6130</v>
      </c>
      <c r="E2768" s="4">
        <v>6190.65</v>
      </c>
      <c r="F2768" s="7" t="s">
        <v>4192</v>
      </c>
      <c r="G2768" s="7" t="s">
        <v>4193</v>
      </c>
      <c r="H2768" s="4">
        <v>17.829999999999998</v>
      </c>
      <c r="I2768" s="4">
        <v>2.85</v>
      </c>
      <c r="J2768" s="4">
        <v>1.48</v>
      </c>
    </row>
    <row r="2769" spans="1:10" x14ac:dyDescent="0.3">
      <c r="A2769" s="6">
        <v>40464</v>
      </c>
      <c r="B2769" s="4">
        <v>6084</v>
      </c>
      <c r="C2769" s="4">
        <v>6197</v>
      </c>
      <c r="D2769" s="4">
        <v>6066</v>
      </c>
      <c r="E2769" s="4">
        <v>6191.85</v>
      </c>
      <c r="F2769" s="7" t="s">
        <v>2560</v>
      </c>
      <c r="G2769" s="7" t="s">
        <v>2561</v>
      </c>
      <c r="H2769" s="4">
        <v>24.86</v>
      </c>
      <c r="I2769" s="4">
        <v>3.84</v>
      </c>
      <c r="J2769" s="4">
        <v>1</v>
      </c>
    </row>
    <row r="2770" spans="1:10" x14ac:dyDescent="0.3">
      <c r="A2770" s="6">
        <v>39455</v>
      </c>
      <c r="B2770" s="4">
        <v>6240</v>
      </c>
      <c r="C2770" s="4">
        <v>6277</v>
      </c>
      <c r="D2770" s="4">
        <v>6126</v>
      </c>
      <c r="E2770" s="4">
        <v>6192</v>
      </c>
      <c r="F2770" s="7" t="s">
        <v>1201</v>
      </c>
      <c r="G2770" s="7" t="s">
        <v>1202</v>
      </c>
      <c r="H2770" s="4">
        <v>28.09</v>
      </c>
      <c r="I2770" s="4">
        <v>6.36</v>
      </c>
      <c r="J2770" s="4">
        <v>0.79</v>
      </c>
    </row>
    <row r="2771" spans="1:10" x14ac:dyDescent="0.3">
      <c r="A2771" s="6">
        <v>41581</v>
      </c>
      <c r="B2771" s="4">
        <v>6204</v>
      </c>
      <c r="C2771" s="4">
        <v>6214</v>
      </c>
      <c r="D2771" s="4">
        <v>6188</v>
      </c>
      <c r="E2771" s="4">
        <v>6193.8</v>
      </c>
      <c r="F2771" s="7" t="s">
        <v>4086</v>
      </c>
      <c r="G2771" s="7" t="s">
        <v>4087</v>
      </c>
      <c r="H2771" s="4">
        <v>17.600000000000001</v>
      </c>
      <c r="I2771" s="4">
        <v>2.85</v>
      </c>
      <c r="J2771" s="4">
        <v>1.46</v>
      </c>
    </row>
    <row r="2772" spans="1:10" x14ac:dyDescent="0.3">
      <c r="A2772" s="6">
        <v>41634</v>
      </c>
      <c r="B2772" s="4">
        <v>6187</v>
      </c>
      <c r="C2772" s="4">
        <v>6217</v>
      </c>
      <c r="D2772" s="4">
        <v>6177</v>
      </c>
      <c r="E2772" s="4">
        <v>6194.45</v>
      </c>
      <c r="F2772" s="7" t="s">
        <v>4158</v>
      </c>
      <c r="G2772" s="7" t="s">
        <v>4159</v>
      </c>
      <c r="H2772" s="4">
        <v>18.13</v>
      </c>
      <c r="I2772" s="4">
        <v>2.85</v>
      </c>
      <c r="J2772" s="4">
        <v>1.47</v>
      </c>
    </row>
    <row r="2773" spans="1:10" x14ac:dyDescent="0.3">
      <c r="A2773" s="6">
        <v>41631</v>
      </c>
      <c r="B2773" s="4">
        <v>6173</v>
      </c>
      <c r="C2773" s="4">
        <v>6227</v>
      </c>
      <c r="D2773" s="4">
        <v>6173</v>
      </c>
      <c r="E2773" s="4">
        <v>6195.3</v>
      </c>
      <c r="F2773" s="7" t="s">
        <v>4154</v>
      </c>
      <c r="G2773" s="7" t="s">
        <v>4155</v>
      </c>
      <c r="H2773" s="4">
        <v>18.13</v>
      </c>
      <c r="I2773" s="4">
        <v>2.85</v>
      </c>
      <c r="J2773" s="4">
        <v>1.47</v>
      </c>
    </row>
    <row r="2774" spans="1:10" x14ac:dyDescent="0.3">
      <c r="A2774" s="6">
        <v>41660</v>
      </c>
      <c r="B2774" s="4">
        <v>6206</v>
      </c>
      <c r="C2774" s="4">
        <v>6218</v>
      </c>
      <c r="D2774" s="4">
        <v>6185</v>
      </c>
      <c r="E2774" s="4">
        <v>6199.85</v>
      </c>
      <c r="F2774" s="7" t="s">
        <v>4194</v>
      </c>
      <c r="G2774" s="7" t="s">
        <v>4195</v>
      </c>
      <c r="H2774" s="4">
        <v>17.86</v>
      </c>
      <c r="I2774" s="4">
        <v>2.85</v>
      </c>
      <c r="J2774" s="4">
        <v>1.47</v>
      </c>
    </row>
    <row r="2775" spans="1:10" x14ac:dyDescent="0.3">
      <c r="A2775" s="6">
        <v>41703</v>
      </c>
      <c r="B2775" s="4">
        <v>6202</v>
      </c>
      <c r="C2775" s="4">
        <v>6210</v>
      </c>
      <c r="D2775" s="4">
        <v>6164</v>
      </c>
      <c r="E2775" s="4">
        <v>6202.5</v>
      </c>
      <c r="F2775" s="7" t="s">
        <v>4254</v>
      </c>
      <c r="G2775" s="7" t="s">
        <v>4255</v>
      </c>
      <c r="H2775" s="4">
        <v>17.47</v>
      </c>
      <c r="I2775" s="4">
        <v>2.85</v>
      </c>
      <c r="J2775" s="4">
        <v>1.47</v>
      </c>
    </row>
    <row r="2776" spans="1:10" x14ac:dyDescent="0.3">
      <c r="A2776" s="6">
        <v>41655</v>
      </c>
      <c r="B2776" s="4">
        <v>6234</v>
      </c>
      <c r="C2776" s="4">
        <v>6238</v>
      </c>
      <c r="D2776" s="4">
        <v>6190</v>
      </c>
      <c r="E2776" s="4">
        <v>6204.55</v>
      </c>
      <c r="F2776" s="7" t="s">
        <v>4188</v>
      </c>
      <c r="G2776" s="7" t="s">
        <v>4189</v>
      </c>
      <c r="H2776" s="4">
        <v>18.079999999999998</v>
      </c>
      <c r="I2776" s="4">
        <v>2.86</v>
      </c>
      <c r="J2776" s="4">
        <v>1.47</v>
      </c>
    </row>
    <row r="2777" spans="1:10" x14ac:dyDescent="0.3">
      <c r="A2777" s="6">
        <v>39451</v>
      </c>
      <c r="B2777" s="4">
        <v>6139</v>
      </c>
      <c r="C2777" s="4">
        <v>6230</v>
      </c>
      <c r="D2777" s="4">
        <v>6139</v>
      </c>
      <c r="E2777" s="4">
        <v>6204.75</v>
      </c>
      <c r="F2777" s="7" t="s">
        <v>1197</v>
      </c>
      <c r="G2777" s="7" t="s">
        <v>1198</v>
      </c>
      <c r="H2777" s="4">
        <v>28.15</v>
      </c>
      <c r="I2777" s="4">
        <v>6.37</v>
      </c>
      <c r="J2777" s="4">
        <v>0.79</v>
      </c>
    </row>
    <row r="2778" spans="1:10" x14ac:dyDescent="0.3">
      <c r="A2778" s="6">
        <v>39454</v>
      </c>
      <c r="B2778" s="4">
        <v>6135</v>
      </c>
      <c r="C2778" s="4">
        <v>6214</v>
      </c>
      <c r="D2778" s="4">
        <v>6124</v>
      </c>
      <c r="E2778" s="4">
        <v>6205.1</v>
      </c>
      <c r="F2778" s="7" t="s">
        <v>1199</v>
      </c>
      <c r="G2778" s="7" t="s">
        <v>1200</v>
      </c>
      <c r="H2778" s="4">
        <v>28.15</v>
      </c>
      <c r="I2778" s="4">
        <v>6.37</v>
      </c>
      <c r="J2778" s="4">
        <v>0.79</v>
      </c>
    </row>
    <row r="2779" spans="1:10" x14ac:dyDescent="0.3">
      <c r="A2779" s="6">
        <v>41638</v>
      </c>
      <c r="B2779" s="4">
        <v>6254</v>
      </c>
      <c r="C2779" s="4">
        <v>6261</v>
      </c>
      <c r="D2779" s="4">
        <v>6193</v>
      </c>
      <c r="E2779" s="4">
        <v>6210.75</v>
      </c>
      <c r="F2779" s="7" t="s">
        <v>4162</v>
      </c>
      <c r="G2779" s="7" t="s">
        <v>4163</v>
      </c>
      <c r="H2779" s="4">
        <v>18.18</v>
      </c>
      <c r="I2779" s="4">
        <v>2.86</v>
      </c>
      <c r="J2779" s="4">
        <v>1.47</v>
      </c>
    </row>
    <row r="2780" spans="1:10" x14ac:dyDescent="0.3">
      <c r="A2780" s="6">
        <v>41654</v>
      </c>
      <c r="B2780" s="4">
        <v>6168</v>
      </c>
      <c r="C2780" s="4">
        <v>6219</v>
      </c>
      <c r="D2780" s="4">
        <v>6168</v>
      </c>
      <c r="E2780" s="4">
        <v>6215.35</v>
      </c>
      <c r="F2780" s="7" t="s">
        <v>4186</v>
      </c>
      <c r="G2780" s="7" t="s">
        <v>4187</v>
      </c>
      <c r="H2780" s="4">
        <v>18.14</v>
      </c>
      <c r="I2780" s="4">
        <v>2.86</v>
      </c>
      <c r="J2780" s="4">
        <v>1.47</v>
      </c>
    </row>
    <row r="2781" spans="1:10" x14ac:dyDescent="0.3">
      <c r="A2781" s="6">
        <v>41618</v>
      </c>
      <c r="B2781" s="4">
        <v>6241</v>
      </c>
      <c r="C2781" s="4">
        <v>6246</v>
      </c>
      <c r="D2781" s="4">
        <v>6193</v>
      </c>
      <c r="E2781" s="4">
        <v>6216.05</v>
      </c>
      <c r="F2781" s="7" t="s">
        <v>4136</v>
      </c>
      <c r="G2781" s="7" t="s">
        <v>4137</v>
      </c>
      <c r="H2781" s="4">
        <v>18.16</v>
      </c>
      <c r="I2781" s="4">
        <v>2.86</v>
      </c>
      <c r="J2781" s="4">
        <v>1.47</v>
      </c>
    </row>
    <row r="2782" spans="1:10" x14ac:dyDescent="0.3">
      <c r="A2782" s="6">
        <v>41661</v>
      </c>
      <c r="B2782" s="4">
        <v>6196</v>
      </c>
      <c r="C2782" s="4">
        <v>6232</v>
      </c>
      <c r="D2782" s="4">
        <v>6177</v>
      </c>
      <c r="E2782" s="4">
        <v>6222.65</v>
      </c>
      <c r="F2782" s="7" t="s">
        <v>4196</v>
      </c>
      <c r="G2782" s="7" t="s">
        <v>4197</v>
      </c>
      <c r="H2782" s="4">
        <v>17.920000000000002</v>
      </c>
      <c r="I2782" s="4">
        <v>2.86</v>
      </c>
      <c r="J2782" s="4">
        <v>1.47</v>
      </c>
    </row>
    <row r="2783" spans="1:10" x14ac:dyDescent="0.3">
      <c r="A2783" s="6">
        <v>41639</v>
      </c>
      <c r="B2783" s="4">
        <v>6227</v>
      </c>
      <c r="C2783" s="4">
        <v>6235</v>
      </c>
      <c r="D2783" s="4">
        <v>6206</v>
      </c>
      <c r="E2783" s="4">
        <v>6225.45</v>
      </c>
      <c r="F2783" s="7" t="s">
        <v>4164</v>
      </c>
      <c r="G2783" s="7" t="s">
        <v>4165</v>
      </c>
      <c r="H2783" s="4">
        <v>18.22</v>
      </c>
      <c r="I2783" s="4">
        <v>2.86</v>
      </c>
      <c r="J2783" s="4">
        <v>1.47</v>
      </c>
    </row>
    <row r="2784" spans="1:10" x14ac:dyDescent="0.3">
      <c r="A2784" s="6">
        <v>41662</v>
      </c>
      <c r="B2784" s="4">
        <v>6210</v>
      </c>
      <c r="C2784" s="4">
        <v>6235</v>
      </c>
      <c r="D2784" s="4">
        <v>6201</v>
      </c>
      <c r="E2784" s="4">
        <v>6226.05</v>
      </c>
      <c r="F2784" s="7" t="s">
        <v>4198</v>
      </c>
      <c r="G2784" s="7" t="s">
        <v>4199</v>
      </c>
      <c r="H2784" s="4">
        <v>17.940000000000001</v>
      </c>
      <c r="I2784" s="4">
        <v>2.86</v>
      </c>
      <c r="J2784" s="4">
        <v>1.47</v>
      </c>
    </row>
    <row r="2785" spans="1:10" x14ac:dyDescent="0.3">
      <c r="A2785" s="6">
        <v>41640</v>
      </c>
      <c r="B2785" s="4">
        <v>6245</v>
      </c>
      <c r="C2785" s="4">
        <v>6248</v>
      </c>
      <c r="D2785" s="4">
        <v>6225</v>
      </c>
      <c r="E2785" s="4">
        <v>6227.55</v>
      </c>
      <c r="F2785" s="7" t="s">
        <v>4166</v>
      </c>
      <c r="G2785" s="7" t="s">
        <v>4167</v>
      </c>
      <c r="H2785" s="4">
        <v>18.23</v>
      </c>
      <c r="I2785" s="4">
        <v>2.87</v>
      </c>
      <c r="J2785" s="4">
        <v>1.47</v>
      </c>
    </row>
    <row r="2786" spans="1:10" x14ac:dyDescent="0.3">
      <c r="A2786" s="6">
        <v>41635</v>
      </c>
      <c r="B2786" s="4">
        <v>6210</v>
      </c>
      <c r="C2786" s="4">
        <v>6242</v>
      </c>
      <c r="D2786" s="4">
        <v>6209</v>
      </c>
      <c r="E2786" s="4">
        <v>6231.35</v>
      </c>
      <c r="F2786" s="7" t="s">
        <v>4160</v>
      </c>
      <c r="G2786" s="7" t="s">
        <v>4161</v>
      </c>
      <c r="H2786" s="4">
        <v>18.239999999999998</v>
      </c>
      <c r="I2786" s="4">
        <v>2.87</v>
      </c>
      <c r="J2786" s="4">
        <v>1.47</v>
      </c>
    </row>
    <row r="2787" spans="1:10" x14ac:dyDescent="0.3">
      <c r="A2787" s="6">
        <v>40490</v>
      </c>
      <c r="B2787" s="4">
        <v>6299</v>
      </c>
      <c r="C2787" s="4">
        <v>6299</v>
      </c>
      <c r="D2787" s="4">
        <v>6239</v>
      </c>
      <c r="E2787" s="4">
        <v>6245.8</v>
      </c>
      <c r="F2787" s="7" t="s">
        <v>2596</v>
      </c>
      <c r="G2787" s="7" t="s">
        <v>2597</v>
      </c>
      <c r="H2787" s="4">
        <v>24.47</v>
      </c>
      <c r="I2787" s="4">
        <v>3.86</v>
      </c>
      <c r="J2787" s="4">
        <v>0.99</v>
      </c>
    </row>
    <row r="2788" spans="1:10" x14ac:dyDescent="0.3">
      <c r="A2788" s="6">
        <v>41617</v>
      </c>
      <c r="B2788" s="4">
        <v>6298</v>
      </c>
      <c r="C2788" s="4">
        <v>6298</v>
      </c>
      <c r="D2788" s="4">
        <v>6231</v>
      </c>
      <c r="E2788" s="4">
        <v>6248.35</v>
      </c>
      <c r="F2788" s="7" t="s">
        <v>4134</v>
      </c>
      <c r="G2788" s="7" t="s">
        <v>4135</v>
      </c>
      <c r="H2788" s="4">
        <v>18.25</v>
      </c>
      <c r="I2788" s="4">
        <v>2.87</v>
      </c>
      <c r="J2788" s="4">
        <v>1.46</v>
      </c>
    </row>
    <row r="2789" spans="1:10" x14ac:dyDescent="0.3">
      <c r="A2789" s="6">
        <v>40486</v>
      </c>
      <c r="B2789" s="4">
        <v>6184</v>
      </c>
      <c r="C2789" s="4">
        <v>6255</v>
      </c>
      <c r="D2789" s="4">
        <v>6180</v>
      </c>
      <c r="E2789" s="4">
        <v>6251.4</v>
      </c>
      <c r="F2789" s="7" t="s">
        <v>2592</v>
      </c>
      <c r="G2789" s="7" t="s">
        <v>2593</v>
      </c>
      <c r="H2789" s="4">
        <v>24.49</v>
      </c>
      <c r="I2789" s="4">
        <v>3.87</v>
      </c>
      <c r="J2789" s="4">
        <v>0.99</v>
      </c>
    </row>
    <row r="2790" spans="1:10" x14ac:dyDescent="0.3">
      <c r="A2790" s="6">
        <v>40492</v>
      </c>
      <c r="B2790" s="4">
        <v>6277</v>
      </c>
      <c r="C2790" s="4">
        <v>6281</v>
      </c>
      <c r="D2790" s="4">
        <v>6246</v>
      </c>
      <c r="E2790" s="4">
        <v>6251.6</v>
      </c>
      <c r="F2790" s="7" t="s">
        <v>2600</v>
      </c>
      <c r="G2790" s="7" t="s">
        <v>2601</v>
      </c>
      <c r="H2790" s="4">
        <v>24.49</v>
      </c>
      <c r="I2790" s="4">
        <v>3.87</v>
      </c>
      <c r="J2790" s="4">
        <v>0.99</v>
      </c>
    </row>
    <row r="2791" spans="1:10" x14ac:dyDescent="0.3">
      <c r="A2791" s="6">
        <v>41704</v>
      </c>
      <c r="B2791" s="4">
        <v>6219</v>
      </c>
      <c r="C2791" s="4">
        <v>6279</v>
      </c>
      <c r="D2791" s="4">
        <v>6215</v>
      </c>
      <c r="E2791" s="4">
        <v>6273.85</v>
      </c>
      <c r="F2791" s="7" t="s">
        <v>4256</v>
      </c>
      <c r="G2791" s="7" t="s">
        <v>4257</v>
      </c>
      <c r="H2791" s="4">
        <v>17.670000000000002</v>
      </c>
      <c r="I2791" s="4">
        <v>2.88</v>
      </c>
      <c r="J2791" s="4">
        <v>1.46</v>
      </c>
    </row>
    <row r="2792" spans="1:10" x14ac:dyDescent="0.3">
      <c r="A2792" s="6">
        <v>40491</v>
      </c>
      <c r="B2792" s="4">
        <v>6252</v>
      </c>
      <c r="C2792" s="4">
        <v>6284</v>
      </c>
      <c r="D2792" s="4">
        <v>6221</v>
      </c>
      <c r="E2792" s="4">
        <v>6275.4</v>
      </c>
      <c r="F2792" s="7" t="s">
        <v>2598</v>
      </c>
      <c r="G2792" s="7" t="s">
        <v>2599</v>
      </c>
      <c r="H2792" s="4">
        <v>24.59</v>
      </c>
      <c r="I2792" s="4">
        <v>3.88</v>
      </c>
      <c r="J2792" s="4">
        <v>0.98</v>
      </c>
    </row>
    <row r="2793" spans="1:10" x14ac:dyDescent="0.3">
      <c r="A2793" s="6">
        <v>40487</v>
      </c>
      <c r="B2793" s="4">
        <v>6285</v>
      </c>
      <c r="C2793" s="4">
        <v>6305</v>
      </c>
      <c r="D2793" s="4">
        <v>6272</v>
      </c>
      <c r="E2793" s="4">
        <v>6280.45</v>
      </c>
      <c r="F2793" s="7" t="s">
        <v>2594</v>
      </c>
      <c r="G2793" s="7" t="s">
        <v>2595</v>
      </c>
      <c r="H2793" s="4">
        <v>24.61</v>
      </c>
      <c r="I2793" s="4">
        <v>3.89</v>
      </c>
      <c r="J2793" s="4">
        <v>0.98</v>
      </c>
    </row>
    <row r="2794" spans="1:10" x14ac:dyDescent="0.3">
      <c r="A2794" s="6">
        <v>41711</v>
      </c>
      <c r="B2794" s="4">
        <v>6357</v>
      </c>
      <c r="C2794" s="4">
        <v>6424</v>
      </c>
      <c r="D2794" s="4">
        <v>6335</v>
      </c>
      <c r="E2794" s="4">
        <v>6351.45</v>
      </c>
      <c r="F2794" s="7" t="s">
        <v>4266</v>
      </c>
      <c r="G2794" s="7" t="s">
        <v>4267</v>
      </c>
      <c r="H2794" s="4">
        <v>17.89</v>
      </c>
      <c r="I2794" s="4">
        <v>2.92</v>
      </c>
      <c r="J2794" s="4">
        <v>1.44</v>
      </c>
    </row>
    <row r="2795" spans="1:10" x14ac:dyDescent="0.3">
      <c r="A2795" s="6">
        <v>41718</v>
      </c>
      <c r="B2795" s="4">
        <v>6383</v>
      </c>
      <c r="C2795" s="4">
        <v>6397</v>
      </c>
      <c r="D2795" s="4">
        <v>6348</v>
      </c>
      <c r="E2795" s="4">
        <v>6356.25</v>
      </c>
      <c r="F2795" s="7" t="s">
        <v>4274</v>
      </c>
      <c r="G2795" s="7" t="s">
        <v>4275</v>
      </c>
      <c r="H2795" s="4">
        <v>17.920000000000002</v>
      </c>
      <c r="I2795" s="4">
        <v>2.92</v>
      </c>
      <c r="J2795" s="4">
        <v>1.44</v>
      </c>
    </row>
    <row r="2796" spans="1:10" x14ac:dyDescent="0.3">
      <c r="A2796" s="6">
        <v>41712</v>
      </c>
      <c r="B2796" s="4">
        <v>6311</v>
      </c>
      <c r="C2796" s="4">
        <v>6374</v>
      </c>
      <c r="D2796" s="4">
        <v>6294</v>
      </c>
      <c r="E2796" s="4">
        <v>6362.3</v>
      </c>
      <c r="F2796" s="7" t="s">
        <v>4268</v>
      </c>
      <c r="G2796" s="7" t="s">
        <v>4269</v>
      </c>
      <c r="H2796" s="4">
        <v>17.920000000000002</v>
      </c>
      <c r="I2796" s="4">
        <v>2.93</v>
      </c>
      <c r="J2796" s="4">
        <v>1.44</v>
      </c>
    </row>
    <row r="2797" spans="1:10" x14ac:dyDescent="0.3">
      <c r="A2797" s="6">
        <v>41719</v>
      </c>
      <c r="B2797" s="4">
        <v>6387</v>
      </c>
      <c r="C2797" s="4">
        <v>6394</v>
      </c>
      <c r="D2797" s="4">
        <v>6363</v>
      </c>
      <c r="E2797" s="4">
        <v>6370</v>
      </c>
      <c r="F2797" s="7" t="s">
        <v>4276</v>
      </c>
      <c r="G2797" s="7" t="s">
        <v>4277</v>
      </c>
      <c r="H2797" s="4">
        <v>17.95</v>
      </c>
      <c r="I2797" s="4">
        <v>2.93</v>
      </c>
      <c r="J2797" s="4">
        <v>1.43</v>
      </c>
    </row>
    <row r="2798" spans="1:10" x14ac:dyDescent="0.3">
      <c r="A2798" s="6">
        <v>41709</v>
      </c>
      <c r="B2798" s="4">
        <v>6403</v>
      </c>
      <c r="C2798" s="4">
        <v>6429</v>
      </c>
      <c r="D2798" s="4">
        <v>6357</v>
      </c>
      <c r="E2798" s="4">
        <v>6372.7</v>
      </c>
      <c r="F2798" s="7" t="s">
        <v>4262</v>
      </c>
      <c r="G2798" s="7" t="s">
        <v>4263</v>
      </c>
      <c r="H2798" s="4">
        <v>17.95</v>
      </c>
      <c r="I2798" s="4">
        <v>2.93</v>
      </c>
      <c r="J2798" s="4">
        <v>1.43</v>
      </c>
    </row>
    <row r="2799" spans="1:10" x14ac:dyDescent="0.3">
      <c r="A2799" s="6">
        <v>41720</v>
      </c>
      <c r="B2799" s="4">
        <v>6376</v>
      </c>
      <c r="C2799" s="4">
        <v>6382</v>
      </c>
      <c r="D2799" s="4">
        <v>6365</v>
      </c>
      <c r="E2799" s="4">
        <v>6376.2</v>
      </c>
      <c r="F2799" s="7" t="s">
        <v>4278</v>
      </c>
      <c r="G2799" s="7" t="s">
        <v>4279</v>
      </c>
      <c r="H2799" s="4">
        <v>17.97</v>
      </c>
      <c r="I2799" s="4">
        <v>2.93</v>
      </c>
      <c r="J2799" s="4">
        <v>1.43</v>
      </c>
    </row>
    <row r="2800" spans="1:10" x14ac:dyDescent="0.3">
      <c r="A2800" s="6">
        <v>41710</v>
      </c>
      <c r="B2800" s="4">
        <v>6360</v>
      </c>
      <c r="C2800" s="4">
        <v>6406</v>
      </c>
      <c r="D2800" s="4">
        <v>6351</v>
      </c>
      <c r="E2800" s="4">
        <v>6377.5</v>
      </c>
      <c r="F2800" s="7" t="s">
        <v>4264</v>
      </c>
      <c r="G2800" s="7" t="s">
        <v>4265</v>
      </c>
      <c r="H2800" s="4">
        <v>17.96</v>
      </c>
      <c r="I2800" s="4">
        <v>2.93</v>
      </c>
      <c r="J2800" s="4">
        <v>1.43</v>
      </c>
    </row>
    <row r="2801" spans="1:10" x14ac:dyDescent="0.3">
      <c r="A2801" s="6">
        <v>41716</v>
      </c>
      <c r="B2801" s="4">
        <v>6389</v>
      </c>
      <c r="C2801" s="4">
        <v>6431</v>
      </c>
      <c r="D2801" s="4">
        <v>6368</v>
      </c>
      <c r="E2801" s="4">
        <v>6387.25</v>
      </c>
      <c r="F2801" s="7" t="s">
        <v>4270</v>
      </c>
      <c r="G2801" s="7" t="s">
        <v>4271</v>
      </c>
      <c r="H2801" s="4">
        <v>17.989999999999998</v>
      </c>
      <c r="I2801" s="4">
        <v>2.94</v>
      </c>
      <c r="J2801" s="4">
        <v>1.43</v>
      </c>
    </row>
    <row r="2802" spans="1:10" x14ac:dyDescent="0.3">
      <c r="A2802" s="6">
        <v>41705</v>
      </c>
      <c r="B2802" s="4">
        <v>6288</v>
      </c>
      <c r="C2802" s="4">
        <v>6398</v>
      </c>
      <c r="D2802" s="4">
        <v>6288</v>
      </c>
      <c r="E2802" s="4">
        <v>6388.1</v>
      </c>
      <c r="F2802" s="7" t="s">
        <v>4258</v>
      </c>
      <c r="G2802" s="7" t="s">
        <v>4259</v>
      </c>
      <c r="H2802" s="4">
        <v>17.989999999999998</v>
      </c>
      <c r="I2802" s="4">
        <v>2.94</v>
      </c>
      <c r="J2802" s="4">
        <v>1.43</v>
      </c>
    </row>
    <row r="2803" spans="1:10" x14ac:dyDescent="0.3">
      <c r="A2803" s="6">
        <v>41717</v>
      </c>
      <c r="B2803" s="4">
        <v>6403</v>
      </c>
      <c r="C2803" s="4">
        <v>6413</v>
      </c>
      <c r="D2803" s="4">
        <v>6379</v>
      </c>
      <c r="E2803" s="4">
        <v>6397.8</v>
      </c>
      <c r="F2803" s="7" t="s">
        <v>4272</v>
      </c>
      <c r="G2803" s="7" t="s">
        <v>4273</v>
      </c>
      <c r="H2803" s="4">
        <v>18.03</v>
      </c>
      <c r="I2803" s="4">
        <v>2.94</v>
      </c>
      <c r="J2803" s="4">
        <v>1.43</v>
      </c>
    </row>
    <row r="2804" spans="1:10" x14ac:dyDescent="0.3">
      <c r="A2804" s="6">
        <v>41708</v>
      </c>
      <c r="B2804" s="4">
        <v>6356</v>
      </c>
      <c r="C2804" s="4">
        <v>6423</v>
      </c>
      <c r="D2804" s="4">
        <v>6356</v>
      </c>
      <c r="E2804" s="4">
        <v>6402</v>
      </c>
      <c r="F2804" s="7" t="s">
        <v>4260</v>
      </c>
      <c r="G2804" s="7" t="s">
        <v>4261</v>
      </c>
      <c r="H2804" s="4">
        <v>18.03</v>
      </c>
      <c r="I2804" s="4">
        <v>2.94</v>
      </c>
      <c r="J2804" s="4">
        <v>1.43</v>
      </c>
    </row>
    <row r="2805" spans="1:10" x14ac:dyDescent="0.3">
      <c r="A2805" s="6">
        <v>41722</v>
      </c>
      <c r="B2805" s="4">
        <v>6392</v>
      </c>
      <c r="C2805" s="4">
        <v>6459</v>
      </c>
      <c r="D2805" s="4">
        <v>6392</v>
      </c>
      <c r="E2805" s="4">
        <v>6453.65</v>
      </c>
      <c r="F2805" s="7" t="s">
        <v>4280</v>
      </c>
      <c r="G2805" s="7" t="s">
        <v>4281</v>
      </c>
      <c r="H2805" s="4">
        <v>18.190000000000001</v>
      </c>
      <c r="I2805" s="4">
        <v>2.97</v>
      </c>
      <c r="J2805" s="4">
        <v>1.41</v>
      </c>
    </row>
    <row r="2806" spans="1:10" x14ac:dyDescent="0.3">
      <c r="A2806" s="6">
        <v>41723</v>
      </c>
      <c r="B2806" s="4">
        <v>6424</v>
      </c>
      <c r="C2806" s="4">
        <v>6468</v>
      </c>
      <c r="D2806" s="4">
        <v>6424</v>
      </c>
      <c r="E2806" s="4">
        <v>6463.6</v>
      </c>
      <c r="F2806" s="7" t="s">
        <v>4282</v>
      </c>
      <c r="G2806" s="7" t="s">
        <v>4283</v>
      </c>
      <c r="H2806" s="4">
        <v>18.22</v>
      </c>
      <c r="I2806" s="4">
        <v>2.97</v>
      </c>
      <c r="J2806" s="4">
        <v>1.41</v>
      </c>
    </row>
    <row r="2807" spans="1:10" x14ac:dyDescent="0.3">
      <c r="A2807" s="6">
        <v>41724</v>
      </c>
      <c r="B2807" s="4">
        <v>6488</v>
      </c>
      <c r="C2807" s="4">
        <v>6498</v>
      </c>
      <c r="D2807" s="4">
        <v>6452</v>
      </c>
      <c r="E2807" s="4">
        <v>6474.45</v>
      </c>
      <c r="F2807" s="7" t="s">
        <v>4284</v>
      </c>
      <c r="G2807" s="7" t="s">
        <v>4285</v>
      </c>
      <c r="H2807" s="4">
        <v>18.25</v>
      </c>
      <c r="I2807" s="4">
        <v>2.98</v>
      </c>
      <c r="J2807" s="4">
        <v>1.41</v>
      </c>
    </row>
    <row r="2808" spans="1:10" x14ac:dyDescent="0.3">
      <c r="A2808" s="6">
        <v>41725</v>
      </c>
      <c r="B2808" s="4">
        <v>6484</v>
      </c>
      <c r="C2808" s="4">
        <v>6543</v>
      </c>
      <c r="D2808" s="4">
        <v>6474</v>
      </c>
      <c r="E2808" s="4">
        <v>6513.3</v>
      </c>
      <c r="F2808" s="7" t="s">
        <v>4286</v>
      </c>
      <c r="G2808" s="7" t="s">
        <v>4287</v>
      </c>
      <c r="H2808" s="4">
        <v>18.36</v>
      </c>
      <c r="I2808" s="4">
        <v>3</v>
      </c>
      <c r="J2808" s="4">
        <v>1.4</v>
      </c>
    </row>
    <row r="2809" spans="1:10" x14ac:dyDescent="0.3">
      <c r="A2809" s="6">
        <v>41766</v>
      </c>
      <c r="B2809" s="4">
        <v>6616</v>
      </c>
      <c r="C2809" s="4">
        <v>6626</v>
      </c>
      <c r="D2809" s="4">
        <v>6553</v>
      </c>
      <c r="E2809" s="4">
        <v>6561.95</v>
      </c>
      <c r="F2809" s="7" t="s">
        <v>4334</v>
      </c>
      <c r="G2809" s="7" t="s">
        <v>4335</v>
      </c>
      <c r="H2809" s="4">
        <v>18.34</v>
      </c>
      <c r="I2809" s="4">
        <v>3.03</v>
      </c>
      <c r="J2809" s="4">
        <v>1.43</v>
      </c>
    </row>
    <row r="2810" spans="1:10" x14ac:dyDescent="0.3">
      <c r="A2810" s="6">
        <v>41767</v>
      </c>
      <c r="B2810" s="4">
        <v>6579</v>
      </c>
      <c r="C2810" s="4">
        <v>6595</v>
      </c>
      <c r="D2810" s="4">
        <v>6546</v>
      </c>
      <c r="E2810" s="4">
        <v>6566.5</v>
      </c>
      <c r="F2810" s="7" t="s">
        <v>4336</v>
      </c>
      <c r="G2810" s="7" t="s">
        <v>4337</v>
      </c>
      <c r="H2810" s="4">
        <v>18.309999999999999</v>
      </c>
      <c r="I2810" s="4">
        <v>3.02</v>
      </c>
      <c r="J2810" s="4">
        <v>1.45</v>
      </c>
    </row>
    <row r="2811" spans="1:10" x14ac:dyDescent="0.3">
      <c r="A2811" s="6">
        <v>41745</v>
      </c>
      <c r="B2811" s="4">
        <v>6624</v>
      </c>
      <c r="C2811" s="4">
        <v>6650</v>
      </c>
      <c r="D2811" s="4">
        <v>6563</v>
      </c>
      <c r="E2811" s="4">
        <v>6572.8</v>
      </c>
      <c r="F2811" s="7" t="s">
        <v>4310</v>
      </c>
      <c r="G2811" s="7" t="s">
        <v>4311</v>
      </c>
      <c r="H2811" s="4">
        <v>18.559999999999999</v>
      </c>
      <c r="I2811" s="4">
        <v>3.05</v>
      </c>
      <c r="J2811" s="4">
        <v>1.39</v>
      </c>
    </row>
    <row r="2812" spans="1:10" x14ac:dyDescent="0.3">
      <c r="A2812" s="6">
        <v>41726</v>
      </c>
      <c r="B2812" s="4">
        <v>6544</v>
      </c>
      <c r="C2812" s="4">
        <v>6585</v>
      </c>
      <c r="D2812" s="4">
        <v>6524</v>
      </c>
      <c r="E2812" s="4">
        <v>6578.3</v>
      </c>
      <c r="F2812" s="7" t="s">
        <v>4288</v>
      </c>
      <c r="G2812" s="7" t="s">
        <v>4289</v>
      </c>
      <c r="H2812" s="4">
        <v>18.57</v>
      </c>
      <c r="I2812" s="4">
        <v>3.05</v>
      </c>
      <c r="J2812" s="4">
        <v>1.39</v>
      </c>
    </row>
    <row r="2813" spans="1:10" x14ac:dyDescent="0.3">
      <c r="A2813" s="6">
        <v>41733</v>
      </c>
      <c r="B2813" s="4">
        <v>6630</v>
      </c>
      <c r="C2813" s="4">
        <v>6630</v>
      </c>
      <c r="D2813" s="4">
        <v>6582</v>
      </c>
      <c r="E2813" s="4">
        <v>6589.95</v>
      </c>
      <c r="F2813" s="7" t="s">
        <v>4298</v>
      </c>
      <c r="G2813" s="7" t="s">
        <v>4299</v>
      </c>
      <c r="H2813" s="4">
        <v>18.600000000000001</v>
      </c>
      <c r="I2813" s="4">
        <v>3.06</v>
      </c>
      <c r="J2813" s="4">
        <v>1.38</v>
      </c>
    </row>
    <row r="2814" spans="1:10" x14ac:dyDescent="0.3">
      <c r="A2814" s="6">
        <v>41736</v>
      </c>
      <c r="B2814" s="4">
        <v>6591</v>
      </c>
      <c r="C2814" s="4">
        <v>6619</v>
      </c>
      <c r="D2814" s="4">
        <v>6544</v>
      </c>
      <c r="E2814" s="4">
        <v>6591.1</v>
      </c>
      <c r="F2814" s="7" t="s">
        <v>4300</v>
      </c>
      <c r="G2814" s="7" t="s">
        <v>4301</v>
      </c>
      <c r="H2814" s="4">
        <v>18.61</v>
      </c>
      <c r="I2814" s="4">
        <v>3.06</v>
      </c>
      <c r="J2814" s="4">
        <v>1.38</v>
      </c>
    </row>
    <row r="2815" spans="1:10" x14ac:dyDescent="0.3">
      <c r="A2815" s="6">
        <v>41729</v>
      </c>
      <c r="B2815" s="4">
        <v>6606</v>
      </c>
      <c r="C2815" s="4">
        <v>6617</v>
      </c>
      <c r="D2815" s="4">
        <v>6552</v>
      </c>
      <c r="E2815" s="4">
        <v>6597.05</v>
      </c>
      <c r="F2815" s="7" t="s">
        <v>4290</v>
      </c>
      <c r="G2815" s="7" t="s">
        <v>4291</v>
      </c>
      <c r="H2815" s="4">
        <v>18.63</v>
      </c>
      <c r="I2815" s="4">
        <v>3.06</v>
      </c>
      <c r="J2815" s="4">
        <v>1.38</v>
      </c>
    </row>
    <row r="2816" spans="1:10" x14ac:dyDescent="0.3">
      <c r="A2816" s="6">
        <v>41759</v>
      </c>
      <c r="B2816" s="4">
        <v>6637</v>
      </c>
      <c r="C2816" s="4">
        <v>6688</v>
      </c>
      <c r="D2816" s="4">
        <v>6556</v>
      </c>
      <c r="E2816" s="4">
        <v>6598.55</v>
      </c>
      <c r="F2816" s="7" t="s">
        <v>4326</v>
      </c>
      <c r="G2816" s="7" t="s">
        <v>4327</v>
      </c>
      <c r="H2816" s="4">
        <v>18.579999999999998</v>
      </c>
      <c r="I2816" s="4">
        <v>3.06</v>
      </c>
      <c r="J2816" s="4">
        <v>1.38</v>
      </c>
    </row>
    <row r="2817" spans="1:10" x14ac:dyDescent="0.3">
      <c r="A2817" s="6">
        <v>41761</v>
      </c>
      <c r="B2817" s="4">
        <v>6616</v>
      </c>
      <c r="C2817" s="4">
        <v>6642</v>
      </c>
      <c r="D2817" s="4">
        <v>6597</v>
      </c>
      <c r="E2817" s="4">
        <v>6602</v>
      </c>
      <c r="F2817" s="7" t="s">
        <v>4328</v>
      </c>
      <c r="G2817" s="7" t="s">
        <v>4329</v>
      </c>
      <c r="H2817" s="4">
        <v>18.52</v>
      </c>
      <c r="I2817" s="4">
        <v>3.05</v>
      </c>
      <c r="J2817" s="4">
        <v>1.42</v>
      </c>
    </row>
    <row r="2818" spans="1:10" x14ac:dyDescent="0.3">
      <c r="A2818" s="6">
        <v>41764</v>
      </c>
      <c r="B2818" s="4">
        <v>6591</v>
      </c>
      <c r="C2818" s="4">
        <v>6644</v>
      </c>
      <c r="D2818" s="4">
        <v>6591</v>
      </c>
      <c r="E2818" s="4">
        <v>6605.35</v>
      </c>
      <c r="F2818" s="7" t="s">
        <v>4330</v>
      </c>
      <c r="G2818" s="7" t="s">
        <v>4331</v>
      </c>
      <c r="H2818" s="4">
        <v>18.440000000000001</v>
      </c>
      <c r="I2818" s="4">
        <v>3.05</v>
      </c>
      <c r="J2818" s="4">
        <v>1.42</v>
      </c>
    </row>
    <row r="2819" spans="1:10" x14ac:dyDescent="0.3">
      <c r="A2819" s="6">
        <v>41730</v>
      </c>
      <c r="B2819" s="4">
        <v>6623</v>
      </c>
      <c r="C2819" s="4">
        <v>6623</v>
      </c>
      <c r="D2819" s="4">
        <v>6563</v>
      </c>
      <c r="E2819" s="4">
        <v>6608.15</v>
      </c>
      <c r="F2819" s="7" t="s">
        <v>4292</v>
      </c>
      <c r="G2819" s="7" t="s">
        <v>4293</v>
      </c>
      <c r="H2819" s="4">
        <v>18.66</v>
      </c>
      <c r="I2819" s="4">
        <v>3.07</v>
      </c>
      <c r="J2819" s="4">
        <v>1.38</v>
      </c>
    </row>
    <row r="2820" spans="1:10" x14ac:dyDescent="0.3">
      <c r="A2820" s="6">
        <v>41765</v>
      </c>
      <c r="B2820" s="4">
        <v>6625</v>
      </c>
      <c r="C2820" s="4">
        <v>6648</v>
      </c>
      <c r="D2820" s="4">
        <v>6607</v>
      </c>
      <c r="E2820" s="4">
        <v>6621.2</v>
      </c>
      <c r="F2820" s="7" t="s">
        <v>4332</v>
      </c>
      <c r="G2820" s="7" t="s">
        <v>4333</v>
      </c>
      <c r="H2820" s="4">
        <v>18.5</v>
      </c>
      <c r="I2820" s="4">
        <v>3.05</v>
      </c>
      <c r="J2820" s="4">
        <v>1.42</v>
      </c>
    </row>
    <row r="2821" spans="1:10" x14ac:dyDescent="0.3">
      <c r="A2821" s="6">
        <v>41732</v>
      </c>
      <c r="B2821" s="4">
        <v>6660</v>
      </c>
      <c r="C2821" s="4">
        <v>6663</v>
      </c>
      <c r="D2821" s="4">
        <v>6587</v>
      </c>
      <c r="E2821" s="4">
        <v>6625.05</v>
      </c>
      <c r="F2821" s="7" t="s">
        <v>4296</v>
      </c>
      <c r="G2821" s="7" t="s">
        <v>4297</v>
      </c>
      <c r="H2821" s="4">
        <v>18.7</v>
      </c>
      <c r="I2821" s="4">
        <v>3.08</v>
      </c>
      <c r="J2821" s="4">
        <v>1.38</v>
      </c>
    </row>
    <row r="2822" spans="1:10" x14ac:dyDescent="0.3">
      <c r="A2822" s="6">
        <v>41758</v>
      </c>
      <c r="B2822" s="4">
        <v>6684</v>
      </c>
      <c r="C2822" s="4">
        <v>6694</v>
      </c>
      <c r="D2822" s="4">
        <v>6621</v>
      </c>
      <c r="E2822" s="4">
        <v>6626.8</v>
      </c>
      <c r="F2822" s="7" t="s">
        <v>4324</v>
      </c>
      <c r="G2822" s="7" t="s">
        <v>4325</v>
      </c>
      <c r="H2822" s="4">
        <v>18.690000000000001</v>
      </c>
      <c r="I2822" s="4">
        <v>3.08</v>
      </c>
      <c r="J2822" s="4">
        <v>1.38</v>
      </c>
    </row>
    <row r="2823" spans="1:10" x14ac:dyDescent="0.3">
      <c r="A2823" s="6">
        <v>41744</v>
      </c>
      <c r="B2823" s="4">
        <v>6696</v>
      </c>
      <c r="C2823" s="4">
        <v>6713</v>
      </c>
      <c r="D2823" s="4">
        <v>6611</v>
      </c>
      <c r="E2823" s="4">
        <v>6628.75</v>
      </c>
      <c r="F2823" s="7" t="s">
        <v>4308</v>
      </c>
      <c r="G2823" s="7" t="s">
        <v>4309</v>
      </c>
      <c r="H2823" s="4">
        <v>18.72</v>
      </c>
      <c r="I2823" s="4">
        <v>3.08</v>
      </c>
      <c r="J2823" s="4">
        <v>1.38</v>
      </c>
    </row>
    <row r="2824" spans="1:10" x14ac:dyDescent="0.3">
      <c r="A2824" s="6">
        <v>41731</v>
      </c>
      <c r="B2824" s="4">
        <v>6645</v>
      </c>
      <c r="C2824" s="4">
        <v>6652</v>
      </c>
      <c r="D2824" s="4">
        <v>6615</v>
      </c>
      <c r="E2824" s="4">
        <v>6646.35</v>
      </c>
      <c r="F2824" s="7" t="s">
        <v>4294</v>
      </c>
      <c r="G2824" s="7" t="s">
        <v>4295</v>
      </c>
      <c r="H2824" s="4">
        <v>18.760000000000002</v>
      </c>
      <c r="I2824" s="4">
        <v>3.09</v>
      </c>
      <c r="J2824" s="4">
        <v>1.37</v>
      </c>
    </row>
    <row r="2825" spans="1:10" x14ac:dyDescent="0.3">
      <c r="A2825" s="6">
        <v>41746</v>
      </c>
      <c r="B2825" s="4">
        <v>6593</v>
      </c>
      <c r="C2825" s="4">
        <v>6676</v>
      </c>
      <c r="D2825" s="4">
        <v>6584</v>
      </c>
      <c r="E2825" s="4">
        <v>6673.65</v>
      </c>
      <c r="F2825" s="7" t="s">
        <v>4312</v>
      </c>
      <c r="G2825" s="7" t="s">
        <v>4313</v>
      </c>
      <c r="H2825" s="4">
        <v>18.82</v>
      </c>
      <c r="I2825" s="4">
        <v>3.1</v>
      </c>
      <c r="J2825" s="4">
        <v>1.37</v>
      </c>
    </row>
    <row r="2826" spans="1:10" x14ac:dyDescent="0.3">
      <c r="A2826" s="6">
        <v>41757</v>
      </c>
      <c r="B2826" s="4">
        <v>6690</v>
      </c>
      <c r="C2826" s="4">
        <v>6698</v>
      </c>
      <c r="D2826" s="4">
        <v>6662</v>
      </c>
      <c r="E2826" s="4">
        <v>6674.9</v>
      </c>
      <c r="F2826" s="7" t="s">
        <v>4322</v>
      </c>
      <c r="G2826" s="7" t="s">
        <v>4323</v>
      </c>
      <c r="H2826" s="4">
        <v>18.809999999999999</v>
      </c>
      <c r="I2826" s="4">
        <v>3.1</v>
      </c>
      <c r="J2826" s="4">
        <v>1.37</v>
      </c>
    </row>
    <row r="2827" spans="1:10" x14ac:dyDescent="0.3">
      <c r="A2827" s="6">
        <v>41740</v>
      </c>
      <c r="B2827" s="4">
        <v>6667</v>
      </c>
      <c r="C2827" s="4">
        <v>6695</v>
      </c>
      <c r="D2827" s="4">
        <v>6655</v>
      </c>
      <c r="E2827" s="4">
        <v>6681.85</v>
      </c>
      <c r="F2827" s="7" t="s">
        <v>4306</v>
      </c>
      <c r="G2827" s="7" t="s">
        <v>4307</v>
      </c>
      <c r="H2827" s="4">
        <v>18.86</v>
      </c>
      <c r="I2827" s="4">
        <v>3.1</v>
      </c>
      <c r="J2827" s="4">
        <v>1.37</v>
      </c>
    </row>
    <row r="2828" spans="1:10" x14ac:dyDescent="0.3">
      <c r="A2828" s="6">
        <v>41754</v>
      </c>
      <c r="B2828" s="4">
        <v>6752</v>
      </c>
      <c r="C2828" s="4">
        <v>6753</v>
      </c>
      <c r="D2828" s="4">
        <v>6680</v>
      </c>
      <c r="E2828" s="4">
        <v>6691.6</v>
      </c>
      <c r="F2828" s="7" t="s">
        <v>4320</v>
      </c>
      <c r="G2828" s="7" t="s">
        <v>4321</v>
      </c>
      <c r="H2828" s="4">
        <v>18.86</v>
      </c>
      <c r="I2828" s="4">
        <v>3.11</v>
      </c>
      <c r="J2828" s="4">
        <v>1.36</v>
      </c>
    </row>
    <row r="2829" spans="1:10" x14ac:dyDescent="0.3">
      <c r="A2829" s="6">
        <v>41738</v>
      </c>
      <c r="B2829" s="4">
        <v>6618</v>
      </c>
      <c r="C2829" s="4">
        <v>6703</v>
      </c>
      <c r="D2829" s="4">
        <v>6607</v>
      </c>
      <c r="E2829" s="4">
        <v>6691.9</v>
      </c>
      <c r="F2829" s="7" t="s">
        <v>4302</v>
      </c>
      <c r="G2829" s="7" t="s">
        <v>4303</v>
      </c>
      <c r="H2829" s="4">
        <v>18.89</v>
      </c>
      <c r="I2829" s="4">
        <v>3.11</v>
      </c>
      <c r="J2829" s="4">
        <v>1.36</v>
      </c>
    </row>
    <row r="2830" spans="1:10" x14ac:dyDescent="0.3">
      <c r="A2830" s="6">
        <v>41739</v>
      </c>
      <c r="B2830" s="4">
        <v>6699</v>
      </c>
      <c r="C2830" s="4">
        <v>6724</v>
      </c>
      <c r="D2830" s="4">
        <v>6679</v>
      </c>
      <c r="E2830" s="4">
        <v>6703.45</v>
      </c>
      <c r="F2830" s="7" t="s">
        <v>4304</v>
      </c>
      <c r="G2830" s="7" t="s">
        <v>4305</v>
      </c>
      <c r="H2830" s="4">
        <v>18.93</v>
      </c>
      <c r="I2830" s="4">
        <v>3.11</v>
      </c>
      <c r="J2830" s="4">
        <v>1.36</v>
      </c>
    </row>
    <row r="2831" spans="1:10" x14ac:dyDescent="0.3">
      <c r="A2831" s="6">
        <v>41751</v>
      </c>
      <c r="B2831" s="4">
        <v>6723</v>
      </c>
      <c r="C2831" s="4">
        <v>6736</v>
      </c>
      <c r="D2831" s="4">
        <v>6707</v>
      </c>
      <c r="E2831" s="4">
        <v>6715.85</v>
      </c>
      <c r="F2831" s="7" t="s">
        <v>4316</v>
      </c>
      <c r="G2831" s="7" t="s">
        <v>4317</v>
      </c>
      <c r="H2831" s="4">
        <v>18.93</v>
      </c>
      <c r="I2831" s="4">
        <v>3.12</v>
      </c>
      <c r="J2831" s="4">
        <v>1.36</v>
      </c>
    </row>
    <row r="2832" spans="1:10" x14ac:dyDescent="0.3">
      <c r="A2832" s="6">
        <v>41750</v>
      </c>
      <c r="B2832" s="4">
        <v>6685</v>
      </c>
      <c r="C2832" s="4">
        <v>6723</v>
      </c>
      <c r="D2832" s="4">
        <v>6685</v>
      </c>
      <c r="E2832" s="4">
        <v>6716.1</v>
      </c>
      <c r="F2832" s="7" t="s">
        <v>4314</v>
      </c>
      <c r="G2832" s="7" t="s">
        <v>4315</v>
      </c>
      <c r="H2832" s="4">
        <v>18.93</v>
      </c>
      <c r="I2832" s="4">
        <v>3.12</v>
      </c>
      <c r="J2832" s="4">
        <v>1.36</v>
      </c>
    </row>
    <row r="2833" spans="1:10" x14ac:dyDescent="0.3">
      <c r="A2833" s="6">
        <v>41752</v>
      </c>
      <c r="B2833" s="4">
        <v>6724</v>
      </c>
      <c r="C2833" s="4">
        <v>6755</v>
      </c>
      <c r="D2833" s="4">
        <v>6721</v>
      </c>
      <c r="E2833" s="4">
        <v>6737.2</v>
      </c>
      <c r="F2833" s="7" t="s">
        <v>4318</v>
      </c>
      <c r="G2833" s="7" t="s">
        <v>4319</v>
      </c>
      <c r="H2833" s="4">
        <v>18.989999999999998</v>
      </c>
      <c r="I2833" s="4">
        <v>3.13</v>
      </c>
      <c r="J2833" s="4">
        <v>1.35</v>
      </c>
    </row>
    <row r="2834" spans="1:10" x14ac:dyDescent="0.3">
      <c r="A2834" s="6">
        <v>41768</v>
      </c>
      <c r="B2834" s="4">
        <v>6561</v>
      </c>
      <c r="C2834" s="4">
        <v>6766</v>
      </c>
      <c r="D2834" s="4">
        <v>6559</v>
      </c>
      <c r="E2834" s="4">
        <v>6756.1</v>
      </c>
      <c r="F2834" s="7" t="s">
        <v>4338</v>
      </c>
      <c r="G2834" s="7" t="s">
        <v>4339</v>
      </c>
      <c r="H2834" s="4">
        <v>18.850000000000001</v>
      </c>
      <c r="I2834" s="4">
        <v>3.1</v>
      </c>
      <c r="J2834" s="4">
        <v>1.41</v>
      </c>
    </row>
    <row r="2835" spans="1:10" x14ac:dyDescent="0.3">
      <c r="A2835" s="6">
        <v>41771</v>
      </c>
      <c r="B2835" s="4">
        <v>6760</v>
      </c>
      <c r="C2835" s="4">
        <v>6903</v>
      </c>
      <c r="D2835" s="4">
        <v>6760</v>
      </c>
      <c r="E2835" s="4">
        <v>6898.7</v>
      </c>
      <c r="F2835" s="7" t="s">
        <v>4340</v>
      </c>
      <c r="G2835" s="7" t="s">
        <v>4341</v>
      </c>
      <c r="H2835" s="4">
        <v>19.16</v>
      </c>
      <c r="I2835" s="4">
        <v>3.16</v>
      </c>
      <c r="J2835" s="4">
        <v>1.38</v>
      </c>
    </row>
    <row r="2836" spans="1:10" x14ac:dyDescent="0.3">
      <c r="A2836" s="6">
        <v>41772</v>
      </c>
      <c r="B2836" s="4">
        <v>6961</v>
      </c>
      <c r="C2836" s="4">
        <v>7056</v>
      </c>
      <c r="D2836" s="4">
        <v>6953</v>
      </c>
      <c r="E2836" s="4">
        <v>6999.45</v>
      </c>
      <c r="F2836" s="7" t="s">
        <v>4342</v>
      </c>
      <c r="G2836" s="7" t="s">
        <v>4343</v>
      </c>
      <c r="H2836" s="4">
        <v>19.39</v>
      </c>
      <c r="I2836" s="4">
        <v>3.2</v>
      </c>
      <c r="J2836" s="4">
        <v>1.36</v>
      </c>
    </row>
    <row r="2837" spans="1:10" x14ac:dyDescent="0.3">
      <c r="A2837" s="6">
        <v>41773</v>
      </c>
      <c r="B2837" s="4">
        <v>7005</v>
      </c>
      <c r="C2837" s="4">
        <v>7037</v>
      </c>
      <c r="D2837" s="4">
        <v>6980</v>
      </c>
      <c r="E2837" s="4">
        <v>7017.15</v>
      </c>
      <c r="F2837" s="7" t="s">
        <v>4344</v>
      </c>
      <c r="G2837" s="7" t="s">
        <v>4345</v>
      </c>
      <c r="H2837" s="4">
        <v>19.41</v>
      </c>
      <c r="I2837" s="4">
        <v>3.21</v>
      </c>
      <c r="J2837" s="4">
        <v>1.36</v>
      </c>
    </row>
    <row r="2838" spans="1:10" x14ac:dyDescent="0.3">
      <c r="A2838" s="6">
        <v>41774</v>
      </c>
      <c r="B2838" s="4">
        <v>7021</v>
      </c>
      <c r="C2838" s="4">
        <v>7062</v>
      </c>
      <c r="D2838" s="4">
        <v>6987</v>
      </c>
      <c r="E2838" s="4">
        <v>7024.05</v>
      </c>
      <c r="F2838" s="7" t="s">
        <v>4346</v>
      </c>
      <c r="G2838" s="7" t="s">
        <v>4347</v>
      </c>
      <c r="H2838" s="4">
        <v>19.43</v>
      </c>
      <c r="I2838" s="4">
        <v>3.22</v>
      </c>
      <c r="J2838" s="4">
        <v>1.35</v>
      </c>
    </row>
    <row r="2839" spans="1:10" x14ac:dyDescent="0.3">
      <c r="A2839" s="6">
        <v>42425</v>
      </c>
      <c r="B2839" s="4">
        <v>7118</v>
      </c>
      <c r="C2839" s="4">
        <v>7118</v>
      </c>
      <c r="D2839" s="4">
        <v>7050</v>
      </c>
      <c r="E2839" s="4">
        <v>7058.85</v>
      </c>
      <c r="F2839" s="7" t="s">
        <v>5225</v>
      </c>
      <c r="G2839" s="7" t="s">
        <v>5226</v>
      </c>
      <c r="H2839" s="4">
        <v>18.989999999999998</v>
      </c>
      <c r="I2839" s="4">
        <v>2.72</v>
      </c>
      <c r="J2839" s="4">
        <v>1.7</v>
      </c>
    </row>
    <row r="2840" spans="1:10" x14ac:dyDescent="0.3">
      <c r="A2840" s="6">
        <v>42411</v>
      </c>
      <c r="B2840" s="4">
        <v>7296</v>
      </c>
      <c r="C2840" s="4">
        <v>7298</v>
      </c>
      <c r="D2840" s="4">
        <v>7055</v>
      </c>
      <c r="E2840" s="4">
        <v>7068.85</v>
      </c>
      <c r="F2840" s="7" t="s">
        <v>5205</v>
      </c>
      <c r="G2840" s="7" t="s">
        <v>5206</v>
      </c>
      <c r="H2840" s="4">
        <v>18.95</v>
      </c>
      <c r="I2840" s="4">
        <v>2.73</v>
      </c>
      <c r="J2840" s="4">
        <v>1.7</v>
      </c>
    </row>
    <row r="2841" spans="1:10" x14ac:dyDescent="0.3">
      <c r="A2841" s="6">
        <v>42412</v>
      </c>
      <c r="B2841" s="4">
        <v>7117</v>
      </c>
      <c r="C2841" s="4">
        <v>7120</v>
      </c>
      <c r="D2841" s="4">
        <v>6950</v>
      </c>
      <c r="E2841" s="4">
        <v>7073</v>
      </c>
      <c r="F2841" s="7" t="s">
        <v>5207</v>
      </c>
      <c r="G2841" s="7" t="s">
        <v>5208</v>
      </c>
      <c r="H2841" s="4">
        <v>18.96</v>
      </c>
      <c r="I2841" s="4">
        <v>2.73</v>
      </c>
      <c r="J2841" s="4">
        <v>1.7</v>
      </c>
    </row>
    <row r="2842" spans="1:10" x14ac:dyDescent="0.3">
      <c r="A2842" s="6">
        <v>42429</v>
      </c>
      <c r="B2842" s="4">
        <v>7138</v>
      </c>
      <c r="C2842" s="4">
        <v>7184</v>
      </c>
      <c r="D2842" s="4">
        <v>6924</v>
      </c>
      <c r="E2842" s="4">
        <v>7083.95</v>
      </c>
      <c r="F2842" s="7" t="s">
        <v>5229</v>
      </c>
      <c r="G2842" s="7" t="s">
        <v>5230</v>
      </c>
      <c r="H2842" s="4">
        <v>19.079999999999998</v>
      </c>
      <c r="I2842" s="4">
        <v>2.74</v>
      </c>
      <c r="J2842" s="4">
        <v>1.7</v>
      </c>
    </row>
    <row r="2843" spans="1:10" x14ac:dyDescent="0.3">
      <c r="A2843" s="6">
        <v>42424</v>
      </c>
      <c r="B2843" s="4">
        <v>7164</v>
      </c>
      <c r="C2843" s="4">
        <v>7174</v>
      </c>
      <c r="D2843" s="4">
        <v>7097</v>
      </c>
      <c r="E2843" s="4">
        <v>7105.3</v>
      </c>
      <c r="F2843" s="7" t="s">
        <v>5223</v>
      </c>
      <c r="G2843" s="7" t="s">
        <v>5224</v>
      </c>
      <c r="H2843" s="4">
        <v>19.11</v>
      </c>
      <c r="I2843" s="4">
        <v>2.74</v>
      </c>
      <c r="J2843" s="4">
        <v>1.69</v>
      </c>
    </row>
    <row r="2844" spans="1:10" x14ac:dyDescent="0.3">
      <c r="A2844" s="6">
        <v>41775</v>
      </c>
      <c r="B2844" s="4">
        <v>7169</v>
      </c>
      <c r="C2844" s="4">
        <v>7452</v>
      </c>
      <c r="D2844" s="4">
        <v>7044</v>
      </c>
      <c r="E2844" s="4">
        <v>7115.4</v>
      </c>
      <c r="F2844" s="7" t="s">
        <v>4348</v>
      </c>
      <c r="G2844" s="7" t="s">
        <v>4349</v>
      </c>
      <c r="H2844" s="4">
        <v>19.68</v>
      </c>
      <c r="I2844" s="4">
        <v>3.26</v>
      </c>
      <c r="J2844" s="4">
        <v>1.34</v>
      </c>
    </row>
    <row r="2845" spans="1:10" x14ac:dyDescent="0.3">
      <c r="A2845" s="6">
        <v>42426</v>
      </c>
      <c r="B2845" s="4">
        <v>7128</v>
      </c>
      <c r="C2845" s="4">
        <v>7142</v>
      </c>
      <c r="D2845" s="4">
        <v>7072</v>
      </c>
      <c r="E2845" s="4">
        <v>7117.3</v>
      </c>
      <c r="F2845" s="7" t="s">
        <v>5227</v>
      </c>
      <c r="G2845" s="7" t="s">
        <v>5228</v>
      </c>
      <c r="H2845" s="4">
        <v>19.170000000000002</v>
      </c>
      <c r="I2845" s="4">
        <v>2.75</v>
      </c>
      <c r="J2845" s="4">
        <v>1.69</v>
      </c>
    </row>
    <row r="2846" spans="1:10" x14ac:dyDescent="0.3">
      <c r="A2846" s="6">
        <v>42416</v>
      </c>
      <c r="B2846" s="4">
        <v>7302</v>
      </c>
      <c r="C2846" s="4">
        <v>7302</v>
      </c>
      <c r="D2846" s="4">
        <v>7130</v>
      </c>
      <c r="E2846" s="4">
        <v>7138.8</v>
      </c>
      <c r="F2846" s="7" t="s">
        <v>5211</v>
      </c>
      <c r="G2846" s="7" t="s">
        <v>5212</v>
      </c>
      <c r="H2846" s="4">
        <v>19.170000000000002</v>
      </c>
      <c r="I2846" s="4">
        <v>2.76</v>
      </c>
      <c r="J2846" s="4">
        <v>1.68</v>
      </c>
    </row>
    <row r="2847" spans="1:10" x14ac:dyDescent="0.3">
      <c r="A2847" s="6">
        <v>41789</v>
      </c>
      <c r="B2847" s="4">
        <v>7203</v>
      </c>
      <c r="C2847" s="4">
        <v>7222</v>
      </c>
      <c r="D2847" s="4">
        <v>7165</v>
      </c>
      <c r="E2847" s="4">
        <v>7181.3</v>
      </c>
      <c r="F2847" s="7" t="s">
        <v>4368</v>
      </c>
      <c r="G2847" s="7" t="s">
        <v>4369</v>
      </c>
      <c r="H2847" s="4">
        <v>19.690000000000001</v>
      </c>
      <c r="I2847" s="4">
        <v>3.28</v>
      </c>
      <c r="J2847" s="4">
        <v>1.33</v>
      </c>
    </row>
    <row r="2848" spans="1:10" x14ac:dyDescent="0.3">
      <c r="A2848" s="6">
        <v>41788</v>
      </c>
      <c r="B2848" s="4">
        <v>7263</v>
      </c>
      <c r="C2848" s="4">
        <v>7270</v>
      </c>
      <c r="D2848" s="4">
        <v>7172</v>
      </c>
      <c r="E2848" s="4">
        <v>7182.9</v>
      </c>
      <c r="F2848" s="7" t="s">
        <v>4366</v>
      </c>
      <c r="G2848" s="7" t="s">
        <v>4367</v>
      </c>
      <c r="H2848" s="4">
        <v>19.66</v>
      </c>
      <c r="I2848" s="4">
        <v>3.28</v>
      </c>
      <c r="J2848" s="4">
        <v>1.33</v>
      </c>
    </row>
    <row r="2849" spans="1:10" x14ac:dyDescent="0.3">
      <c r="A2849" s="6">
        <v>42417</v>
      </c>
      <c r="B2849" s="4">
        <v>7149</v>
      </c>
      <c r="C2849" s="4">
        <v>7208</v>
      </c>
      <c r="D2849" s="4">
        <v>7040</v>
      </c>
      <c r="E2849" s="4">
        <v>7194.4</v>
      </c>
      <c r="F2849" s="7" t="s">
        <v>5213</v>
      </c>
      <c r="G2849" s="7" t="s">
        <v>5214</v>
      </c>
      <c r="H2849" s="4">
        <v>19.32</v>
      </c>
      <c r="I2849" s="4">
        <v>2.78</v>
      </c>
      <c r="J2849" s="4">
        <v>1.67</v>
      </c>
    </row>
    <row r="2850" spans="1:10" x14ac:dyDescent="0.3">
      <c r="A2850" s="6">
        <v>42423</v>
      </c>
      <c r="B2850" s="4">
        <v>7325</v>
      </c>
      <c r="C2850" s="4">
        <v>7325</v>
      </c>
      <c r="D2850" s="4">
        <v>7187</v>
      </c>
      <c r="E2850" s="4">
        <v>7197.45</v>
      </c>
      <c r="F2850" s="7" t="s">
        <v>5221</v>
      </c>
      <c r="G2850" s="7" t="s">
        <v>5222</v>
      </c>
      <c r="H2850" s="4">
        <v>19.36</v>
      </c>
      <c r="I2850" s="4">
        <v>2.78</v>
      </c>
      <c r="J2850" s="4">
        <v>1.67</v>
      </c>
    </row>
    <row r="2851" spans="1:10" x14ac:dyDescent="0.3">
      <c r="A2851" s="6">
        <v>41780</v>
      </c>
      <c r="B2851" s="4">
        <v>7226</v>
      </c>
      <c r="C2851" s="4">
        <v>7237</v>
      </c>
      <c r="D2851" s="4">
        <v>7154</v>
      </c>
      <c r="E2851" s="4">
        <v>7201.95</v>
      </c>
      <c r="F2851" s="7" t="s">
        <v>4354</v>
      </c>
      <c r="G2851" s="7" t="s">
        <v>4355</v>
      </c>
      <c r="H2851" s="4">
        <v>19.91</v>
      </c>
      <c r="I2851" s="4">
        <v>3.3</v>
      </c>
      <c r="J2851" s="4">
        <v>1.32</v>
      </c>
    </row>
    <row r="2852" spans="1:10" x14ac:dyDescent="0.3">
      <c r="A2852" s="6">
        <v>41778</v>
      </c>
      <c r="B2852" s="4">
        <v>7189</v>
      </c>
      <c r="C2852" s="4">
        <v>7224</v>
      </c>
      <c r="D2852" s="4">
        <v>7127</v>
      </c>
      <c r="E2852" s="4">
        <v>7208.25</v>
      </c>
      <c r="F2852" s="7" t="s">
        <v>4350</v>
      </c>
      <c r="G2852" s="7" t="s">
        <v>4351</v>
      </c>
      <c r="H2852" s="4">
        <v>19.98</v>
      </c>
      <c r="I2852" s="4">
        <v>3.3</v>
      </c>
      <c r="J2852" s="4">
        <v>1.32</v>
      </c>
    </row>
    <row r="2853" spans="1:10" x14ac:dyDescent="0.3">
      <c r="A2853" s="6">
        <v>41779</v>
      </c>
      <c r="B2853" s="4">
        <v>7258</v>
      </c>
      <c r="C2853" s="4">
        <v>7267</v>
      </c>
      <c r="D2853" s="4">
        <v>7193</v>
      </c>
      <c r="E2853" s="4">
        <v>7221</v>
      </c>
      <c r="F2853" s="7" t="s">
        <v>4352</v>
      </c>
      <c r="G2853" s="7" t="s">
        <v>4353</v>
      </c>
      <c r="H2853" s="4">
        <v>20.03</v>
      </c>
      <c r="I2853" s="4">
        <v>3.31</v>
      </c>
      <c r="J2853" s="4">
        <v>1.32</v>
      </c>
    </row>
    <row r="2854" spans="1:10" x14ac:dyDescent="0.3">
      <c r="A2854" s="6">
        <v>41781</v>
      </c>
      <c r="B2854" s="4">
        <v>7244</v>
      </c>
      <c r="C2854" s="4">
        <v>7280</v>
      </c>
      <c r="D2854" s="4">
        <v>7217</v>
      </c>
      <c r="E2854" s="4">
        <v>7239.25</v>
      </c>
      <c r="F2854" s="7" t="s">
        <v>4356</v>
      </c>
      <c r="G2854" s="7" t="s">
        <v>4357</v>
      </c>
      <c r="H2854" s="4">
        <v>20.02</v>
      </c>
      <c r="I2854" s="4">
        <v>3.31</v>
      </c>
      <c r="J2854" s="4">
        <v>1.31</v>
      </c>
    </row>
    <row r="2855" spans="1:10" x14ac:dyDescent="0.3">
      <c r="A2855" s="6">
        <v>41786</v>
      </c>
      <c r="B2855" s="4">
        <v>7313</v>
      </c>
      <c r="C2855" s="4">
        <v>7313</v>
      </c>
      <c r="D2855" s="4">
        <v>7213</v>
      </c>
      <c r="E2855" s="4">
        <v>7259.8</v>
      </c>
      <c r="F2855" s="7" t="s">
        <v>4362</v>
      </c>
      <c r="G2855" s="7" t="s">
        <v>4363</v>
      </c>
      <c r="H2855" s="4">
        <v>20.03</v>
      </c>
      <c r="I2855" s="4">
        <v>3.32</v>
      </c>
      <c r="J2855" s="4">
        <v>1.31</v>
      </c>
    </row>
    <row r="2856" spans="1:10" x14ac:dyDescent="0.3">
      <c r="A2856" s="6">
        <v>42415</v>
      </c>
      <c r="B2856" s="4">
        <v>7155</v>
      </c>
      <c r="C2856" s="4">
        <v>7284</v>
      </c>
      <c r="D2856" s="4">
        <v>7155</v>
      </c>
      <c r="E2856" s="4">
        <v>7266.2</v>
      </c>
      <c r="F2856" s="7" t="s">
        <v>5209</v>
      </c>
      <c r="G2856" s="7" t="s">
        <v>5210</v>
      </c>
      <c r="H2856" s="4">
        <v>19.510000000000002</v>
      </c>
      <c r="I2856" s="4">
        <v>2.81</v>
      </c>
      <c r="J2856" s="4">
        <v>1.65</v>
      </c>
    </row>
    <row r="2857" spans="1:10" x14ac:dyDescent="0.3">
      <c r="A2857" s="6">
        <v>42418</v>
      </c>
      <c r="B2857" s="4">
        <v>7264</v>
      </c>
      <c r="C2857" s="4">
        <v>7299</v>
      </c>
      <c r="D2857" s="4">
        <v>7207</v>
      </c>
      <c r="E2857" s="4">
        <v>7271.6</v>
      </c>
      <c r="F2857" s="7" t="s">
        <v>5215</v>
      </c>
      <c r="G2857" s="7" t="s">
        <v>5216</v>
      </c>
      <c r="H2857" s="4">
        <v>19.559999999999999</v>
      </c>
      <c r="I2857" s="4">
        <v>2.81</v>
      </c>
      <c r="J2857" s="4">
        <v>1.65</v>
      </c>
    </row>
    <row r="2858" spans="1:10" x14ac:dyDescent="0.3">
      <c r="A2858" s="6">
        <v>41787</v>
      </c>
      <c r="B2858" s="4">
        <v>7267</v>
      </c>
      <c r="C2858" s="4">
        <v>7287</v>
      </c>
      <c r="D2858" s="4">
        <v>7244</v>
      </c>
      <c r="E2858" s="4">
        <v>7275.2</v>
      </c>
      <c r="F2858" s="7" t="s">
        <v>4364</v>
      </c>
      <c r="G2858" s="7" t="s">
        <v>4365</v>
      </c>
      <c r="H2858" s="4">
        <v>20.059999999999999</v>
      </c>
      <c r="I2858" s="4">
        <v>3.33</v>
      </c>
      <c r="J2858" s="4">
        <v>1.31</v>
      </c>
    </row>
    <row r="2859" spans="1:10" x14ac:dyDescent="0.3">
      <c r="A2859" s="6">
        <v>42419</v>
      </c>
      <c r="B2859" s="4">
        <v>7252</v>
      </c>
      <c r="C2859" s="4">
        <v>7302</v>
      </c>
      <c r="D2859" s="4">
        <v>7228</v>
      </c>
      <c r="E2859" s="4">
        <v>7288.5</v>
      </c>
      <c r="F2859" s="7" t="s">
        <v>5217</v>
      </c>
      <c r="G2859" s="7" t="s">
        <v>5218</v>
      </c>
      <c r="H2859" s="4">
        <v>19.61</v>
      </c>
      <c r="I2859" s="4">
        <v>2.81</v>
      </c>
      <c r="J2859" s="4">
        <v>1.65</v>
      </c>
    </row>
    <row r="2860" spans="1:10" x14ac:dyDescent="0.3">
      <c r="A2860" s="6">
        <v>41785</v>
      </c>
      <c r="B2860" s="4">
        <v>7398</v>
      </c>
      <c r="C2860" s="4">
        <v>7473</v>
      </c>
      <c r="D2860" s="4">
        <v>7211</v>
      </c>
      <c r="E2860" s="4">
        <v>7308.75</v>
      </c>
      <c r="F2860" s="7" t="s">
        <v>4360</v>
      </c>
      <c r="G2860" s="7" t="s">
        <v>4361</v>
      </c>
      <c r="H2860" s="4">
        <v>20.18</v>
      </c>
      <c r="I2860" s="4">
        <v>3.34</v>
      </c>
      <c r="J2860" s="4">
        <v>1.3</v>
      </c>
    </row>
    <row r="2861" spans="1:10" x14ac:dyDescent="0.3">
      <c r="A2861" s="6">
        <v>42410</v>
      </c>
      <c r="B2861" s="4">
        <v>7364</v>
      </c>
      <c r="C2861" s="4">
        <v>7370</v>
      </c>
      <c r="D2861" s="4">
        <v>7271</v>
      </c>
      <c r="E2861" s="4">
        <v>7309.55</v>
      </c>
      <c r="F2861" s="7" t="s">
        <v>5203</v>
      </c>
      <c r="G2861" s="7" t="s">
        <v>5204</v>
      </c>
      <c r="H2861" s="4">
        <v>19.579999999999998</v>
      </c>
      <c r="I2861" s="4">
        <v>2.82</v>
      </c>
      <c r="J2861" s="4">
        <v>1.64</v>
      </c>
    </row>
    <row r="2862" spans="1:10" x14ac:dyDescent="0.3">
      <c r="A2862" s="6">
        <v>41792</v>
      </c>
      <c r="B2862" s="4">
        <v>7215</v>
      </c>
      <c r="C2862" s="4">
        <v>7317</v>
      </c>
      <c r="D2862" s="4">
        <v>7195</v>
      </c>
      <c r="E2862" s="4">
        <v>7311.35</v>
      </c>
      <c r="F2862" s="7" t="s">
        <v>4370</v>
      </c>
      <c r="G2862" s="7" t="s">
        <v>4371</v>
      </c>
      <c r="H2862" s="4">
        <v>20.11</v>
      </c>
      <c r="I2862" s="4">
        <v>3.34</v>
      </c>
      <c r="J2862" s="4">
        <v>1.3</v>
      </c>
    </row>
    <row r="2863" spans="1:10" x14ac:dyDescent="0.3">
      <c r="A2863" s="6">
        <v>42422</v>
      </c>
      <c r="B2863" s="4">
        <v>7292</v>
      </c>
      <c r="C2863" s="4">
        <v>7331</v>
      </c>
      <c r="D2863" s="4">
        <v>7285</v>
      </c>
      <c r="E2863" s="4">
        <v>7317.1</v>
      </c>
      <c r="F2863" s="7" t="s">
        <v>5219</v>
      </c>
      <c r="G2863" s="7" t="s">
        <v>5220</v>
      </c>
      <c r="H2863" s="4">
        <v>19.690000000000001</v>
      </c>
      <c r="I2863" s="4">
        <v>2.83</v>
      </c>
      <c r="J2863" s="4">
        <v>1.64</v>
      </c>
    </row>
    <row r="2864" spans="1:10" x14ac:dyDescent="0.3">
      <c r="A2864" s="6">
        <v>42430</v>
      </c>
      <c r="B2864" s="4">
        <v>7132</v>
      </c>
      <c r="C2864" s="4">
        <v>7334</v>
      </c>
      <c r="D2864" s="4">
        <v>7132</v>
      </c>
      <c r="E2864" s="4">
        <v>7320.8</v>
      </c>
      <c r="F2864" s="7" t="s">
        <v>5231</v>
      </c>
      <c r="G2864" s="7" t="s">
        <v>5232</v>
      </c>
      <c r="H2864" s="4">
        <v>19.72</v>
      </c>
      <c r="I2864" s="4">
        <v>2.83</v>
      </c>
      <c r="J2864" s="4">
        <v>1.64</v>
      </c>
    </row>
    <row r="2865" spans="1:10" x14ac:dyDescent="0.3">
      <c r="A2865" s="6">
        <v>41782</v>
      </c>
      <c r="B2865" s="4">
        <v>7272</v>
      </c>
      <c r="C2865" s="4">
        <v>7346</v>
      </c>
      <c r="D2865" s="4">
        <v>7263</v>
      </c>
      <c r="E2865" s="4">
        <v>7334.9</v>
      </c>
      <c r="F2865" s="7" t="s">
        <v>4358</v>
      </c>
      <c r="G2865" s="7" t="s">
        <v>4359</v>
      </c>
      <c r="H2865" s="4">
        <v>20.29</v>
      </c>
      <c r="I2865" s="4">
        <v>3.35</v>
      </c>
      <c r="J2865" s="4">
        <v>1.3</v>
      </c>
    </row>
    <row r="2866" spans="1:10" x14ac:dyDescent="0.3">
      <c r="A2866" s="6">
        <v>41794</v>
      </c>
      <c r="B2866" s="4">
        <v>7367</v>
      </c>
      <c r="C2866" s="4">
        <v>7386</v>
      </c>
      <c r="D2866" s="4">
        <v>7348</v>
      </c>
      <c r="E2866" s="4">
        <v>7363.5</v>
      </c>
      <c r="F2866" s="7" t="s">
        <v>4374</v>
      </c>
      <c r="G2866" s="7" t="s">
        <v>4375</v>
      </c>
      <c r="H2866" s="4">
        <v>20.29</v>
      </c>
      <c r="I2866" s="4">
        <v>3.37</v>
      </c>
      <c r="J2866" s="4">
        <v>1.29</v>
      </c>
    </row>
    <row r="2867" spans="1:10" x14ac:dyDescent="0.3">
      <c r="A2867" s="6">
        <v>41793</v>
      </c>
      <c r="B2867" s="4">
        <v>7327</v>
      </c>
      <c r="C2867" s="4">
        <v>7376</v>
      </c>
      <c r="D2867" s="4">
        <v>7295</v>
      </c>
      <c r="E2867" s="4">
        <v>7365.85</v>
      </c>
      <c r="F2867" s="7" t="s">
        <v>4372</v>
      </c>
      <c r="G2867" s="7" t="s">
        <v>4373</v>
      </c>
      <c r="H2867" s="4">
        <v>20.3</v>
      </c>
      <c r="I2867" s="4">
        <v>3.37</v>
      </c>
      <c r="J2867" s="4">
        <v>1.29</v>
      </c>
    </row>
    <row r="2868" spans="1:10" x14ac:dyDescent="0.3">
      <c r="A2868" s="6">
        <v>42390</v>
      </c>
      <c r="B2868" s="4">
        <v>7482</v>
      </c>
      <c r="C2868" s="4">
        <v>7507</v>
      </c>
      <c r="D2868" s="4">
        <v>7345</v>
      </c>
      <c r="E2868" s="4">
        <v>7370.15</v>
      </c>
      <c r="F2868" s="7" t="s">
        <v>5177</v>
      </c>
      <c r="G2868" s="7" t="s">
        <v>5178</v>
      </c>
      <c r="H2868" s="4">
        <v>19.649999999999999</v>
      </c>
      <c r="I2868" s="4">
        <v>2.85</v>
      </c>
      <c r="J2868" s="4">
        <v>1.63</v>
      </c>
    </row>
    <row r="2869" spans="1:10" x14ac:dyDescent="0.3">
      <c r="A2869" s="6">
        <v>41831</v>
      </c>
      <c r="B2869" s="4">
        <v>7523</v>
      </c>
      <c r="C2869" s="4">
        <v>7567</v>
      </c>
      <c r="D2869" s="4">
        <v>7372</v>
      </c>
      <c r="E2869" s="4">
        <v>7385.8</v>
      </c>
      <c r="F2869" s="7" t="s">
        <v>4428</v>
      </c>
      <c r="G2869" s="7" t="s">
        <v>4429</v>
      </c>
      <c r="H2869" s="4">
        <v>20.22</v>
      </c>
      <c r="I2869" s="4">
        <v>3.26</v>
      </c>
      <c r="J2869" s="4">
        <v>1.3</v>
      </c>
    </row>
    <row r="2870" spans="1:10" x14ac:dyDescent="0.3">
      <c r="A2870" s="6">
        <v>41834</v>
      </c>
      <c r="B2870" s="4">
        <v>7391</v>
      </c>
      <c r="C2870" s="4">
        <v>7413</v>
      </c>
      <c r="D2870" s="4">
        <v>7350</v>
      </c>
      <c r="E2870" s="4">
        <v>7388.35</v>
      </c>
      <c r="F2870" s="7" t="s">
        <v>4430</v>
      </c>
      <c r="G2870" s="7" t="s">
        <v>4431</v>
      </c>
      <c r="H2870" s="4">
        <v>20.25</v>
      </c>
      <c r="I2870" s="4">
        <v>3.25</v>
      </c>
      <c r="J2870" s="4">
        <v>1.3</v>
      </c>
    </row>
    <row r="2871" spans="1:10" x14ac:dyDescent="0.3">
      <c r="A2871" s="6">
        <v>42409</v>
      </c>
      <c r="B2871" s="4">
        <v>7417</v>
      </c>
      <c r="C2871" s="4">
        <v>7431</v>
      </c>
      <c r="D2871" s="4">
        <v>7381</v>
      </c>
      <c r="E2871" s="4">
        <v>7395.75</v>
      </c>
      <c r="F2871" s="7" t="s">
        <v>5201</v>
      </c>
      <c r="G2871" s="7" t="s">
        <v>5202</v>
      </c>
      <c r="H2871" s="4">
        <v>19.71</v>
      </c>
      <c r="I2871" s="4">
        <v>2.86</v>
      </c>
      <c r="J2871" s="4">
        <v>1.62</v>
      </c>
    </row>
    <row r="2872" spans="1:10" x14ac:dyDescent="0.3">
      <c r="A2872" s="6">
        <v>42389</v>
      </c>
      <c r="B2872" s="4">
        <v>7465</v>
      </c>
      <c r="C2872" s="4">
        <v>7465</v>
      </c>
      <c r="D2872" s="4">
        <v>7341</v>
      </c>
      <c r="E2872" s="4">
        <v>7412.75</v>
      </c>
      <c r="F2872" s="7" t="s">
        <v>5175</v>
      </c>
      <c r="G2872" s="7" t="s">
        <v>5176</v>
      </c>
      <c r="H2872" s="4">
        <v>19.77</v>
      </c>
      <c r="I2872" s="4">
        <v>2.86</v>
      </c>
      <c r="J2872" s="4">
        <v>1.62</v>
      </c>
    </row>
    <row r="2873" spans="1:10" x14ac:dyDescent="0.3">
      <c r="A2873" s="6">
        <v>41813</v>
      </c>
      <c r="B2873" s="4">
        <v>7452</v>
      </c>
      <c r="C2873" s="4">
        <v>7474</v>
      </c>
      <c r="D2873" s="4">
        <v>7388</v>
      </c>
      <c r="E2873" s="4">
        <v>7435.75</v>
      </c>
      <c r="F2873" s="7" t="s">
        <v>4400</v>
      </c>
      <c r="G2873" s="7" t="s">
        <v>4401</v>
      </c>
      <c r="H2873" s="4">
        <v>20.45</v>
      </c>
      <c r="I2873" s="4">
        <v>3.28</v>
      </c>
      <c r="J2873" s="4">
        <v>1.29</v>
      </c>
    </row>
    <row r="2874" spans="1:10" x14ac:dyDescent="0.3">
      <c r="A2874" s="6">
        <v>41795</v>
      </c>
      <c r="B2874" s="4">
        <v>7365</v>
      </c>
      <c r="C2874" s="4">
        <v>7449</v>
      </c>
      <c r="D2874" s="4">
        <v>7326</v>
      </c>
      <c r="E2874" s="4">
        <v>7440.3</v>
      </c>
      <c r="F2874" s="7" t="s">
        <v>4376</v>
      </c>
      <c r="G2874" s="7" t="s">
        <v>4377</v>
      </c>
      <c r="H2874" s="4">
        <v>20.49</v>
      </c>
      <c r="I2874" s="4">
        <v>3.4</v>
      </c>
      <c r="J2874" s="4">
        <v>1.28</v>
      </c>
    </row>
    <row r="2875" spans="1:10" x14ac:dyDescent="0.3">
      <c r="A2875" s="6">
        <v>41816</v>
      </c>
      <c r="B2875" s="4">
        <v>7500</v>
      </c>
      <c r="C2875" s="4">
        <v>7516</v>
      </c>
      <c r="D2875" s="4">
        <v>7434</v>
      </c>
      <c r="E2875" s="4">
        <v>7443.95</v>
      </c>
      <c r="F2875" s="7" t="s">
        <v>4406</v>
      </c>
      <c r="G2875" s="7" t="s">
        <v>4407</v>
      </c>
      <c r="H2875" s="4">
        <v>20.47</v>
      </c>
      <c r="I2875" s="4">
        <v>3.28</v>
      </c>
      <c r="J2875" s="4">
        <v>1.29</v>
      </c>
    </row>
    <row r="2876" spans="1:10" x14ac:dyDescent="0.3">
      <c r="A2876" s="6">
        <v>41810</v>
      </c>
      <c r="B2876" s="4">
        <v>7477</v>
      </c>
      <c r="C2876" s="4">
        <v>7498</v>
      </c>
      <c r="D2876" s="4">
        <v>7432</v>
      </c>
      <c r="E2876" s="4">
        <v>7446.8</v>
      </c>
      <c r="F2876" s="7" t="s">
        <v>4398</v>
      </c>
      <c r="G2876" s="7" t="s">
        <v>4399</v>
      </c>
      <c r="H2876" s="4">
        <v>20.47</v>
      </c>
      <c r="I2876" s="4">
        <v>3.28</v>
      </c>
      <c r="J2876" s="4">
        <v>1.29</v>
      </c>
    </row>
    <row r="2877" spans="1:10" x14ac:dyDescent="0.3">
      <c r="A2877" s="6">
        <v>42403</v>
      </c>
      <c r="B2877" s="4">
        <v>7482</v>
      </c>
      <c r="C2877" s="4">
        <v>7510</v>
      </c>
      <c r="D2877" s="4">
        <v>7442</v>
      </c>
      <c r="E2877" s="4">
        <v>7452.05</v>
      </c>
      <c r="F2877" s="7" t="s">
        <v>5193</v>
      </c>
      <c r="G2877" s="7" t="s">
        <v>5194</v>
      </c>
      <c r="H2877" s="4">
        <v>19.899999999999999</v>
      </c>
      <c r="I2877" s="4">
        <v>2.88</v>
      </c>
      <c r="J2877" s="4">
        <v>1.61</v>
      </c>
    </row>
    <row r="2878" spans="1:10" x14ac:dyDescent="0.3">
      <c r="A2878" s="6">
        <v>42387</v>
      </c>
      <c r="B2878" s="4">
        <v>7547</v>
      </c>
      <c r="C2878" s="4">
        <v>7584</v>
      </c>
      <c r="D2878" s="4">
        <v>7443</v>
      </c>
      <c r="E2878" s="4">
        <v>7455.8</v>
      </c>
      <c r="F2878" s="7" t="s">
        <v>5171</v>
      </c>
      <c r="G2878" s="7" t="s">
        <v>5172</v>
      </c>
      <c r="H2878" s="4">
        <v>19.89</v>
      </c>
      <c r="I2878" s="4">
        <v>2.88</v>
      </c>
      <c r="J2878" s="4">
        <v>1.61</v>
      </c>
    </row>
    <row r="2879" spans="1:10" x14ac:dyDescent="0.3">
      <c r="A2879" s="6">
        <v>42431</v>
      </c>
      <c r="B2879" s="4">
        <v>7417</v>
      </c>
      <c r="C2879" s="4">
        <v>7475</v>
      </c>
      <c r="D2879" s="4">
        <v>7407</v>
      </c>
      <c r="E2879" s="4">
        <v>7460.85</v>
      </c>
      <c r="F2879" s="7" t="s">
        <v>5233</v>
      </c>
      <c r="G2879" s="7" t="s">
        <v>5234</v>
      </c>
      <c r="H2879" s="4">
        <v>20.09</v>
      </c>
      <c r="I2879" s="4">
        <v>2.88</v>
      </c>
      <c r="J2879" s="4">
        <v>1.61</v>
      </c>
    </row>
    <row r="2880" spans="1:10" x14ac:dyDescent="0.3">
      <c r="A2880" s="6">
        <v>41817</v>
      </c>
      <c r="B2880" s="4">
        <v>7466</v>
      </c>
      <c r="C2880" s="4">
        <v>7493</v>
      </c>
      <c r="D2880" s="4">
        <v>7433</v>
      </c>
      <c r="E2880" s="4">
        <v>7461.65</v>
      </c>
      <c r="F2880" s="7" t="s">
        <v>4408</v>
      </c>
      <c r="G2880" s="7" t="s">
        <v>4409</v>
      </c>
      <c r="H2880" s="4">
        <v>20.52</v>
      </c>
      <c r="I2880" s="4">
        <v>3.29</v>
      </c>
      <c r="J2880" s="4">
        <v>1.28</v>
      </c>
    </row>
    <row r="2881" spans="1:10" x14ac:dyDescent="0.3">
      <c r="A2881" s="6">
        <v>41806</v>
      </c>
      <c r="B2881" s="4">
        <v>7466</v>
      </c>
      <c r="C2881" s="4">
        <v>7481</v>
      </c>
      <c r="D2881" s="4">
        <v>7404</v>
      </c>
      <c r="E2881" s="4">
        <v>7469.3</v>
      </c>
      <c r="F2881" s="7" t="s">
        <v>4390</v>
      </c>
      <c r="G2881" s="7" t="s">
        <v>4391</v>
      </c>
      <c r="H2881" s="4">
        <v>20.61</v>
      </c>
      <c r="I2881" s="4">
        <v>3.36</v>
      </c>
      <c r="J2881" s="4">
        <v>1.27</v>
      </c>
    </row>
    <row r="2882" spans="1:10" x14ac:dyDescent="0.3">
      <c r="A2882" s="6">
        <v>41835</v>
      </c>
      <c r="B2882" s="4">
        <v>7426</v>
      </c>
      <c r="C2882" s="4">
        <v>7481</v>
      </c>
      <c r="D2882" s="4">
        <v>7399</v>
      </c>
      <c r="E2882" s="4">
        <v>7473.95</v>
      </c>
      <c r="F2882" s="7" t="s">
        <v>4432</v>
      </c>
      <c r="G2882" s="7" t="s">
        <v>4433</v>
      </c>
      <c r="H2882" s="4">
        <v>20.49</v>
      </c>
      <c r="I2882" s="4">
        <v>3.29</v>
      </c>
      <c r="J2882" s="4">
        <v>1.28</v>
      </c>
    </row>
    <row r="2883" spans="1:10" x14ac:dyDescent="0.3">
      <c r="A2883" s="6">
        <v>41803</v>
      </c>
      <c r="B2883" s="4">
        <v>7615</v>
      </c>
      <c r="C2883" s="4">
        <v>7619</v>
      </c>
      <c r="D2883" s="4">
        <v>7457</v>
      </c>
      <c r="E2883" s="4">
        <v>7474.4</v>
      </c>
      <c r="F2883" s="7" t="s">
        <v>4388</v>
      </c>
      <c r="G2883" s="7" t="s">
        <v>4389</v>
      </c>
      <c r="H2883" s="4">
        <v>20.61</v>
      </c>
      <c r="I2883" s="4">
        <v>3.36</v>
      </c>
      <c r="J2883" s="4">
        <v>1.27</v>
      </c>
    </row>
    <row r="2884" spans="1:10" x14ac:dyDescent="0.3">
      <c r="A2884" s="6">
        <v>41809</v>
      </c>
      <c r="B2884" s="4">
        <v>7519</v>
      </c>
      <c r="C2884" s="4">
        <v>7548</v>
      </c>
      <c r="D2884" s="4">
        <v>7440</v>
      </c>
      <c r="E2884" s="4">
        <v>7474.75</v>
      </c>
      <c r="F2884" s="7" t="s">
        <v>4396</v>
      </c>
      <c r="G2884" s="7" t="s">
        <v>4397</v>
      </c>
      <c r="H2884" s="4">
        <v>20.6</v>
      </c>
      <c r="I2884" s="4">
        <v>3.3</v>
      </c>
      <c r="J2884" s="4">
        <v>1.28</v>
      </c>
    </row>
    <row r="2885" spans="1:10" x14ac:dyDescent="0.3">
      <c r="A2885" s="6">
        <v>42404</v>
      </c>
      <c r="B2885" s="4">
        <v>7507</v>
      </c>
      <c r="C2885" s="4">
        <v>7546</v>
      </c>
      <c r="D2885" s="4">
        <v>7448</v>
      </c>
      <c r="E2885" s="4">
        <v>7487.75</v>
      </c>
      <c r="F2885" s="7" t="s">
        <v>5195</v>
      </c>
      <c r="G2885" s="7" t="s">
        <v>5196</v>
      </c>
      <c r="H2885" s="4">
        <v>19.989999999999998</v>
      </c>
      <c r="I2885" s="4">
        <v>2.89</v>
      </c>
      <c r="J2885" s="4">
        <v>1.6</v>
      </c>
    </row>
    <row r="2886" spans="1:10" x14ac:dyDescent="0.3">
      <c r="A2886" s="6">
        <v>41808</v>
      </c>
      <c r="B2886" s="4">
        <v>7573</v>
      </c>
      <c r="C2886" s="4">
        <v>7609</v>
      </c>
      <c r="D2886" s="4">
        <v>7453</v>
      </c>
      <c r="E2886" s="4">
        <v>7497.75</v>
      </c>
      <c r="F2886" s="7" t="s">
        <v>4394</v>
      </c>
      <c r="G2886" s="7" t="s">
        <v>4395</v>
      </c>
      <c r="H2886" s="4">
        <v>20.66</v>
      </c>
      <c r="I2886" s="4">
        <v>3.31</v>
      </c>
      <c r="J2886" s="4">
        <v>1.28</v>
      </c>
    </row>
    <row r="2887" spans="1:10" x14ac:dyDescent="0.3">
      <c r="A2887" s="6">
        <v>42408</v>
      </c>
      <c r="B2887" s="4">
        <v>7592</v>
      </c>
      <c r="C2887" s="4">
        <v>7618</v>
      </c>
      <c r="D2887" s="4">
        <v>7478</v>
      </c>
      <c r="E2887" s="4">
        <v>7497.85</v>
      </c>
      <c r="F2887" s="7" t="s">
        <v>5199</v>
      </c>
      <c r="G2887" s="7" t="s">
        <v>5200</v>
      </c>
      <c r="H2887" s="4">
        <v>19.98</v>
      </c>
      <c r="I2887" s="4">
        <v>2.89</v>
      </c>
      <c r="J2887" s="4">
        <v>1.6</v>
      </c>
    </row>
    <row r="2888" spans="1:10" x14ac:dyDescent="0.3">
      <c r="A2888" s="6">
        <v>41859</v>
      </c>
      <c r="B2888" s="4">
        <v>7532</v>
      </c>
      <c r="C2888" s="4">
        <v>7532</v>
      </c>
      <c r="D2888" s="4">
        <v>7476</v>
      </c>
      <c r="E2888" s="4">
        <v>7504.1</v>
      </c>
      <c r="F2888" s="7" t="s">
        <v>4466</v>
      </c>
      <c r="G2888" s="7" t="s">
        <v>4467</v>
      </c>
      <c r="H2888" s="4">
        <v>19.97</v>
      </c>
      <c r="I2888" s="4">
        <v>3.16</v>
      </c>
      <c r="J2888" s="4">
        <v>1.32</v>
      </c>
    </row>
    <row r="2889" spans="1:10" x14ac:dyDescent="0.3">
      <c r="A2889" s="6">
        <v>41830</v>
      </c>
      <c r="B2889" s="4">
        <v>7522</v>
      </c>
      <c r="C2889" s="4">
        <v>7670</v>
      </c>
      <c r="D2889" s="4">
        <v>7407</v>
      </c>
      <c r="E2889" s="4">
        <v>7510.25</v>
      </c>
      <c r="F2889" s="7" t="s">
        <v>4426</v>
      </c>
      <c r="G2889" s="7" t="s">
        <v>4427</v>
      </c>
      <c r="H2889" s="4">
        <v>20.61</v>
      </c>
      <c r="I2889" s="4">
        <v>3.31</v>
      </c>
      <c r="J2889" s="4">
        <v>1.28</v>
      </c>
    </row>
    <row r="2890" spans="1:10" x14ac:dyDescent="0.3">
      <c r="A2890" s="6">
        <v>41815</v>
      </c>
      <c r="B2890" s="4">
        <v>7533</v>
      </c>
      <c r="C2890" s="4">
        <v>7534</v>
      </c>
      <c r="D2890" s="4">
        <v>7502</v>
      </c>
      <c r="E2890" s="4">
        <v>7513.5</v>
      </c>
      <c r="F2890" s="7" t="s">
        <v>4404</v>
      </c>
      <c r="G2890" s="7" t="s">
        <v>4405</v>
      </c>
      <c r="H2890" s="4">
        <v>20.66</v>
      </c>
      <c r="I2890" s="4">
        <v>3.31</v>
      </c>
      <c r="J2890" s="4">
        <v>1.28</v>
      </c>
    </row>
    <row r="2891" spans="1:10" x14ac:dyDescent="0.3">
      <c r="A2891" s="6">
        <v>41829</v>
      </c>
      <c r="B2891" s="4">
        <v>7576</v>
      </c>
      <c r="C2891" s="4">
        <v>7594</v>
      </c>
      <c r="D2891" s="4">
        <v>7481</v>
      </c>
      <c r="E2891" s="4">
        <v>7517.85</v>
      </c>
      <c r="F2891" s="7" t="s">
        <v>4424</v>
      </c>
      <c r="G2891" s="7" t="s">
        <v>4425</v>
      </c>
      <c r="H2891" s="4">
        <v>20.65</v>
      </c>
      <c r="I2891" s="4">
        <v>3.32</v>
      </c>
      <c r="J2891" s="4">
        <v>1.27</v>
      </c>
    </row>
    <row r="2892" spans="1:10" x14ac:dyDescent="0.3">
      <c r="A2892" s="6">
        <v>42397</v>
      </c>
      <c r="B2892" s="4">
        <v>7523</v>
      </c>
      <c r="C2892" s="4">
        <v>7562</v>
      </c>
      <c r="D2892" s="4">
        <v>7512</v>
      </c>
      <c r="E2892" s="4">
        <v>7518.95</v>
      </c>
      <c r="F2892" s="7" t="s">
        <v>5185</v>
      </c>
      <c r="G2892" s="7" t="s">
        <v>5186</v>
      </c>
      <c r="H2892" s="4">
        <v>19.86</v>
      </c>
      <c r="I2892" s="4">
        <v>2.9</v>
      </c>
      <c r="J2892" s="4">
        <v>1.6</v>
      </c>
    </row>
    <row r="2893" spans="1:10" x14ac:dyDescent="0.3">
      <c r="A2893" s="6">
        <v>42391</v>
      </c>
      <c r="B2893" s="4">
        <v>7452</v>
      </c>
      <c r="C2893" s="4">
        <v>7532</v>
      </c>
      <c r="D2893" s="4">
        <v>7422</v>
      </c>
      <c r="E2893" s="4">
        <v>7520.2</v>
      </c>
      <c r="F2893" s="7" t="s">
        <v>5179</v>
      </c>
      <c r="G2893" s="7" t="s">
        <v>5180</v>
      </c>
      <c r="H2893" s="4">
        <v>20.02</v>
      </c>
      <c r="I2893" s="4">
        <v>2.9</v>
      </c>
      <c r="J2893" s="4">
        <v>1.6</v>
      </c>
    </row>
    <row r="2894" spans="1:10" x14ac:dyDescent="0.3">
      <c r="A2894" s="6">
        <v>41814</v>
      </c>
      <c r="B2894" s="4">
        <v>7456</v>
      </c>
      <c r="C2894" s="4">
        <v>7536</v>
      </c>
      <c r="D2894" s="4">
        <v>7456</v>
      </c>
      <c r="E2894" s="4">
        <v>7523.4</v>
      </c>
      <c r="F2894" s="7" t="s">
        <v>4402</v>
      </c>
      <c r="G2894" s="7" t="s">
        <v>4403</v>
      </c>
      <c r="H2894" s="4">
        <v>20.69</v>
      </c>
      <c r="I2894" s="4">
        <v>3.32</v>
      </c>
      <c r="J2894" s="4">
        <v>1.27</v>
      </c>
    </row>
    <row r="2895" spans="1:10" x14ac:dyDescent="0.3">
      <c r="A2895" s="6">
        <v>42394</v>
      </c>
      <c r="B2895" s="4">
        <v>7570</v>
      </c>
      <c r="C2895" s="4">
        <v>7587</v>
      </c>
      <c r="D2895" s="4">
        <v>7522</v>
      </c>
      <c r="E2895" s="4">
        <v>7533</v>
      </c>
      <c r="F2895" s="7" t="s">
        <v>5181</v>
      </c>
      <c r="G2895" s="7" t="s">
        <v>5182</v>
      </c>
      <c r="H2895" s="4">
        <v>20.059999999999999</v>
      </c>
      <c r="I2895" s="4">
        <v>2.91</v>
      </c>
      <c r="J2895" s="4">
        <v>1.59</v>
      </c>
    </row>
    <row r="2896" spans="1:10" x14ac:dyDescent="0.3">
      <c r="A2896" s="6">
        <v>42396</v>
      </c>
      <c r="B2896" s="4">
        <v>7566</v>
      </c>
      <c r="C2896" s="4">
        <v>7574</v>
      </c>
      <c r="D2896" s="4">
        <v>7515</v>
      </c>
      <c r="E2896" s="4">
        <v>7535.15</v>
      </c>
      <c r="F2896" s="7" t="s">
        <v>5183</v>
      </c>
      <c r="G2896" s="7" t="s">
        <v>5184</v>
      </c>
      <c r="H2896" s="4">
        <v>20.059999999999999</v>
      </c>
      <c r="I2896" s="4">
        <v>2.91</v>
      </c>
      <c r="J2896" s="4">
        <v>1.59</v>
      </c>
    </row>
    <row r="2897" spans="1:10" x14ac:dyDescent="0.3">
      <c r="A2897" s="6">
        <v>41852</v>
      </c>
      <c r="B2897" s="4">
        <v>7591</v>
      </c>
      <c r="C2897" s="4">
        <v>7656</v>
      </c>
      <c r="D2897" s="4">
        <v>7534</v>
      </c>
      <c r="E2897" s="4">
        <v>7542.45</v>
      </c>
      <c r="F2897" s="7" t="s">
        <v>4456</v>
      </c>
      <c r="G2897" s="7" t="s">
        <v>4457</v>
      </c>
      <c r="H2897" s="4">
        <v>20.16</v>
      </c>
      <c r="I2897" s="4">
        <v>3.28</v>
      </c>
      <c r="J2897" s="4">
        <v>1.3</v>
      </c>
    </row>
    <row r="2898" spans="1:10" x14ac:dyDescent="0.3">
      <c r="A2898" s="6">
        <v>42388</v>
      </c>
      <c r="B2898" s="4">
        <v>7486</v>
      </c>
      <c r="C2898" s="4">
        <v>7569</v>
      </c>
      <c r="D2898" s="4">
        <v>7466</v>
      </c>
      <c r="E2898" s="4">
        <v>7542.65</v>
      </c>
      <c r="F2898" s="7" t="s">
        <v>5173</v>
      </c>
      <c r="G2898" s="7" t="s">
        <v>5174</v>
      </c>
      <c r="H2898" s="4">
        <v>20.11</v>
      </c>
      <c r="I2898" s="4">
        <v>2.91</v>
      </c>
      <c r="J2898" s="4">
        <v>1.59</v>
      </c>
    </row>
    <row r="2899" spans="1:10" x14ac:dyDescent="0.3">
      <c r="A2899" s="6">
        <v>42402</v>
      </c>
      <c r="B2899" s="4">
        <v>7670</v>
      </c>
      <c r="C2899" s="4">
        <v>7679</v>
      </c>
      <c r="D2899" s="4">
        <v>7521</v>
      </c>
      <c r="E2899" s="4">
        <v>7547.75</v>
      </c>
      <c r="F2899" s="7" t="s">
        <v>5191</v>
      </c>
      <c r="G2899" s="7" t="s">
        <v>5192</v>
      </c>
      <c r="H2899" s="4">
        <v>20.16</v>
      </c>
      <c r="I2899" s="4">
        <v>2.91</v>
      </c>
      <c r="J2899" s="4">
        <v>1.59</v>
      </c>
    </row>
    <row r="2900" spans="1:10" x14ac:dyDescent="0.3">
      <c r="A2900" s="6">
        <v>42444</v>
      </c>
      <c r="B2900" s="4">
        <v>7629</v>
      </c>
      <c r="C2900" s="4">
        <v>7629</v>
      </c>
      <c r="D2900" s="4">
        <v>7545</v>
      </c>
      <c r="E2900" s="4">
        <v>7552.85</v>
      </c>
      <c r="F2900" s="7" t="s">
        <v>5249</v>
      </c>
      <c r="G2900" s="7" t="s">
        <v>5250</v>
      </c>
      <c r="H2900" s="4">
        <v>20.309999999999999</v>
      </c>
      <c r="I2900" s="4">
        <v>2.91</v>
      </c>
      <c r="J2900" s="4">
        <v>1.59</v>
      </c>
    </row>
    <row r="2901" spans="1:10" x14ac:dyDescent="0.3">
      <c r="A2901" s="6">
        <v>41796</v>
      </c>
      <c r="B2901" s="4">
        <v>7488</v>
      </c>
      <c r="C2901" s="4">
        <v>7562</v>
      </c>
      <c r="D2901" s="4">
        <v>7469</v>
      </c>
      <c r="E2901" s="4">
        <v>7554.8</v>
      </c>
      <c r="F2901" s="7" t="s">
        <v>4378</v>
      </c>
      <c r="G2901" s="7" t="s">
        <v>4379</v>
      </c>
      <c r="H2901" s="4">
        <v>20.89</v>
      </c>
      <c r="I2901" s="4">
        <v>3.45</v>
      </c>
      <c r="J2901" s="4">
        <v>1.26</v>
      </c>
    </row>
    <row r="2902" spans="1:10" x14ac:dyDescent="0.3">
      <c r="A2902" s="6">
        <v>42432</v>
      </c>
      <c r="B2902" s="4">
        <v>7519</v>
      </c>
      <c r="C2902" s="4">
        <v>7568</v>
      </c>
      <c r="D2902" s="4">
        <v>7492</v>
      </c>
      <c r="E2902" s="4">
        <v>7560.2</v>
      </c>
      <c r="F2902" s="7" t="s">
        <v>5235</v>
      </c>
      <c r="G2902" s="7" t="s">
        <v>5236</v>
      </c>
      <c r="H2902" s="4">
        <v>20.36</v>
      </c>
      <c r="I2902" s="4">
        <v>2.92</v>
      </c>
      <c r="J2902" s="4">
        <v>1.59</v>
      </c>
    </row>
    <row r="2903" spans="1:10" x14ac:dyDescent="0.3">
      <c r="A2903" s="6">
        <v>42384</v>
      </c>
      <c r="B2903" s="4">
        <v>7706</v>
      </c>
      <c r="C2903" s="4">
        <v>7707</v>
      </c>
      <c r="D2903" s="4">
        <v>7552</v>
      </c>
      <c r="E2903" s="4">
        <v>7562.1</v>
      </c>
      <c r="F2903" s="7" t="s">
        <v>5169</v>
      </c>
      <c r="G2903" s="7" t="s">
        <v>5170</v>
      </c>
      <c r="H2903" s="4">
        <v>20.190000000000001</v>
      </c>
      <c r="I2903" s="4">
        <v>2.92</v>
      </c>
      <c r="J2903" s="4">
        <v>1.59</v>
      </c>
    </row>
    <row r="2904" spans="1:10" x14ac:dyDescent="0.3">
      <c r="A2904" s="6">
        <v>41862</v>
      </c>
      <c r="B2904" s="4">
        <v>7556</v>
      </c>
      <c r="C2904" s="4">
        <v>7572</v>
      </c>
      <c r="D2904" s="4">
        <v>7538</v>
      </c>
      <c r="E2904" s="4">
        <v>7563.25</v>
      </c>
      <c r="F2904" s="7" t="s">
        <v>4468</v>
      </c>
      <c r="G2904" s="7" t="s">
        <v>4469</v>
      </c>
      <c r="H2904" s="4">
        <v>20.059999999999999</v>
      </c>
      <c r="I2904" s="4">
        <v>3.19</v>
      </c>
      <c r="J2904" s="4">
        <v>1.3</v>
      </c>
    </row>
    <row r="2905" spans="1:10" x14ac:dyDescent="0.3">
      <c r="A2905" s="6">
        <v>41828</v>
      </c>
      <c r="B2905" s="4">
        <v>7767</v>
      </c>
      <c r="C2905" s="4">
        <v>7771</v>
      </c>
      <c r="D2905" s="4">
        <v>7537</v>
      </c>
      <c r="E2905" s="4">
        <v>7564</v>
      </c>
      <c r="F2905" s="7" t="s">
        <v>4422</v>
      </c>
      <c r="G2905" s="7" t="s">
        <v>4423</v>
      </c>
      <c r="H2905" s="4">
        <v>20.77</v>
      </c>
      <c r="I2905" s="4">
        <v>3.34</v>
      </c>
      <c r="J2905" s="4">
        <v>1.27</v>
      </c>
    </row>
    <row r="2906" spans="1:10" x14ac:dyDescent="0.3">
      <c r="A2906" s="6">
        <v>41836</v>
      </c>
      <c r="B2906" s="4">
        <v>7510</v>
      </c>
      <c r="C2906" s="4">
        <v>7582</v>
      </c>
      <c r="D2906" s="4">
        <v>7480</v>
      </c>
      <c r="E2906" s="4">
        <v>7568.05</v>
      </c>
      <c r="F2906" s="7" t="s">
        <v>4434</v>
      </c>
      <c r="G2906" s="7" t="s">
        <v>4435</v>
      </c>
      <c r="H2906" s="4">
        <v>20.74</v>
      </c>
      <c r="I2906" s="4">
        <v>3.33</v>
      </c>
      <c r="J2906" s="4">
        <v>1.26</v>
      </c>
    </row>
    <row r="2907" spans="1:10" x14ac:dyDescent="0.3">
      <c r="A2907" s="6">
        <v>41807</v>
      </c>
      <c r="B2907" s="4">
        <v>7462</v>
      </c>
      <c r="C2907" s="4">
        <v>7573</v>
      </c>
      <c r="D2907" s="4">
        <v>7447</v>
      </c>
      <c r="E2907" s="4">
        <v>7568.1</v>
      </c>
      <c r="F2907" s="7" t="s">
        <v>4392</v>
      </c>
      <c r="G2907" s="7" t="s">
        <v>4393</v>
      </c>
      <c r="H2907" s="4">
        <v>20.86</v>
      </c>
      <c r="I2907" s="4">
        <v>3.34</v>
      </c>
      <c r="J2907" s="4">
        <v>1.27</v>
      </c>
    </row>
    <row r="2908" spans="1:10" x14ac:dyDescent="0.3">
      <c r="A2908" s="6">
        <v>41820</v>
      </c>
      <c r="B2908" s="4">
        <v>7486</v>
      </c>
      <c r="C2908" s="4">
        <v>7582</v>
      </c>
      <c r="D2908" s="4">
        <v>7486</v>
      </c>
      <c r="E2908" s="4">
        <v>7571</v>
      </c>
      <c r="F2908" s="7" t="s">
        <v>4410</v>
      </c>
      <c r="G2908" s="7" t="s">
        <v>4411</v>
      </c>
      <c r="H2908" s="4">
        <v>20.82</v>
      </c>
      <c r="I2908" s="4">
        <v>3.34</v>
      </c>
      <c r="J2908" s="4">
        <v>1.27</v>
      </c>
    </row>
    <row r="2909" spans="1:10" x14ac:dyDescent="0.3">
      <c r="A2909" s="6">
        <v>41801</v>
      </c>
      <c r="B2909" s="4">
        <v>7635</v>
      </c>
      <c r="C2909" s="4">
        <v>7665</v>
      </c>
      <c r="D2909" s="4">
        <v>7540</v>
      </c>
      <c r="E2909" s="4">
        <v>7578</v>
      </c>
      <c r="F2909" s="7" t="s">
        <v>4384</v>
      </c>
      <c r="G2909" s="7" t="s">
        <v>4385</v>
      </c>
      <c r="H2909" s="4">
        <v>20.88</v>
      </c>
      <c r="I2909" s="4">
        <v>3.41</v>
      </c>
      <c r="J2909" s="4">
        <v>1.27</v>
      </c>
    </row>
    <row r="2910" spans="1:10" x14ac:dyDescent="0.3">
      <c r="A2910" s="6">
        <v>42433</v>
      </c>
      <c r="B2910" s="4">
        <v>7589</v>
      </c>
      <c r="C2910" s="4">
        <v>7595</v>
      </c>
      <c r="D2910" s="4">
        <v>7535</v>
      </c>
      <c r="E2910" s="4">
        <v>7578.55</v>
      </c>
      <c r="F2910" s="7" t="s">
        <v>5237</v>
      </c>
      <c r="G2910" s="7" t="s">
        <v>5238</v>
      </c>
      <c r="H2910" s="4">
        <v>20.41</v>
      </c>
      <c r="I2910" s="4">
        <v>2.93</v>
      </c>
      <c r="J2910" s="4">
        <v>1.59</v>
      </c>
    </row>
    <row r="2911" spans="1:10" x14ac:dyDescent="0.3">
      <c r="A2911" s="6">
        <v>42439</v>
      </c>
      <c r="B2911" s="4">
        <v>7637</v>
      </c>
      <c r="C2911" s="4">
        <v>7639</v>
      </c>
      <c r="D2911" s="4">
        <v>7545</v>
      </c>
      <c r="E2911" s="4">
        <v>7579.05</v>
      </c>
      <c r="F2911" s="7" t="s">
        <v>5243</v>
      </c>
      <c r="G2911" s="7" t="s">
        <v>5244</v>
      </c>
      <c r="H2911" s="4">
        <v>20.38</v>
      </c>
      <c r="I2911" s="4">
        <v>2.92</v>
      </c>
      <c r="J2911" s="4">
        <v>1.59</v>
      </c>
    </row>
    <row r="2912" spans="1:10" x14ac:dyDescent="0.3">
      <c r="A2912" s="6">
        <v>42437</v>
      </c>
      <c r="B2912" s="4">
        <v>7580</v>
      </c>
      <c r="C2912" s="4">
        <v>7624</v>
      </c>
      <c r="D2912" s="4">
        <v>7537</v>
      </c>
      <c r="E2912" s="4">
        <v>7580.35</v>
      </c>
      <c r="F2912" s="7" t="s">
        <v>5239</v>
      </c>
      <c r="G2912" s="7" t="s">
        <v>5240</v>
      </c>
      <c r="H2912" s="4">
        <v>20.38</v>
      </c>
      <c r="I2912" s="4">
        <v>2.92</v>
      </c>
      <c r="J2912" s="4">
        <v>1.59</v>
      </c>
    </row>
    <row r="2913" spans="1:10" x14ac:dyDescent="0.3">
      <c r="A2913" s="6">
        <v>42445</v>
      </c>
      <c r="B2913" s="4">
        <v>7549</v>
      </c>
      <c r="C2913" s="4">
        <v>7588</v>
      </c>
      <c r="D2913" s="4">
        <v>7487</v>
      </c>
      <c r="E2913" s="4">
        <v>7580.4</v>
      </c>
      <c r="F2913" s="7" t="s">
        <v>5251</v>
      </c>
      <c r="G2913" s="7" t="s">
        <v>5252</v>
      </c>
      <c r="H2913" s="4">
        <v>20.38</v>
      </c>
      <c r="I2913" s="4">
        <v>2.92</v>
      </c>
      <c r="J2913" s="4">
        <v>1.59</v>
      </c>
    </row>
    <row r="2914" spans="1:10" x14ac:dyDescent="0.3">
      <c r="A2914" s="6">
        <v>42405</v>
      </c>
      <c r="B2914" s="4">
        <v>7505</v>
      </c>
      <c r="C2914" s="4">
        <v>7601</v>
      </c>
      <c r="D2914" s="4">
        <v>7493</v>
      </c>
      <c r="E2914" s="4">
        <v>7587.7</v>
      </c>
      <c r="F2914" s="7" t="s">
        <v>5197</v>
      </c>
      <c r="G2914" s="7" t="s">
        <v>5198</v>
      </c>
      <c r="H2914" s="4">
        <v>20.260000000000002</v>
      </c>
      <c r="I2914" s="4">
        <v>2.93</v>
      </c>
      <c r="J2914" s="4">
        <v>1.58</v>
      </c>
    </row>
    <row r="2915" spans="1:10" x14ac:dyDescent="0.3">
      <c r="A2915" s="6">
        <v>41858</v>
      </c>
      <c r="B2915" s="4">
        <v>7594</v>
      </c>
      <c r="C2915" s="4">
        <v>7648</v>
      </c>
      <c r="D2915" s="4">
        <v>7574</v>
      </c>
      <c r="E2915" s="4">
        <v>7592.5</v>
      </c>
      <c r="F2915" s="7" t="s">
        <v>4464</v>
      </c>
      <c r="G2915" s="7" t="s">
        <v>4465</v>
      </c>
      <c r="H2915" s="4">
        <v>20.28</v>
      </c>
      <c r="I2915" s="4">
        <v>3.22</v>
      </c>
      <c r="J2915" s="4">
        <v>1.29</v>
      </c>
    </row>
    <row r="2916" spans="1:10" x14ac:dyDescent="0.3">
      <c r="A2916" s="6">
        <v>41837</v>
      </c>
      <c r="B2916" s="4">
        <v>7557</v>
      </c>
      <c r="C2916" s="4">
        <v>7607</v>
      </c>
      <c r="D2916" s="4">
        <v>7557</v>
      </c>
      <c r="E2916" s="4">
        <v>7593.95</v>
      </c>
      <c r="F2916" s="7" t="s">
        <v>4436</v>
      </c>
      <c r="G2916" s="7" t="s">
        <v>4437</v>
      </c>
      <c r="H2916" s="4">
        <v>20.8</v>
      </c>
      <c r="I2916" s="4">
        <v>3.34</v>
      </c>
      <c r="J2916" s="4">
        <v>1.26</v>
      </c>
    </row>
    <row r="2917" spans="1:10" x14ac:dyDescent="0.3">
      <c r="A2917" s="6">
        <v>41802</v>
      </c>
      <c r="B2917" s="4">
        <v>7591</v>
      </c>
      <c r="C2917" s="4">
        <v>7606</v>
      </c>
      <c r="D2917" s="4">
        <v>7543</v>
      </c>
      <c r="E2917" s="4">
        <v>7596.45</v>
      </c>
      <c r="F2917" s="7" t="s">
        <v>4386</v>
      </c>
      <c r="G2917" s="7" t="s">
        <v>4387</v>
      </c>
      <c r="H2917" s="4">
        <v>20.92</v>
      </c>
      <c r="I2917" s="4">
        <v>3.42</v>
      </c>
      <c r="J2917" s="4">
        <v>1.26</v>
      </c>
    </row>
    <row r="2918" spans="1:10" x14ac:dyDescent="0.3">
      <c r="A2918" s="6">
        <v>41821</v>
      </c>
      <c r="B2918" s="4">
        <v>7590</v>
      </c>
      <c r="C2918" s="4">
        <v>7615</v>
      </c>
      <c r="D2918" s="4">
        <v>7582</v>
      </c>
      <c r="E2918" s="4">
        <v>7599.3</v>
      </c>
      <c r="F2918" s="7" t="s">
        <v>4412</v>
      </c>
      <c r="G2918" s="7" t="s">
        <v>4413</v>
      </c>
      <c r="H2918" s="4">
        <v>20.9</v>
      </c>
      <c r="I2918" s="4">
        <v>3.35</v>
      </c>
      <c r="J2918" s="4">
        <v>1.26</v>
      </c>
    </row>
    <row r="2919" spans="1:10" x14ac:dyDescent="0.3">
      <c r="A2919" s="6">
        <v>42446</v>
      </c>
      <c r="B2919" s="4">
        <v>7641</v>
      </c>
      <c r="C2919" s="4">
        <v>7668</v>
      </c>
      <c r="D2919" s="4">
        <v>7571</v>
      </c>
      <c r="E2919" s="4">
        <v>7601.75</v>
      </c>
      <c r="F2919" s="7" t="s">
        <v>5253</v>
      </c>
      <c r="G2919" s="7" t="s">
        <v>5254</v>
      </c>
      <c r="H2919" s="4">
        <v>20.440000000000001</v>
      </c>
      <c r="I2919" s="4">
        <v>2.93</v>
      </c>
      <c r="J2919" s="4">
        <v>1.58</v>
      </c>
    </row>
    <row r="2920" spans="1:10" x14ac:dyDescent="0.3">
      <c r="A2920" s="6">
        <v>42440</v>
      </c>
      <c r="B2920" s="4">
        <v>7577</v>
      </c>
      <c r="C2920" s="4">
        <v>7636</v>
      </c>
      <c r="D2920" s="4">
        <v>7555</v>
      </c>
      <c r="E2920" s="4">
        <v>7603.1</v>
      </c>
      <c r="F2920" s="7" t="s">
        <v>5245</v>
      </c>
      <c r="G2920" s="7" t="s">
        <v>5246</v>
      </c>
      <c r="H2920" s="4">
        <v>20.440000000000001</v>
      </c>
      <c r="I2920" s="4">
        <v>2.93</v>
      </c>
      <c r="J2920" s="4">
        <v>1.58</v>
      </c>
    </row>
    <row r="2921" spans="1:10" x14ac:dyDescent="0.3">
      <c r="A2921" s="6">
        <v>41838</v>
      </c>
      <c r="B2921" s="4">
        <v>7581</v>
      </c>
      <c r="C2921" s="4">
        <v>7629</v>
      </c>
      <c r="D2921" s="4">
        <v>7543</v>
      </c>
      <c r="E2921" s="4">
        <v>7608.7</v>
      </c>
      <c r="F2921" s="7" t="s">
        <v>4438</v>
      </c>
      <c r="G2921" s="7" t="s">
        <v>4439</v>
      </c>
      <c r="H2921" s="4">
        <v>20.77</v>
      </c>
      <c r="I2921" s="4">
        <v>3.35</v>
      </c>
      <c r="J2921" s="4">
        <v>1.26</v>
      </c>
    </row>
    <row r="2922" spans="1:10" x14ac:dyDescent="0.3">
      <c r="A2922" s="6">
        <v>41857</v>
      </c>
      <c r="B2922" s="4">
        <v>7661</v>
      </c>
      <c r="C2922" s="4">
        <v>7684</v>
      </c>
      <c r="D2922" s="4">
        <v>7602</v>
      </c>
      <c r="E2922" s="4">
        <v>7614.15</v>
      </c>
      <c r="F2922" s="7" t="s">
        <v>4462</v>
      </c>
      <c r="G2922" s="7" t="s">
        <v>4463</v>
      </c>
      <c r="H2922" s="4">
        <v>20.329999999999998</v>
      </c>
      <c r="I2922" s="4">
        <v>3.26</v>
      </c>
      <c r="J2922" s="4">
        <v>1.3</v>
      </c>
    </row>
    <row r="2923" spans="1:10" x14ac:dyDescent="0.3">
      <c r="A2923" s="6">
        <v>41800</v>
      </c>
      <c r="B2923" s="4">
        <v>7648</v>
      </c>
      <c r="C2923" s="4">
        <v>7649</v>
      </c>
      <c r="D2923" s="4">
        <v>7540</v>
      </c>
      <c r="E2923" s="4">
        <v>7618.9</v>
      </c>
      <c r="F2923" s="7" t="s">
        <v>4382</v>
      </c>
      <c r="G2923" s="7" t="s">
        <v>4383</v>
      </c>
      <c r="H2923" s="4">
        <v>20.99</v>
      </c>
      <c r="I2923" s="4">
        <v>3.47</v>
      </c>
      <c r="J2923" s="4">
        <v>1.25</v>
      </c>
    </row>
    <row r="2924" spans="1:10" x14ac:dyDescent="0.3">
      <c r="A2924" s="6">
        <v>41799</v>
      </c>
      <c r="B2924" s="4">
        <v>7595</v>
      </c>
      <c r="C2924" s="4">
        <v>7640</v>
      </c>
      <c r="D2924" s="4">
        <v>7590</v>
      </c>
      <c r="E2924" s="4">
        <v>7622.8</v>
      </c>
      <c r="F2924" s="7" t="s">
        <v>4380</v>
      </c>
      <c r="G2924" s="7" t="s">
        <v>4381</v>
      </c>
      <c r="H2924" s="4">
        <v>21</v>
      </c>
      <c r="I2924" s="4">
        <v>3.47</v>
      </c>
      <c r="J2924" s="4">
        <v>1.25</v>
      </c>
    </row>
    <row r="2925" spans="1:10" x14ac:dyDescent="0.3">
      <c r="A2925" s="6">
        <v>42438</v>
      </c>
      <c r="B2925" s="4">
        <v>7534</v>
      </c>
      <c r="C2925" s="4">
        <v>7630</v>
      </c>
      <c r="D2925" s="4">
        <v>7519</v>
      </c>
      <c r="E2925" s="4">
        <v>7622.9</v>
      </c>
      <c r="F2925" s="7" t="s">
        <v>5241</v>
      </c>
      <c r="G2925" s="7" t="s">
        <v>5242</v>
      </c>
      <c r="H2925" s="4">
        <v>20.49</v>
      </c>
      <c r="I2925" s="4">
        <v>2.94</v>
      </c>
      <c r="J2925" s="4">
        <v>1.58</v>
      </c>
    </row>
    <row r="2926" spans="1:10" x14ac:dyDescent="0.3">
      <c r="A2926" s="6">
        <v>41855</v>
      </c>
      <c r="B2926" s="4">
        <v>7577</v>
      </c>
      <c r="C2926" s="4">
        <v>7636</v>
      </c>
      <c r="D2926" s="4">
        <v>7570</v>
      </c>
      <c r="E2926" s="4">
        <v>7624.85</v>
      </c>
      <c r="F2926" s="7" t="s">
        <v>4458</v>
      </c>
      <c r="G2926" s="7" t="s">
        <v>4459</v>
      </c>
      <c r="H2926" s="4">
        <v>20.38</v>
      </c>
      <c r="I2926" s="4">
        <v>3.31</v>
      </c>
      <c r="J2926" s="4">
        <v>1.28</v>
      </c>
    </row>
    <row r="2927" spans="1:10" x14ac:dyDescent="0.3">
      <c r="A2927" s="6">
        <v>41841</v>
      </c>
      <c r="B2927" s="4">
        <v>7645</v>
      </c>
      <c r="C2927" s="4">
        <v>7668</v>
      </c>
      <c r="D2927" s="4">
        <v>7616</v>
      </c>
      <c r="E2927" s="4">
        <v>7625.6</v>
      </c>
      <c r="F2927" s="7" t="s">
        <v>4440</v>
      </c>
      <c r="G2927" s="7" t="s">
        <v>4441</v>
      </c>
      <c r="H2927" s="4">
        <v>20.75</v>
      </c>
      <c r="I2927" s="4">
        <v>3.36</v>
      </c>
      <c r="J2927" s="4">
        <v>1.26</v>
      </c>
    </row>
    <row r="2928" spans="1:10" x14ac:dyDescent="0.3">
      <c r="A2928" s="6">
        <v>42443</v>
      </c>
      <c r="B2928" s="4">
        <v>7638</v>
      </c>
      <c r="C2928" s="4">
        <v>7675</v>
      </c>
      <c r="D2928" s="4">
        <v>7607</v>
      </c>
      <c r="E2928" s="4">
        <v>7631</v>
      </c>
      <c r="F2928" s="7" t="s">
        <v>5247</v>
      </c>
      <c r="G2928" s="7" t="s">
        <v>5248</v>
      </c>
      <c r="H2928" s="4">
        <v>20.52</v>
      </c>
      <c r="I2928" s="4">
        <v>2.94</v>
      </c>
      <c r="J2928" s="4">
        <v>1.58</v>
      </c>
    </row>
    <row r="2929" spans="1:10" x14ac:dyDescent="0.3">
      <c r="A2929" s="6">
        <v>41851</v>
      </c>
      <c r="B2929" s="4">
        <v>7703</v>
      </c>
      <c r="C2929" s="4">
        <v>7716</v>
      </c>
      <c r="D2929" s="4">
        <v>7643</v>
      </c>
      <c r="E2929" s="4">
        <v>7650.35</v>
      </c>
      <c r="F2929" s="7" t="s">
        <v>4454</v>
      </c>
      <c r="G2929" s="7" t="s">
        <v>4455</v>
      </c>
      <c r="H2929" s="4">
        <v>20.62</v>
      </c>
      <c r="I2929" s="4">
        <v>3.33</v>
      </c>
      <c r="J2929" s="4">
        <v>1.28</v>
      </c>
    </row>
    <row r="2930" spans="1:10" x14ac:dyDescent="0.3">
      <c r="A2930" s="6">
        <v>42467</v>
      </c>
      <c r="B2930" s="4">
        <v>7736</v>
      </c>
      <c r="C2930" s="4">
        <v>7736</v>
      </c>
      <c r="D2930" s="4">
        <v>7645</v>
      </c>
      <c r="E2930" s="4">
        <v>7655.1</v>
      </c>
      <c r="F2930" s="7" t="s">
        <v>5279</v>
      </c>
      <c r="G2930" s="7" t="s">
        <v>5280</v>
      </c>
      <c r="H2930" s="4">
        <v>20.91</v>
      </c>
      <c r="I2930" s="4">
        <v>3.08</v>
      </c>
      <c r="J2930" s="4">
        <v>1.53</v>
      </c>
    </row>
    <row r="2931" spans="1:10" x14ac:dyDescent="0.3">
      <c r="A2931" s="6">
        <v>41863</v>
      </c>
      <c r="B2931" s="4">
        <v>7619</v>
      </c>
      <c r="C2931" s="4">
        <v>7666</v>
      </c>
      <c r="D2931" s="4">
        <v>7592</v>
      </c>
      <c r="E2931" s="4">
        <v>7657.45</v>
      </c>
      <c r="F2931" s="7" t="s">
        <v>4470</v>
      </c>
      <c r="G2931" s="7" t="s">
        <v>4471</v>
      </c>
      <c r="H2931" s="4">
        <v>20.3</v>
      </c>
      <c r="I2931" s="4">
        <v>3.23</v>
      </c>
      <c r="J2931" s="4">
        <v>1.29</v>
      </c>
    </row>
    <row r="2932" spans="1:10" x14ac:dyDescent="0.3">
      <c r="A2932" s="6">
        <v>42401</v>
      </c>
      <c r="B2932" s="4">
        <v>7688</v>
      </c>
      <c r="C2932" s="4">
        <v>7696</v>
      </c>
      <c r="D2932" s="4">
        <v>7643</v>
      </c>
      <c r="E2932" s="4">
        <v>7657.7</v>
      </c>
      <c r="F2932" s="7" t="s">
        <v>5189</v>
      </c>
      <c r="G2932" s="7" t="s">
        <v>5190</v>
      </c>
      <c r="H2932" s="4">
        <v>20.23</v>
      </c>
      <c r="I2932" s="4">
        <v>2.96</v>
      </c>
      <c r="J2932" s="4">
        <v>1.57</v>
      </c>
    </row>
    <row r="2933" spans="1:10" x14ac:dyDescent="0.3">
      <c r="A2933" s="6">
        <v>41864</v>
      </c>
      <c r="B2933" s="4">
        <v>7647</v>
      </c>
      <c r="C2933" s="4">
        <v>7688</v>
      </c>
      <c r="D2933" s="4">
        <v>7614</v>
      </c>
      <c r="E2933" s="4">
        <v>7658.85</v>
      </c>
      <c r="F2933" s="7" t="s">
        <v>4472</v>
      </c>
      <c r="G2933" s="7" t="s">
        <v>4473</v>
      </c>
      <c r="H2933" s="4">
        <v>20.309999999999999</v>
      </c>
      <c r="I2933" s="4">
        <v>3.23</v>
      </c>
      <c r="J2933" s="4">
        <v>1.29</v>
      </c>
    </row>
    <row r="2934" spans="1:10" x14ac:dyDescent="0.3">
      <c r="A2934" s="6">
        <v>42398</v>
      </c>
      <c r="B2934" s="4">
        <v>7512</v>
      </c>
      <c r="C2934" s="4">
        <v>7670</v>
      </c>
      <c r="D2934" s="4">
        <v>7512</v>
      </c>
      <c r="E2934" s="4">
        <v>7659.65</v>
      </c>
      <c r="F2934" s="7" t="s">
        <v>5187</v>
      </c>
      <c r="G2934" s="7" t="s">
        <v>5188</v>
      </c>
      <c r="H2934" s="4">
        <v>20.239999999999998</v>
      </c>
      <c r="I2934" s="4">
        <v>2.96</v>
      </c>
      <c r="J2934" s="4">
        <v>1.57</v>
      </c>
    </row>
    <row r="2935" spans="1:10" x14ac:dyDescent="0.3">
      <c r="A2935" s="6">
        <v>41848</v>
      </c>
      <c r="B2935" s="4">
        <v>7704</v>
      </c>
      <c r="C2935" s="4">
        <v>7709</v>
      </c>
      <c r="D2935" s="4">
        <v>7642</v>
      </c>
      <c r="E2935" s="4">
        <v>7665.9</v>
      </c>
      <c r="F2935" s="7" t="s">
        <v>4450</v>
      </c>
      <c r="G2935" s="7" t="s">
        <v>4451</v>
      </c>
      <c r="H2935" s="4">
        <v>20.75</v>
      </c>
      <c r="I2935" s="4">
        <v>3.37</v>
      </c>
      <c r="J2935" s="4">
        <v>1.25</v>
      </c>
    </row>
    <row r="2936" spans="1:10" x14ac:dyDescent="0.3">
      <c r="A2936" s="6">
        <v>42468</v>
      </c>
      <c r="B2936" s="4">
        <v>7651</v>
      </c>
      <c r="C2936" s="4">
        <v>7678</v>
      </c>
      <c r="D2936" s="4">
        <v>7636</v>
      </c>
      <c r="E2936" s="4">
        <v>7668.4</v>
      </c>
      <c r="F2936" s="7" t="s">
        <v>5281</v>
      </c>
      <c r="G2936" s="7" t="s">
        <v>5282</v>
      </c>
      <c r="H2936" s="4">
        <v>20.95</v>
      </c>
      <c r="I2936" s="4">
        <v>3.09</v>
      </c>
      <c r="J2936" s="4">
        <v>1.52</v>
      </c>
    </row>
    <row r="2937" spans="1:10" x14ac:dyDescent="0.3">
      <c r="A2937" s="6">
        <v>42381</v>
      </c>
      <c r="B2937" s="4">
        <v>7750</v>
      </c>
      <c r="C2937" s="4">
        <v>7750</v>
      </c>
      <c r="D2937" s="4">
        <v>7652</v>
      </c>
      <c r="E2937" s="4">
        <v>7672.7</v>
      </c>
      <c r="F2937" s="7" t="s">
        <v>5163</v>
      </c>
      <c r="G2937" s="7" t="s">
        <v>5164</v>
      </c>
      <c r="H2937" s="4">
        <v>20.48</v>
      </c>
      <c r="I2937" s="4">
        <v>2.96</v>
      </c>
      <c r="J2937" s="4">
        <v>1.56</v>
      </c>
    </row>
    <row r="2938" spans="1:10" x14ac:dyDescent="0.3">
      <c r="A2938" s="6">
        <v>41928</v>
      </c>
      <c r="B2938" s="4">
        <v>7782</v>
      </c>
      <c r="C2938" s="4">
        <v>7837</v>
      </c>
      <c r="D2938" s="4">
        <v>7657</v>
      </c>
      <c r="E2938" s="4">
        <v>7678.5</v>
      </c>
      <c r="F2938" s="7" t="s">
        <v>4552</v>
      </c>
      <c r="G2938" s="7" t="s">
        <v>4553</v>
      </c>
      <c r="H2938" s="4">
        <v>20.059999999999999</v>
      </c>
      <c r="I2938" s="4">
        <v>3.15</v>
      </c>
      <c r="J2938" s="4">
        <v>1.34</v>
      </c>
    </row>
    <row r="2939" spans="1:10" x14ac:dyDescent="0.3">
      <c r="A2939" s="6">
        <v>42383</v>
      </c>
      <c r="B2939" s="4">
        <v>7616</v>
      </c>
      <c r="C2939" s="4">
        <v>7746</v>
      </c>
      <c r="D2939" s="4">
        <v>7587</v>
      </c>
      <c r="E2939" s="4">
        <v>7679.5</v>
      </c>
      <c r="F2939" s="7" t="s">
        <v>5167</v>
      </c>
      <c r="G2939" s="7" t="s">
        <v>5168</v>
      </c>
      <c r="H2939" s="4">
        <v>20.51</v>
      </c>
      <c r="I2939" s="4">
        <v>2.97</v>
      </c>
      <c r="J2939" s="4">
        <v>1.56</v>
      </c>
    </row>
    <row r="2940" spans="1:10" x14ac:dyDescent="0.3">
      <c r="A2940" s="6">
        <v>41856</v>
      </c>
      <c r="B2940" s="4">
        <v>7647</v>
      </c>
      <c r="C2940" s="4">
        <v>7687</v>
      </c>
      <c r="D2940" s="4">
        <v>7582</v>
      </c>
      <c r="E2940" s="4">
        <v>7682.95</v>
      </c>
      <c r="F2940" s="7" t="s">
        <v>4460</v>
      </c>
      <c r="G2940" s="7" t="s">
        <v>4461</v>
      </c>
      <c r="H2940" s="4">
        <v>20.53</v>
      </c>
      <c r="I2940" s="4">
        <v>3.33</v>
      </c>
      <c r="J2940" s="4">
        <v>1.28</v>
      </c>
    </row>
    <row r="2941" spans="1:10" x14ac:dyDescent="0.3">
      <c r="A2941" s="6">
        <v>42458</v>
      </c>
      <c r="B2941" s="4">
        <v>7693</v>
      </c>
      <c r="C2941" s="4">
        <v>7738</v>
      </c>
      <c r="D2941" s="4">
        <v>7665</v>
      </c>
      <c r="E2941" s="4">
        <v>7686.05</v>
      </c>
      <c r="F2941" s="7" t="s">
        <v>5265</v>
      </c>
      <c r="G2941" s="7" t="s">
        <v>5266</v>
      </c>
      <c r="H2941" s="4">
        <v>20.67</v>
      </c>
      <c r="I2941" s="4">
        <v>2.96</v>
      </c>
      <c r="J2941" s="4">
        <v>1.56</v>
      </c>
    </row>
    <row r="2942" spans="1:10" x14ac:dyDescent="0.3">
      <c r="A2942" s="6">
        <v>41823</v>
      </c>
      <c r="B2942" s="4">
        <v>7712</v>
      </c>
      <c r="C2942" s="4">
        <v>7730</v>
      </c>
      <c r="D2942" s="4">
        <v>7678</v>
      </c>
      <c r="E2942" s="4">
        <v>7686.35</v>
      </c>
      <c r="F2942" s="7" t="s">
        <v>4416</v>
      </c>
      <c r="G2942" s="7" t="s">
        <v>4417</v>
      </c>
      <c r="H2942" s="4">
        <v>21.14</v>
      </c>
      <c r="I2942" s="4">
        <v>3.39</v>
      </c>
      <c r="J2942" s="4">
        <v>1.25</v>
      </c>
    </row>
    <row r="2943" spans="1:10" x14ac:dyDescent="0.3">
      <c r="A2943" s="6">
        <v>42447</v>
      </c>
      <c r="B2943" s="4">
        <v>7622</v>
      </c>
      <c r="C2943" s="4">
        <v>7692</v>
      </c>
      <c r="D2943" s="4">
        <v>7602</v>
      </c>
      <c r="E2943" s="4">
        <v>7686.6</v>
      </c>
      <c r="F2943" s="7" t="s">
        <v>5255</v>
      </c>
      <c r="G2943" s="7" t="s">
        <v>5256</v>
      </c>
      <c r="H2943" s="4">
        <v>20.67</v>
      </c>
      <c r="I2943" s="4">
        <v>2.96</v>
      </c>
      <c r="J2943" s="4">
        <v>1.56</v>
      </c>
    </row>
    <row r="2944" spans="1:10" x14ac:dyDescent="0.3">
      <c r="A2944" s="6">
        <v>42254</v>
      </c>
      <c r="B2944" s="4">
        <v>7835</v>
      </c>
      <c r="C2944" s="4">
        <v>7853</v>
      </c>
      <c r="D2944" s="4">
        <v>7681</v>
      </c>
      <c r="E2944" s="4">
        <v>7692.1</v>
      </c>
      <c r="F2944" s="7" t="s">
        <v>4995</v>
      </c>
      <c r="G2944" s="7" t="s">
        <v>4996</v>
      </c>
      <c r="H2944" s="4">
        <v>20.93</v>
      </c>
      <c r="I2944" s="4">
        <v>2.99</v>
      </c>
      <c r="J2944" s="4">
        <v>1.52</v>
      </c>
    </row>
    <row r="2945" spans="1:10" x14ac:dyDescent="0.3">
      <c r="A2945" s="6">
        <v>41822</v>
      </c>
      <c r="B2945" s="4">
        <v>7648</v>
      </c>
      <c r="C2945" s="4">
        <v>7706</v>
      </c>
      <c r="D2945" s="4">
        <v>7644</v>
      </c>
      <c r="E2945" s="4">
        <v>7699.05</v>
      </c>
      <c r="F2945" s="7" t="s">
        <v>4414</v>
      </c>
      <c r="G2945" s="7" t="s">
        <v>4415</v>
      </c>
      <c r="H2945" s="4">
        <v>21.18</v>
      </c>
      <c r="I2945" s="4">
        <v>3.4</v>
      </c>
      <c r="J2945" s="4">
        <v>1.24</v>
      </c>
    </row>
    <row r="2946" spans="1:10" x14ac:dyDescent="0.3">
      <c r="A2946" s="6">
        <v>42465</v>
      </c>
      <c r="B2946" s="4">
        <v>7830</v>
      </c>
      <c r="C2946" s="4">
        <v>7830</v>
      </c>
      <c r="D2946" s="4">
        <v>7689</v>
      </c>
      <c r="E2946" s="4">
        <v>7701.7</v>
      </c>
      <c r="F2946" s="7" t="s">
        <v>5275</v>
      </c>
      <c r="G2946" s="7" t="s">
        <v>5276</v>
      </c>
      <c r="H2946" s="4">
        <v>21.05</v>
      </c>
      <c r="I2946" s="4">
        <v>3.1</v>
      </c>
      <c r="J2946" s="4">
        <v>1.52</v>
      </c>
    </row>
    <row r="2947" spans="1:10" x14ac:dyDescent="0.3">
      <c r="A2947" s="6">
        <v>41842</v>
      </c>
      <c r="B2947" s="4">
        <v>7651</v>
      </c>
      <c r="C2947" s="4">
        <v>7706</v>
      </c>
      <c r="D2947" s="4">
        <v>7648</v>
      </c>
      <c r="E2947" s="4">
        <v>7701.8</v>
      </c>
      <c r="F2947" s="7" t="s">
        <v>4442</v>
      </c>
      <c r="G2947" s="7" t="s">
        <v>4443</v>
      </c>
      <c r="H2947" s="4">
        <v>20.93</v>
      </c>
      <c r="I2947" s="4">
        <v>3.39</v>
      </c>
      <c r="J2947" s="4">
        <v>1.24</v>
      </c>
    </row>
    <row r="2948" spans="1:10" x14ac:dyDescent="0.3">
      <c r="A2948" s="6">
        <v>41845</v>
      </c>
      <c r="B2948" s="4">
        <v>7749</v>
      </c>
      <c r="C2948" s="4">
        <v>7760</v>
      </c>
      <c r="D2948" s="4">
        <v>7655</v>
      </c>
      <c r="E2948" s="4">
        <v>7701.9</v>
      </c>
      <c r="F2948" s="7" t="s">
        <v>4448</v>
      </c>
      <c r="G2948" s="7" t="s">
        <v>4449</v>
      </c>
      <c r="H2948" s="4">
        <v>20.88</v>
      </c>
      <c r="I2948" s="4">
        <v>3.38</v>
      </c>
      <c r="J2948" s="4">
        <v>1.25</v>
      </c>
    </row>
    <row r="2949" spans="1:10" x14ac:dyDescent="0.3">
      <c r="A2949" s="6">
        <v>42457</v>
      </c>
      <c r="B2949" s="4">
        <v>7830</v>
      </c>
      <c r="C2949" s="4">
        <v>7830</v>
      </c>
      <c r="D2949" s="4">
        <v>7676</v>
      </c>
      <c r="E2949" s="4">
        <v>7701.9</v>
      </c>
      <c r="F2949" s="7" t="s">
        <v>5263</v>
      </c>
      <c r="G2949" s="7" t="s">
        <v>5264</v>
      </c>
      <c r="H2949" s="4">
        <v>20.71</v>
      </c>
      <c r="I2949" s="4">
        <v>2.97</v>
      </c>
      <c r="J2949" s="4">
        <v>1.56</v>
      </c>
    </row>
    <row r="2950" spans="1:10" x14ac:dyDescent="0.3">
      <c r="A2950" s="6">
        <v>41850</v>
      </c>
      <c r="B2950" s="4">
        <v>7662</v>
      </c>
      <c r="C2950" s="4">
        <v>7718</v>
      </c>
      <c r="D2950" s="4">
        <v>7629</v>
      </c>
      <c r="E2950" s="4">
        <v>7711.3</v>
      </c>
      <c r="F2950" s="7" t="s">
        <v>4452</v>
      </c>
      <c r="G2950" s="7" t="s">
        <v>4453</v>
      </c>
      <c r="H2950" s="4">
        <v>20.87</v>
      </c>
      <c r="I2950" s="4">
        <v>3.38</v>
      </c>
      <c r="J2950" s="4">
        <v>1.25</v>
      </c>
    </row>
    <row r="2951" spans="1:10" x14ac:dyDescent="0.3">
      <c r="A2951" s="6">
        <v>42382</v>
      </c>
      <c r="B2951" s="4">
        <v>7721</v>
      </c>
      <c r="C2951" s="4">
        <v>7748</v>
      </c>
      <c r="D2951" s="4">
        <v>7572</v>
      </c>
      <c r="E2951" s="4">
        <v>7712.45</v>
      </c>
      <c r="F2951" s="7" t="s">
        <v>5165</v>
      </c>
      <c r="G2951" s="7" t="s">
        <v>5166</v>
      </c>
      <c r="H2951" s="4">
        <v>20.59</v>
      </c>
      <c r="I2951" s="4">
        <v>2.98</v>
      </c>
      <c r="J2951" s="4">
        <v>1.56</v>
      </c>
    </row>
    <row r="2952" spans="1:10" x14ac:dyDescent="0.3">
      <c r="A2952" s="6">
        <v>41865</v>
      </c>
      <c r="B2952" s="4">
        <v>7675</v>
      </c>
      <c r="C2952" s="4">
        <v>7719</v>
      </c>
      <c r="D2952" s="4">
        <v>7661</v>
      </c>
      <c r="E2952" s="4">
        <v>7715.05</v>
      </c>
      <c r="F2952" s="7" t="s">
        <v>4474</v>
      </c>
      <c r="G2952" s="7" t="s">
        <v>4475</v>
      </c>
      <c r="H2952" s="4">
        <v>20.46</v>
      </c>
      <c r="I2952" s="4">
        <v>3.25</v>
      </c>
      <c r="J2952" s="4">
        <v>1.28</v>
      </c>
    </row>
    <row r="2953" spans="1:10" x14ac:dyDescent="0.3">
      <c r="A2953" s="6">
        <v>42466</v>
      </c>
      <c r="B2953" s="4">
        <v>7732</v>
      </c>
      <c r="C2953" s="4">
        <v>7733</v>
      </c>
      <c r="D2953" s="4">
        <v>7690</v>
      </c>
      <c r="E2953" s="4">
        <v>7718.45</v>
      </c>
      <c r="F2953" s="7" t="s">
        <v>5277</v>
      </c>
      <c r="G2953" s="7" t="s">
        <v>5278</v>
      </c>
      <c r="H2953" s="4">
        <v>21.09</v>
      </c>
      <c r="I2953" s="4">
        <v>3.11</v>
      </c>
      <c r="J2953" s="4">
        <v>1.52</v>
      </c>
    </row>
    <row r="2954" spans="1:10" x14ac:dyDescent="0.3">
      <c r="A2954" s="6">
        <v>43913</v>
      </c>
      <c r="B2954" s="4">
        <v>8057</v>
      </c>
      <c r="C2954" s="4">
        <v>8272</v>
      </c>
      <c r="D2954" s="4">
        <v>7694</v>
      </c>
      <c r="E2954" s="4">
        <v>7719.1</v>
      </c>
      <c r="F2954" s="7" t="s">
        <v>7218</v>
      </c>
      <c r="G2954" s="7" t="s">
        <v>7219</v>
      </c>
      <c r="H2954" s="4">
        <v>18.86</v>
      </c>
      <c r="I2954" s="4">
        <v>2.2000000000000002</v>
      </c>
      <c r="J2954" s="4">
        <v>1.97</v>
      </c>
    </row>
    <row r="2955" spans="1:10" x14ac:dyDescent="0.3">
      <c r="A2955" s="6">
        <v>41929</v>
      </c>
      <c r="B2955" s="4">
        <v>7670</v>
      </c>
      <c r="C2955" s="4">
        <v>7757</v>
      </c>
      <c r="D2955" s="4">
        <v>7657</v>
      </c>
      <c r="E2955" s="4">
        <v>7719.85</v>
      </c>
      <c r="F2955" s="7" t="s">
        <v>4554</v>
      </c>
      <c r="G2955" s="7" t="s">
        <v>4555</v>
      </c>
      <c r="H2955" s="4">
        <v>20.170000000000002</v>
      </c>
      <c r="I2955" s="4">
        <v>3.17</v>
      </c>
      <c r="J2955" s="4">
        <v>1.33</v>
      </c>
    </row>
    <row r="2956" spans="1:10" x14ac:dyDescent="0.3">
      <c r="A2956" s="6">
        <v>41824</v>
      </c>
      <c r="B2956" s="4">
        <v>7691</v>
      </c>
      <c r="C2956" s="4">
        <v>7726</v>
      </c>
      <c r="D2956" s="4">
        <v>7634</v>
      </c>
      <c r="E2956" s="4">
        <v>7720.3</v>
      </c>
      <c r="F2956" s="7" t="s">
        <v>4418</v>
      </c>
      <c r="G2956" s="7" t="s">
        <v>4419</v>
      </c>
      <c r="H2956" s="4">
        <v>21.2</v>
      </c>
      <c r="I2956" s="4">
        <v>3.41</v>
      </c>
      <c r="J2956" s="4">
        <v>1.24</v>
      </c>
    </row>
    <row r="2957" spans="1:10" x14ac:dyDescent="0.3">
      <c r="A2957" s="6">
        <v>41843</v>
      </c>
      <c r="B2957" s="4">
        <v>7728</v>
      </c>
      <c r="C2957" s="4">
        <v>7742</v>
      </c>
      <c r="D2957" s="4">
        <v>7678</v>
      </c>
      <c r="E2957" s="4">
        <v>7720.75</v>
      </c>
      <c r="F2957" s="7" t="s">
        <v>4444</v>
      </c>
      <c r="G2957" s="7" t="s">
        <v>4445</v>
      </c>
      <c r="H2957" s="4">
        <v>20.95</v>
      </c>
      <c r="I2957" s="4">
        <v>3.4</v>
      </c>
      <c r="J2957" s="4">
        <v>1.24</v>
      </c>
    </row>
    <row r="2958" spans="1:10" x14ac:dyDescent="0.3">
      <c r="A2958" s="6">
        <v>42380</v>
      </c>
      <c r="B2958" s="4">
        <v>7702</v>
      </c>
      <c r="C2958" s="4">
        <v>7770</v>
      </c>
      <c r="D2958" s="4">
        <v>7661</v>
      </c>
      <c r="E2958" s="4">
        <v>7726</v>
      </c>
      <c r="F2958" s="7" t="s">
        <v>5161</v>
      </c>
      <c r="G2958" s="7" t="s">
        <v>5162</v>
      </c>
      <c r="H2958" s="4">
        <v>20.62</v>
      </c>
      <c r="I2958" s="4">
        <v>2.98</v>
      </c>
      <c r="J2958" s="4">
        <v>1.55</v>
      </c>
    </row>
    <row r="2959" spans="1:10" x14ac:dyDescent="0.3">
      <c r="A2959" s="6">
        <v>42376</v>
      </c>
      <c r="B2959" s="4">
        <v>7849</v>
      </c>
      <c r="C2959" s="4">
        <v>7849</v>
      </c>
      <c r="D2959" s="4">
        <v>7720</v>
      </c>
      <c r="E2959" s="4">
        <v>7731.65</v>
      </c>
      <c r="F2959" s="7" t="s">
        <v>5157</v>
      </c>
      <c r="G2959" s="7" t="s">
        <v>5158</v>
      </c>
      <c r="H2959" s="4">
        <v>20.64</v>
      </c>
      <c r="I2959" s="4">
        <v>2.98</v>
      </c>
      <c r="J2959" s="4">
        <v>1.55</v>
      </c>
    </row>
    <row r="2960" spans="1:10" x14ac:dyDescent="0.3">
      <c r="A2960" s="6">
        <v>42349</v>
      </c>
      <c r="B2960" s="4">
        <v>7830</v>
      </c>
      <c r="C2960" s="4">
        <v>7831</v>
      </c>
      <c r="D2960" s="4">
        <v>7708</v>
      </c>
      <c r="E2960" s="4">
        <v>7740.15</v>
      </c>
      <c r="F2960" s="7" t="s">
        <v>5121</v>
      </c>
      <c r="G2960" s="7" t="s">
        <v>5122</v>
      </c>
      <c r="H2960" s="4">
        <v>20.65</v>
      </c>
      <c r="I2960" s="4">
        <v>2.99</v>
      </c>
      <c r="J2960" s="4">
        <v>1.55</v>
      </c>
    </row>
    <row r="2961" spans="1:10" x14ac:dyDescent="0.3">
      <c r="A2961" s="6">
        <v>42347</v>
      </c>
      <c r="B2961" s="4">
        <v>7835</v>
      </c>
      <c r="C2961" s="4">
        <v>7839</v>
      </c>
      <c r="D2961" s="4">
        <v>7737</v>
      </c>
      <c r="E2961" s="4">
        <v>7742.25</v>
      </c>
      <c r="F2961" s="7" t="s">
        <v>5117</v>
      </c>
      <c r="G2961" s="7" t="s">
        <v>5118</v>
      </c>
      <c r="H2961" s="4">
        <v>20.66</v>
      </c>
      <c r="I2961" s="4">
        <v>2.99</v>
      </c>
      <c r="J2961" s="4">
        <v>1.53</v>
      </c>
    </row>
    <row r="2962" spans="1:10" x14ac:dyDescent="0.3">
      <c r="A2962" s="6">
        <v>41827</v>
      </c>
      <c r="B2962" s="4">
        <v>7747</v>
      </c>
      <c r="C2962" s="4">
        <v>7758</v>
      </c>
      <c r="D2962" s="4">
        <v>7721</v>
      </c>
      <c r="E2962" s="4">
        <v>7750.55</v>
      </c>
      <c r="F2962" s="7" t="s">
        <v>4420</v>
      </c>
      <c r="G2962" s="7" t="s">
        <v>4421</v>
      </c>
      <c r="H2962" s="4">
        <v>21.28</v>
      </c>
      <c r="I2962" s="4">
        <v>3.42</v>
      </c>
      <c r="J2962" s="4">
        <v>1.24</v>
      </c>
    </row>
    <row r="2963" spans="1:10" x14ac:dyDescent="0.3">
      <c r="A2963" s="6">
        <v>41844</v>
      </c>
      <c r="B2963" s="4">
        <v>7723</v>
      </c>
      <c r="C2963" s="4">
        <v>7758</v>
      </c>
      <c r="D2963" s="4">
        <v>7699</v>
      </c>
      <c r="E2963" s="4">
        <v>7751.95</v>
      </c>
      <c r="F2963" s="7" t="s">
        <v>4446</v>
      </c>
      <c r="G2963" s="7" t="s">
        <v>4447</v>
      </c>
      <c r="H2963" s="4">
        <v>21.03</v>
      </c>
      <c r="I2963" s="4">
        <v>3.41</v>
      </c>
      <c r="J2963" s="4">
        <v>1.24</v>
      </c>
    </row>
    <row r="2964" spans="1:10" x14ac:dyDescent="0.3">
      <c r="A2964" s="6">
        <v>42377</v>
      </c>
      <c r="B2964" s="4">
        <v>7776</v>
      </c>
      <c r="C2964" s="4">
        <v>7804</v>
      </c>
      <c r="D2964" s="4">
        <v>7748</v>
      </c>
      <c r="E2964" s="4">
        <v>7772.55</v>
      </c>
      <c r="F2964" s="7" t="s">
        <v>5159</v>
      </c>
      <c r="G2964" s="7" t="s">
        <v>5160</v>
      </c>
      <c r="H2964" s="4">
        <v>20.75</v>
      </c>
      <c r="I2964" s="4">
        <v>3</v>
      </c>
      <c r="J2964" s="4">
        <v>1.54</v>
      </c>
    </row>
    <row r="2965" spans="1:10" x14ac:dyDescent="0.3">
      <c r="A2965" s="6">
        <v>42471</v>
      </c>
      <c r="B2965" s="4">
        <v>7690</v>
      </c>
      <c r="C2965" s="4">
        <v>7785</v>
      </c>
      <c r="D2965" s="4">
        <v>7633</v>
      </c>
      <c r="E2965" s="4">
        <v>7778.6</v>
      </c>
      <c r="F2965" s="7" t="s">
        <v>5283</v>
      </c>
      <c r="G2965" s="7" t="s">
        <v>5284</v>
      </c>
      <c r="H2965" s="4">
        <v>21.25</v>
      </c>
      <c r="I2965" s="4">
        <v>3.13</v>
      </c>
      <c r="J2965" s="4">
        <v>1.5</v>
      </c>
    </row>
    <row r="2966" spans="1:10" x14ac:dyDescent="0.3">
      <c r="A2966" s="6">
        <v>42352</v>
      </c>
      <c r="B2966" s="4">
        <v>7692</v>
      </c>
      <c r="C2966" s="4">
        <v>7794</v>
      </c>
      <c r="D2966" s="4">
        <v>7686</v>
      </c>
      <c r="E2966" s="4">
        <v>7780.15</v>
      </c>
      <c r="F2966" s="7" t="s">
        <v>5123</v>
      </c>
      <c r="G2966" s="7" t="s">
        <v>5124</v>
      </c>
      <c r="H2966" s="4">
        <v>20.77</v>
      </c>
      <c r="I2966" s="4">
        <v>3</v>
      </c>
      <c r="J2966" s="4">
        <v>1.54</v>
      </c>
    </row>
    <row r="2967" spans="1:10" x14ac:dyDescent="0.3">
      <c r="A2967" s="6">
        <v>41920</v>
      </c>
      <c r="B2967" s="4">
        <v>7767</v>
      </c>
      <c r="C2967" s="4">
        <v>7808</v>
      </c>
      <c r="D2967" s="4">
        <v>7754</v>
      </c>
      <c r="E2967" s="4">
        <v>7780.55</v>
      </c>
      <c r="F2967" s="7" t="s">
        <v>4542</v>
      </c>
      <c r="G2967" s="7" t="s">
        <v>4543</v>
      </c>
      <c r="H2967" s="4">
        <v>20.440000000000001</v>
      </c>
      <c r="I2967" s="4">
        <v>3.22</v>
      </c>
      <c r="J2967" s="4">
        <v>1.31</v>
      </c>
    </row>
    <row r="2968" spans="1:10" x14ac:dyDescent="0.3">
      <c r="A2968" s="6">
        <v>42450</v>
      </c>
      <c r="B2968" s="4">
        <v>7703</v>
      </c>
      <c r="C2968" s="4">
        <v>7798</v>
      </c>
      <c r="D2968" s="4">
        <v>7703</v>
      </c>
      <c r="E2968" s="4">
        <v>7789.25</v>
      </c>
      <c r="F2968" s="7" t="s">
        <v>5257</v>
      </c>
      <c r="G2968" s="7" t="s">
        <v>5258</v>
      </c>
      <c r="H2968" s="4">
        <v>20.94</v>
      </c>
      <c r="I2968" s="4">
        <v>3</v>
      </c>
      <c r="J2968" s="4">
        <v>1.54</v>
      </c>
    </row>
    <row r="2969" spans="1:10" x14ac:dyDescent="0.3">
      <c r="A2969" s="6">
        <v>41919</v>
      </c>
      <c r="B2969" s="4">
        <v>7840</v>
      </c>
      <c r="C2969" s="4">
        <v>7887</v>
      </c>
      <c r="D2969" s="4">
        <v>7780</v>
      </c>
      <c r="E2969" s="4">
        <v>7789.3</v>
      </c>
      <c r="F2969" s="7" t="s">
        <v>4540</v>
      </c>
      <c r="G2969" s="7" t="s">
        <v>4541</v>
      </c>
      <c r="H2969" s="4">
        <v>20.46</v>
      </c>
      <c r="I2969" s="4">
        <v>3.24</v>
      </c>
      <c r="J2969" s="4">
        <v>1.3</v>
      </c>
    </row>
    <row r="2970" spans="1:10" x14ac:dyDescent="0.3">
      <c r="A2970" s="6">
        <v>41922</v>
      </c>
      <c r="B2970" s="4">
        <v>7855</v>
      </c>
      <c r="C2970" s="4">
        <v>7865</v>
      </c>
      <c r="D2970" s="4">
        <v>7786</v>
      </c>
      <c r="E2970" s="4">
        <v>7796.15</v>
      </c>
      <c r="F2970" s="7" t="s">
        <v>4546</v>
      </c>
      <c r="G2970" s="7" t="s">
        <v>4547</v>
      </c>
      <c r="H2970" s="4">
        <v>20.48</v>
      </c>
      <c r="I2970" s="4">
        <v>3.21</v>
      </c>
      <c r="J2970" s="4">
        <v>1.31</v>
      </c>
    </row>
    <row r="2971" spans="1:10" x14ac:dyDescent="0.3">
      <c r="A2971" s="6">
        <v>41869</v>
      </c>
      <c r="B2971" s="4">
        <v>7707</v>
      </c>
      <c r="C2971" s="4">
        <v>7809</v>
      </c>
      <c r="D2971" s="4">
        <v>7705</v>
      </c>
      <c r="E2971" s="4">
        <v>7802.9</v>
      </c>
      <c r="F2971" s="7" t="s">
        <v>4476</v>
      </c>
      <c r="G2971" s="7" t="s">
        <v>4477</v>
      </c>
      <c r="H2971" s="4">
        <v>20.61</v>
      </c>
      <c r="I2971" s="4">
        <v>3.29</v>
      </c>
      <c r="J2971" s="4">
        <v>1.26</v>
      </c>
    </row>
    <row r="2972" spans="1:10" x14ac:dyDescent="0.3">
      <c r="A2972" s="6">
        <v>42451</v>
      </c>
      <c r="B2972" s="4">
        <v>7784</v>
      </c>
      <c r="C2972" s="4">
        <v>7814</v>
      </c>
      <c r="D2972" s="4">
        <v>7733</v>
      </c>
      <c r="E2972" s="4">
        <v>7803.1</v>
      </c>
      <c r="F2972" s="7" t="s">
        <v>5259</v>
      </c>
      <c r="G2972" s="7" t="s">
        <v>5260</v>
      </c>
      <c r="H2972" s="4">
        <v>20.98</v>
      </c>
      <c r="I2972" s="4">
        <v>3.01</v>
      </c>
      <c r="J2972" s="4">
        <v>1.54</v>
      </c>
    </row>
    <row r="2973" spans="1:10" x14ac:dyDescent="0.3">
      <c r="A2973" s="6">
        <v>42251</v>
      </c>
      <c r="B2973" s="4">
        <v>7956</v>
      </c>
      <c r="C2973" s="4">
        <v>7956</v>
      </c>
      <c r="D2973" s="4">
        <v>7773</v>
      </c>
      <c r="E2973" s="4">
        <v>7804.7</v>
      </c>
      <c r="F2973" s="7" t="s">
        <v>4993</v>
      </c>
      <c r="G2973" s="7" t="s">
        <v>4994</v>
      </c>
      <c r="H2973" s="4">
        <v>21.23</v>
      </c>
      <c r="I2973" s="4">
        <v>3.03</v>
      </c>
      <c r="J2973" s="4">
        <v>1.49</v>
      </c>
    </row>
    <row r="2974" spans="1:10" x14ac:dyDescent="0.3">
      <c r="A2974" s="6">
        <v>42452</v>
      </c>
      <c r="B2974" s="4">
        <v>7806</v>
      </c>
      <c r="C2974" s="4">
        <v>7816</v>
      </c>
      <c r="D2974" s="4">
        <v>7762</v>
      </c>
      <c r="E2974" s="4">
        <v>7806.3</v>
      </c>
      <c r="F2974" s="7" t="s">
        <v>5261</v>
      </c>
      <c r="G2974" s="7" t="s">
        <v>5262</v>
      </c>
      <c r="H2974" s="4">
        <v>20.99</v>
      </c>
      <c r="I2974" s="4">
        <v>3.01</v>
      </c>
      <c r="J2974" s="4">
        <v>1.54</v>
      </c>
    </row>
    <row r="2975" spans="1:10" x14ac:dyDescent="0.3">
      <c r="A2975" s="6">
        <v>42255</v>
      </c>
      <c r="B2975" s="4">
        <v>7720</v>
      </c>
      <c r="C2975" s="4">
        <v>7844</v>
      </c>
      <c r="D2975" s="4">
        <v>7658</v>
      </c>
      <c r="E2975" s="4">
        <v>7806.95</v>
      </c>
      <c r="F2975" s="7" t="s">
        <v>4997</v>
      </c>
      <c r="G2975" s="7" t="s">
        <v>4998</v>
      </c>
      <c r="H2975" s="4">
        <v>21.24</v>
      </c>
      <c r="I2975" s="4">
        <v>3.03</v>
      </c>
      <c r="J2975" s="4">
        <v>1.49</v>
      </c>
    </row>
    <row r="2976" spans="1:10" x14ac:dyDescent="0.3">
      <c r="A2976" s="6">
        <v>41926</v>
      </c>
      <c r="B2976" s="4">
        <v>7860</v>
      </c>
      <c r="C2976" s="4">
        <v>7867</v>
      </c>
      <c r="D2976" s="4">
        <v>7772</v>
      </c>
      <c r="E2976" s="4">
        <v>7808.95</v>
      </c>
      <c r="F2976" s="7" t="s">
        <v>4550</v>
      </c>
      <c r="G2976" s="7" t="s">
        <v>4551</v>
      </c>
      <c r="H2976" s="4">
        <v>20.399999999999999</v>
      </c>
      <c r="I2976" s="4">
        <v>3.21</v>
      </c>
      <c r="J2976" s="4">
        <v>1.31</v>
      </c>
    </row>
    <row r="2977" spans="1:10" x14ac:dyDescent="0.3">
      <c r="A2977" s="6">
        <v>42461</v>
      </c>
      <c r="B2977" s="4">
        <v>7812</v>
      </c>
      <c r="C2977" s="4">
        <v>7837</v>
      </c>
      <c r="D2977" s="4">
        <v>7765</v>
      </c>
      <c r="E2977" s="4">
        <v>7810.7</v>
      </c>
      <c r="F2977" s="7" t="s">
        <v>5271</v>
      </c>
      <c r="G2977" s="7" t="s">
        <v>5272</v>
      </c>
      <c r="H2977" s="4">
        <v>21.34</v>
      </c>
      <c r="I2977" s="4">
        <v>3.15</v>
      </c>
      <c r="J2977" s="4">
        <v>1.5</v>
      </c>
    </row>
    <row r="2978" spans="1:10" x14ac:dyDescent="0.3">
      <c r="A2978" s="6">
        <v>42348</v>
      </c>
      <c r="B2978" s="4">
        <v>7774</v>
      </c>
      <c r="C2978" s="4">
        <v>7820</v>
      </c>
      <c r="D2978" s="4">
        <v>7737</v>
      </c>
      <c r="E2978" s="4">
        <v>7812.55</v>
      </c>
      <c r="F2978" s="7" t="s">
        <v>5119</v>
      </c>
      <c r="G2978" s="7" t="s">
        <v>5120</v>
      </c>
      <c r="H2978" s="4">
        <v>20.85</v>
      </c>
      <c r="I2978" s="4">
        <v>3.02</v>
      </c>
      <c r="J2978" s="4">
        <v>1.52</v>
      </c>
    </row>
    <row r="2979" spans="1:10" x14ac:dyDescent="0.3">
      <c r="A2979" s="6">
        <v>41871</v>
      </c>
      <c r="B2979" s="4">
        <v>7852</v>
      </c>
      <c r="C2979" s="4">
        <v>7855</v>
      </c>
      <c r="D2979" s="4">
        <v>7809</v>
      </c>
      <c r="E2979" s="4">
        <v>7818.9</v>
      </c>
      <c r="F2979" s="7" t="s">
        <v>4480</v>
      </c>
      <c r="G2979" s="7" t="s">
        <v>4481</v>
      </c>
      <c r="H2979" s="4">
        <v>20.55</v>
      </c>
      <c r="I2979" s="4">
        <v>3.3</v>
      </c>
      <c r="J2979" s="4">
        <v>1.26</v>
      </c>
    </row>
    <row r="2980" spans="1:10" x14ac:dyDescent="0.3">
      <c r="A2980" s="6">
        <v>42472</v>
      </c>
      <c r="B2980" s="4">
        <v>7779</v>
      </c>
      <c r="C2980" s="4">
        <v>7828</v>
      </c>
      <c r="D2980" s="4">
        <v>7775</v>
      </c>
      <c r="E2980" s="4">
        <v>7819.4</v>
      </c>
      <c r="F2980" s="7" t="s">
        <v>5285</v>
      </c>
      <c r="G2980" s="7" t="s">
        <v>5286</v>
      </c>
      <c r="H2980" s="4">
        <v>21.36</v>
      </c>
      <c r="I2980" s="4">
        <v>3.15</v>
      </c>
      <c r="J2980" s="4">
        <v>1.49</v>
      </c>
    </row>
    <row r="2981" spans="1:10" x14ac:dyDescent="0.3">
      <c r="A2981" s="6">
        <v>41932</v>
      </c>
      <c r="B2981" s="4">
        <v>7835</v>
      </c>
      <c r="C2981" s="4">
        <v>7847</v>
      </c>
      <c r="D2981" s="4">
        <v>7796</v>
      </c>
      <c r="E2981" s="4">
        <v>7822.3</v>
      </c>
      <c r="F2981" s="7" t="s">
        <v>4556</v>
      </c>
      <c r="G2981" s="7" t="s">
        <v>4557</v>
      </c>
      <c r="H2981" s="4">
        <v>20.43</v>
      </c>
      <c r="I2981" s="4">
        <v>3.21</v>
      </c>
      <c r="J2981" s="4">
        <v>1.31</v>
      </c>
    </row>
    <row r="2982" spans="1:10" x14ac:dyDescent="0.3">
      <c r="A2982" s="6">
        <v>41925</v>
      </c>
      <c r="B2982" s="4">
        <v>7767</v>
      </c>
      <c r="C2982" s="4">
        <v>7838</v>
      </c>
      <c r="D2982" s="4">
        <v>7731</v>
      </c>
      <c r="E2982" s="4">
        <v>7822.4</v>
      </c>
      <c r="F2982" s="7" t="s">
        <v>4548</v>
      </c>
      <c r="G2982" s="7" t="s">
        <v>4549</v>
      </c>
      <c r="H2982" s="4">
        <v>20.43</v>
      </c>
      <c r="I2982" s="4">
        <v>3.21</v>
      </c>
      <c r="J2982" s="4">
        <v>1.31</v>
      </c>
    </row>
    <row r="2983" spans="1:10" x14ac:dyDescent="0.3">
      <c r="A2983" s="6">
        <v>42459</v>
      </c>
      <c r="B2983" s="4">
        <v>7739</v>
      </c>
      <c r="C2983" s="4">
        <v>7829</v>
      </c>
      <c r="D2983" s="4">
        <v>7734</v>
      </c>
      <c r="E2983" s="4">
        <v>7822.9</v>
      </c>
      <c r="F2983" s="7" t="s">
        <v>5267</v>
      </c>
      <c r="G2983" s="7" t="s">
        <v>5268</v>
      </c>
      <c r="H2983" s="4">
        <v>21.03</v>
      </c>
      <c r="I2983" s="4">
        <v>3.01</v>
      </c>
      <c r="J2983" s="4">
        <v>1.53</v>
      </c>
    </row>
    <row r="2984" spans="1:10" x14ac:dyDescent="0.3">
      <c r="A2984" s="6">
        <v>42494</v>
      </c>
      <c r="B2984" s="4">
        <v>7858</v>
      </c>
      <c r="C2984" s="4">
        <v>7878</v>
      </c>
      <c r="D2984" s="4">
        <v>7818</v>
      </c>
      <c r="E2984" s="4">
        <v>7828.15</v>
      </c>
      <c r="F2984" s="7" t="s">
        <v>5311</v>
      </c>
      <c r="G2984" s="7" t="s">
        <v>5312</v>
      </c>
      <c r="H2984" s="4">
        <v>20.89</v>
      </c>
      <c r="I2984" s="4">
        <v>3.12</v>
      </c>
      <c r="J2984" s="4">
        <v>1.45</v>
      </c>
    </row>
    <row r="2985" spans="1:10" x14ac:dyDescent="0.3">
      <c r="A2985" s="6">
        <v>42353</v>
      </c>
      <c r="B2985" s="4">
        <v>7791</v>
      </c>
      <c r="C2985" s="4">
        <v>7836</v>
      </c>
      <c r="D2985" s="4">
        <v>7760</v>
      </c>
      <c r="E2985" s="4">
        <v>7832</v>
      </c>
      <c r="F2985" s="7" t="s">
        <v>5125</v>
      </c>
      <c r="G2985" s="7" t="s">
        <v>5126</v>
      </c>
      <c r="H2985" s="4">
        <v>20.9</v>
      </c>
      <c r="I2985" s="4">
        <v>3.02</v>
      </c>
      <c r="J2985" s="4">
        <v>1.53</v>
      </c>
    </row>
    <row r="2986" spans="1:10" x14ac:dyDescent="0.3">
      <c r="A2986" s="6">
        <v>42460</v>
      </c>
      <c r="B2986" s="4">
        <v>7819</v>
      </c>
      <c r="C2986" s="4">
        <v>7859</v>
      </c>
      <c r="D2986" s="4">
        <v>7792</v>
      </c>
      <c r="E2986" s="4">
        <v>7832.15</v>
      </c>
      <c r="F2986" s="7" t="s">
        <v>5269</v>
      </c>
      <c r="G2986" s="7" t="s">
        <v>5270</v>
      </c>
      <c r="H2986" s="4">
        <v>21.06</v>
      </c>
      <c r="I2986" s="4">
        <v>3.02</v>
      </c>
      <c r="J2986" s="4">
        <v>1.53</v>
      </c>
    </row>
    <row r="2987" spans="1:10" x14ac:dyDescent="0.3">
      <c r="A2987" s="6">
        <v>41870</v>
      </c>
      <c r="B2987" s="4">
        <v>7830</v>
      </c>
      <c r="C2987" s="4">
        <v>7849</v>
      </c>
      <c r="D2987" s="4">
        <v>7816</v>
      </c>
      <c r="E2987" s="4">
        <v>7835.15</v>
      </c>
      <c r="F2987" s="7" t="s">
        <v>4478</v>
      </c>
      <c r="G2987" s="7" t="s">
        <v>4479</v>
      </c>
      <c r="H2987" s="4">
        <v>20.59</v>
      </c>
      <c r="I2987" s="4">
        <v>3.31</v>
      </c>
      <c r="J2987" s="4">
        <v>1.26</v>
      </c>
    </row>
    <row r="2988" spans="1:10" x14ac:dyDescent="0.3">
      <c r="A2988" s="6">
        <v>41907</v>
      </c>
      <c r="B2988" s="4">
        <v>7934</v>
      </c>
      <c r="C2988" s="4">
        <v>7947</v>
      </c>
      <c r="D2988" s="4">
        <v>7804</v>
      </c>
      <c r="E2988" s="4">
        <v>7835.75</v>
      </c>
      <c r="F2988" s="7" t="s">
        <v>4530</v>
      </c>
      <c r="G2988" s="7" t="s">
        <v>4531</v>
      </c>
      <c r="H2988" s="4">
        <v>20.59</v>
      </c>
      <c r="I2988" s="4">
        <v>3.3</v>
      </c>
      <c r="J2988" s="4">
        <v>1.29</v>
      </c>
    </row>
    <row r="2989" spans="1:10" x14ac:dyDescent="0.3">
      <c r="A2989" s="6">
        <v>41877</v>
      </c>
      <c r="B2989" s="4">
        <v>7812</v>
      </c>
      <c r="C2989" s="4">
        <v>7852</v>
      </c>
      <c r="D2989" s="4">
        <v>7793</v>
      </c>
      <c r="E2989" s="4">
        <v>7839.8</v>
      </c>
      <c r="F2989" s="7" t="s">
        <v>4488</v>
      </c>
      <c r="G2989" s="7" t="s">
        <v>4489</v>
      </c>
      <c r="H2989" s="4">
        <v>20.63</v>
      </c>
      <c r="I2989" s="4">
        <v>3.31</v>
      </c>
      <c r="J2989" s="4">
        <v>1.26</v>
      </c>
    </row>
    <row r="2990" spans="1:10" x14ac:dyDescent="0.3">
      <c r="A2990" s="6">
        <v>41872</v>
      </c>
      <c r="B2990" s="4">
        <v>7821</v>
      </c>
      <c r="C2990" s="4">
        <v>7869</v>
      </c>
      <c r="D2990" s="4">
        <v>7805</v>
      </c>
      <c r="E2990" s="4">
        <v>7840.35</v>
      </c>
      <c r="F2990" s="7" t="s">
        <v>4482</v>
      </c>
      <c r="G2990" s="7" t="s">
        <v>4483</v>
      </c>
      <c r="H2990" s="4">
        <v>20.63</v>
      </c>
      <c r="I2990" s="4">
        <v>3.31</v>
      </c>
      <c r="J2990" s="4">
        <v>1.26</v>
      </c>
    </row>
    <row r="2991" spans="1:10" x14ac:dyDescent="0.3">
      <c r="A2991" s="6">
        <v>41876</v>
      </c>
      <c r="B2991" s="4">
        <v>7879</v>
      </c>
      <c r="C2991" s="4">
        <v>7911</v>
      </c>
      <c r="D2991" s="4">
        <v>7833</v>
      </c>
      <c r="E2991" s="4">
        <v>7841.8</v>
      </c>
      <c r="F2991" s="7" t="s">
        <v>4486</v>
      </c>
      <c r="G2991" s="7" t="s">
        <v>4487</v>
      </c>
      <c r="H2991" s="4">
        <v>20.64</v>
      </c>
      <c r="I2991" s="4">
        <v>3.31</v>
      </c>
      <c r="J2991" s="4">
        <v>1.26</v>
      </c>
    </row>
    <row r="2992" spans="1:10" x14ac:dyDescent="0.3">
      <c r="A2992" s="6">
        <v>42346</v>
      </c>
      <c r="B2992" s="4">
        <v>7882</v>
      </c>
      <c r="C2992" s="4">
        <v>7915</v>
      </c>
      <c r="D2992" s="4">
        <v>7827</v>
      </c>
      <c r="E2992" s="4">
        <v>7842</v>
      </c>
      <c r="F2992" s="7" t="s">
        <v>5115</v>
      </c>
      <c r="G2992" s="7" t="s">
        <v>5116</v>
      </c>
      <c r="H2992" s="4">
        <v>20.93</v>
      </c>
      <c r="I2992" s="4">
        <v>3.03</v>
      </c>
      <c r="J2992" s="4">
        <v>1.51</v>
      </c>
    </row>
    <row r="2993" spans="1:10" x14ac:dyDescent="0.3">
      <c r="A2993" s="6">
        <v>42513</v>
      </c>
      <c r="B2993" s="4">
        <v>7925</v>
      </c>
      <c r="C2993" s="4">
        <v>7926</v>
      </c>
      <c r="D2993" s="4">
        <v>7838</v>
      </c>
      <c r="E2993" s="4">
        <v>7844.6</v>
      </c>
      <c r="F2993" s="7" t="s">
        <v>5337</v>
      </c>
      <c r="G2993" s="7" t="s">
        <v>5338</v>
      </c>
      <c r="H2993" s="4">
        <v>21.07</v>
      </c>
      <c r="I2993" s="4">
        <v>3.11</v>
      </c>
      <c r="J2993" s="4">
        <v>1.45</v>
      </c>
    </row>
    <row r="2994" spans="1:10" x14ac:dyDescent="0.3">
      <c r="A2994" s="6">
        <v>42464</v>
      </c>
      <c r="B2994" s="4">
        <v>7833</v>
      </c>
      <c r="C2994" s="4">
        <v>7858</v>
      </c>
      <c r="D2994" s="4">
        <v>7803</v>
      </c>
      <c r="E2994" s="4">
        <v>7853.1</v>
      </c>
      <c r="F2994" s="7" t="s">
        <v>5273</v>
      </c>
      <c r="G2994" s="7" t="s">
        <v>5274</v>
      </c>
      <c r="H2994" s="4">
        <v>21.46</v>
      </c>
      <c r="I2994" s="4">
        <v>3.16</v>
      </c>
      <c r="J2994" s="4">
        <v>1.49</v>
      </c>
    </row>
    <row r="2995" spans="1:10" x14ac:dyDescent="0.3">
      <c r="A2995" s="6">
        <v>42495</v>
      </c>
      <c r="B2995" s="4">
        <v>7852</v>
      </c>
      <c r="C2995" s="4">
        <v>7896</v>
      </c>
      <c r="D2995" s="4">
        <v>7825</v>
      </c>
      <c r="E2995" s="4">
        <v>7854.75</v>
      </c>
      <c r="F2995" s="7" t="s">
        <v>5313</v>
      </c>
      <c r="G2995" s="7" t="s">
        <v>5314</v>
      </c>
      <c r="H2995" s="4">
        <v>20.96</v>
      </c>
      <c r="I2995" s="4">
        <v>3.13</v>
      </c>
      <c r="J2995" s="4">
        <v>1.44</v>
      </c>
    </row>
    <row r="2996" spans="1:10" x14ac:dyDescent="0.3">
      <c r="A2996" s="6">
        <v>42326</v>
      </c>
      <c r="B2996" s="4">
        <v>7940</v>
      </c>
      <c r="C2996" s="4">
        <v>7961</v>
      </c>
      <c r="D2996" s="4">
        <v>7849</v>
      </c>
      <c r="E2996" s="4">
        <v>7855.25</v>
      </c>
      <c r="F2996" s="7" t="s">
        <v>5089</v>
      </c>
      <c r="G2996" s="7" t="s">
        <v>5090</v>
      </c>
      <c r="H2996" s="4">
        <v>20.96</v>
      </c>
      <c r="I2996" s="4">
        <v>3.04</v>
      </c>
      <c r="J2996" s="4">
        <v>1.51</v>
      </c>
    </row>
    <row r="2997" spans="1:10" x14ac:dyDescent="0.3">
      <c r="A2997" s="6">
        <v>42514</v>
      </c>
      <c r="B2997" s="4">
        <v>7852</v>
      </c>
      <c r="C2997" s="4">
        <v>7869</v>
      </c>
      <c r="D2997" s="4">
        <v>7826</v>
      </c>
      <c r="E2997" s="4">
        <v>7857</v>
      </c>
      <c r="F2997" s="7" t="s">
        <v>5339</v>
      </c>
      <c r="G2997" s="7" t="s">
        <v>5340</v>
      </c>
      <c r="H2997" s="4">
        <v>21.37</v>
      </c>
      <c r="I2997" s="4">
        <v>3.12</v>
      </c>
      <c r="J2997" s="4">
        <v>1.45</v>
      </c>
    </row>
    <row r="2998" spans="1:10" x14ac:dyDescent="0.3">
      <c r="A2998" s="6">
        <v>42496</v>
      </c>
      <c r="B2998" s="4">
        <v>7840</v>
      </c>
      <c r="C2998" s="4">
        <v>7864</v>
      </c>
      <c r="D2998" s="4">
        <v>7803</v>
      </c>
      <c r="E2998" s="4">
        <v>7859.45</v>
      </c>
      <c r="F2998" s="7" t="s">
        <v>5315</v>
      </c>
      <c r="G2998" s="7" t="s">
        <v>5316</v>
      </c>
      <c r="H2998" s="4">
        <v>20.93</v>
      </c>
      <c r="I2998" s="4">
        <v>3.13</v>
      </c>
      <c r="J2998" s="4">
        <v>1.44</v>
      </c>
    </row>
    <row r="2999" spans="1:10" x14ac:dyDescent="0.3">
      <c r="A2999" s="6">
        <v>41873</v>
      </c>
      <c r="B2999" s="4">
        <v>7854</v>
      </c>
      <c r="C2999" s="4">
        <v>7878</v>
      </c>
      <c r="D2999" s="4">
        <v>7846</v>
      </c>
      <c r="E2999" s="4">
        <v>7860.9</v>
      </c>
      <c r="F2999" s="7" t="s">
        <v>4484</v>
      </c>
      <c r="G2999" s="7" t="s">
        <v>4485</v>
      </c>
      <c r="H2999" s="4">
        <v>20.69</v>
      </c>
      <c r="I2999" s="4">
        <v>3.32</v>
      </c>
      <c r="J2999" s="4">
        <v>1.25</v>
      </c>
    </row>
    <row r="3000" spans="1:10" x14ac:dyDescent="0.3">
      <c r="A3000" s="6">
        <v>42510</v>
      </c>
      <c r="B3000" s="4">
        <v>7912</v>
      </c>
      <c r="C3000" s="4">
        <v>7929</v>
      </c>
      <c r="D3000" s="4">
        <v>7850</v>
      </c>
      <c r="E3000" s="4">
        <v>7863.35</v>
      </c>
      <c r="F3000" s="7" t="s">
        <v>5335</v>
      </c>
      <c r="G3000" s="7" t="s">
        <v>5336</v>
      </c>
      <c r="H3000" s="4">
        <v>21.13</v>
      </c>
      <c r="I3000" s="4">
        <v>3.12</v>
      </c>
      <c r="J3000" s="4">
        <v>1.44</v>
      </c>
    </row>
    <row r="3001" spans="1:10" x14ac:dyDescent="0.3">
      <c r="A3001" s="6">
        <v>41878</v>
      </c>
      <c r="B3001" s="4">
        <v>7869</v>
      </c>
      <c r="C3001" s="4">
        <v>7884</v>
      </c>
      <c r="D3001" s="4">
        <v>7848</v>
      </c>
      <c r="E3001" s="4">
        <v>7868.3</v>
      </c>
      <c r="F3001" s="7" t="s">
        <v>4490</v>
      </c>
      <c r="G3001" s="7" t="s">
        <v>4491</v>
      </c>
      <c r="H3001" s="4">
        <v>20.71</v>
      </c>
      <c r="I3001" s="4">
        <v>3.32</v>
      </c>
      <c r="J3001" s="4">
        <v>1.25</v>
      </c>
    </row>
    <row r="3002" spans="1:10" x14ac:dyDescent="0.3">
      <c r="A3002" s="6">
        <v>42249</v>
      </c>
      <c r="B3002" s="4">
        <v>8009</v>
      </c>
      <c r="C3002" s="4">
        <v>8010</v>
      </c>
      <c r="D3002" s="4">
        <v>7854</v>
      </c>
      <c r="E3002" s="4">
        <v>7869.4</v>
      </c>
      <c r="F3002" s="7" t="s">
        <v>4989</v>
      </c>
      <c r="G3002" s="7" t="s">
        <v>4990</v>
      </c>
      <c r="H3002" s="4">
        <v>21.41</v>
      </c>
      <c r="I3002" s="4">
        <v>3.06</v>
      </c>
      <c r="J3002" s="4">
        <v>1.48</v>
      </c>
    </row>
    <row r="3003" spans="1:10" x14ac:dyDescent="0.3">
      <c r="A3003" s="6">
        <v>41933</v>
      </c>
      <c r="B3003" s="4">
        <v>7849</v>
      </c>
      <c r="C3003" s="4">
        <v>7880</v>
      </c>
      <c r="D3003" s="4">
        <v>7822</v>
      </c>
      <c r="E3003" s="4">
        <v>7872.65</v>
      </c>
      <c r="F3003" s="7" t="s">
        <v>4558</v>
      </c>
      <c r="G3003" s="7" t="s">
        <v>4559</v>
      </c>
      <c r="H3003" s="4">
        <v>20.51</v>
      </c>
      <c r="I3003" s="4">
        <v>3.23</v>
      </c>
      <c r="J3003" s="4">
        <v>1.3</v>
      </c>
    </row>
    <row r="3004" spans="1:10" x14ac:dyDescent="0.3">
      <c r="A3004" s="6">
        <v>42354</v>
      </c>
      <c r="B3004" s="4">
        <v>7859</v>
      </c>
      <c r="C3004" s="4">
        <v>7907</v>
      </c>
      <c r="D3004" s="4">
        <v>7849</v>
      </c>
      <c r="E3004" s="4">
        <v>7879.55</v>
      </c>
      <c r="F3004" s="7" t="s">
        <v>5127</v>
      </c>
      <c r="G3004" s="7" t="s">
        <v>5128</v>
      </c>
      <c r="H3004" s="4">
        <v>21.03</v>
      </c>
      <c r="I3004" s="4">
        <v>3.04</v>
      </c>
      <c r="J3004" s="4">
        <v>1.52</v>
      </c>
    </row>
    <row r="3005" spans="1:10" x14ac:dyDescent="0.3">
      <c r="A3005" s="6">
        <v>41898</v>
      </c>
      <c r="B3005" s="4">
        <v>8003</v>
      </c>
      <c r="C3005" s="4">
        <v>8013</v>
      </c>
      <c r="D3005" s="4">
        <v>7871</v>
      </c>
      <c r="E3005" s="4">
        <v>7879.8</v>
      </c>
      <c r="F3005" s="7" t="s">
        <v>4516</v>
      </c>
      <c r="G3005" s="7" t="s">
        <v>4517</v>
      </c>
      <c r="H3005" s="4">
        <v>21.03</v>
      </c>
      <c r="I3005" s="4">
        <v>3.32</v>
      </c>
      <c r="J3005" s="4">
        <v>1.25</v>
      </c>
    </row>
    <row r="3006" spans="1:10" x14ac:dyDescent="0.3">
      <c r="A3006" s="6">
        <v>41879</v>
      </c>
      <c r="B3006" s="4">
        <v>7877</v>
      </c>
      <c r="C3006" s="4">
        <v>7898</v>
      </c>
      <c r="D3006" s="4">
        <v>7866</v>
      </c>
      <c r="E3006" s="4">
        <v>7880.4</v>
      </c>
      <c r="F3006" s="7" t="s">
        <v>4492</v>
      </c>
      <c r="G3006" s="7" t="s">
        <v>4493</v>
      </c>
      <c r="H3006" s="4">
        <v>20.74</v>
      </c>
      <c r="I3006" s="4">
        <v>3.32</v>
      </c>
      <c r="J3006" s="4">
        <v>1.25</v>
      </c>
    </row>
    <row r="3007" spans="1:10" x14ac:dyDescent="0.3">
      <c r="A3007" s="6">
        <v>42493</v>
      </c>
      <c r="B3007" s="4">
        <v>7966</v>
      </c>
      <c r="C3007" s="4">
        <v>8025</v>
      </c>
      <c r="D3007" s="4">
        <v>7872</v>
      </c>
      <c r="E3007" s="4">
        <v>7882.25</v>
      </c>
      <c r="F3007" s="7" t="s">
        <v>5309</v>
      </c>
      <c r="G3007" s="7" t="s">
        <v>5310</v>
      </c>
      <c r="H3007" s="4">
        <v>21.12</v>
      </c>
      <c r="I3007" s="4">
        <v>3.14</v>
      </c>
      <c r="J3007" s="4">
        <v>1.44</v>
      </c>
    </row>
    <row r="3008" spans="1:10" x14ac:dyDescent="0.3">
      <c r="A3008" s="6">
        <v>41913</v>
      </c>
      <c r="B3008" s="4">
        <v>7902</v>
      </c>
      <c r="C3008" s="4">
        <v>7924</v>
      </c>
      <c r="D3008" s="4">
        <v>7877</v>
      </c>
      <c r="E3008" s="4">
        <v>7884.25</v>
      </c>
      <c r="F3008" s="7" t="s">
        <v>4538</v>
      </c>
      <c r="G3008" s="7" t="s">
        <v>4539</v>
      </c>
      <c r="H3008" s="4">
        <v>20.71</v>
      </c>
      <c r="I3008" s="4">
        <v>3.28</v>
      </c>
      <c r="J3008" s="4">
        <v>1.29</v>
      </c>
    </row>
    <row r="3009" spans="1:10" x14ac:dyDescent="0.3">
      <c r="A3009" s="6">
        <v>42321</v>
      </c>
      <c r="B3009" s="4">
        <v>7895</v>
      </c>
      <c r="C3009" s="4">
        <v>7900</v>
      </c>
      <c r="D3009" s="4">
        <v>7854</v>
      </c>
      <c r="E3009" s="4">
        <v>7886.9</v>
      </c>
      <c r="F3009" s="7" t="s">
        <v>5083</v>
      </c>
      <c r="G3009" s="7" t="s">
        <v>5084</v>
      </c>
      <c r="H3009" s="4">
        <v>21.01</v>
      </c>
      <c r="I3009" s="4">
        <v>3.05</v>
      </c>
      <c r="J3009" s="4">
        <v>1.5</v>
      </c>
    </row>
    <row r="3010" spans="1:10" x14ac:dyDescent="0.3">
      <c r="A3010" s="6">
        <v>43914</v>
      </c>
      <c r="B3010" s="4">
        <v>7942</v>
      </c>
      <c r="C3010" s="4">
        <v>8134</v>
      </c>
      <c r="D3010" s="4">
        <v>7625</v>
      </c>
      <c r="E3010" s="4">
        <v>7897.4</v>
      </c>
      <c r="F3010" s="7" t="s">
        <v>7220</v>
      </c>
      <c r="G3010" s="7" t="s">
        <v>7221</v>
      </c>
      <c r="H3010" s="4">
        <v>19.3</v>
      </c>
      <c r="I3010" s="4">
        <v>2.25</v>
      </c>
      <c r="J3010" s="4">
        <v>1.93</v>
      </c>
    </row>
    <row r="3011" spans="1:10" x14ac:dyDescent="0.3">
      <c r="A3011" s="6">
        <v>42509</v>
      </c>
      <c r="B3011" s="4">
        <v>7995</v>
      </c>
      <c r="C3011" s="4">
        <v>7995</v>
      </c>
      <c r="D3011" s="4">
        <v>7885</v>
      </c>
      <c r="E3011" s="4">
        <v>7900.2</v>
      </c>
      <c r="F3011" s="7" t="s">
        <v>5333</v>
      </c>
      <c r="G3011" s="7" t="s">
        <v>5334</v>
      </c>
      <c r="H3011" s="4">
        <v>21.27</v>
      </c>
      <c r="I3011" s="4">
        <v>3.14</v>
      </c>
      <c r="J3011" s="4">
        <v>1.44</v>
      </c>
    </row>
    <row r="3012" spans="1:10" x14ac:dyDescent="0.3">
      <c r="A3012" s="6">
        <v>41911</v>
      </c>
      <c r="B3012" s="4">
        <v>7911</v>
      </c>
      <c r="C3012" s="4">
        <v>7935</v>
      </c>
      <c r="D3012" s="4">
        <v>7876</v>
      </c>
      <c r="E3012" s="4">
        <v>7900.6</v>
      </c>
      <c r="F3012" s="7" t="s">
        <v>4534</v>
      </c>
      <c r="G3012" s="7" t="s">
        <v>4535</v>
      </c>
      <c r="H3012" s="4">
        <v>20.76</v>
      </c>
      <c r="I3012" s="4">
        <v>3.31</v>
      </c>
      <c r="J3012" s="4">
        <v>1.28</v>
      </c>
    </row>
    <row r="3013" spans="1:10" x14ac:dyDescent="0.3">
      <c r="A3013" s="6">
        <v>41908</v>
      </c>
      <c r="B3013" s="4">
        <v>7809</v>
      </c>
      <c r="C3013" s="4">
        <v>7920</v>
      </c>
      <c r="D3013" s="4">
        <v>7771</v>
      </c>
      <c r="E3013" s="4">
        <v>7902.15</v>
      </c>
      <c r="F3013" s="7" t="s">
        <v>4532</v>
      </c>
      <c r="G3013" s="7" t="s">
        <v>4533</v>
      </c>
      <c r="H3013" s="4">
        <v>20.76</v>
      </c>
      <c r="I3013" s="4">
        <v>3.32</v>
      </c>
      <c r="J3013" s="4">
        <v>1.28</v>
      </c>
    </row>
    <row r="3014" spans="1:10" x14ac:dyDescent="0.3">
      <c r="A3014" s="6">
        <v>41921</v>
      </c>
      <c r="B3014" s="4">
        <v>7822</v>
      </c>
      <c r="C3014" s="4">
        <v>7914</v>
      </c>
      <c r="D3014" s="4">
        <v>7822</v>
      </c>
      <c r="E3014" s="4">
        <v>7902.45</v>
      </c>
      <c r="F3014" s="7" t="s">
        <v>4544</v>
      </c>
      <c r="G3014" s="7" t="s">
        <v>4545</v>
      </c>
      <c r="H3014" s="4">
        <v>20.76</v>
      </c>
      <c r="I3014" s="4">
        <v>3.25</v>
      </c>
      <c r="J3014" s="4">
        <v>1.29</v>
      </c>
    </row>
    <row r="3015" spans="1:10" x14ac:dyDescent="0.3">
      <c r="A3015" s="6">
        <v>41912</v>
      </c>
      <c r="B3015" s="4">
        <v>7888</v>
      </c>
      <c r="C3015" s="4">
        <v>7974</v>
      </c>
      <c r="D3015" s="4">
        <v>7866</v>
      </c>
      <c r="E3015" s="4">
        <v>7905.7</v>
      </c>
      <c r="F3015" s="7" t="s">
        <v>4536</v>
      </c>
      <c r="G3015" s="7" t="s">
        <v>4537</v>
      </c>
      <c r="H3015" s="4">
        <v>20.77</v>
      </c>
      <c r="I3015" s="4">
        <v>3.3</v>
      </c>
      <c r="J3015" s="4">
        <v>1.28</v>
      </c>
    </row>
    <row r="3016" spans="1:10" x14ac:dyDescent="0.3">
      <c r="A3016" s="6">
        <v>42318</v>
      </c>
      <c r="B3016" s="4">
        <v>8009</v>
      </c>
      <c r="C3016" s="4">
        <v>8017</v>
      </c>
      <c r="D3016" s="4">
        <v>7897</v>
      </c>
      <c r="E3016" s="4">
        <v>7907.65</v>
      </c>
      <c r="F3016" s="7" t="s">
        <v>5079</v>
      </c>
      <c r="G3016" s="7" t="s">
        <v>5080</v>
      </c>
      <c r="H3016" s="4">
        <v>20.95</v>
      </c>
      <c r="I3016" s="4">
        <v>3.06</v>
      </c>
      <c r="J3016" s="4">
        <v>1.5</v>
      </c>
    </row>
    <row r="3017" spans="1:10" x14ac:dyDescent="0.3">
      <c r="A3017" s="6">
        <v>42356</v>
      </c>
      <c r="B3017" s="4">
        <v>7963</v>
      </c>
      <c r="C3017" s="4">
        <v>7974</v>
      </c>
      <c r="D3017" s="4">
        <v>7901</v>
      </c>
      <c r="E3017" s="4">
        <v>7908.5</v>
      </c>
      <c r="F3017" s="7" t="s">
        <v>5131</v>
      </c>
      <c r="G3017" s="7" t="s">
        <v>5132</v>
      </c>
      <c r="H3017" s="4">
        <v>21.11</v>
      </c>
      <c r="I3017" s="4">
        <v>3.05</v>
      </c>
      <c r="J3017" s="4">
        <v>1.52</v>
      </c>
    </row>
    <row r="3018" spans="1:10" x14ac:dyDescent="0.3">
      <c r="A3018" s="6">
        <v>42345</v>
      </c>
      <c r="B3018" s="4">
        <v>7957</v>
      </c>
      <c r="C3018" s="4">
        <v>7964</v>
      </c>
      <c r="D3018" s="4">
        <v>7893</v>
      </c>
      <c r="E3018" s="4">
        <v>7908.65</v>
      </c>
      <c r="F3018" s="7" t="s">
        <v>5113</v>
      </c>
      <c r="G3018" s="7" t="s">
        <v>5114</v>
      </c>
      <c r="H3018" s="4">
        <v>21.1</v>
      </c>
      <c r="I3018" s="4">
        <v>3.06</v>
      </c>
      <c r="J3018" s="4">
        <v>1.5</v>
      </c>
    </row>
    <row r="3019" spans="1:10" x14ac:dyDescent="0.3">
      <c r="A3019" s="6">
        <v>42275</v>
      </c>
      <c r="B3019" s="4">
        <v>8010</v>
      </c>
      <c r="C3019" s="4">
        <v>8010</v>
      </c>
      <c r="D3019" s="4">
        <v>7904</v>
      </c>
      <c r="E3019" s="4">
        <v>7910.85</v>
      </c>
      <c r="F3019" s="7" t="s">
        <v>5021</v>
      </c>
      <c r="G3019" s="7" t="s">
        <v>5022</v>
      </c>
      <c r="H3019" s="4">
        <v>21.71</v>
      </c>
      <c r="I3019" s="4">
        <v>3.12</v>
      </c>
      <c r="J3019" s="4">
        <v>1.47</v>
      </c>
    </row>
    <row r="3020" spans="1:10" x14ac:dyDescent="0.3">
      <c r="A3020" s="6">
        <v>42324</v>
      </c>
      <c r="B3020" s="4">
        <v>7860</v>
      </c>
      <c r="C3020" s="4">
        <v>7948</v>
      </c>
      <c r="D3020" s="4">
        <v>7836</v>
      </c>
      <c r="E3020" s="4">
        <v>7917.45</v>
      </c>
      <c r="F3020" s="7" t="s">
        <v>5085</v>
      </c>
      <c r="G3020" s="7" t="s">
        <v>5086</v>
      </c>
      <c r="H3020" s="4">
        <v>21.13</v>
      </c>
      <c r="I3020" s="4">
        <v>3.06</v>
      </c>
      <c r="J3020" s="4">
        <v>1.5</v>
      </c>
    </row>
    <row r="3021" spans="1:10" x14ac:dyDescent="0.3">
      <c r="A3021" s="6">
        <v>42375</v>
      </c>
      <c r="B3021" s="4">
        <v>7964</v>
      </c>
      <c r="C3021" s="4">
        <v>7981</v>
      </c>
      <c r="D3021" s="4">
        <v>7899</v>
      </c>
      <c r="E3021" s="4">
        <v>7918.75</v>
      </c>
      <c r="F3021" s="7" t="s">
        <v>5155</v>
      </c>
      <c r="G3021" s="7" t="s">
        <v>5156</v>
      </c>
      <c r="H3021" s="4">
        <v>21.14</v>
      </c>
      <c r="I3021" s="4">
        <v>3.06</v>
      </c>
      <c r="J3021" s="4">
        <v>1.52</v>
      </c>
    </row>
    <row r="3022" spans="1:10" x14ac:dyDescent="0.3">
      <c r="A3022" s="6">
        <v>42342</v>
      </c>
      <c r="B3022" s="4">
        <v>7956</v>
      </c>
      <c r="C3022" s="4">
        <v>7961</v>
      </c>
      <c r="D3022" s="4">
        <v>7917</v>
      </c>
      <c r="E3022" s="4">
        <v>7921.8</v>
      </c>
      <c r="F3022" s="7" t="s">
        <v>5111</v>
      </c>
      <c r="G3022" s="7" t="s">
        <v>5112</v>
      </c>
      <c r="H3022" s="4">
        <v>21.14</v>
      </c>
      <c r="I3022" s="4">
        <v>3.06</v>
      </c>
      <c r="J3022" s="4">
        <v>1.5</v>
      </c>
    </row>
    <row r="3023" spans="1:10" x14ac:dyDescent="0.3">
      <c r="A3023" s="6">
        <v>41899</v>
      </c>
      <c r="B3023" s="4">
        <v>7919</v>
      </c>
      <c r="C3023" s="4">
        <v>7935</v>
      </c>
      <c r="D3023" s="4">
        <v>7877</v>
      </c>
      <c r="E3023" s="4">
        <v>7923.5</v>
      </c>
      <c r="F3023" s="7" t="s">
        <v>4518</v>
      </c>
      <c r="G3023" s="7" t="s">
        <v>4519</v>
      </c>
      <c r="H3023" s="4">
        <v>21.15</v>
      </c>
      <c r="I3023" s="4">
        <v>3.34</v>
      </c>
      <c r="J3023" s="4">
        <v>1.24</v>
      </c>
    </row>
    <row r="3024" spans="1:10" x14ac:dyDescent="0.3">
      <c r="A3024" s="6">
        <v>42257</v>
      </c>
      <c r="B3024" s="4">
        <v>7852</v>
      </c>
      <c r="C3024" s="4">
        <v>7954</v>
      </c>
      <c r="D3024" s="4">
        <v>7799</v>
      </c>
      <c r="E3024" s="4">
        <v>7924.1</v>
      </c>
      <c r="F3024" s="7" t="s">
        <v>5001</v>
      </c>
      <c r="G3024" s="7" t="s">
        <v>5002</v>
      </c>
      <c r="H3024" s="4">
        <v>21.56</v>
      </c>
      <c r="I3024" s="4">
        <v>3.08</v>
      </c>
      <c r="J3024" s="4">
        <v>1.47</v>
      </c>
    </row>
    <row r="3025" spans="1:10" x14ac:dyDescent="0.3">
      <c r="A3025" s="6">
        <v>42258</v>
      </c>
      <c r="B3025" s="4">
        <v>7972</v>
      </c>
      <c r="C3025" s="4">
        <v>8000</v>
      </c>
      <c r="D3025" s="4">
        <v>7897</v>
      </c>
      <c r="E3025" s="4">
        <v>7925.3</v>
      </c>
      <c r="F3025" s="7" t="s">
        <v>5003</v>
      </c>
      <c r="G3025" s="7" t="s">
        <v>5004</v>
      </c>
      <c r="H3025" s="4">
        <v>21.57</v>
      </c>
      <c r="I3025" s="4">
        <v>3.08</v>
      </c>
      <c r="J3025" s="4">
        <v>1.47</v>
      </c>
    </row>
    <row r="3026" spans="1:10" x14ac:dyDescent="0.3">
      <c r="A3026" s="6">
        <v>42240</v>
      </c>
      <c r="B3026" s="4">
        <v>8214</v>
      </c>
      <c r="C3026" s="4">
        <v>8214</v>
      </c>
      <c r="D3026" s="4">
        <v>7891</v>
      </c>
      <c r="E3026" s="4">
        <v>7929.35</v>
      </c>
      <c r="F3026" s="7" t="s">
        <v>4975</v>
      </c>
      <c r="G3026" s="7" t="s">
        <v>4976</v>
      </c>
      <c r="H3026" s="4">
        <v>21.57</v>
      </c>
      <c r="I3026" s="4">
        <v>3.09</v>
      </c>
      <c r="J3026" s="4">
        <v>1.47</v>
      </c>
    </row>
    <row r="3027" spans="1:10" x14ac:dyDescent="0.3">
      <c r="A3027" s="6">
        <v>41906</v>
      </c>
      <c r="B3027" s="4">
        <v>7947</v>
      </c>
      <c r="C3027" s="4">
        <v>7972</v>
      </c>
      <c r="D3027" s="4">
        <v>7875</v>
      </c>
      <c r="E3027" s="4">
        <v>7931.85</v>
      </c>
      <c r="F3027" s="7" t="s">
        <v>4528</v>
      </c>
      <c r="G3027" s="7" t="s">
        <v>4529</v>
      </c>
      <c r="H3027" s="4">
        <v>20.84</v>
      </c>
      <c r="I3027" s="4">
        <v>3.35</v>
      </c>
      <c r="J3027" s="4">
        <v>1.27</v>
      </c>
    </row>
    <row r="3028" spans="1:10" x14ac:dyDescent="0.3">
      <c r="A3028" s="6">
        <v>42242</v>
      </c>
      <c r="B3028" s="4">
        <v>8004</v>
      </c>
      <c r="C3028" s="4">
        <v>8074</v>
      </c>
      <c r="D3028" s="4">
        <v>7918</v>
      </c>
      <c r="E3028" s="4">
        <v>7932.9</v>
      </c>
      <c r="F3028" s="7" t="s">
        <v>4979</v>
      </c>
      <c r="G3028" s="7" t="s">
        <v>4980</v>
      </c>
      <c r="H3028" s="4">
        <v>21.58</v>
      </c>
      <c r="I3028" s="4">
        <v>3.1</v>
      </c>
      <c r="J3028" s="4">
        <v>1.47</v>
      </c>
    </row>
    <row r="3029" spans="1:10" x14ac:dyDescent="0.3">
      <c r="A3029" s="6">
        <v>42360</v>
      </c>
      <c r="B3029" s="4">
        <v>7976</v>
      </c>
      <c r="C3029" s="4">
        <v>7994</v>
      </c>
      <c r="D3029" s="4">
        <v>7926</v>
      </c>
      <c r="E3029" s="4">
        <v>7934.05</v>
      </c>
      <c r="F3029" s="7" t="s">
        <v>5135</v>
      </c>
      <c r="G3029" s="7" t="s">
        <v>5136</v>
      </c>
      <c r="H3029" s="4">
        <v>21.18</v>
      </c>
      <c r="I3029" s="4">
        <v>3.06</v>
      </c>
      <c r="J3029" s="4">
        <v>1.51</v>
      </c>
    </row>
    <row r="3030" spans="1:10" x14ac:dyDescent="0.3">
      <c r="A3030" s="6">
        <v>42269</v>
      </c>
      <c r="B3030" s="4">
        <v>8136</v>
      </c>
      <c r="C3030" s="4">
        <v>8142</v>
      </c>
      <c r="D3030" s="4">
        <v>7914</v>
      </c>
      <c r="E3030" s="4">
        <v>7937.55</v>
      </c>
      <c r="F3030" s="7" t="s">
        <v>5015</v>
      </c>
      <c r="G3030" s="7" t="s">
        <v>5016</v>
      </c>
      <c r="H3030" s="4">
        <v>21.6</v>
      </c>
      <c r="I3030" s="4">
        <v>3.08</v>
      </c>
      <c r="J3030" s="4">
        <v>1.47</v>
      </c>
    </row>
    <row r="3031" spans="1:10" x14ac:dyDescent="0.3">
      <c r="A3031" s="6">
        <v>42248</v>
      </c>
      <c r="B3031" s="4">
        <v>8053</v>
      </c>
      <c r="C3031" s="4">
        <v>8084</v>
      </c>
      <c r="D3031" s="4">
        <v>7898</v>
      </c>
      <c r="E3031" s="4">
        <v>7938.95</v>
      </c>
      <c r="F3031" s="7" t="s">
        <v>4987</v>
      </c>
      <c r="G3031" s="7" t="s">
        <v>4988</v>
      </c>
      <c r="H3031" s="4">
        <v>21.6</v>
      </c>
      <c r="I3031" s="4">
        <v>3.08</v>
      </c>
      <c r="J3031" s="4">
        <v>1.47</v>
      </c>
    </row>
    <row r="3032" spans="1:10" x14ac:dyDescent="0.3">
      <c r="A3032" s="6">
        <v>41939</v>
      </c>
      <c r="B3032" s="4">
        <v>8012</v>
      </c>
      <c r="C3032" s="4">
        <v>8012</v>
      </c>
      <c r="D3032" s="4">
        <v>7934</v>
      </c>
      <c r="E3032" s="4">
        <v>7939.2</v>
      </c>
      <c r="F3032" s="7" t="s">
        <v>4564</v>
      </c>
      <c r="G3032" s="7" t="s">
        <v>4565</v>
      </c>
      <c r="H3032" s="4">
        <v>20.63</v>
      </c>
      <c r="I3032" s="4">
        <v>3.26</v>
      </c>
      <c r="J3032" s="4">
        <v>1.29</v>
      </c>
    </row>
    <row r="3033" spans="1:10" x14ac:dyDescent="0.3">
      <c r="A3033" s="6">
        <v>42503</v>
      </c>
      <c r="B3033" s="4">
        <v>8008</v>
      </c>
      <c r="C3033" s="4">
        <v>8013</v>
      </c>
      <c r="D3033" s="4">
        <v>7918</v>
      </c>
      <c r="E3033" s="4">
        <v>7941.5</v>
      </c>
      <c r="F3033" s="7" t="s">
        <v>5325</v>
      </c>
      <c r="G3033" s="7" t="s">
        <v>5326</v>
      </c>
      <c r="H3033" s="4">
        <v>21.13</v>
      </c>
      <c r="I3033" s="4">
        <v>3.16</v>
      </c>
      <c r="J3033" s="4">
        <v>1.43</v>
      </c>
    </row>
    <row r="3034" spans="1:10" x14ac:dyDescent="0.3">
      <c r="A3034" s="6">
        <v>41934</v>
      </c>
      <c r="B3034" s="4">
        <v>7940</v>
      </c>
      <c r="C3034" s="4">
        <v>7951</v>
      </c>
      <c r="D3034" s="4">
        <v>7921</v>
      </c>
      <c r="E3034" s="4">
        <v>7942.95</v>
      </c>
      <c r="F3034" s="7" t="s">
        <v>4560</v>
      </c>
      <c r="G3034" s="7" t="s">
        <v>4561</v>
      </c>
      <c r="H3034" s="4">
        <v>20.64</v>
      </c>
      <c r="I3034" s="4">
        <v>3.26</v>
      </c>
      <c r="J3034" s="4">
        <v>1.29</v>
      </c>
    </row>
    <row r="3035" spans="1:10" x14ac:dyDescent="0.3">
      <c r="A3035" s="6">
        <v>42256</v>
      </c>
      <c r="B3035" s="4">
        <v>7925</v>
      </c>
      <c r="C3035" s="4">
        <v>7972</v>
      </c>
      <c r="D3035" s="4">
        <v>7889</v>
      </c>
      <c r="E3035" s="4">
        <v>7943.4</v>
      </c>
      <c r="F3035" s="7" t="s">
        <v>4999</v>
      </c>
      <c r="G3035" s="7" t="s">
        <v>5000</v>
      </c>
      <c r="H3035" s="4">
        <v>21.62</v>
      </c>
      <c r="I3035" s="4">
        <v>3.09</v>
      </c>
      <c r="J3035" s="4">
        <v>1.47</v>
      </c>
    </row>
    <row r="3036" spans="1:10" x14ac:dyDescent="0.3">
      <c r="A3036" s="6">
        <v>42492</v>
      </c>
      <c r="B3036" s="4">
        <v>7940</v>
      </c>
      <c r="C3036" s="4">
        <v>7960</v>
      </c>
      <c r="D3036" s="4">
        <v>7909</v>
      </c>
      <c r="E3036" s="4">
        <v>7945.25</v>
      </c>
      <c r="F3036" s="7" t="s">
        <v>5307</v>
      </c>
      <c r="G3036" s="7" t="s">
        <v>5308</v>
      </c>
      <c r="H3036" s="4">
        <v>21.28</v>
      </c>
      <c r="I3036" s="4">
        <v>3.17</v>
      </c>
      <c r="J3036" s="4">
        <v>1.43</v>
      </c>
    </row>
    <row r="3037" spans="1:10" x14ac:dyDescent="0.3">
      <c r="A3037" s="6">
        <v>41905</v>
      </c>
      <c r="B3037" s="4">
        <v>8083</v>
      </c>
      <c r="C3037" s="4">
        <v>8100</v>
      </c>
      <c r="D3037" s="4">
        <v>7941</v>
      </c>
      <c r="E3037" s="4">
        <v>7949.65</v>
      </c>
      <c r="F3037" s="7" t="s">
        <v>4526</v>
      </c>
      <c r="G3037" s="7" t="s">
        <v>4527</v>
      </c>
      <c r="H3037" s="4">
        <v>20.89</v>
      </c>
      <c r="I3037" s="4">
        <v>3.37</v>
      </c>
      <c r="J3037" s="4">
        <v>1.24</v>
      </c>
    </row>
    <row r="3038" spans="1:10" x14ac:dyDescent="0.3">
      <c r="A3038" s="6">
        <v>42325</v>
      </c>
      <c r="B3038" s="4">
        <v>7961</v>
      </c>
      <c r="C3038" s="4">
        <v>7970</v>
      </c>
      <c r="D3038" s="4">
        <v>7907</v>
      </c>
      <c r="E3038" s="4">
        <v>7951.25</v>
      </c>
      <c r="F3038" s="7" t="s">
        <v>5087</v>
      </c>
      <c r="G3038" s="7" t="s">
        <v>5088</v>
      </c>
      <c r="H3038" s="4">
        <v>21.22</v>
      </c>
      <c r="I3038" s="4">
        <v>3.07</v>
      </c>
      <c r="J3038" s="4">
        <v>1.49</v>
      </c>
    </row>
    <row r="3039" spans="1:10" x14ac:dyDescent="0.3">
      <c r="A3039" s="6">
        <v>42276</v>
      </c>
      <c r="B3039" s="4">
        <v>7839</v>
      </c>
      <c r="C3039" s="4">
        <v>8028</v>
      </c>
      <c r="D3039" s="4">
        <v>7803</v>
      </c>
      <c r="E3039" s="4">
        <v>7953.25</v>
      </c>
      <c r="F3039" s="7" t="s">
        <v>5023</v>
      </c>
      <c r="G3039" s="7" t="s">
        <v>5024</v>
      </c>
      <c r="H3039" s="4">
        <v>21.83</v>
      </c>
      <c r="I3039" s="4">
        <v>3.13</v>
      </c>
      <c r="J3039" s="4">
        <v>1.46</v>
      </c>
    </row>
    <row r="3040" spans="1:10" x14ac:dyDescent="0.3">
      <c r="A3040" s="6">
        <v>42473</v>
      </c>
      <c r="B3040" s="4">
        <v>7887</v>
      </c>
      <c r="C3040" s="4">
        <v>7969</v>
      </c>
      <c r="D3040" s="4">
        <v>7887</v>
      </c>
      <c r="E3040" s="4">
        <v>7954.6</v>
      </c>
      <c r="F3040" s="7" t="s">
        <v>5287</v>
      </c>
      <c r="G3040" s="7" t="s">
        <v>5288</v>
      </c>
      <c r="H3040" s="4">
        <v>21.73</v>
      </c>
      <c r="I3040" s="4">
        <v>3.2</v>
      </c>
      <c r="J3040" s="4">
        <v>1.47</v>
      </c>
    </row>
    <row r="3041" spans="1:10" x14ac:dyDescent="0.3">
      <c r="A3041" s="6">
        <v>42488</v>
      </c>
      <c r="B3041" s="4">
        <v>8076</v>
      </c>
      <c r="C3041" s="4">
        <v>8099</v>
      </c>
      <c r="D3041" s="4">
        <v>7945</v>
      </c>
      <c r="E3041" s="4">
        <v>7956.2</v>
      </c>
      <c r="F3041" s="7" t="s">
        <v>5303</v>
      </c>
      <c r="G3041" s="7" t="s">
        <v>5304</v>
      </c>
      <c r="H3041" s="4">
        <v>21.52</v>
      </c>
      <c r="I3041" s="4">
        <v>3.17</v>
      </c>
      <c r="J3041" s="4">
        <v>1.43</v>
      </c>
    </row>
    <row r="3042" spans="1:10" x14ac:dyDescent="0.3">
      <c r="A3042" s="6">
        <v>42319</v>
      </c>
      <c r="B3042" s="4">
        <v>7965</v>
      </c>
      <c r="C3042" s="4">
        <v>7973</v>
      </c>
      <c r="D3042" s="4">
        <v>7952</v>
      </c>
      <c r="E3042" s="4">
        <v>7956.4</v>
      </c>
      <c r="F3042" s="7" t="s">
        <v>5081</v>
      </c>
      <c r="G3042" s="7" t="s">
        <v>5082</v>
      </c>
      <c r="H3042" s="4">
        <v>21.08</v>
      </c>
      <c r="I3042" s="4">
        <v>3.07</v>
      </c>
      <c r="J3042" s="4">
        <v>1.49</v>
      </c>
    </row>
    <row r="3043" spans="1:10" x14ac:dyDescent="0.3">
      <c r="A3043" s="6">
        <v>42373</v>
      </c>
      <c r="B3043" s="4">
        <v>8082</v>
      </c>
      <c r="C3043" s="4">
        <v>8102</v>
      </c>
      <c r="D3043" s="4">
        <v>7949</v>
      </c>
      <c r="E3043" s="4">
        <v>7957.9</v>
      </c>
      <c r="F3043" s="7" t="s">
        <v>5151</v>
      </c>
      <c r="G3043" s="7" t="s">
        <v>5152</v>
      </c>
      <c r="H3043" s="4">
        <v>21.24</v>
      </c>
      <c r="I3043" s="4">
        <v>3.07</v>
      </c>
      <c r="J3043" s="4">
        <v>1.51</v>
      </c>
    </row>
    <row r="3044" spans="1:10" x14ac:dyDescent="0.3">
      <c r="A3044" s="6">
        <v>42374</v>
      </c>
      <c r="B3044" s="4">
        <v>7994</v>
      </c>
      <c r="C3044" s="4">
        <v>7998</v>
      </c>
      <c r="D3044" s="4">
        <v>7933</v>
      </c>
      <c r="E3044" s="4">
        <v>7959.85</v>
      </c>
      <c r="F3044" s="7" t="s">
        <v>5153</v>
      </c>
      <c r="G3044" s="7" t="s">
        <v>5154</v>
      </c>
      <c r="H3044" s="4">
        <v>21.25</v>
      </c>
      <c r="I3044" s="4">
        <v>3.07</v>
      </c>
      <c r="J3044" s="4">
        <v>1.51</v>
      </c>
    </row>
    <row r="3045" spans="1:10" x14ac:dyDescent="0.3">
      <c r="A3045" s="6">
        <v>42270</v>
      </c>
      <c r="B3045" s="4">
        <v>7859</v>
      </c>
      <c r="C3045" s="4">
        <v>7999</v>
      </c>
      <c r="D3045" s="4">
        <v>7843</v>
      </c>
      <c r="E3045" s="4">
        <v>7963.55</v>
      </c>
      <c r="F3045" s="7" t="s">
        <v>5017</v>
      </c>
      <c r="G3045" s="7" t="s">
        <v>5018</v>
      </c>
      <c r="H3045" s="4">
        <v>21.67</v>
      </c>
      <c r="I3045" s="4">
        <v>3.09</v>
      </c>
      <c r="J3045" s="4">
        <v>1.46</v>
      </c>
    </row>
    <row r="3046" spans="1:10" x14ac:dyDescent="0.3">
      <c r="A3046" s="6">
        <v>42489</v>
      </c>
      <c r="B3046" s="4">
        <v>7955</v>
      </c>
      <c r="C3046" s="4">
        <v>7999</v>
      </c>
      <c r="D3046" s="4">
        <v>7900</v>
      </c>
      <c r="E3046" s="4">
        <v>7963.65</v>
      </c>
      <c r="F3046" s="7" t="s">
        <v>5305</v>
      </c>
      <c r="G3046" s="7" t="s">
        <v>5306</v>
      </c>
      <c r="H3046" s="4">
        <v>21.41</v>
      </c>
      <c r="I3046" s="4">
        <v>3.17</v>
      </c>
      <c r="J3046" s="4">
        <v>1.42</v>
      </c>
    </row>
    <row r="3047" spans="1:10" x14ac:dyDescent="0.3">
      <c r="A3047" s="6">
        <v>42327</v>
      </c>
      <c r="B3047" s="4">
        <v>7910</v>
      </c>
      <c r="C3047" s="4">
        <v>7975</v>
      </c>
      <c r="D3047" s="4">
        <v>7889</v>
      </c>
      <c r="E3047" s="4">
        <v>7963.9</v>
      </c>
      <c r="F3047" s="7" t="s">
        <v>5091</v>
      </c>
      <c r="G3047" s="7" t="s">
        <v>5092</v>
      </c>
      <c r="H3047" s="4">
        <v>21.25</v>
      </c>
      <c r="I3047" s="4">
        <v>3.08</v>
      </c>
      <c r="J3047" s="4">
        <v>1.49</v>
      </c>
    </row>
    <row r="3048" spans="1:10" x14ac:dyDescent="0.3">
      <c r="A3048" s="6">
        <v>41935</v>
      </c>
      <c r="B3048" s="4">
        <v>7977</v>
      </c>
      <c r="C3048" s="4">
        <v>7981</v>
      </c>
      <c r="D3048" s="4">
        <v>7960</v>
      </c>
      <c r="E3048" s="4">
        <v>7964.8</v>
      </c>
      <c r="F3048" s="7" t="s">
        <v>4562</v>
      </c>
      <c r="G3048" s="7" t="s">
        <v>4563</v>
      </c>
      <c r="H3048" s="4">
        <v>20.7</v>
      </c>
      <c r="I3048" s="4">
        <v>3.27</v>
      </c>
      <c r="J3048" s="4">
        <v>1.29</v>
      </c>
    </row>
    <row r="3049" spans="1:10" x14ac:dyDescent="0.3">
      <c r="A3049" s="6">
        <v>42485</v>
      </c>
      <c r="B3049" s="4">
        <v>8007</v>
      </c>
      <c r="C3049" s="4">
        <v>8021</v>
      </c>
      <c r="D3049" s="4">
        <v>7940</v>
      </c>
      <c r="E3049" s="4">
        <v>7966.4</v>
      </c>
      <c r="F3049" s="7" t="s">
        <v>5297</v>
      </c>
      <c r="G3049" s="7" t="s">
        <v>5298</v>
      </c>
      <c r="H3049" s="4">
        <v>21.61</v>
      </c>
      <c r="I3049" s="4">
        <v>3.17</v>
      </c>
      <c r="J3049" s="4">
        <v>1.42</v>
      </c>
    </row>
    <row r="3050" spans="1:10" x14ac:dyDescent="0.3">
      <c r="A3050" s="6">
        <v>41883</v>
      </c>
      <c r="B3050" s="4">
        <v>7914</v>
      </c>
      <c r="C3050" s="4">
        <v>7974</v>
      </c>
      <c r="D3050" s="4">
        <v>7914</v>
      </c>
      <c r="E3050" s="4">
        <v>7968.05</v>
      </c>
      <c r="F3050" s="7" t="s">
        <v>4494</v>
      </c>
      <c r="G3050" s="7" t="s">
        <v>4495</v>
      </c>
      <c r="H3050" s="4">
        <v>20.97</v>
      </c>
      <c r="I3050" s="4">
        <v>3.36</v>
      </c>
      <c r="J3050" s="4">
        <v>1.24</v>
      </c>
    </row>
    <row r="3051" spans="1:10" x14ac:dyDescent="0.3">
      <c r="A3051" s="6">
        <v>42262</v>
      </c>
      <c r="B3051" s="4">
        <v>8014</v>
      </c>
      <c r="C3051" s="4">
        <v>8027</v>
      </c>
      <c r="D3051" s="4">
        <v>7941</v>
      </c>
      <c r="E3051" s="4">
        <v>7968.05</v>
      </c>
      <c r="F3051" s="7" t="s">
        <v>5007</v>
      </c>
      <c r="G3051" s="7" t="s">
        <v>5008</v>
      </c>
      <c r="H3051" s="4">
        <v>21.68</v>
      </c>
      <c r="I3051" s="4">
        <v>3.1</v>
      </c>
      <c r="J3051" s="4">
        <v>1.46</v>
      </c>
    </row>
    <row r="3052" spans="1:10" x14ac:dyDescent="0.3">
      <c r="A3052" s="6">
        <v>42332</v>
      </c>
      <c r="B3052" s="4">
        <v>7973</v>
      </c>
      <c r="C3052" s="4">
        <v>8006</v>
      </c>
      <c r="D3052" s="4">
        <v>7953</v>
      </c>
      <c r="E3052" s="4">
        <v>7968.6</v>
      </c>
      <c r="F3052" s="7" t="s">
        <v>5097</v>
      </c>
      <c r="G3052" s="7" t="s">
        <v>5098</v>
      </c>
      <c r="H3052" s="4">
        <v>21.26</v>
      </c>
      <c r="I3052" s="4">
        <v>3.08</v>
      </c>
      <c r="J3052" s="4">
        <v>1.49</v>
      </c>
    </row>
    <row r="3053" spans="1:10" x14ac:dyDescent="0.3">
      <c r="A3053" s="6">
        <v>42501</v>
      </c>
      <c r="B3053" s="4">
        <v>7919</v>
      </c>
      <c r="C3053" s="4">
        <v>8011</v>
      </c>
      <c r="D3053" s="4">
        <v>7896</v>
      </c>
      <c r="E3053" s="4">
        <v>7969.55</v>
      </c>
      <c r="F3053" s="7" t="s">
        <v>5321</v>
      </c>
      <c r="G3053" s="7" t="s">
        <v>5322</v>
      </c>
      <c r="H3053" s="4">
        <v>21.2</v>
      </c>
      <c r="I3053" s="4">
        <v>3.18</v>
      </c>
      <c r="J3053" s="4">
        <v>1.42</v>
      </c>
    </row>
    <row r="3054" spans="1:10" x14ac:dyDescent="0.3">
      <c r="A3054" s="6">
        <v>41940</v>
      </c>
      <c r="B3054" s="4">
        <v>7945</v>
      </c>
      <c r="C3054" s="4">
        <v>7981</v>
      </c>
      <c r="D3054" s="4">
        <v>7940</v>
      </c>
      <c r="E3054" s="4">
        <v>7973.15</v>
      </c>
      <c r="F3054" s="7" t="s">
        <v>4566</v>
      </c>
      <c r="G3054" s="7" t="s">
        <v>4567</v>
      </c>
      <c r="H3054" s="4">
        <v>20.68</v>
      </c>
      <c r="I3054" s="4">
        <v>3.28</v>
      </c>
      <c r="J3054" s="4">
        <v>1.29</v>
      </c>
    </row>
    <row r="3055" spans="1:10" x14ac:dyDescent="0.3">
      <c r="A3055" s="6">
        <v>42250</v>
      </c>
      <c r="B3055" s="4">
        <v>7928</v>
      </c>
      <c r="C3055" s="4">
        <v>7999</v>
      </c>
      <c r="D3055" s="4">
        <v>7910</v>
      </c>
      <c r="E3055" s="4">
        <v>7973.4</v>
      </c>
      <c r="F3055" s="7" t="s">
        <v>4991</v>
      </c>
      <c r="G3055" s="7" t="s">
        <v>4992</v>
      </c>
      <c r="H3055" s="4">
        <v>21.69</v>
      </c>
      <c r="I3055" s="4">
        <v>3.1</v>
      </c>
      <c r="J3055" s="4">
        <v>1.46</v>
      </c>
    </row>
    <row r="3056" spans="1:10" x14ac:dyDescent="0.3">
      <c r="A3056" s="6">
        <v>42355</v>
      </c>
      <c r="B3056" s="4">
        <v>7914</v>
      </c>
      <c r="C3056" s="4">
        <v>7986</v>
      </c>
      <c r="D3056" s="4">
        <v>7874</v>
      </c>
      <c r="E3056" s="4">
        <v>7978.1</v>
      </c>
      <c r="F3056" s="7" t="s">
        <v>5129</v>
      </c>
      <c r="G3056" s="7" t="s">
        <v>5130</v>
      </c>
      <c r="H3056" s="4">
        <v>21.29</v>
      </c>
      <c r="I3056" s="4">
        <v>3.08</v>
      </c>
      <c r="J3056" s="4">
        <v>1.5</v>
      </c>
    </row>
    <row r="3057" spans="1:10" x14ac:dyDescent="0.3">
      <c r="A3057" s="6">
        <v>42359</v>
      </c>
      <c r="B3057" s="4">
        <v>7896</v>
      </c>
      <c r="C3057" s="4">
        <v>7983</v>
      </c>
      <c r="D3057" s="4">
        <v>7890</v>
      </c>
      <c r="E3057" s="4">
        <v>7978.9</v>
      </c>
      <c r="F3057" s="7" t="s">
        <v>5133</v>
      </c>
      <c r="G3057" s="7" t="s">
        <v>5134</v>
      </c>
      <c r="H3057" s="4">
        <v>21.3</v>
      </c>
      <c r="I3057" s="4">
        <v>3.08</v>
      </c>
      <c r="J3057" s="4">
        <v>1.5</v>
      </c>
    </row>
    <row r="3058" spans="1:10" x14ac:dyDescent="0.3">
      <c r="A3058" s="6">
        <v>42506</v>
      </c>
      <c r="B3058" s="4">
        <v>7959</v>
      </c>
      <c r="C3058" s="4">
        <v>7993</v>
      </c>
      <c r="D3058" s="4">
        <v>7900</v>
      </c>
      <c r="E3058" s="4">
        <v>7979.95</v>
      </c>
      <c r="F3058" s="7" t="s">
        <v>5327</v>
      </c>
      <c r="G3058" s="7" t="s">
        <v>5328</v>
      </c>
      <c r="H3058" s="4">
        <v>21.47</v>
      </c>
      <c r="I3058" s="4">
        <v>3.17</v>
      </c>
      <c r="J3058" s="4">
        <v>1.42</v>
      </c>
    </row>
    <row r="3059" spans="1:10" x14ac:dyDescent="0.3">
      <c r="A3059" s="6">
        <v>42331</v>
      </c>
      <c r="B3059" s="4">
        <v>8000</v>
      </c>
      <c r="C3059" s="4">
        <v>8011</v>
      </c>
      <c r="D3059" s="4">
        <v>7959</v>
      </c>
      <c r="E3059" s="4">
        <v>7981.55</v>
      </c>
      <c r="F3059" s="7" t="s">
        <v>5095</v>
      </c>
      <c r="G3059" s="7" t="s">
        <v>5096</v>
      </c>
      <c r="H3059" s="4">
        <v>21.3</v>
      </c>
      <c r="I3059" s="4">
        <v>3.08</v>
      </c>
      <c r="J3059" s="4">
        <v>1.48</v>
      </c>
    </row>
    <row r="3060" spans="1:10" x14ac:dyDescent="0.3">
      <c r="A3060" s="6">
        <v>42499</v>
      </c>
      <c r="B3060" s="4">
        <v>7883</v>
      </c>
      <c r="C3060" s="4">
        <v>7991</v>
      </c>
      <c r="D3060" s="4">
        <v>7883</v>
      </c>
      <c r="E3060" s="4">
        <v>7982.8</v>
      </c>
      <c r="F3060" s="7" t="s">
        <v>5317</v>
      </c>
      <c r="G3060" s="7" t="s">
        <v>5318</v>
      </c>
      <c r="H3060" s="4">
        <v>21.24</v>
      </c>
      <c r="I3060" s="4">
        <v>3.18</v>
      </c>
      <c r="J3060" s="4">
        <v>1.42</v>
      </c>
    </row>
    <row r="3061" spans="1:10" x14ac:dyDescent="0.3">
      <c r="A3061" s="6">
        <v>42271</v>
      </c>
      <c r="B3061" s="4">
        <v>7959</v>
      </c>
      <c r="C3061" s="4">
        <v>8010</v>
      </c>
      <c r="D3061" s="4">
        <v>7925</v>
      </c>
      <c r="E3061" s="4">
        <v>7982.95</v>
      </c>
      <c r="F3061" s="7" t="s">
        <v>5019</v>
      </c>
      <c r="G3061" s="7" t="s">
        <v>5020</v>
      </c>
      <c r="H3061" s="4">
        <v>21.72</v>
      </c>
      <c r="I3061" s="4">
        <v>3.1</v>
      </c>
      <c r="J3061" s="4">
        <v>1.46</v>
      </c>
    </row>
    <row r="3062" spans="1:10" x14ac:dyDescent="0.3">
      <c r="A3062" s="6">
        <v>42328</v>
      </c>
      <c r="B3062" s="4">
        <v>7966</v>
      </c>
      <c r="C3062" s="4">
        <v>8030</v>
      </c>
      <c r="D3062" s="4">
        <v>7946</v>
      </c>
      <c r="E3062" s="4">
        <v>7984.85</v>
      </c>
      <c r="F3062" s="7" t="s">
        <v>5093</v>
      </c>
      <c r="G3062" s="7" t="s">
        <v>5094</v>
      </c>
      <c r="H3062" s="4">
        <v>21.31</v>
      </c>
      <c r="I3062" s="4">
        <v>3.09</v>
      </c>
      <c r="J3062" s="4">
        <v>1.48</v>
      </c>
    </row>
    <row r="3063" spans="1:10" x14ac:dyDescent="0.3">
      <c r="A3063" s="6">
        <v>42508</v>
      </c>
      <c r="B3063" s="4">
        <v>7965</v>
      </c>
      <c r="C3063" s="4">
        <v>8000</v>
      </c>
      <c r="D3063" s="4">
        <v>7930</v>
      </c>
      <c r="E3063" s="4">
        <v>7989.05</v>
      </c>
      <c r="F3063" s="7" t="s">
        <v>5331</v>
      </c>
      <c r="G3063" s="7" t="s">
        <v>5332</v>
      </c>
      <c r="H3063" s="4">
        <v>21.51</v>
      </c>
      <c r="I3063" s="4">
        <v>3.18</v>
      </c>
      <c r="J3063" s="4">
        <v>1.42</v>
      </c>
    </row>
    <row r="3064" spans="1:10" x14ac:dyDescent="0.3">
      <c r="A3064" s="6">
        <v>41990</v>
      </c>
      <c r="B3064" s="4">
        <v>8003</v>
      </c>
      <c r="C3064" s="4">
        <v>8048</v>
      </c>
      <c r="D3064" s="4">
        <v>7908</v>
      </c>
      <c r="E3064" s="4">
        <v>7995.85</v>
      </c>
      <c r="F3064" s="7" t="s">
        <v>4634</v>
      </c>
      <c r="G3064" s="7" t="s">
        <v>4635</v>
      </c>
      <c r="H3064" s="4">
        <v>20.34</v>
      </c>
      <c r="I3064" s="4">
        <v>3.24</v>
      </c>
      <c r="J3064" s="4">
        <v>1.28</v>
      </c>
    </row>
    <row r="3065" spans="1:10" x14ac:dyDescent="0.3">
      <c r="A3065" s="6">
        <v>42500</v>
      </c>
      <c r="B3065" s="4">
        <v>7991</v>
      </c>
      <c r="C3065" s="4">
        <v>8013</v>
      </c>
      <c r="D3065" s="4">
        <v>7957</v>
      </c>
      <c r="E3065" s="4">
        <v>8001.95</v>
      </c>
      <c r="F3065" s="7" t="s">
        <v>5319</v>
      </c>
      <c r="G3065" s="7" t="s">
        <v>5320</v>
      </c>
      <c r="H3065" s="4">
        <v>21.29</v>
      </c>
      <c r="I3065" s="4">
        <v>3.19</v>
      </c>
      <c r="J3065" s="4">
        <v>1.42</v>
      </c>
    </row>
    <row r="3066" spans="1:10" x14ac:dyDescent="0.3">
      <c r="A3066" s="6">
        <v>42341</v>
      </c>
      <c r="B3066" s="4">
        <v>8041</v>
      </c>
      <c r="C3066" s="4">
        <v>8050</v>
      </c>
      <c r="D3066" s="4">
        <v>7992</v>
      </c>
      <c r="E3066" s="4">
        <v>8002.3</v>
      </c>
      <c r="F3066" s="7" t="s">
        <v>5109</v>
      </c>
      <c r="G3066" s="7" t="s">
        <v>5110</v>
      </c>
      <c r="H3066" s="4">
        <v>21.35</v>
      </c>
      <c r="I3066" s="4">
        <v>3.09</v>
      </c>
      <c r="J3066" s="4">
        <v>1.48</v>
      </c>
    </row>
    <row r="3067" spans="1:10" x14ac:dyDescent="0.3">
      <c r="A3067" s="6">
        <v>42362</v>
      </c>
      <c r="B3067" s="4">
        <v>8032</v>
      </c>
      <c r="C3067" s="4">
        <v>8032</v>
      </c>
      <c r="D3067" s="4">
        <v>7981</v>
      </c>
      <c r="E3067" s="4">
        <v>8005.55</v>
      </c>
      <c r="F3067" s="7" t="s">
        <v>5139</v>
      </c>
      <c r="G3067" s="7" t="s">
        <v>5140</v>
      </c>
      <c r="H3067" s="4">
        <v>21.37</v>
      </c>
      <c r="I3067" s="4">
        <v>3.09</v>
      </c>
      <c r="J3067" s="4">
        <v>1.5</v>
      </c>
    </row>
    <row r="3068" spans="1:10" x14ac:dyDescent="0.3">
      <c r="A3068" s="6">
        <v>42507</v>
      </c>
      <c r="B3068" s="4">
        <v>8016</v>
      </c>
      <c r="C3068" s="4">
        <v>8055</v>
      </c>
      <c r="D3068" s="4">
        <v>7997</v>
      </c>
      <c r="E3068" s="4">
        <v>8006.5</v>
      </c>
      <c r="F3068" s="7" t="s">
        <v>5329</v>
      </c>
      <c r="G3068" s="7" t="s">
        <v>5330</v>
      </c>
      <c r="H3068" s="4">
        <v>21.55</v>
      </c>
      <c r="I3068" s="4">
        <v>3.18</v>
      </c>
      <c r="J3068" s="4">
        <v>1.42</v>
      </c>
    </row>
    <row r="3069" spans="1:10" x14ac:dyDescent="0.3">
      <c r="A3069" s="6">
        <v>42361</v>
      </c>
      <c r="B3069" s="4">
        <v>7977</v>
      </c>
      <c r="C3069" s="4">
        <v>8013</v>
      </c>
      <c r="D3069" s="4">
        <v>7975</v>
      </c>
      <c r="E3069" s="4">
        <v>8008.65</v>
      </c>
      <c r="F3069" s="7" t="s">
        <v>5137</v>
      </c>
      <c r="G3069" s="7" t="s">
        <v>5138</v>
      </c>
      <c r="H3069" s="4">
        <v>21.38</v>
      </c>
      <c r="I3069" s="4">
        <v>3.09</v>
      </c>
      <c r="J3069" s="4">
        <v>1.5</v>
      </c>
    </row>
    <row r="3070" spans="1:10" x14ac:dyDescent="0.3">
      <c r="A3070" s="6">
        <v>41897</v>
      </c>
      <c r="B3070" s="4">
        <v>8034</v>
      </c>
      <c r="C3070" s="4">
        <v>8035</v>
      </c>
      <c r="D3070" s="4">
        <v>7993</v>
      </c>
      <c r="E3070" s="4">
        <v>8008.9</v>
      </c>
      <c r="F3070" s="7" t="s">
        <v>4514</v>
      </c>
      <c r="G3070" s="7" t="s">
        <v>4515</v>
      </c>
      <c r="H3070" s="4">
        <v>21.38</v>
      </c>
      <c r="I3070" s="4">
        <v>3.38</v>
      </c>
      <c r="J3070" s="4">
        <v>1.23</v>
      </c>
    </row>
    <row r="3071" spans="1:10" x14ac:dyDescent="0.3">
      <c r="A3071" s="6">
        <v>42482</v>
      </c>
      <c r="B3071" s="4">
        <v>8003</v>
      </c>
      <c r="C3071" s="4">
        <v>8035</v>
      </c>
      <c r="D3071" s="4">
        <v>7987</v>
      </c>
      <c r="E3071" s="4">
        <v>8012.15</v>
      </c>
      <c r="F3071" s="7" t="s">
        <v>5295</v>
      </c>
      <c r="G3071" s="7" t="s">
        <v>5296</v>
      </c>
      <c r="H3071" s="4">
        <v>21.77</v>
      </c>
      <c r="I3071" s="4">
        <v>3.19</v>
      </c>
      <c r="J3071" s="4">
        <v>1.42</v>
      </c>
    </row>
    <row r="3072" spans="1:10" x14ac:dyDescent="0.3">
      <c r="A3072" s="6">
        <v>42334</v>
      </c>
      <c r="B3072" s="4">
        <v>7977</v>
      </c>
      <c r="C3072" s="4">
        <v>8027</v>
      </c>
      <c r="D3072" s="4">
        <v>7977</v>
      </c>
      <c r="E3072" s="4">
        <v>8014.25</v>
      </c>
      <c r="F3072" s="7" t="s">
        <v>5099</v>
      </c>
      <c r="G3072" s="7" t="s">
        <v>5100</v>
      </c>
      <c r="H3072" s="4">
        <v>21.39</v>
      </c>
      <c r="I3072" s="4">
        <v>3.1</v>
      </c>
      <c r="J3072" s="4">
        <v>1.48</v>
      </c>
    </row>
    <row r="3073" spans="1:10" x14ac:dyDescent="0.3">
      <c r="A3073" s="6">
        <v>42261</v>
      </c>
      <c r="B3073" s="4">
        <v>7952</v>
      </c>
      <c r="C3073" s="4">
        <v>8022</v>
      </c>
      <c r="D3073" s="4">
        <v>7907</v>
      </c>
      <c r="E3073" s="4">
        <v>8016.25</v>
      </c>
      <c r="F3073" s="7" t="s">
        <v>5005</v>
      </c>
      <c r="G3073" s="7" t="s">
        <v>5006</v>
      </c>
      <c r="H3073" s="4">
        <v>21.81</v>
      </c>
      <c r="I3073" s="4">
        <v>3.11</v>
      </c>
      <c r="J3073" s="4">
        <v>1.45</v>
      </c>
    </row>
    <row r="3074" spans="1:10" x14ac:dyDescent="0.3">
      <c r="A3074" s="6">
        <v>42263</v>
      </c>
      <c r="B3074" s="4">
        <v>8026</v>
      </c>
      <c r="C3074" s="4">
        <v>8036</v>
      </c>
      <c r="D3074" s="4">
        <v>7980</v>
      </c>
      <c r="E3074" s="4">
        <v>8017.45</v>
      </c>
      <c r="F3074" s="7" t="s">
        <v>5009</v>
      </c>
      <c r="G3074" s="7" t="s">
        <v>5010</v>
      </c>
      <c r="H3074" s="4">
        <v>21.82</v>
      </c>
      <c r="I3074" s="4">
        <v>3.12</v>
      </c>
      <c r="J3074" s="4">
        <v>1.45</v>
      </c>
    </row>
    <row r="3075" spans="1:10" x14ac:dyDescent="0.3">
      <c r="A3075" s="6">
        <v>42241</v>
      </c>
      <c r="B3075" s="4">
        <v>8019</v>
      </c>
      <c r="C3075" s="4">
        <v>8056</v>
      </c>
      <c r="D3075" s="4">
        <v>7777</v>
      </c>
      <c r="E3075" s="4">
        <v>8018.9</v>
      </c>
      <c r="F3075" s="7" t="s">
        <v>4977</v>
      </c>
      <c r="G3075" s="7" t="s">
        <v>4978</v>
      </c>
      <c r="H3075" s="4">
        <v>21.81</v>
      </c>
      <c r="I3075" s="4">
        <v>3.13</v>
      </c>
      <c r="J3075" s="4">
        <v>1.45</v>
      </c>
    </row>
    <row r="3076" spans="1:10" x14ac:dyDescent="0.3">
      <c r="A3076" s="6">
        <v>42481</v>
      </c>
      <c r="B3076" s="4">
        <v>8063</v>
      </c>
      <c r="C3076" s="4">
        <v>8087</v>
      </c>
      <c r="D3076" s="4">
        <v>7994</v>
      </c>
      <c r="E3076" s="4">
        <v>8021.25</v>
      </c>
      <c r="F3076" s="7" t="s">
        <v>5293</v>
      </c>
      <c r="G3076" s="7" t="s">
        <v>5294</v>
      </c>
      <c r="H3076" s="4">
        <v>21.79</v>
      </c>
      <c r="I3076" s="4">
        <v>3.23</v>
      </c>
      <c r="J3076" s="4">
        <v>1.46</v>
      </c>
    </row>
    <row r="3077" spans="1:10" x14ac:dyDescent="0.3">
      <c r="A3077" s="6">
        <v>42478</v>
      </c>
      <c r="B3077" s="4">
        <v>8005</v>
      </c>
      <c r="C3077" s="4">
        <v>8028</v>
      </c>
      <c r="D3077" s="4">
        <v>7949</v>
      </c>
      <c r="E3077" s="4">
        <v>8022.3</v>
      </c>
      <c r="F3077" s="7" t="s">
        <v>5289</v>
      </c>
      <c r="G3077" s="7" t="s">
        <v>5290</v>
      </c>
      <c r="H3077" s="4">
        <v>21.87</v>
      </c>
      <c r="I3077" s="4">
        <v>3.23</v>
      </c>
      <c r="J3077" s="4">
        <v>1.46</v>
      </c>
    </row>
    <row r="3078" spans="1:10" x14ac:dyDescent="0.3">
      <c r="A3078" s="6">
        <v>41884</v>
      </c>
      <c r="B3078" s="4">
        <v>7978</v>
      </c>
      <c r="C3078" s="4">
        <v>8042</v>
      </c>
      <c r="D3078" s="4">
        <v>7978</v>
      </c>
      <c r="E3078" s="4">
        <v>8023.25</v>
      </c>
      <c r="F3078" s="7" t="s">
        <v>4496</v>
      </c>
      <c r="G3078" s="7" t="s">
        <v>4497</v>
      </c>
      <c r="H3078" s="4">
        <v>21.11</v>
      </c>
      <c r="I3078" s="4">
        <v>3.38</v>
      </c>
      <c r="J3078" s="4">
        <v>1.23</v>
      </c>
    </row>
    <row r="3079" spans="1:10" x14ac:dyDescent="0.3">
      <c r="A3079" s="6">
        <v>42480</v>
      </c>
      <c r="B3079" s="4">
        <v>8057</v>
      </c>
      <c r="C3079" s="4">
        <v>8057</v>
      </c>
      <c r="D3079" s="4">
        <v>7989</v>
      </c>
      <c r="E3079" s="4">
        <v>8023.95</v>
      </c>
      <c r="F3079" s="7" t="s">
        <v>5291</v>
      </c>
      <c r="G3079" s="7" t="s">
        <v>5292</v>
      </c>
      <c r="H3079" s="4">
        <v>21.79</v>
      </c>
      <c r="I3079" s="4">
        <v>3.23</v>
      </c>
      <c r="J3079" s="4">
        <v>1.46</v>
      </c>
    </row>
    <row r="3080" spans="1:10" x14ac:dyDescent="0.3">
      <c r="A3080" s="6">
        <v>42502</v>
      </c>
      <c r="B3080" s="4">
        <v>7993</v>
      </c>
      <c r="C3080" s="4">
        <v>8036</v>
      </c>
      <c r="D3080" s="4">
        <v>7977</v>
      </c>
      <c r="E3080" s="4">
        <v>8026.4</v>
      </c>
      <c r="F3080" s="7" t="s">
        <v>5323</v>
      </c>
      <c r="G3080" s="7" t="s">
        <v>5324</v>
      </c>
      <c r="H3080" s="4">
        <v>21.35</v>
      </c>
      <c r="I3080" s="4">
        <v>3.2</v>
      </c>
      <c r="J3080" s="4">
        <v>1.41</v>
      </c>
    </row>
    <row r="3081" spans="1:10" x14ac:dyDescent="0.3">
      <c r="A3081" s="6">
        <v>42515</v>
      </c>
      <c r="B3081" s="4">
        <v>7920</v>
      </c>
      <c r="C3081" s="4">
        <v>8036</v>
      </c>
      <c r="D3081" s="4">
        <v>7919</v>
      </c>
      <c r="E3081" s="4">
        <v>8029.85</v>
      </c>
      <c r="F3081" s="7" t="s">
        <v>5341</v>
      </c>
      <c r="G3081" s="7" t="s">
        <v>5342</v>
      </c>
      <c r="H3081" s="4">
        <v>22.18</v>
      </c>
      <c r="I3081" s="4">
        <v>3.19</v>
      </c>
      <c r="J3081" s="4">
        <v>1.41</v>
      </c>
    </row>
    <row r="3082" spans="1:10" x14ac:dyDescent="0.3">
      <c r="A3082" s="6">
        <v>41989</v>
      </c>
      <c r="B3082" s="4">
        <v>8147</v>
      </c>
      <c r="C3082" s="4">
        <v>8165</v>
      </c>
      <c r="D3082" s="4">
        <v>8015</v>
      </c>
      <c r="E3082" s="4">
        <v>8031.05</v>
      </c>
      <c r="F3082" s="7" t="s">
        <v>4632</v>
      </c>
      <c r="G3082" s="7" t="s">
        <v>4633</v>
      </c>
      <c r="H3082" s="4">
        <v>20.43</v>
      </c>
      <c r="I3082" s="4">
        <v>3.25</v>
      </c>
      <c r="J3082" s="4">
        <v>1.28</v>
      </c>
    </row>
    <row r="3083" spans="1:10" x14ac:dyDescent="0.3">
      <c r="A3083" s="6">
        <v>42166</v>
      </c>
      <c r="B3083" s="4">
        <v>8223</v>
      </c>
      <c r="C3083" s="4">
        <v>8226</v>
      </c>
      <c r="D3083" s="4">
        <v>8027</v>
      </c>
      <c r="E3083" s="4">
        <v>8032.35</v>
      </c>
      <c r="F3083" s="7" t="s">
        <v>4871</v>
      </c>
      <c r="G3083" s="7" t="s">
        <v>4872</v>
      </c>
      <c r="H3083" s="4">
        <v>21.87</v>
      </c>
      <c r="I3083" s="4">
        <v>3.3</v>
      </c>
      <c r="J3083" s="4">
        <v>1.43</v>
      </c>
    </row>
    <row r="3084" spans="1:10" x14ac:dyDescent="0.3">
      <c r="A3084" s="6">
        <v>41941</v>
      </c>
      <c r="B3084" s="4">
        <v>8021</v>
      </c>
      <c r="C3084" s="4">
        <v>8039</v>
      </c>
      <c r="D3084" s="4">
        <v>7998</v>
      </c>
      <c r="E3084" s="4">
        <v>8032.8</v>
      </c>
      <c r="F3084" s="7" t="s">
        <v>4568</v>
      </c>
      <c r="G3084" s="7" t="s">
        <v>4569</v>
      </c>
      <c r="H3084" s="4">
        <v>20.84</v>
      </c>
      <c r="I3084" s="4">
        <v>3.3</v>
      </c>
      <c r="J3084" s="4">
        <v>1.28</v>
      </c>
    </row>
    <row r="3085" spans="1:10" x14ac:dyDescent="0.3">
      <c r="A3085" s="6">
        <v>41887</v>
      </c>
      <c r="B3085" s="4">
        <v>8046</v>
      </c>
      <c r="C3085" s="4">
        <v>8068</v>
      </c>
      <c r="D3085" s="4">
        <v>7996</v>
      </c>
      <c r="E3085" s="4">
        <v>8034.05</v>
      </c>
      <c r="F3085" s="7" t="s">
        <v>4502</v>
      </c>
      <c r="G3085" s="7" t="s">
        <v>4503</v>
      </c>
      <c r="H3085" s="4">
        <v>21.14</v>
      </c>
      <c r="I3085" s="4">
        <v>3.39</v>
      </c>
      <c r="J3085" s="4">
        <v>1.23</v>
      </c>
    </row>
    <row r="3086" spans="1:10" x14ac:dyDescent="0.3">
      <c r="A3086" s="6">
        <v>42368</v>
      </c>
      <c r="B3086" s="4">
        <v>8083</v>
      </c>
      <c r="C3086" s="4">
        <v>8084</v>
      </c>
      <c r="D3086" s="4">
        <v>8034</v>
      </c>
      <c r="E3086" s="4">
        <v>8039.8</v>
      </c>
      <c r="F3086" s="7" t="s">
        <v>5145</v>
      </c>
      <c r="G3086" s="7" t="s">
        <v>5146</v>
      </c>
      <c r="H3086" s="4">
        <v>21.46</v>
      </c>
      <c r="I3086" s="4">
        <v>3.1</v>
      </c>
      <c r="J3086" s="4">
        <v>1.49</v>
      </c>
    </row>
    <row r="3087" spans="1:10" x14ac:dyDescent="0.3">
      <c r="A3087" s="6">
        <v>41886</v>
      </c>
      <c r="B3087" s="4">
        <v>8056</v>
      </c>
      <c r="C3087" s="4">
        <v>8056</v>
      </c>
      <c r="D3087" s="4">
        <v>8002</v>
      </c>
      <c r="E3087" s="4">
        <v>8041.1</v>
      </c>
      <c r="F3087" s="7" t="s">
        <v>4500</v>
      </c>
      <c r="G3087" s="7" t="s">
        <v>4501</v>
      </c>
      <c r="H3087" s="4">
        <v>21.16</v>
      </c>
      <c r="I3087" s="4">
        <v>3.39</v>
      </c>
      <c r="J3087" s="4">
        <v>1.23</v>
      </c>
    </row>
    <row r="3088" spans="1:10" x14ac:dyDescent="0.3">
      <c r="A3088" s="6">
        <v>42317</v>
      </c>
      <c r="B3088" s="4">
        <v>7904</v>
      </c>
      <c r="C3088" s="4">
        <v>8068</v>
      </c>
      <c r="D3088" s="4">
        <v>7891</v>
      </c>
      <c r="E3088" s="4">
        <v>8044.45</v>
      </c>
      <c r="F3088" s="7" t="s">
        <v>5077</v>
      </c>
      <c r="G3088" s="7" t="s">
        <v>5078</v>
      </c>
      <c r="H3088" s="4">
        <v>21.31</v>
      </c>
      <c r="I3088" s="4">
        <v>3.11</v>
      </c>
      <c r="J3088" s="4">
        <v>1.47</v>
      </c>
    </row>
    <row r="3089" spans="1:10" x14ac:dyDescent="0.3">
      <c r="A3089" s="6">
        <v>41893</v>
      </c>
      <c r="B3089" s="4">
        <v>8069</v>
      </c>
      <c r="C3089" s="4">
        <v>8083</v>
      </c>
      <c r="D3089" s="4">
        <v>8017</v>
      </c>
      <c r="E3089" s="4">
        <v>8047.3</v>
      </c>
      <c r="F3089" s="7" t="s">
        <v>4510</v>
      </c>
      <c r="G3089" s="7" t="s">
        <v>4511</v>
      </c>
      <c r="H3089" s="4">
        <v>21.48</v>
      </c>
      <c r="I3089" s="4">
        <v>3.4</v>
      </c>
      <c r="J3089" s="4">
        <v>1.22</v>
      </c>
    </row>
    <row r="3090" spans="1:10" x14ac:dyDescent="0.3">
      <c r="A3090" s="6">
        <v>41892</v>
      </c>
      <c r="B3090" s="4">
        <v>8091</v>
      </c>
      <c r="C3090" s="4">
        <v>8091</v>
      </c>
      <c r="D3090" s="4">
        <v>8037</v>
      </c>
      <c r="E3090" s="4">
        <v>8048.55</v>
      </c>
      <c r="F3090" s="7" t="s">
        <v>4508</v>
      </c>
      <c r="G3090" s="7" t="s">
        <v>4509</v>
      </c>
      <c r="H3090" s="4">
        <v>21.48</v>
      </c>
      <c r="I3090" s="4">
        <v>3.4</v>
      </c>
      <c r="J3090" s="4">
        <v>1.22</v>
      </c>
    </row>
    <row r="3091" spans="1:10" x14ac:dyDescent="0.3">
      <c r="A3091" s="6">
        <v>42167</v>
      </c>
      <c r="B3091" s="4">
        <v>8024</v>
      </c>
      <c r="C3091" s="4">
        <v>8060</v>
      </c>
      <c r="D3091" s="4">
        <v>8006</v>
      </c>
      <c r="E3091" s="4">
        <v>8049.95</v>
      </c>
      <c r="F3091" s="7" t="s">
        <v>4873</v>
      </c>
      <c r="G3091" s="7" t="s">
        <v>4874</v>
      </c>
      <c r="H3091" s="4">
        <v>21.92</v>
      </c>
      <c r="I3091" s="4">
        <v>3.29</v>
      </c>
      <c r="J3091" s="4">
        <v>1.44</v>
      </c>
    </row>
    <row r="3092" spans="1:10" x14ac:dyDescent="0.3">
      <c r="A3092" s="6">
        <v>42338</v>
      </c>
      <c r="B3092" s="4">
        <v>8064</v>
      </c>
      <c r="C3092" s="4">
        <v>8088</v>
      </c>
      <c r="D3092" s="4">
        <v>8047</v>
      </c>
      <c r="E3092" s="4">
        <v>8057.2</v>
      </c>
      <c r="F3092" s="7" t="s">
        <v>5103</v>
      </c>
      <c r="G3092" s="7" t="s">
        <v>5104</v>
      </c>
      <c r="H3092" s="4">
        <v>21.5</v>
      </c>
      <c r="I3092" s="4">
        <v>3.11</v>
      </c>
      <c r="J3092" s="4">
        <v>1.47</v>
      </c>
    </row>
    <row r="3093" spans="1:10" x14ac:dyDescent="0.3">
      <c r="A3093" s="6">
        <v>41885</v>
      </c>
      <c r="B3093" s="4">
        <v>8051</v>
      </c>
      <c r="C3093" s="4">
        <v>8085</v>
      </c>
      <c r="D3093" s="4">
        <v>8038</v>
      </c>
      <c r="E3093" s="4">
        <v>8058.75</v>
      </c>
      <c r="F3093" s="7" t="s">
        <v>4498</v>
      </c>
      <c r="G3093" s="7" t="s">
        <v>4499</v>
      </c>
      <c r="H3093" s="4">
        <v>21.21</v>
      </c>
      <c r="I3093" s="4">
        <v>3.4</v>
      </c>
      <c r="J3093" s="4">
        <v>1.22</v>
      </c>
    </row>
    <row r="3094" spans="1:10" x14ac:dyDescent="0.3">
      <c r="A3094" s="6">
        <v>41901</v>
      </c>
      <c r="B3094" s="4">
        <v>8080</v>
      </c>
      <c r="C3094" s="4">
        <v>8112</v>
      </c>
      <c r="D3094" s="4">
        <v>8050</v>
      </c>
      <c r="E3094" s="4">
        <v>8062.8</v>
      </c>
      <c r="F3094" s="7" t="s">
        <v>4522</v>
      </c>
      <c r="G3094" s="7" t="s">
        <v>4523</v>
      </c>
      <c r="H3094" s="4">
        <v>21.19</v>
      </c>
      <c r="I3094" s="4">
        <v>3.42</v>
      </c>
      <c r="J3094" s="4">
        <v>1.22</v>
      </c>
    </row>
    <row r="3095" spans="1:10" x14ac:dyDescent="0.3">
      <c r="A3095" s="6">
        <v>42366</v>
      </c>
      <c r="B3095" s="4">
        <v>8009</v>
      </c>
      <c r="C3095" s="4">
        <v>8074</v>
      </c>
      <c r="D3095" s="4">
        <v>8009</v>
      </c>
      <c r="E3095" s="4">
        <v>8064.3</v>
      </c>
      <c r="F3095" s="7" t="s">
        <v>5141</v>
      </c>
      <c r="G3095" s="7" t="s">
        <v>5142</v>
      </c>
      <c r="H3095" s="4">
        <v>21.52</v>
      </c>
      <c r="I3095" s="4">
        <v>3.11</v>
      </c>
      <c r="J3095" s="4">
        <v>1.49</v>
      </c>
    </row>
    <row r="3096" spans="1:10" x14ac:dyDescent="0.3">
      <c r="A3096" s="6">
        <v>41900</v>
      </c>
      <c r="B3096" s="4">
        <v>7899</v>
      </c>
      <c r="C3096" s="4">
        <v>8071</v>
      </c>
      <c r="D3096" s="4">
        <v>7890</v>
      </c>
      <c r="E3096" s="4">
        <v>8065.7</v>
      </c>
      <c r="F3096" s="7" t="s">
        <v>4520</v>
      </c>
      <c r="G3096" s="7" t="s">
        <v>4521</v>
      </c>
      <c r="H3096" s="4">
        <v>21.53</v>
      </c>
      <c r="I3096" s="4">
        <v>3.4</v>
      </c>
      <c r="J3096" s="4">
        <v>1.22</v>
      </c>
    </row>
    <row r="3097" spans="1:10" x14ac:dyDescent="0.3">
      <c r="A3097" s="6">
        <v>42486</v>
      </c>
      <c r="B3097" s="4">
        <v>7942</v>
      </c>
      <c r="C3097" s="4">
        <v>8077</v>
      </c>
      <c r="D3097" s="4">
        <v>7935</v>
      </c>
      <c r="E3097" s="4">
        <v>8066.25</v>
      </c>
      <c r="F3097" s="7" t="s">
        <v>5299</v>
      </c>
      <c r="G3097" s="7" t="s">
        <v>5300</v>
      </c>
      <c r="H3097" s="4">
        <v>21.81</v>
      </c>
      <c r="I3097" s="4">
        <v>3.21</v>
      </c>
      <c r="J3097" s="4">
        <v>1.41</v>
      </c>
    </row>
    <row r="3098" spans="1:10" x14ac:dyDescent="0.3">
      <c r="A3098" s="6">
        <v>41894</v>
      </c>
      <c r="B3098" s="4">
        <v>8050</v>
      </c>
      <c r="C3098" s="4">
        <v>8075</v>
      </c>
      <c r="D3098" s="4">
        <v>8034</v>
      </c>
      <c r="E3098" s="4">
        <v>8066.5</v>
      </c>
      <c r="F3098" s="7" t="s">
        <v>4512</v>
      </c>
      <c r="G3098" s="7" t="s">
        <v>4513</v>
      </c>
      <c r="H3098" s="4">
        <v>21.53</v>
      </c>
      <c r="I3098" s="4">
        <v>3.4</v>
      </c>
      <c r="J3098" s="4">
        <v>1.22</v>
      </c>
    </row>
    <row r="3099" spans="1:10" x14ac:dyDescent="0.3">
      <c r="A3099" s="6">
        <v>42335</v>
      </c>
      <c r="B3099" s="4">
        <v>8043</v>
      </c>
      <c r="C3099" s="4">
        <v>8083</v>
      </c>
      <c r="D3099" s="4">
        <v>8014</v>
      </c>
      <c r="E3099" s="4">
        <v>8067.9</v>
      </c>
      <c r="F3099" s="7" t="s">
        <v>5101</v>
      </c>
      <c r="G3099" s="7" t="s">
        <v>5102</v>
      </c>
      <c r="H3099" s="4">
        <v>21.53</v>
      </c>
      <c r="I3099" s="4">
        <v>3.12</v>
      </c>
      <c r="J3099" s="4">
        <v>1.47</v>
      </c>
    </row>
    <row r="3100" spans="1:10" x14ac:dyDescent="0.3">
      <c r="A3100" s="6">
        <v>42277</v>
      </c>
      <c r="B3100" s="4">
        <v>8033</v>
      </c>
      <c r="C3100" s="4">
        <v>8077</v>
      </c>
      <c r="D3100" s="4">
        <v>7988</v>
      </c>
      <c r="E3100" s="4">
        <v>8068</v>
      </c>
      <c r="F3100" s="7" t="s">
        <v>5025</v>
      </c>
      <c r="G3100" s="7" t="s">
        <v>5026</v>
      </c>
      <c r="H3100" s="4">
        <v>22.14</v>
      </c>
      <c r="I3100" s="4">
        <v>3.17</v>
      </c>
      <c r="J3100" s="4">
        <v>1.44</v>
      </c>
    </row>
    <row r="3101" spans="1:10" x14ac:dyDescent="0.3">
      <c r="A3101" s="6">
        <v>42340</v>
      </c>
      <c r="B3101" s="4">
        <v>8109</v>
      </c>
      <c r="C3101" s="4">
        <v>8109</v>
      </c>
      <c r="D3101" s="4">
        <v>8046</v>
      </c>
      <c r="E3101" s="4">
        <v>8069.05</v>
      </c>
      <c r="F3101" s="7" t="s">
        <v>5107</v>
      </c>
      <c r="G3101" s="7" t="s">
        <v>5108</v>
      </c>
      <c r="H3101" s="4">
        <v>21.53</v>
      </c>
      <c r="I3101" s="4">
        <v>3.12</v>
      </c>
      <c r="J3101" s="4">
        <v>1.47</v>
      </c>
    </row>
    <row r="3102" spans="1:10" x14ac:dyDescent="0.3">
      <c r="A3102" s="6">
        <v>42314</v>
      </c>
      <c r="B3102" s="4">
        <v>8076</v>
      </c>
      <c r="C3102" s="4">
        <v>8117</v>
      </c>
      <c r="D3102" s="4">
        <v>8040</v>
      </c>
      <c r="E3102" s="4">
        <v>8069.6</v>
      </c>
      <c r="F3102" s="7" t="s">
        <v>5075</v>
      </c>
      <c r="G3102" s="7" t="s">
        <v>5076</v>
      </c>
      <c r="H3102" s="4">
        <v>21.43</v>
      </c>
      <c r="I3102" s="4">
        <v>3.11</v>
      </c>
      <c r="J3102" s="4">
        <v>1.47</v>
      </c>
    </row>
    <row r="3103" spans="1:10" x14ac:dyDescent="0.3">
      <c r="A3103" s="6">
        <v>42367</v>
      </c>
      <c r="B3103" s="4">
        <v>8070</v>
      </c>
      <c r="C3103" s="4">
        <v>8083</v>
      </c>
      <c r="D3103" s="4">
        <v>8046</v>
      </c>
      <c r="E3103" s="4">
        <v>8071.75</v>
      </c>
      <c r="F3103" s="7" t="s">
        <v>5143</v>
      </c>
      <c r="G3103" s="7" t="s">
        <v>5144</v>
      </c>
      <c r="H3103" s="4">
        <v>21.54</v>
      </c>
      <c r="I3103" s="4">
        <v>3.12</v>
      </c>
      <c r="J3103" s="4">
        <v>1.49</v>
      </c>
    </row>
    <row r="3104" spans="1:10" x14ac:dyDescent="0.3">
      <c r="A3104" s="6">
        <v>42313</v>
      </c>
      <c r="B3104" s="4">
        <v>8156</v>
      </c>
      <c r="C3104" s="4">
        <v>8156</v>
      </c>
      <c r="D3104" s="4">
        <v>8065</v>
      </c>
      <c r="E3104" s="4">
        <v>8075.15</v>
      </c>
      <c r="F3104" s="7" t="s">
        <v>5073</v>
      </c>
      <c r="G3104" s="7" t="s">
        <v>5074</v>
      </c>
      <c r="H3104" s="4">
        <v>21.46</v>
      </c>
      <c r="I3104" s="4">
        <v>3.11</v>
      </c>
      <c r="J3104" s="4">
        <v>1.47</v>
      </c>
    </row>
    <row r="3105" spans="1:10" x14ac:dyDescent="0.3">
      <c r="A3105" s="6">
        <v>42170</v>
      </c>
      <c r="B3105" s="4">
        <v>8055</v>
      </c>
      <c r="C3105" s="4">
        <v>8121</v>
      </c>
      <c r="D3105" s="4">
        <v>8019</v>
      </c>
      <c r="E3105" s="4">
        <v>8078.25</v>
      </c>
      <c r="F3105" s="7" t="s">
        <v>4875</v>
      </c>
      <c r="G3105" s="7" t="s">
        <v>4876</v>
      </c>
      <c r="H3105" s="4">
        <v>22</v>
      </c>
      <c r="I3105" s="4">
        <v>3.3</v>
      </c>
      <c r="J3105" s="4">
        <v>1.43</v>
      </c>
    </row>
    <row r="3106" spans="1:10" x14ac:dyDescent="0.3">
      <c r="A3106" s="6">
        <v>42278</v>
      </c>
      <c r="B3106" s="4">
        <v>8115</v>
      </c>
      <c r="C3106" s="4">
        <v>8128</v>
      </c>
      <c r="D3106" s="4">
        <v>8059</v>
      </c>
      <c r="E3106" s="4">
        <v>8079.25</v>
      </c>
      <c r="F3106" s="7" t="s">
        <v>5027</v>
      </c>
      <c r="G3106" s="7" t="s">
        <v>5028</v>
      </c>
      <c r="H3106" s="4">
        <v>22.18</v>
      </c>
      <c r="I3106" s="4">
        <v>3.15</v>
      </c>
      <c r="J3106" s="4">
        <v>1.46</v>
      </c>
    </row>
    <row r="3107" spans="1:10" x14ac:dyDescent="0.3">
      <c r="A3107" s="6">
        <v>42730</v>
      </c>
      <c r="B3107" s="4">
        <v>8153</v>
      </c>
      <c r="C3107" s="4">
        <v>8157</v>
      </c>
      <c r="D3107" s="4">
        <v>8070</v>
      </c>
      <c r="E3107" s="4">
        <v>8083.05</v>
      </c>
      <c r="F3107" s="7" t="s">
        <v>5633</v>
      </c>
      <c r="G3107" s="7" t="s">
        <v>5634</v>
      </c>
      <c r="H3107" s="4">
        <v>21.77</v>
      </c>
      <c r="I3107" s="4">
        <v>3.02</v>
      </c>
      <c r="J3107" s="4">
        <v>1.45</v>
      </c>
    </row>
    <row r="3108" spans="1:10" x14ac:dyDescent="0.3">
      <c r="A3108" s="6">
        <v>41904</v>
      </c>
      <c r="B3108" s="4">
        <v>8026</v>
      </c>
      <c r="C3108" s="4">
        <v>8096</v>
      </c>
      <c r="D3108" s="4">
        <v>8008</v>
      </c>
      <c r="E3108" s="4">
        <v>8083.8</v>
      </c>
      <c r="F3108" s="7" t="s">
        <v>4524</v>
      </c>
      <c r="G3108" s="7" t="s">
        <v>4525</v>
      </c>
      <c r="H3108" s="4">
        <v>21.25</v>
      </c>
      <c r="I3108" s="4">
        <v>3.43</v>
      </c>
      <c r="J3108" s="4">
        <v>1.21</v>
      </c>
    </row>
    <row r="3109" spans="1:10" x14ac:dyDescent="0.3">
      <c r="A3109" s="6">
        <v>42487</v>
      </c>
      <c r="B3109" s="4">
        <v>8049</v>
      </c>
      <c r="C3109" s="4">
        <v>8097</v>
      </c>
      <c r="D3109" s="4">
        <v>8048</v>
      </c>
      <c r="E3109" s="4">
        <v>8084.75</v>
      </c>
      <c r="F3109" s="7" t="s">
        <v>5301</v>
      </c>
      <c r="G3109" s="7" t="s">
        <v>5302</v>
      </c>
      <c r="H3109" s="4">
        <v>21.86</v>
      </c>
      <c r="I3109" s="4">
        <v>3.22</v>
      </c>
      <c r="J3109" s="4">
        <v>1.4</v>
      </c>
    </row>
    <row r="3110" spans="1:10" x14ac:dyDescent="0.3">
      <c r="A3110" s="6">
        <v>42339</v>
      </c>
      <c r="B3110" s="4">
        <v>8083</v>
      </c>
      <c r="C3110" s="4">
        <v>8100</v>
      </c>
      <c r="D3110" s="4">
        <v>8064</v>
      </c>
      <c r="E3110" s="4">
        <v>8087.5</v>
      </c>
      <c r="F3110" s="7" t="s">
        <v>5105</v>
      </c>
      <c r="G3110" s="7" t="s">
        <v>5106</v>
      </c>
      <c r="H3110" s="4">
        <v>21.58</v>
      </c>
      <c r="I3110" s="4">
        <v>3.13</v>
      </c>
      <c r="J3110" s="4">
        <v>1.46</v>
      </c>
    </row>
    <row r="3111" spans="1:10" x14ac:dyDescent="0.3">
      <c r="A3111" s="6">
        <v>42164</v>
      </c>
      <c r="B3111" s="4">
        <v>8092</v>
      </c>
      <c r="C3111" s="4">
        <v>8123</v>
      </c>
      <c r="D3111" s="4">
        <v>8068</v>
      </c>
      <c r="E3111" s="4">
        <v>8087.65</v>
      </c>
      <c r="F3111" s="7" t="s">
        <v>4867</v>
      </c>
      <c r="G3111" s="7" t="s">
        <v>4868</v>
      </c>
      <c r="H3111" s="4">
        <v>22.03</v>
      </c>
      <c r="I3111" s="4">
        <v>3.33</v>
      </c>
      <c r="J3111" s="4">
        <v>1.42</v>
      </c>
    </row>
    <row r="3112" spans="1:10" x14ac:dyDescent="0.3">
      <c r="A3112" s="6">
        <v>42131</v>
      </c>
      <c r="B3112" s="4">
        <v>8137</v>
      </c>
      <c r="C3112" s="4">
        <v>8171</v>
      </c>
      <c r="D3112" s="4">
        <v>8028</v>
      </c>
      <c r="E3112" s="4">
        <v>8089.35</v>
      </c>
      <c r="F3112" s="7" t="s">
        <v>4821</v>
      </c>
      <c r="G3112" s="7" t="s">
        <v>4822</v>
      </c>
      <c r="H3112" s="4">
        <v>21.56</v>
      </c>
      <c r="I3112" s="4">
        <v>3.35</v>
      </c>
      <c r="J3112" s="4">
        <v>1.42</v>
      </c>
    </row>
    <row r="3113" spans="1:10" x14ac:dyDescent="0.3">
      <c r="A3113" s="6">
        <v>42369</v>
      </c>
      <c r="B3113" s="4">
        <v>8044</v>
      </c>
      <c r="C3113" s="4">
        <v>8096</v>
      </c>
      <c r="D3113" s="4">
        <v>8039</v>
      </c>
      <c r="E3113" s="4">
        <v>8090.9</v>
      </c>
      <c r="F3113" s="7" t="s">
        <v>5147</v>
      </c>
      <c r="G3113" s="7" t="s">
        <v>5148</v>
      </c>
      <c r="H3113" s="4">
        <v>21.6</v>
      </c>
      <c r="I3113" s="4">
        <v>3.12</v>
      </c>
      <c r="J3113" s="4">
        <v>1.48</v>
      </c>
    </row>
    <row r="3114" spans="1:10" x14ac:dyDescent="0.3">
      <c r="A3114" s="6">
        <v>42268</v>
      </c>
      <c r="B3114" s="4">
        <v>8030</v>
      </c>
      <c r="C3114" s="4">
        <v>8108</v>
      </c>
      <c r="D3114" s="4">
        <v>8028</v>
      </c>
      <c r="E3114" s="4">
        <v>8096</v>
      </c>
      <c r="F3114" s="7" t="s">
        <v>5013</v>
      </c>
      <c r="G3114" s="7" t="s">
        <v>5014</v>
      </c>
      <c r="H3114" s="4">
        <v>22.03</v>
      </c>
      <c r="I3114" s="4">
        <v>3.15</v>
      </c>
      <c r="J3114" s="4">
        <v>1.44</v>
      </c>
    </row>
    <row r="3115" spans="1:10" x14ac:dyDescent="0.3">
      <c r="A3115" s="6">
        <v>42265</v>
      </c>
      <c r="B3115" s="4">
        <v>8089</v>
      </c>
      <c r="C3115" s="4">
        <v>8173</v>
      </c>
      <c r="D3115" s="4">
        <v>8080</v>
      </c>
      <c r="E3115" s="4">
        <v>8098.3</v>
      </c>
      <c r="F3115" s="7" t="s">
        <v>5011</v>
      </c>
      <c r="G3115" s="7" t="s">
        <v>5012</v>
      </c>
      <c r="H3115" s="4">
        <v>22.04</v>
      </c>
      <c r="I3115" s="4">
        <v>3.15</v>
      </c>
      <c r="J3115" s="4">
        <v>1.44</v>
      </c>
    </row>
    <row r="3116" spans="1:10" x14ac:dyDescent="0.3">
      <c r="A3116" s="6">
        <v>42243</v>
      </c>
      <c r="B3116" s="4">
        <v>8067</v>
      </c>
      <c r="C3116" s="4">
        <v>8115</v>
      </c>
      <c r="D3116" s="4">
        <v>8008</v>
      </c>
      <c r="E3116" s="4">
        <v>8102.2</v>
      </c>
      <c r="F3116" s="7" t="s">
        <v>4981</v>
      </c>
      <c r="G3116" s="7" t="s">
        <v>4982</v>
      </c>
      <c r="H3116" s="4">
        <v>22.04</v>
      </c>
      <c r="I3116" s="4">
        <v>3.16</v>
      </c>
      <c r="J3116" s="4">
        <v>1.44</v>
      </c>
    </row>
    <row r="3117" spans="1:10" x14ac:dyDescent="0.3">
      <c r="A3117" s="6">
        <v>41942</v>
      </c>
      <c r="B3117" s="4">
        <v>8027</v>
      </c>
      <c r="C3117" s="4">
        <v>8117</v>
      </c>
      <c r="D3117" s="4">
        <v>8027</v>
      </c>
      <c r="E3117" s="4">
        <v>8108</v>
      </c>
      <c r="F3117" s="7" t="s">
        <v>4570</v>
      </c>
      <c r="G3117" s="7" t="s">
        <v>4571</v>
      </c>
      <c r="H3117" s="4">
        <v>21.03</v>
      </c>
      <c r="I3117" s="4">
        <v>3.33</v>
      </c>
      <c r="J3117" s="4">
        <v>1.27</v>
      </c>
    </row>
    <row r="3118" spans="1:10" x14ac:dyDescent="0.3">
      <c r="A3118" s="6">
        <v>42163</v>
      </c>
      <c r="B3118" s="4">
        <v>8197</v>
      </c>
      <c r="C3118" s="4">
        <v>8200</v>
      </c>
      <c r="D3118" s="4">
        <v>8096</v>
      </c>
      <c r="E3118" s="4">
        <v>8109</v>
      </c>
      <c r="F3118" s="7" t="s">
        <v>4865</v>
      </c>
      <c r="G3118" s="7" t="s">
        <v>4866</v>
      </c>
      <c r="H3118" s="4">
        <v>22.08</v>
      </c>
      <c r="I3118" s="4">
        <v>3.33</v>
      </c>
      <c r="J3118" s="4">
        <v>1.42</v>
      </c>
    </row>
    <row r="3119" spans="1:10" x14ac:dyDescent="0.3">
      <c r="A3119" s="6">
        <v>41891</v>
      </c>
      <c r="B3119" s="4">
        <v>8113</v>
      </c>
      <c r="C3119" s="4">
        <v>8124</v>
      </c>
      <c r="D3119" s="4">
        <v>8082</v>
      </c>
      <c r="E3119" s="4">
        <v>8110.45</v>
      </c>
      <c r="F3119" s="7" t="s">
        <v>4506</v>
      </c>
      <c r="G3119" s="7" t="s">
        <v>4507</v>
      </c>
      <c r="H3119" s="4">
        <v>21.65</v>
      </c>
      <c r="I3119" s="4">
        <v>3.42</v>
      </c>
      <c r="J3119" s="4">
        <v>1.21</v>
      </c>
    </row>
    <row r="3120" spans="1:10" x14ac:dyDescent="0.3">
      <c r="A3120" s="6">
        <v>42011</v>
      </c>
      <c r="B3120" s="4">
        <v>8127</v>
      </c>
      <c r="C3120" s="4">
        <v>8160</v>
      </c>
      <c r="D3120" s="4">
        <v>8070</v>
      </c>
      <c r="E3120" s="4">
        <v>8112.35</v>
      </c>
      <c r="F3120" s="7" t="s">
        <v>4662</v>
      </c>
      <c r="G3120" s="7" t="s">
        <v>4663</v>
      </c>
      <c r="H3120" s="4">
        <v>20.63</v>
      </c>
      <c r="I3120" s="4">
        <v>3.28</v>
      </c>
      <c r="J3120" s="4">
        <v>1.26</v>
      </c>
    </row>
    <row r="3121" spans="1:10" x14ac:dyDescent="0.3">
      <c r="A3121" s="6">
        <v>42171</v>
      </c>
      <c r="B3121" s="4">
        <v>8072</v>
      </c>
      <c r="C3121" s="4">
        <v>8128</v>
      </c>
      <c r="D3121" s="4">
        <v>8021</v>
      </c>
      <c r="E3121" s="4">
        <v>8114.5</v>
      </c>
      <c r="F3121" s="7" t="s">
        <v>4877</v>
      </c>
      <c r="G3121" s="7" t="s">
        <v>4878</v>
      </c>
      <c r="H3121" s="4">
        <v>22.1</v>
      </c>
      <c r="I3121" s="4">
        <v>3.32</v>
      </c>
      <c r="J3121" s="4">
        <v>1.43</v>
      </c>
    </row>
    <row r="3122" spans="1:10" x14ac:dyDescent="0.3">
      <c r="A3122" s="6">
        <v>42370</v>
      </c>
      <c r="B3122" s="4">
        <v>8085</v>
      </c>
      <c r="C3122" s="4">
        <v>8126</v>
      </c>
      <c r="D3122" s="4">
        <v>8061</v>
      </c>
      <c r="E3122" s="4">
        <v>8118.15</v>
      </c>
      <c r="F3122" s="7" t="s">
        <v>5149</v>
      </c>
      <c r="G3122" s="7" t="s">
        <v>5150</v>
      </c>
      <c r="H3122" s="4">
        <v>21.67</v>
      </c>
      <c r="I3122" s="4">
        <v>3.13</v>
      </c>
      <c r="J3122" s="4">
        <v>1.48</v>
      </c>
    </row>
    <row r="3123" spans="1:10" x14ac:dyDescent="0.3">
      <c r="A3123" s="6">
        <v>42247</v>
      </c>
      <c r="B3123" s="4">
        <v>8160</v>
      </c>
      <c r="C3123" s="4">
        <v>8198</v>
      </c>
      <c r="D3123" s="4">
        <v>8097</v>
      </c>
      <c r="E3123" s="4">
        <v>8119.55</v>
      </c>
      <c r="F3123" s="7" t="s">
        <v>4985</v>
      </c>
      <c r="G3123" s="7" t="s">
        <v>4986</v>
      </c>
      <c r="H3123" s="4">
        <v>22.08</v>
      </c>
      <c r="I3123" s="4">
        <v>3.15</v>
      </c>
      <c r="J3123" s="4">
        <v>1.44</v>
      </c>
    </row>
    <row r="3124" spans="1:10" x14ac:dyDescent="0.3">
      <c r="A3124" s="6">
        <v>41890</v>
      </c>
      <c r="B3124" s="4">
        <v>8078</v>
      </c>
      <c r="C3124" s="4">
        <v>8127</v>
      </c>
      <c r="D3124" s="4">
        <v>8076</v>
      </c>
      <c r="E3124" s="4">
        <v>8122.4</v>
      </c>
      <c r="F3124" s="7" t="s">
        <v>4504</v>
      </c>
      <c r="G3124" s="7" t="s">
        <v>4505</v>
      </c>
      <c r="H3124" s="4">
        <v>21.68</v>
      </c>
      <c r="I3124" s="4">
        <v>3.43</v>
      </c>
      <c r="J3124" s="4">
        <v>1.21</v>
      </c>
    </row>
    <row r="3125" spans="1:10" x14ac:dyDescent="0.3">
      <c r="A3125" s="6">
        <v>42695</v>
      </c>
      <c r="B3125" s="4">
        <v>8313</v>
      </c>
      <c r="C3125" s="4">
        <v>8313</v>
      </c>
      <c r="D3125" s="4">
        <v>8112</v>
      </c>
      <c r="E3125" s="4">
        <v>8124.6</v>
      </c>
      <c r="F3125" s="7" t="s">
        <v>5583</v>
      </c>
      <c r="G3125" s="7" t="s">
        <v>5584</v>
      </c>
      <c r="H3125" s="4">
        <v>21.72</v>
      </c>
      <c r="I3125" s="4">
        <v>3.03</v>
      </c>
      <c r="J3125" s="4">
        <v>1.45</v>
      </c>
    </row>
    <row r="3126" spans="1:10" x14ac:dyDescent="0.3">
      <c r="A3126" s="6">
        <v>42010</v>
      </c>
      <c r="B3126" s="4">
        <v>8332</v>
      </c>
      <c r="C3126" s="4">
        <v>8332</v>
      </c>
      <c r="D3126" s="4">
        <v>8119</v>
      </c>
      <c r="E3126" s="4">
        <v>8133.9</v>
      </c>
      <c r="F3126" s="7" t="s">
        <v>4660</v>
      </c>
      <c r="G3126" s="7" t="s">
        <v>4661</v>
      </c>
      <c r="H3126" s="4">
        <v>20.69</v>
      </c>
      <c r="I3126" s="4">
        <v>3.28</v>
      </c>
      <c r="J3126" s="4">
        <v>1.26</v>
      </c>
    </row>
    <row r="3127" spans="1:10" x14ac:dyDescent="0.3">
      <c r="A3127" s="6">
        <v>41991</v>
      </c>
      <c r="B3127" s="4">
        <v>8104</v>
      </c>
      <c r="C3127" s="4">
        <v>8157</v>
      </c>
      <c r="D3127" s="4">
        <v>8065</v>
      </c>
      <c r="E3127" s="4">
        <v>8145.8</v>
      </c>
      <c r="F3127" s="7" t="s">
        <v>4636</v>
      </c>
      <c r="G3127" s="7" t="s">
        <v>4637</v>
      </c>
      <c r="H3127" s="4">
        <v>20.72</v>
      </c>
      <c r="I3127" s="4">
        <v>3.3</v>
      </c>
      <c r="J3127" s="4">
        <v>1.26</v>
      </c>
    </row>
    <row r="3128" spans="1:10" x14ac:dyDescent="0.3">
      <c r="A3128" s="6">
        <v>42244</v>
      </c>
      <c r="B3128" s="4">
        <v>8205</v>
      </c>
      <c r="C3128" s="4">
        <v>8242</v>
      </c>
      <c r="D3128" s="4">
        <v>8111</v>
      </c>
      <c r="E3128" s="4">
        <v>8153.55</v>
      </c>
      <c r="F3128" s="7" t="s">
        <v>4983</v>
      </c>
      <c r="G3128" s="7" t="s">
        <v>4984</v>
      </c>
      <c r="H3128" s="4">
        <v>22.18</v>
      </c>
      <c r="I3128" s="4">
        <v>3.17</v>
      </c>
      <c r="J3128" s="4">
        <v>1.43</v>
      </c>
    </row>
    <row r="3129" spans="1:10" x14ac:dyDescent="0.3">
      <c r="A3129" s="6">
        <v>42130</v>
      </c>
      <c r="B3129" s="4">
        <v>8383</v>
      </c>
      <c r="C3129" s="4">
        <v>8394</v>
      </c>
      <c r="D3129" s="4">
        <v>8142</v>
      </c>
      <c r="E3129" s="4">
        <v>8156.75</v>
      </c>
      <c r="F3129" s="7" t="s">
        <v>4819</v>
      </c>
      <c r="G3129" s="7" t="s">
        <v>4820</v>
      </c>
      <c r="H3129" s="4">
        <v>21.74</v>
      </c>
      <c r="I3129" s="4">
        <v>3.38</v>
      </c>
      <c r="J3129" s="4">
        <v>1.41</v>
      </c>
    </row>
    <row r="3130" spans="1:10" x14ac:dyDescent="0.3">
      <c r="A3130" s="6">
        <v>42516</v>
      </c>
      <c r="B3130" s="4">
        <v>8066</v>
      </c>
      <c r="C3130" s="4">
        <v>8171</v>
      </c>
      <c r="D3130" s="4">
        <v>8042</v>
      </c>
      <c r="E3130" s="4">
        <v>8159.05</v>
      </c>
      <c r="F3130" s="7" t="s">
        <v>5343</v>
      </c>
      <c r="G3130" s="7" t="s">
        <v>5344</v>
      </c>
      <c r="H3130" s="4">
        <v>22.51</v>
      </c>
      <c r="I3130" s="4">
        <v>3.24</v>
      </c>
      <c r="J3130" s="4">
        <v>1.39</v>
      </c>
    </row>
    <row r="3131" spans="1:10" x14ac:dyDescent="0.3">
      <c r="A3131" s="6">
        <v>41997</v>
      </c>
      <c r="B3131" s="4">
        <v>8244</v>
      </c>
      <c r="C3131" s="4">
        <v>8259</v>
      </c>
      <c r="D3131" s="4">
        <v>8144</v>
      </c>
      <c r="E3131" s="4">
        <v>8159.65</v>
      </c>
      <c r="F3131" s="7" t="s">
        <v>4644</v>
      </c>
      <c r="G3131" s="7" t="s">
        <v>4645</v>
      </c>
      <c r="H3131" s="4">
        <v>20.75</v>
      </c>
      <c r="I3131" s="4">
        <v>3.3</v>
      </c>
      <c r="J3131" s="4">
        <v>1.26</v>
      </c>
    </row>
    <row r="3132" spans="1:10" x14ac:dyDescent="0.3">
      <c r="A3132" s="6">
        <v>42312</v>
      </c>
      <c r="B3132" s="4">
        <v>8225</v>
      </c>
      <c r="C3132" s="4">
        <v>8234</v>
      </c>
      <c r="D3132" s="4">
        <v>8154</v>
      </c>
      <c r="E3132" s="4">
        <v>8164.9</v>
      </c>
      <c r="F3132" s="7" t="s">
        <v>5071</v>
      </c>
      <c r="G3132" s="7" t="s">
        <v>5072</v>
      </c>
      <c r="H3132" s="4">
        <v>21.77</v>
      </c>
      <c r="I3132" s="4">
        <v>3.14</v>
      </c>
      <c r="J3132" s="4">
        <v>1.45</v>
      </c>
    </row>
    <row r="3133" spans="1:10" x14ac:dyDescent="0.3">
      <c r="A3133" s="6">
        <v>42310</v>
      </c>
      <c r="B3133" s="4">
        <v>8170</v>
      </c>
      <c r="C3133" s="4">
        <v>8175</v>
      </c>
      <c r="D3133" s="4">
        <v>8109</v>
      </c>
      <c r="E3133" s="4">
        <v>8165.45</v>
      </c>
      <c r="F3133" s="7" t="s">
        <v>5067</v>
      </c>
      <c r="G3133" s="7" t="s">
        <v>5068</v>
      </c>
      <c r="H3133" s="4">
        <v>21.83</v>
      </c>
      <c r="I3133" s="4">
        <v>3.15</v>
      </c>
      <c r="J3133" s="4">
        <v>1.45</v>
      </c>
    </row>
    <row r="3134" spans="1:10" x14ac:dyDescent="0.3">
      <c r="A3134" s="6">
        <v>42172</v>
      </c>
      <c r="B3134" s="4">
        <v>8153</v>
      </c>
      <c r="C3134" s="4">
        <v>8216</v>
      </c>
      <c r="D3134" s="4">
        <v>8122</v>
      </c>
      <c r="E3134" s="4">
        <v>8172.2</v>
      </c>
      <c r="F3134" s="7" t="s">
        <v>4879</v>
      </c>
      <c r="G3134" s="7" t="s">
        <v>4880</v>
      </c>
      <c r="H3134" s="4">
        <v>22.26</v>
      </c>
      <c r="I3134" s="4">
        <v>3.34</v>
      </c>
      <c r="J3134" s="4">
        <v>1.42</v>
      </c>
    </row>
    <row r="3135" spans="1:10" x14ac:dyDescent="0.3">
      <c r="A3135" s="6">
        <v>42727</v>
      </c>
      <c r="B3135" s="4">
        <v>8169</v>
      </c>
      <c r="C3135" s="4">
        <v>8217</v>
      </c>
      <c r="D3135" s="4">
        <v>8131</v>
      </c>
      <c r="E3135" s="4">
        <v>8173.25</v>
      </c>
      <c r="F3135" s="7" t="s">
        <v>5631</v>
      </c>
      <c r="G3135" s="7" t="s">
        <v>5632</v>
      </c>
      <c r="H3135" s="4">
        <v>21.86</v>
      </c>
      <c r="I3135" s="4">
        <v>3.06</v>
      </c>
      <c r="J3135" s="4">
        <v>1.43</v>
      </c>
    </row>
    <row r="3136" spans="1:10" x14ac:dyDescent="0.3">
      <c r="A3136" s="6">
        <v>42726</v>
      </c>
      <c r="B3136" s="4">
        <v>8251</v>
      </c>
      <c r="C3136" s="4">
        <v>8252</v>
      </c>
      <c r="D3136" s="4">
        <v>8162</v>
      </c>
      <c r="E3136" s="4">
        <v>8173.55</v>
      </c>
      <c r="F3136" s="7" t="s">
        <v>5629</v>
      </c>
      <c r="G3136" s="7" t="s">
        <v>5630</v>
      </c>
      <c r="H3136" s="4">
        <v>21.69</v>
      </c>
      <c r="I3136" s="4">
        <v>3.06</v>
      </c>
      <c r="J3136" s="4">
        <v>1.43</v>
      </c>
    </row>
    <row r="3137" spans="1:10" x14ac:dyDescent="0.3">
      <c r="A3137" s="6">
        <v>42307</v>
      </c>
      <c r="B3137" s="4">
        <v>8228</v>
      </c>
      <c r="C3137" s="4">
        <v>8254</v>
      </c>
      <c r="D3137" s="4">
        <v>8156</v>
      </c>
      <c r="E3137" s="4">
        <v>8175.85</v>
      </c>
      <c r="F3137" s="7" t="s">
        <v>5065</v>
      </c>
      <c r="G3137" s="7" t="s">
        <v>5066</v>
      </c>
      <c r="H3137" s="4">
        <v>21.9</v>
      </c>
      <c r="I3137" s="4">
        <v>3.15</v>
      </c>
      <c r="J3137" s="4">
        <v>1.45</v>
      </c>
    </row>
    <row r="3138" spans="1:10" x14ac:dyDescent="0.3">
      <c r="A3138" s="6">
        <v>42136</v>
      </c>
      <c r="B3138" s="4">
        <v>8374</v>
      </c>
      <c r="C3138" s="4">
        <v>8374</v>
      </c>
      <c r="D3138" s="4">
        <v>8168</v>
      </c>
      <c r="E3138" s="4">
        <v>8179.2</v>
      </c>
      <c r="F3138" s="7" t="s">
        <v>4827</v>
      </c>
      <c r="G3138" s="7" t="s">
        <v>4828</v>
      </c>
      <c r="H3138" s="4">
        <v>21.92</v>
      </c>
      <c r="I3138" s="4">
        <v>3.42</v>
      </c>
      <c r="J3138" s="4">
        <v>1.4</v>
      </c>
    </row>
    <row r="3139" spans="1:10" x14ac:dyDescent="0.3">
      <c r="A3139" s="6">
        <v>42311</v>
      </c>
      <c r="B3139" s="4">
        <v>8203</v>
      </c>
      <c r="C3139" s="4">
        <v>8214</v>
      </c>
      <c r="D3139" s="4">
        <v>8152</v>
      </c>
      <c r="E3139" s="4">
        <v>8181.35</v>
      </c>
      <c r="F3139" s="7" t="s">
        <v>5069</v>
      </c>
      <c r="G3139" s="7" t="s">
        <v>5070</v>
      </c>
      <c r="H3139" s="4">
        <v>21.89</v>
      </c>
      <c r="I3139" s="4">
        <v>3.15</v>
      </c>
      <c r="J3139" s="4">
        <v>1.45</v>
      </c>
    </row>
    <row r="3140" spans="1:10" x14ac:dyDescent="0.3">
      <c r="A3140" s="6">
        <v>42160</v>
      </c>
      <c r="B3140" s="4">
        <v>8183</v>
      </c>
      <c r="C3140" s="4">
        <v>8255</v>
      </c>
      <c r="D3140" s="4">
        <v>8169</v>
      </c>
      <c r="E3140" s="4">
        <v>8186.25</v>
      </c>
      <c r="F3140" s="7" t="s">
        <v>4863</v>
      </c>
      <c r="G3140" s="7" t="s">
        <v>4864</v>
      </c>
      <c r="H3140" s="4">
        <v>22.28</v>
      </c>
      <c r="I3140" s="4">
        <v>3.36</v>
      </c>
      <c r="J3140" s="4">
        <v>1.41</v>
      </c>
    </row>
    <row r="3141" spans="1:10" x14ac:dyDescent="0.3">
      <c r="A3141" s="6">
        <v>42165</v>
      </c>
      <c r="B3141" s="4">
        <v>8092</v>
      </c>
      <c r="C3141" s="4">
        <v>8213</v>
      </c>
      <c r="D3141" s="4">
        <v>8092</v>
      </c>
      <c r="E3141" s="4">
        <v>8187.15</v>
      </c>
      <c r="F3141" s="7" t="s">
        <v>4869</v>
      </c>
      <c r="G3141" s="7" t="s">
        <v>4870</v>
      </c>
      <c r="H3141" s="4">
        <v>22.3</v>
      </c>
      <c r="I3141" s="4">
        <v>3.37</v>
      </c>
      <c r="J3141" s="4">
        <v>1.41</v>
      </c>
    </row>
    <row r="3142" spans="1:10" x14ac:dyDescent="0.3">
      <c r="A3142" s="6">
        <v>41999</v>
      </c>
      <c r="B3142" s="4">
        <v>8188</v>
      </c>
      <c r="C3142" s="4">
        <v>8217</v>
      </c>
      <c r="D3142" s="4">
        <v>8135</v>
      </c>
      <c r="E3142" s="4">
        <v>8188.45</v>
      </c>
      <c r="F3142" s="7" t="s">
        <v>4646</v>
      </c>
      <c r="G3142" s="7" t="s">
        <v>4647</v>
      </c>
      <c r="H3142" s="4">
        <v>20.83</v>
      </c>
      <c r="I3142" s="4">
        <v>3.31</v>
      </c>
      <c r="J3142" s="4">
        <v>1.25</v>
      </c>
    </row>
    <row r="3143" spans="1:10" x14ac:dyDescent="0.3">
      <c r="A3143" s="6">
        <v>42545</v>
      </c>
      <c r="B3143" s="4">
        <v>8131</v>
      </c>
      <c r="C3143" s="4">
        <v>8201</v>
      </c>
      <c r="D3143" s="4">
        <v>8025</v>
      </c>
      <c r="E3143" s="4">
        <v>8192.85</v>
      </c>
      <c r="F3143" s="7" t="s">
        <v>5385</v>
      </c>
      <c r="G3143" s="7" t="s">
        <v>5386</v>
      </c>
      <c r="H3143" s="4">
        <v>22.57</v>
      </c>
      <c r="I3143" s="4">
        <v>3.19</v>
      </c>
      <c r="J3143" s="4">
        <v>1.35</v>
      </c>
    </row>
    <row r="3144" spans="1:10" x14ac:dyDescent="0.3">
      <c r="A3144" s="6">
        <v>41988</v>
      </c>
      <c r="B3144" s="4">
        <v>8141</v>
      </c>
      <c r="C3144" s="4">
        <v>8217</v>
      </c>
      <c r="D3144" s="4">
        <v>8136</v>
      </c>
      <c r="E3144" s="4">
        <v>8193.85</v>
      </c>
      <c r="F3144" s="7" t="s">
        <v>4630</v>
      </c>
      <c r="G3144" s="7" t="s">
        <v>4631</v>
      </c>
      <c r="H3144" s="4">
        <v>20.85</v>
      </c>
      <c r="I3144" s="4">
        <v>3.32</v>
      </c>
      <c r="J3144" s="4">
        <v>1.25</v>
      </c>
    </row>
    <row r="3145" spans="1:10" x14ac:dyDescent="0.3">
      <c r="A3145" s="6">
        <v>42698</v>
      </c>
      <c r="B3145" s="4">
        <v>8231</v>
      </c>
      <c r="C3145" s="4">
        <v>8249</v>
      </c>
      <c r="D3145" s="4">
        <v>8174</v>
      </c>
      <c r="E3145" s="4">
        <v>8194.6</v>
      </c>
      <c r="F3145" s="7" t="s">
        <v>5589</v>
      </c>
      <c r="G3145" s="7" t="s">
        <v>5590</v>
      </c>
      <c r="H3145" s="4">
        <v>21.82</v>
      </c>
      <c r="I3145" s="4">
        <v>3.06</v>
      </c>
      <c r="J3145" s="4">
        <v>1.43</v>
      </c>
    </row>
    <row r="3146" spans="1:10" x14ac:dyDescent="0.3">
      <c r="A3146" s="6">
        <v>42159</v>
      </c>
      <c r="B3146" s="4">
        <v>8218</v>
      </c>
      <c r="C3146" s="4">
        <v>8218</v>
      </c>
      <c r="D3146" s="4">
        <v>8123</v>
      </c>
      <c r="E3146" s="4">
        <v>8196.5499999999993</v>
      </c>
      <c r="F3146" s="7" t="s">
        <v>4861</v>
      </c>
      <c r="G3146" s="7" t="s">
        <v>4862</v>
      </c>
      <c r="H3146" s="4">
        <v>22.27</v>
      </c>
      <c r="I3146" s="4">
        <v>3.4</v>
      </c>
      <c r="J3146" s="4">
        <v>1.4</v>
      </c>
    </row>
    <row r="3147" spans="1:10" x14ac:dyDescent="0.3">
      <c r="A3147" s="6">
        <v>42158</v>
      </c>
      <c r="B3147" s="4">
        <v>8298</v>
      </c>
      <c r="C3147" s="4">
        <v>8298</v>
      </c>
      <c r="D3147" s="4">
        <v>8142</v>
      </c>
      <c r="E3147" s="4">
        <v>8197.9</v>
      </c>
      <c r="F3147" s="7" t="s">
        <v>4859</v>
      </c>
      <c r="G3147" s="7" t="s">
        <v>4860</v>
      </c>
      <c r="H3147" s="4">
        <v>22.18</v>
      </c>
      <c r="I3147" s="4">
        <v>3.4</v>
      </c>
      <c r="J3147" s="4">
        <v>1.4</v>
      </c>
    </row>
    <row r="3148" spans="1:10" x14ac:dyDescent="0.3">
      <c r="A3148" s="6">
        <v>41985</v>
      </c>
      <c r="B3148" s="4">
        <v>8288</v>
      </c>
      <c r="C3148" s="4">
        <v>8309</v>
      </c>
      <c r="D3148" s="4">
        <v>8196</v>
      </c>
      <c r="E3148" s="4">
        <v>8202.65</v>
      </c>
      <c r="F3148" s="7" t="s">
        <v>4628</v>
      </c>
      <c r="G3148" s="7" t="s">
        <v>4629</v>
      </c>
      <c r="H3148" s="4">
        <v>20.87</v>
      </c>
      <c r="I3148" s="4">
        <v>3.32</v>
      </c>
      <c r="J3148" s="4">
        <v>1.25</v>
      </c>
    </row>
    <row r="3149" spans="1:10" x14ac:dyDescent="0.3">
      <c r="A3149" s="6">
        <v>41992</v>
      </c>
      <c r="B3149" s="4">
        <v>8217</v>
      </c>
      <c r="C3149" s="4">
        <v>8247</v>
      </c>
      <c r="D3149" s="4">
        <v>8192</v>
      </c>
      <c r="E3149" s="4">
        <v>8203.9500000000007</v>
      </c>
      <c r="F3149" s="7" t="s">
        <v>4638</v>
      </c>
      <c r="G3149" s="7" t="s">
        <v>4639</v>
      </c>
      <c r="H3149" s="4">
        <v>20.87</v>
      </c>
      <c r="I3149" s="4">
        <v>3.32</v>
      </c>
      <c r="J3149" s="4">
        <v>1.25</v>
      </c>
    </row>
    <row r="3150" spans="1:10" x14ac:dyDescent="0.3">
      <c r="A3150" s="6">
        <v>42534</v>
      </c>
      <c r="B3150" s="4">
        <v>8200</v>
      </c>
      <c r="C3150" s="4">
        <v>8220</v>
      </c>
      <c r="D3150" s="4">
        <v>8160</v>
      </c>
      <c r="E3150" s="4">
        <v>8207.4500000000007</v>
      </c>
      <c r="F3150" s="7" t="s">
        <v>5367</v>
      </c>
      <c r="G3150" s="7" t="s">
        <v>5368</v>
      </c>
      <c r="H3150" s="4">
        <v>22.61</v>
      </c>
      <c r="I3150" s="4">
        <v>3.24</v>
      </c>
      <c r="J3150" s="4">
        <v>1.35</v>
      </c>
    </row>
    <row r="3151" spans="1:10" x14ac:dyDescent="0.3">
      <c r="A3151" s="6">
        <v>42696</v>
      </c>
      <c r="B3151" s="4">
        <v>8186</v>
      </c>
      <c r="C3151" s="4">
        <v>8226</v>
      </c>
      <c r="D3151" s="4">
        <v>8133</v>
      </c>
      <c r="E3151" s="4">
        <v>8208.35</v>
      </c>
      <c r="F3151" s="7" t="s">
        <v>5585</v>
      </c>
      <c r="G3151" s="7" t="s">
        <v>5586</v>
      </c>
      <c r="H3151" s="4">
        <v>21.94</v>
      </c>
      <c r="I3151" s="4">
        <v>3.06</v>
      </c>
      <c r="J3151" s="4">
        <v>1.43</v>
      </c>
    </row>
    <row r="3152" spans="1:10" x14ac:dyDescent="0.3">
      <c r="A3152" s="6">
        <v>42535</v>
      </c>
      <c r="B3152" s="4">
        <v>8230</v>
      </c>
      <c r="C3152" s="4">
        <v>8230</v>
      </c>
      <c r="D3152" s="4">
        <v>8169</v>
      </c>
      <c r="E3152" s="4">
        <v>8208.7000000000007</v>
      </c>
      <c r="F3152" s="7" t="s">
        <v>5369</v>
      </c>
      <c r="G3152" s="7" t="s">
        <v>5370</v>
      </c>
      <c r="H3152" s="4">
        <v>22.61</v>
      </c>
      <c r="I3152" s="4">
        <v>3.24</v>
      </c>
      <c r="J3152" s="4">
        <v>1.35</v>
      </c>
    </row>
    <row r="3153" spans="1:10" x14ac:dyDescent="0.3">
      <c r="A3153" s="6">
        <v>42548</v>
      </c>
      <c r="B3153" s="4">
        <v>8149</v>
      </c>
      <c r="C3153" s="4">
        <v>8235</v>
      </c>
      <c r="D3153" s="4">
        <v>8149</v>
      </c>
      <c r="E3153" s="4">
        <v>8210.25</v>
      </c>
      <c r="F3153" s="7" t="s">
        <v>5387</v>
      </c>
      <c r="G3153" s="7" t="s">
        <v>5388</v>
      </c>
      <c r="H3153" s="4">
        <v>22.62</v>
      </c>
      <c r="I3153" s="4">
        <v>3.19</v>
      </c>
      <c r="J3153" s="4">
        <v>1.34</v>
      </c>
    </row>
    <row r="3154" spans="1:10" x14ac:dyDescent="0.3">
      <c r="A3154" s="6">
        <v>42731</v>
      </c>
      <c r="B3154" s="4">
        <v>8090</v>
      </c>
      <c r="C3154" s="4">
        <v>8226</v>
      </c>
      <c r="D3154" s="4">
        <v>8073</v>
      </c>
      <c r="E3154" s="4">
        <v>8214.4500000000007</v>
      </c>
      <c r="F3154" s="7" t="s">
        <v>5635</v>
      </c>
      <c r="G3154" s="7" t="s">
        <v>5636</v>
      </c>
      <c r="H3154" s="4">
        <v>22.13</v>
      </c>
      <c r="I3154" s="4">
        <v>3.07</v>
      </c>
      <c r="J3154" s="4">
        <v>1.43</v>
      </c>
    </row>
    <row r="3155" spans="1:10" x14ac:dyDescent="0.3">
      <c r="A3155" s="6">
        <v>42306</v>
      </c>
      <c r="B3155" s="4">
        <v>8279</v>
      </c>
      <c r="C3155" s="4">
        <v>8279</v>
      </c>
      <c r="D3155" s="4">
        <v>8204</v>
      </c>
      <c r="E3155" s="4">
        <v>8215.6</v>
      </c>
      <c r="F3155" s="7" t="s">
        <v>5063</v>
      </c>
      <c r="G3155" s="7" t="s">
        <v>5064</v>
      </c>
      <c r="H3155" s="4">
        <v>22</v>
      </c>
      <c r="I3155" s="4">
        <v>3.16</v>
      </c>
      <c r="J3155" s="4">
        <v>1.44</v>
      </c>
    </row>
    <row r="3156" spans="1:10" x14ac:dyDescent="0.3">
      <c r="A3156" s="6">
        <v>42732</v>
      </c>
      <c r="B3156" s="4">
        <v>8233</v>
      </c>
      <c r="C3156" s="4">
        <v>8290</v>
      </c>
      <c r="D3156" s="4">
        <v>8216</v>
      </c>
      <c r="E3156" s="4">
        <v>8222</v>
      </c>
      <c r="F3156" s="7" t="s">
        <v>5637</v>
      </c>
      <c r="G3156" s="7" t="s">
        <v>5638</v>
      </c>
      <c r="H3156" s="4">
        <v>22.15</v>
      </c>
      <c r="I3156" s="4">
        <v>3.08</v>
      </c>
      <c r="J3156" s="4">
        <v>1.43</v>
      </c>
    </row>
    <row r="3157" spans="1:10" x14ac:dyDescent="0.3">
      <c r="A3157" s="6">
        <v>42291</v>
      </c>
      <c r="B3157" s="4">
        <v>8219</v>
      </c>
      <c r="C3157" s="4">
        <v>8254</v>
      </c>
      <c r="D3157" s="4">
        <v>8214</v>
      </c>
      <c r="E3157" s="4">
        <v>8223.85</v>
      </c>
      <c r="F3157" s="7" t="s">
        <v>5043</v>
      </c>
      <c r="G3157" s="7" t="s">
        <v>5044</v>
      </c>
      <c r="H3157" s="4">
        <v>22.16</v>
      </c>
      <c r="I3157" s="4">
        <v>3.2</v>
      </c>
      <c r="J3157" s="4">
        <v>1.43</v>
      </c>
    </row>
    <row r="3158" spans="1:10" x14ac:dyDescent="0.3">
      <c r="A3158" s="6">
        <v>42132</v>
      </c>
      <c r="B3158" s="4">
        <v>8161</v>
      </c>
      <c r="C3158" s="4">
        <v>8262</v>
      </c>
      <c r="D3158" s="4">
        <v>8161</v>
      </c>
      <c r="E3158" s="4">
        <v>8230.0499999999993</v>
      </c>
      <c r="F3158" s="7" t="s">
        <v>4823</v>
      </c>
      <c r="G3158" s="7" t="s">
        <v>4824</v>
      </c>
      <c r="H3158" s="4">
        <v>21.89</v>
      </c>
      <c r="I3158" s="4">
        <v>3.41</v>
      </c>
      <c r="J3158" s="4">
        <v>1.4</v>
      </c>
    </row>
    <row r="3159" spans="1:10" x14ac:dyDescent="0.3">
      <c r="A3159" s="6">
        <v>42002</v>
      </c>
      <c r="B3159" s="4">
        <v>8204</v>
      </c>
      <c r="C3159" s="4">
        <v>8270</v>
      </c>
      <c r="D3159" s="4">
        <v>8204</v>
      </c>
      <c r="E3159" s="4">
        <v>8237.65</v>
      </c>
      <c r="F3159" s="7" t="s">
        <v>4648</v>
      </c>
      <c r="G3159" s="7" t="s">
        <v>4649</v>
      </c>
      <c r="H3159" s="4">
        <v>20.95</v>
      </c>
      <c r="I3159" s="4">
        <v>3.33</v>
      </c>
      <c r="J3159" s="4">
        <v>1.24</v>
      </c>
    </row>
    <row r="3160" spans="1:10" x14ac:dyDescent="0.3">
      <c r="A3160" s="6">
        <v>42124</v>
      </c>
      <c r="B3160" s="4">
        <v>8275</v>
      </c>
      <c r="C3160" s="4">
        <v>8275</v>
      </c>
      <c r="D3160" s="4">
        <v>8199</v>
      </c>
      <c r="E3160" s="4">
        <v>8239.5499999999993</v>
      </c>
      <c r="F3160" s="7" t="s">
        <v>4813</v>
      </c>
      <c r="G3160" s="7" t="s">
        <v>4814</v>
      </c>
      <c r="H3160" s="4">
        <v>22.09</v>
      </c>
      <c r="I3160" s="4">
        <v>3.41</v>
      </c>
      <c r="J3160" s="4">
        <v>1.4</v>
      </c>
    </row>
    <row r="3161" spans="1:10" x14ac:dyDescent="0.3">
      <c r="A3161" s="6">
        <v>43924</v>
      </c>
      <c r="B3161" s="4">
        <v>8498</v>
      </c>
      <c r="C3161" s="4">
        <v>8498</v>
      </c>
      <c r="D3161" s="4">
        <v>8213</v>
      </c>
      <c r="E3161" s="4">
        <v>8240.2000000000007</v>
      </c>
      <c r="F3161" s="7" t="s">
        <v>7234</v>
      </c>
      <c r="G3161" s="7" t="s">
        <v>7235</v>
      </c>
      <c r="H3161" s="4">
        <v>20.14</v>
      </c>
      <c r="I3161" s="4">
        <v>2.35</v>
      </c>
      <c r="J3161" s="4">
        <v>1.84</v>
      </c>
    </row>
    <row r="3162" spans="1:10" x14ac:dyDescent="0.3">
      <c r="A3162" s="6">
        <v>41996</v>
      </c>
      <c r="B3162" s="4">
        <v>8302</v>
      </c>
      <c r="C3162" s="4">
        <v>8341</v>
      </c>
      <c r="D3162" s="4">
        <v>8227</v>
      </c>
      <c r="E3162" s="4">
        <v>8240.35</v>
      </c>
      <c r="F3162" s="7" t="s">
        <v>4642</v>
      </c>
      <c r="G3162" s="7" t="s">
        <v>4643</v>
      </c>
      <c r="H3162" s="4">
        <v>20.96</v>
      </c>
      <c r="I3162" s="4">
        <v>3.33</v>
      </c>
      <c r="J3162" s="4">
        <v>1.25</v>
      </c>
    </row>
    <row r="3163" spans="1:10" x14ac:dyDescent="0.3">
      <c r="A3163" s="6">
        <v>42121</v>
      </c>
      <c r="B3163" s="4">
        <v>8366</v>
      </c>
      <c r="C3163" s="4">
        <v>8368</v>
      </c>
      <c r="D3163" s="4">
        <v>8230</v>
      </c>
      <c r="E3163" s="4">
        <v>8241.2999999999993</v>
      </c>
      <c r="F3163" s="7" t="s">
        <v>4807</v>
      </c>
      <c r="G3163" s="7" t="s">
        <v>4808</v>
      </c>
      <c r="H3163" s="4">
        <v>22.2</v>
      </c>
      <c r="I3163" s="4">
        <v>3.43</v>
      </c>
      <c r="J3163" s="4">
        <v>1.36</v>
      </c>
    </row>
    <row r="3164" spans="1:10" x14ac:dyDescent="0.3">
      <c r="A3164" s="6">
        <v>42290</v>
      </c>
      <c r="B3164" s="4">
        <v>8241</v>
      </c>
      <c r="C3164" s="4">
        <v>8264</v>
      </c>
      <c r="D3164" s="4">
        <v>8199</v>
      </c>
      <c r="E3164" s="4">
        <v>8242.85</v>
      </c>
      <c r="F3164" s="7" t="s">
        <v>5041</v>
      </c>
      <c r="G3164" s="7" t="s">
        <v>5042</v>
      </c>
      <c r="H3164" s="4">
        <v>22.24</v>
      </c>
      <c r="I3164" s="4">
        <v>3.21</v>
      </c>
      <c r="J3164" s="4">
        <v>1.43</v>
      </c>
    </row>
    <row r="3165" spans="1:10" x14ac:dyDescent="0.3">
      <c r="A3165" s="6">
        <v>42537</v>
      </c>
      <c r="B3165" s="4">
        <v>8279</v>
      </c>
      <c r="C3165" s="4">
        <v>8279</v>
      </c>
      <c r="D3165" s="4">
        <v>8176</v>
      </c>
      <c r="E3165" s="4">
        <v>8243.65</v>
      </c>
      <c r="F3165" s="7" t="s">
        <v>5373</v>
      </c>
      <c r="G3165" s="7" t="s">
        <v>5374</v>
      </c>
      <c r="H3165" s="4">
        <v>22.71</v>
      </c>
      <c r="I3165" s="4">
        <v>3.26</v>
      </c>
      <c r="J3165" s="4">
        <v>1.34</v>
      </c>
    </row>
    <row r="3166" spans="1:10" x14ac:dyDescent="0.3">
      <c r="A3166" s="6">
        <v>42285</v>
      </c>
      <c r="B3166" s="4">
        <v>8320</v>
      </c>
      <c r="C3166" s="4">
        <v>8320</v>
      </c>
      <c r="D3166" s="4">
        <v>8222</v>
      </c>
      <c r="E3166" s="4">
        <v>8244.6</v>
      </c>
      <c r="F3166" s="7" t="s">
        <v>5035</v>
      </c>
      <c r="G3166" s="7" t="s">
        <v>5036</v>
      </c>
      <c r="H3166" s="4">
        <v>22.63</v>
      </c>
      <c r="I3166" s="4">
        <v>3.21</v>
      </c>
      <c r="J3166" s="4">
        <v>1.43</v>
      </c>
    </row>
    <row r="3167" spans="1:10" x14ac:dyDescent="0.3">
      <c r="A3167" s="6">
        <v>42549</v>
      </c>
      <c r="B3167" s="4">
        <v>8216</v>
      </c>
      <c r="C3167" s="4">
        <v>8263</v>
      </c>
      <c r="D3167" s="4">
        <v>8214</v>
      </c>
      <c r="E3167" s="4">
        <v>8248.4500000000007</v>
      </c>
      <c r="F3167" s="7" t="s">
        <v>5389</v>
      </c>
      <c r="G3167" s="7" t="s">
        <v>5390</v>
      </c>
      <c r="H3167" s="4">
        <v>22.72</v>
      </c>
      <c r="I3167" s="4">
        <v>3.21</v>
      </c>
      <c r="J3167" s="4">
        <v>1.34</v>
      </c>
    </row>
    <row r="3168" spans="1:10" x14ac:dyDescent="0.3">
      <c r="A3168" s="6">
        <v>42173</v>
      </c>
      <c r="B3168" s="4">
        <v>8194</v>
      </c>
      <c r="C3168" s="4">
        <v>8259</v>
      </c>
      <c r="D3168" s="4">
        <v>8186</v>
      </c>
      <c r="E3168" s="4">
        <v>8248.65</v>
      </c>
      <c r="F3168" s="7" t="s">
        <v>4881</v>
      </c>
      <c r="G3168" s="7" t="s">
        <v>4882</v>
      </c>
      <c r="H3168" s="4">
        <v>22.46</v>
      </c>
      <c r="I3168" s="4">
        <v>3.37</v>
      </c>
      <c r="J3168" s="4">
        <v>1.41</v>
      </c>
    </row>
    <row r="3169" spans="1:10" x14ac:dyDescent="0.3">
      <c r="A3169" s="6">
        <v>42012</v>
      </c>
      <c r="B3169" s="4">
        <v>8200</v>
      </c>
      <c r="C3169" s="4">
        <v>8254</v>
      </c>
      <c r="D3169" s="4">
        <v>8181</v>
      </c>
      <c r="E3169" s="4">
        <v>8248.7999999999993</v>
      </c>
      <c r="F3169" s="7" t="s">
        <v>4664</v>
      </c>
      <c r="G3169" s="7" t="s">
        <v>4665</v>
      </c>
      <c r="H3169" s="4">
        <v>20.98</v>
      </c>
      <c r="I3169" s="4">
        <v>3.33</v>
      </c>
      <c r="J3169" s="4">
        <v>1.24</v>
      </c>
    </row>
    <row r="3170" spans="1:10" x14ac:dyDescent="0.3">
      <c r="A3170" s="6">
        <v>42282</v>
      </c>
      <c r="B3170" s="4">
        <v>8135</v>
      </c>
      <c r="C3170" s="4">
        <v>8257</v>
      </c>
      <c r="D3170" s="4">
        <v>8135</v>
      </c>
      <c r="E3170" s="4">
        <v>8248.7999999999993</v>
      </c>
      <c r="F3170" s="7" t="s">
        <v>5029</v>
      </c>
      <c r="G3170" s="7" t="s">
        <v>5030</v>
      </c>
      <c r="H3170" s="4">
        <v>22.64</v>
      </c>
      <c r="I3170" s="4">
        <v>3.21</v>
      </c>
      <c r="J3170" s="4">
        <v>1.43</v>
      </c>
    </row>
    <row r="3171" spans="1:10" x14ac:dyDescent="0.3">
      <c r="A3171" s="6">
        <v>42003</v>
      </c>
      <c r="B3171" s="4">
        <v>8251</v>
      </c>
      <c r="C3171" s="4">
        <v>8260</v>
      </c>
      <c r="D3171" s="4">
        <v>8219</v>
      </c>
      <c r="E3171" s="4">
        <v>8251.1</v>
      </c>
      <c r="F3171" s="7" t="s">
        <v>4650</v>
      </c>
      <c r="G3171" s="7" t="s">
        <v>4651</v>
      </c>
      <c r="H3171" s="4">
        <v>20.99</v>
      </c>
      <c r="I3171" s="4">
        <v>3.33</v>
      </c>
      <c r="J3171" s="4">
        <v>1.24</v>
      </c>
    </row>
    <row r="3172" spans="1:10" x14ac:dyDescent="0.3">
      <c r="A3172" s="6">
        <v>42517</v>
      </c>
      <c r="B3172" s="4">
        <v>8174</v>
      </c>
      <c r="C3172" s="4">
        <v>8261</v>
      </c>
      <c r="D3172" s="4">
        <v>8174</v>
      </c>
      <c r="E3172" s="4">
        <v>8251.9</v>
      </c>
      <c r="F3172" s="7" t="s">
        <v>5345</v>
      </c>
      <c r="G3172" s="7" t="s">
        <v>5346</v>
      </c>
      <c r="H3172" s="4">
        <v>22.68</v>
      </c>
      <c r="I3172" s="4">
        <v>3.28</v>
      </c>
      <c r="J3172" s="4">
        <v>1.37</v>
      </c>
    </row>
    <row r="3173" spans="1:10" x14ac:dyDescent="0.3">
      <c r="A3173" s="6">
        <v>42697</v>
      </c>
      <c r="B3173" s="4">
        <v>8260</v>
      </c>
      <c r="C3173" s="4">
        <v>8266</v>
      </c>
      <c r="D3173" s="4">
        <v>8184</v>
      </c>
      <c r="E3173" s="4">
        <v>8253.65</v>
      </c>
      <c r="F3173" s="7" t="s">
        <v>5587</v>
      </c>
      <c r="G3173" s="7" t="s">
        <v>5588</v>
      </c>
      <c r="H3173" s="4">
        <v>22.06</v>
      </c>
      <c r="I3173" s="4">
        <v>3.08</v>
      </c>
      <c r="J3173" s="4">
        <v>1.42</v>
      </c>
    </row>
    <row r="3174" spans="1:10" x14ac:dyDescent="0.3">
      <c r="A3174" s="6">
        <v>42521</v>
      </c>
      <c r="B3174" s="4">
        <v>8305</v>
      </c>
      <c r="C3174" s="4">
        <v>8305</v>
      </c>
      <c r="D3174" s="4">
        <v>8230</v>
      </c>
      <c r="E3174" s="4">
        <v>8254.7999999999993</v>
      </c>
      <c r="F3174" s="7" t="s">
        <v>5349</v>
      </c>
      <c r="G3174" s="7" t="s">
        <v>5350</v>
      </c>
      <c r="H3174" s="4">
        <v>22.84</v>
      </c>
      <c r="I3174" s="4">
        <v>3.28</v>
      </c>
      <c r="J3174" s="4">
        <v>1.37</v>
      </c>
    </row>
    <row r="3175" spans="1:10" x14ac:dyDescent="0.3">
      <c r="A3175" s="6">
        <v>42289</v>
      </c>
      <c r="B3175" s="4">
        <v>8336</v>
      </c>
      <c r="C3175" s="4">
        <v>8347</v>
      </c>
      <c r="D3175" s="4">
        <v>8239</v>
      </c>
      <c r="E3175" s="4">
        <v>8255.6</v>
      </c>
      <c r="F3175" s="7" t="s">
        <v>5039</v>
      </c>
      <c r="G3175" s="7" t="s">
        <v>5040</v>
      </c>
      <c r="H3175" s="4">
        <v>22.65</v>
      </c>
      <c r="I3175" s="4">
        <v>3.22</v>
      </c>
      <c r="J3175" s="4">
        <v>1.43</v>
      </c>
    </row>
    <row r="3176" spans="1:10" x14ac:dyDescent="0.3">
      <c r="A3176" s="6">
        <v>41943</v>
      </c>
      <c r="B3176" s="4">
        <v>8141</v>
      </c>
      <c r="C3176" s="4">
        <v>8263</v>
      </c>
      <c r="D3176" s="4">
        <v>8139</v>
      </c>
      <c r="E3176" s="4">
        <v>8256.85</v>
      </c>
      <c r="F3176" s="7" t="s">
        <v>4572</v>
      </c>
      <c r="G3176" s="7" t="s">
        <v>4573</v>
      </c>
      <c r="H3176" s="4">
        <v>21.44</v>
      </c>
      <c r="I3176" s="4">
        <v>3.38</v>
      </c>
      <c r="J3176" s="4">
        <v>1.24</v>
      </c>
    </row>
    <row r="3177" spans="1:10" x14ac:dyDescent="0.3">
      <c r="A3177" s="6">
        <v>41946</v>
      </c>
      <c r="B3177" s="4">
        <v>8282</v>
      </c>
      <c r="C3177" s="4">
        <v>8283</v>
      </c>
      <c r="D3177" s="4">
        <v>8239</v>
      </c>
      <c r="E3177" s="4">
        <v>8265.85</v>
      </c>
      <c r="F3177" s="7" t="s">
        <v>4574</v>
      </c>
      <c r="G3177" s="7" t="s">
        <v>4575</v>
      </c>
      <c r="H3177" s="4">
        <v>21.46</v>
      </c>
      <c r="I3177" s="4">
        <v>3.38</v>
      </c>
      <c r="J3177" s="4">
        <v>1.24</v>
      </c>
    </row>
    <row r="3178" spans="1:10" x14ac:dyDescent="0.3">
      <c r="A3178" s="6">
        <v>42531</v>
      </c>
      <c r="B3178" s="4">
        <v>8285</v>
      </c>
      <c r="C3178" s="4">
        <v>8361</v>
      </c>
      <c r="D3178" s="4">
        <v>8261</v>
      </c>
      <c r="E3178" s="4">
        <v>8267.4500000000007</v>
      </c>
      <c r="F3178" s="7" t="s">
        <v>5365</v>
      </c>
      <c r="G3178" s="7" t="s">
        <v>5366</v>
      </c>
      <c r="H3178" s="4">
        <v>22.78</v>
      </c>
      <c r="I3178" s="4">
        <v>3.27</v>
      </c>
      <c r="J3178" s="4">
        <v>1.34</v>
      </c>
    </row>
    <row r="3179" spans="1:10" x14ac:dyDescent="0.3">
      <c r="A3179" s="6">
        <v>42725</v>
      </c>
      <c r="B3179" s="4">
        <v>8311</v>
      </c>
      <c r="C3179" s="4">
        <v>8317</v>
      </c>
      <c r="D3179" s="4">
        <v>8259</v>
      </c>
      <c r="E3179" s="4">
        <v>8267.5499999999993</v>
      </c>
      <c r="F3179" s="7" t="s">
        <v>5627</v>
      </c>
      <c r="G3179" s="7" t="s">
        <v>5628</v>
      </c>
      <c r="H3179" s="4">
        <v>21.72</v>
      </c>
      <c r="I3179" s="4">
        <v>3.09</v>
      </c>
      <c r="J3179" s="4">
        <v>1.42</v>
      </c>
    </row>
    <row r="3180" spans="1:10" x14ac:dyDescent="0.3">
      <c r="A3180" s="6">
        <v>42538</v>
      </c>
      <c r="B3180" s="4">
        <v>8281</v>
      </c>
      <c r="C3180" s="4">
        <v>8297</v>
      </c>
      <c r="D3180" s="4">
        <v>8236</v>
      </c>
      <c r="E3180" s="4">
        <v>8268.9</v>
      </c>
      <c r="F3180" s="7" t="s">
        <v>5375</v>
      </c>
      <c r="G3180" s="7" t="s">
        <v>5376</v>
      </c>
      <c r="H3180" s="4">
        <v>22.78</v>
      </c>
      <c r="I3180" s="4">
        <v>3.25</v>
      </c>
      <c r="J3180" s="4">
        <v>1.34</v>
      </c>
    </row>
    <row r="3181" spans="1:10" x14ac:dyDescent="0.3">
      <c r="A3181" s="6">
        <v>42522</v>
      </c>
      <c r="B3181" s="4">
        <v>8275</v>
      </c>
      <c r="C3181" s="4">
        <v>8313</v>
      </c>
      <c r="D3181" s="4">
        <v>8264</v>
      </c>
      <c r="E3181" s="4">
        <v>8272.6</v>
      </c>
      <c r="F3181" s="7" t="s">
        <v>5351</v>
      </c>
      <c r="G3181" s="7" t="s">
        <v>5352</v>
      </c>
      <c r="H3181" s="4">
        <v>22.89</v>
      </c>
      <c r="I3181" s="4">
        <v>3.29</v>
      </c>
      <c r="J3181" s="4">
        <v>1.37</v>
      </c>
    </row>
    <row r="3182" spans="1:10" x14ac:dyDescent="0.3">
      <c r="A3182" s="6">
        <v>42305</v>
      </c>
      <c r="B3182" s="4">
        <v>8290</v>
      </c>
      <c r="C3182" s="4">
        <v>8312</v>
      </c>
      <c r="D3182" s="4">
        <v>8234</v>
      </c>
      <c r="E3182" s="4">
        <v>8273.75</v>
      </c>
      <c r="F3182" s="7" t="s">
        <v>5061</v>
      </c>
      <c r="G3182" s="7" t="s">
        <v>5062</v>
      </c>
      <c r="H3182" s="4">
        <v>22.03</v>
      </c>
      <c r="I3182" s="4">
        <v>3.19</v>
      </c>
      <c r="J3182" s="4">
        <v>1.43</v>
      </c>
    </row>
    <row r="3183" spans="1:10" x14ac:dyDescent="0.3">
      <c r="A3183" s="6">
        <v>41948</v>
      </c>
      <c r="B3183" s="4">
        <v>8292</v>
      </c>
      <c r="C3183" s="4">
        <v>8309</v>
      </c>
      <c r="D3183" s="4">
        <v>8264</v>
      </c>
      <c r="E3183" s="4">
        <v>8274.5</v>
      </c>
      <c r="F3183" s="7" t="s">
        <v>4576</v>
      </c>
      <c r="G3183" s="7" t="s">
        <v>4577</v>
      </c>
      <c r="H3183" s="4">
        <v>21.42</v>
      </c>
      <c r="I3183" s="4">
        <v>3.39</v>
      </c>
      <c r="J3183" s="4">
        <v>1.24</v>
      </c>
    </row>
    <row r="3184" spans="1:10" x14ac:dyDescent="0.3">
      <c r="A3184" s="6">
        <v>42520</v>
      </c>
      <c r="B3184" s="4">
        <v>8265</v>
      </c>
      <c r="C3184" s="4">
        <v>8297</v>
      </c>
      <c r="D3184" s="4">
        <v>8246</v>
      </c>
      <c r="E3184" s="4">
        <v>8276.1</v>
      </c>
      <c r="F3184" s="7" t="s">
        <v>5347</v>
      </c>
      <c r="G3184" s="7" t="s">
        <v>5348</v>
      </c>
      <c r="H3184" s="4">
        <v>22.89</v>
      </c>
      <c r="I3184" s="4">
        <v>3.29</v>
      </c>
      <c r="J3184" s="4">
        <v>1.37</v>
      </c>
    </row>
    <row r="3185" spans="1:10" x14ac:dyDescent="0.3">
      <c r="A3185" s="6">
        <v>41984</v>
      </c>
      <c r="B3185" s="4">
        <v>8325</v>
      </c>
      <c r="C3185" s="4">
        <v>8336</v>
      </c>
      <c r="D3185" s="4">
        <v>8256</v>
      </c>
      <c r="E3185" s="4">
        <v>8276.4500000000007</v>
      </c>
      <c r="F3185" s="7" t="s">
        <v>4626</v>
      </c>
      <c r="G3185" s="7" t="s">
        <v>4627</v>
      </c>
      <c r="H3185" s="4">
        <v>21.06</v>
      </c>
      <c r="I3185" s="4">
        <v>3.35</v>
      </c>
      <c r="J3185" s="4">
        <v>1.24</v>
      </c>
    </row>
    <row r="3186" spans="1:10" x14ac:dyDescent="0.3">
      <c r="A3186" s="6">
        <v>42283</v>
      </c>
      <c r="B3186" s="4">
        <v>8309</v>
      </c>
      <c r="C3186" s="4">
        <v>8309</v>
      </c>
      <c r="D3186" s="4">
        <v>8228</v>
      </c>
      <c r="E3186" s="4">
        <v>8280.7999999999993</v>
      </c>
      <c r="F3186" s="7" t="s">
        <v>5031</v>
      </c>
      <c r="G3186" s="7" t="s">
        <v>5032</v>
      </c>
      <c r="H3186" s="4">
        <v>22.73</v>
      </c>
      <c r="I3186" s="4">
        <v>3.22</v>
      </c>
      <c r="J3186" s="4">
        <v>1.42</v>
      </c>
    </row>
    <row r="3187" spans="1:10" x14ac:dyDescent="0.3">
      <c r="A3187" s="6">
        <v>41950</v>
      </c>
      <c r="B3187" s="4">
        <v>8272</v>
      </c>
      <c r="C3187" s="4">
        <v>8296</v>
      </c>
      <c r="D3187" s="4">
        <v>8229</v>
      </c>
      <c r="E3187" s="4">
        <v>8281.75</v>
      </c>
      <c r="F3187" s="7" t="s">
        <v>4578</v>
      </c>
      <c r="G3187" s="7" t="s">
        <v>4579</v>
      </c>
      <c r="H3187" s="4">
        <v>21.22</v>
      </c>
      <c r="I3187" s="4">
        <v>3.39</v>
      </c>
      <c r="J3187" s="4">
        <v>1.24</v>
      </c>
    </row>
    <row r="3188" spans="1:10" x14ac:dyDescent="0.3">
      <c r="A3188" s="6">
        <v>42691</v>
      </c>
      <c r="B3188" s="4">
        <v>8306</v>
      </c>
      <c r="C3188" s="4">
        <v>8353</v>
      </c>
      <c r="D3188" s="4">
        <v>8261</v>
      </c>
      <c r="E3188" s="4">
        <v>8281.9500000000007</v>
      </c>
      <c r="F3188" s="7" t="s">
        <v>5579</v>
      </c>
      <c r="G3188" s="7" t="s">
        <v>5580</v>
      </c>
      <c r="H3188" s="4">
        <v>22.11</v>
      </c>
      <c r="I3188" s="4">
        <v>3.09</v>
      </c>
      <c r="J3188" s="4">
        <v>1.42</v>
      </c>
    </row>
    <row r="3189" spans="1:10" x14ac:dyDescent="0.3">
      <c r="A3189" s="6">
        <v>42692</v>
      </c>
      <c r="B3189" s="4">
        <v>8300</v>
      </c>
      <c r="C3189" s="4">
        <v>8332</v>
      </c>
      <c r="D3189" s="4">
        <v>8250</v>
      </c>
      <c r="E3189" s="4">
        <v>8283.2999999999993</v>
      </c>
      <c r="F3189" s="7" t="s">
        <v>5581</v>
      </c>
      <c r="G3189" s="7" t="s">
        <v>5582</v>
      </c>
      <c r="H3189" s="4">
        <v>22.06</v>
      </c>
      <c r="I3189" s="4">
        <v>3.09</v>
      </c>
      <c r="J3189" s="4">
        <v>1.42</v>
      </c>
    </row>
    <row r="3190" spans="1:10" x14ac:dyDescent="0.3">
      <c r="A3190" s="6">
        <v>42724</v>
      </c>
      <c r="B3190" s="4">
        <v>8322</v>
      </c>
      <c r="C3190" s="4">
        <v>8335</v>
      </c>
      <c r="D3190" s="4">
        <v>8266</v>
      </c>
      <c r="E3190" s="4">
        <v>8286.4</v>
      </c>
      <c r="F3190" s="7" t="s">
        <v>5625</v>
      </c>
      <c r="G3190" s="7" t="s">
        <v>5626</v>
      </c>
      <c r="H3190" s="4">
        <v>21.78</v>
      </c>
      <c r="I3190" s="4">
        <v>3.1</v>
      </c>
      <c r="J3190" s="4">
        <v>1.41</v>
      </c>
    </row>
    <row r="3191" spans="1:10" x14ac:dyDescent="0.3">
      <c r="A3191" s="6">
        <v>42018</v>
      </c>
      <c r="B3191" s="4">
        <v>8316</v>
      </c>
      <c r="C3191" s="4">
        <v>8336</v>
      </c>
      <c r="D3191" s="4">
        <v>8247</v>
      </c>
      <c r="E3191" s="4">
        <v>8286.4500000000007</v>
      </c>
      <c r="F3191" s="7" t="s">
        <v>4672</v>
      </c>
      <c r="G3191" s="7" t="s">
        <v>4673</v>
      </c>
      <c r="H3191" s="4">
        <v>21.07</v>
      </c>
      <c r="I3191" s="4">
        <v>3.35</v>
      </c>
      <c r="J3191" s="4">
        <v>1.24</v>
      </c>
    </row>
    <row r="3192" spans="1:10" x14ac:dyDescent="0.3">
      <c r="A3192" s="6">
        <v>42123</v>
      </c>
      <c r="B3192" s="4">
        <v>8317</v>
      </c>
      <c r="C3192" s="4">
        <v>8347</v>
      </c>
      <c r="D3192" s="4">
        <v>8260</v>
      </c>
      <c r="E3192" s="4">
        <v>8287.4</v>
      </c>
      <c r="F3192" s="7" t="s">
        <v>4811</v>
      </c>
      <c r="G3192" s="7" t="s">
        <v>4812</v>
      </c>
      <c r="H3192" s="4">
        <v>22.29</v>
      </c>
      <c r="I3192" s="4">
        <v>3.45</v>
      </c>
      <c r="J3192" s="4">
        <v>1.35</v>
      </c>
    </row>
    <row r="3193" spans="1:10" x14ac:dyDescent="0.3">
      <c r="A3193" s="6">
        <v>42292</v>
      </c>
      <c r="B3193" s="4">
        <v>8253</v>
      </c>
      <c r="C3193" s="4">
        <v>8299</v>
      </c>
      <c r="D3193" s="4">
        <v>8253</v>
      </c>
      <c r="E3193" s="4">
        <v>8287.6</v>
      </c>
      <c r="F3193" s="7" t="s">
        <v>5045</v>
      </c>
      <c r="G3193" s="7" t="s">
        <v>5046</v>
      </c>
      <c r="H3193" s="4">
        <v>22.33</v>
      </c>
      <c r="I3193" s="4">
        <v>3.23</v>
      </c>
      <c r="J3193" s="4">
        <v>1.42</v>
      </c>
    </row>
    <row r="3194" spans="1:10" x14ac:dyDescent="0.3">
      <c r="A3194" s="6">
        <v>42013</v>
      </c>
      <c r="B3194" s="4">
        <v>8301</v>
      </c>
      <c r="C3194" s="4">
        <v>8317</v>
      </c>
      <c r="D3194" s="4">
        <v>8210</v>
      </c>
      <c r="E3194" s="4">
        <v>8288.9500000000007</v>
      </c>
      <c r="F3194" s="7" t="s">
        <v>4666</v>
      </c>
      <c r="G3194" s="7" t="s">
        <v>4667</v>
      </c>
      <c r="H3194" s="4">
        <v>21.08</v>
      </c>
      <c r="I3194" s="4">
        <v>3.35</v>
      </c>
      <c r="J3194" s="4">
        <v>1.24</v>
      </c>
    </row>
    <row r="3195" spans="1:10" x14ac:dyDescent="0.3">
      <c r="A3195" s="6">
        <v>41953</v>
      </c>
      <c r="B3195" s="4">
        <v>8286</v>
      </c>
      <c r="C3195" s="4">
        <v>8329</v>
      </c>
      <c r="D3195" s="4">
        <v>8250</v>
      </c>
      <c r="E3195" s="4">
        <v>8289.9500000000007</v>
      </c>
      <c r="F3195" s="7" t="s">
        <v>4580</v>
      </c>
      <c r="G3195" s="7" t="s">
        <v>4581</v>
      </c>
      <c r="H3195" s="4">
        <v>21.16</v>
      </c>
      <c r="I3195" s="4">
        <v>3.39</v>
      </c>
      <c r="J3195" s="4">
        <v>1.24</v>
      </c>
    </row>
    <row r="3196" spans="1:10" x14ac:dyDescent="0.3">
      <c r="A3196" s="6">
        <v>42004</v>
      </c>
      <c r="B3196" s="4">
        <v>8246</v>
      </c>
      <c r="C3196" s="4">
        <v>8298</v>
      </c>
      <c r="D3196" s="4">
        <v>8246</v>
      </c>
      <c r="E3196" s="4">
        <v>8290.4500000000007</v>
      </c>
      <c r="F3196" s="7" t="s">
        <v>4652</v>
      </c>
      <c r="G3196" s="7" t="s">
        <v>4653</v>
      </c>
      <c r="H3196" s="4">
        <v>21.09</v>
      </c>
      <c r="I3196" s="4">
        <v>3.35</v>
      </c>
      <c r="J3196" s="4">
        <v>1.24</v>
      </c>
    </row>
    <row r="3197" spans="1:10" x14ac:dyDescent="0.3">
      <c r="A3197" s="6">
        <v>42527</v>
      </c>
      <c r="B3197" s="4">
        <v>8324</v>
      </c>
      <c r="C3197" s="4">
        <v>8331</v>
      </c>
      <c r="D3197" s="4">
        <v>8278</v>
      </c>
      <c r="E3197" s="4">
        <v>8292.4500000000007</v>
      </c>
      <c r="F3197" s="7" t="s">
        <v>5357</v>
      </c>
      <c r="G3197" s="7" t="s">
        <v>5358</v>
      </c>
      <c r="H3197" s="4">
        <v>23.02</v>
      </c>
      <c r="I3197" s="4">
        <v>3.3</v>
      </c>
      <c r="J3197" s="4">
        <v>1.37</v>
      </c>
    </row>
    <row r="3198" spans="1:10" x14ac:dyDescent="0.3">
      <c r="A3198" s="6">
        <v>42286</v>
      </c>
      <c r="B3198" s="4">
        <v>8300</v>
      </c>
      <c r="C3198" s="4">
        <v>8340</v>
      </c>
      <c r="D3198" s="4">
        <v>8249</v>
      </c>
      <c r="E3198" s="4">
        <v>8295.15</v>
      </c>
      <c r="F3198" s="7" t="s">
        <v>5037</v>
      </c>
      <c r="G3198" s="7" t="s">
        <v>5038</v>
      </c>
      <c r="H3198" s="4">
        <v>22.77</v>
      </c>
      <c r="I3198" s="4">
        <v>3.23</v>
      </c>
      <c r="J3198" s="4">
        <v>1.42</v>
      </c>
    </row>
    <row r="3199" spans="1:10" x14ac:dyDescent="0.3">
      <c r="A3199" s="6">
        <v>42005</v>
      </c>
      <c r="B3199" s="4">
        <v>8281</v>
      </c>
      <c r="C3199" s="4">
        <v>8306</v>
      </c>
      <c r="D3199" s="4">
        <v>8260</v>
      </c>
      <c r="E3199" s="4">
        <v>8295.5499999999993</v>
      </c>
      <c r="F3199" s="7" t="s">
        <v>4654</v>
      </c>
      <c r="G3199" s="7" t="s">
        <v>4655</v>
      </c>
      <c r="H3199" s="4">
        <v>21.1</v>
      </c>
      <c r="I3199" s="4">
        <v>3.35</v>
      </c>
      <c r="J3199" s="4">
        <v>1.24</v>
      </c>
    </row>
    <row r="3200" spans="1:10" x14ac:dyDescent="0.3">
      <c r="A3200" s="6">
        <v>42689</v>
      </c>
      <c r="B3200" s="4">
        <v>8508</v>
      </c>
      <c r="C3200" s="4">
        <v>8511</v>
      </c>
      <c r="D3200" s="4">
        <v>8281</v>
      </c>
      <c r="E3200" s="4">
        <v>8296.0499999999993</v>
      </c>
      <c r="F3200" s="7" t="s">
        <v>5575</v>
      </c>
      <c r="G3200" s="7" t="s">
        <v>5576</v>
      </c>
      <c r="H3200" s="4">
        <v>21.98</v>
      </c>
      <c r="I3200" s="4">
        <v>3.09</v>
      </c>
      <c r="J3200" s="4">
        <v>1.42</v>
      </c>
    </row>
    <row r="3201" spans="1:10" x14ac:dyDescent="0.3">
      <c r="A3201" s="6">
        <v>42733</v>
      </c>
      <c r="B3201" s="4">
        <v>8219</v>
      </c>
      <c r="C3201" s="4">
        <v>8305</v>
      </c>
      <c r="D3201" s="4">
        <v>8210</v>
      </c>
      <c r="E3201" s="4">
        <v>8296.7999999999993</v>
      </c>
      <c r="F3201" s="7" t="s">
        <v>5639</v>
      </c>
      <c r="G3201" s="7" t="s">
        <v>5640</v>
      </c>
      <c r="H3201" s="4">
        <v>22.35</v>
      </c>
      <c r="I3201" s="4">
        <v>3.1</v>
      </c>
      <c r="J3201" s="4">
        <v>1.41</v>
      </c>
    </row>
    <row r="3202" spans="1:10" x14ac:dyDescent="0.3">
      <c r="A3202" s="6">
        <v>42137</v>
      </c>
      <c r="B3202" s="4">
        <v>8235</v>
      </c>
      <c r="C3202" s="4">
        <v>8312</v>
      </c>
      <c r="D3202" s="4">
        <v>8154</v>
      </c>
      <c r="E3202" s="4">
        <v>8298.5</v>
      </c>
      <c r="F3202" s="7" t="s">
        <v>4829</v>
      </c>
      <c r="G3202" s="7" t="s">
        <v>4830</v>
      </c>
      <c r="H3202" s="4">
        <v>22.2</v>
      </c>
      <c r="I3202" s="4">
        <v>3.47</v>
      </c>
      <c r="J3202" s="4">
        <v>1.38</v>
      </c>
    </row>
    <row r="3203" spans="1:10" x14ac:dyDescent="0.3">
      <c r="A3203" s="6">
        <v>42174</v>
      </c>
      <c r="B3203" s="4">
        <v>8277</v>
      </c>
      <c r="C3203" s="4">
        <v>8324</v>
      </c>
      <c r="D3203" s="4">
        <v>8272</v>
      </c>
      <c r="E3203" s="4">
        <v>8298.7000000000007</v>
      </c>
      <c r="F3203" s="7" t="s">
        <v>4883</v>
      </c>
      <c r="G3203" s="7" t="s">
        <v>4884</v>
      </c>
      <c r="H3203" s="4">
        <v>22.6</v>
      </c>
      <c r="I3203" s="4">
        <v>3.39</v>
      </c>
      <c r="J3203" s="4">
        <v>1.39</v>
      </c>
    </row>
    <row r="3204" spans="1:10" x14ac:dyDescent="0.3">
      <c r="A3204" s="6">
        <v>41995</v>
      </c>
      <c r="B3204" s="4">
        <v>8230</v>
      </c>
      <c r="C3204" s="4">
        <v>8306</v>
      </c>
      <c r="D3204" s="4">
        <v>8208</v>
      </c>
      <c r="E3204" s="4">
        <v>8298.9</v>
      </c>
      <c r="F3204" s="7" t="s">
        <v>4640</v>
      </c>
      <c r="G3204" s="7" t="s">
        <v>4641</v>
      </c>
      <c r="H3204" s="4">
        <v>21.11</v>
      </c>
      <c r="I3204" s="4">
        <v>3.36</v>
      </c>
      <c r="J3204" s="4">
        <v>1.24</v>
      </c>
    </row>
    <row r="3205" spans="1:10" x14ac:dyDescent="0.3">
      <c r="A3205" s="6">
        <v>42157</v>
      </c>
      <c r="B3205" s="4">
        <v>8506</v>
      </c>
      <c r="C3205" s="4">
        <v>8506</v>
      </c>
      <c r="D3205" s="4">
        <v>8292</v>
      </c>
      <c r="E3205" s="4">
        <v>8300.85</v>
      </c>
      <c r="F3205" s="7" t="s">
        <v>4857</v>
      </c>
      <c r="G3205" s="7" t="s">
        <v>4858</v>
      </c>
      <c r="H3205" s="4">
        <v>22.48</v>
      </c>
      <c r="I3205" s="4">
        <v>3.45</v>
      </c>
      <c r="J3205" s="4">
        <v>1.38</v>
      </c>
    </row>
    <row r="3206" spans="1:10" x14ac:dyDescent="0.3">
      <c r="A3206" s="6">
        <v>42536</v>
      </c>
      <c r="B3206" s="4">
        <v>8239</v>
      </c>
      <c r="C3206" s="4">
        <v>8308</v>
      </c>
      <c r="D3206" s="4">
        <v>8224</v>
      </c>
      <c r="E3206" s="4">
        <v>8301.4500000000007</v>
      </c>
      <c r="F3206" s="7" t="s">
        <v>5371</v>
      </c>
      <c r="G3206" s="7" t="s">
        <v>5372</v>
      </c>
      <c r="H3206" s="4">
        <v>22.87</v>
      </c>
      <c r="I3206" s="4">
        <v>3.28</v>
      </c>
      <c r="J3206" s="4">
        <v>1.33</v>
      </c>
    </row>
    <row r="3207" spans="1:10" x14ac:dyDescent="0.3">
      <c r="A3207" s="6">
        <v>42284</v>
      </c>
      <c r="B3207" s="4">
        <v>8276</v>
      </c>
      <c r="C3207" s="4">
        <v>8312</v>
      </c>
      <c r="D3207" s="4">
        <v>8261</v>
      </c>
      <c r="E3207" s="4">
        <v>8301.9</v>
      </c>
      <c r="F3207" s="7" t="s">
        <v>5033</v>
      </c>
      <c r="G3207" s="7" t="s">
        <v>5034</v>
      </c>
      <c r="H3207" s="4">
        <v>22.79</v>
      </c>
      <c r="I3207" s="4">
        <v>3.23</v>
      </c>
      <c r="J3207" s="4">
        <v>1.42</v>
      </c>
    </row>
    <row r="3208" spans="1:10" x14ac:dyDescent="0.3">
      <c r="A3208" s="6">
        <v>42530</v>
      </c>
      <c r="B3208" s="4">
        <v>8370</v>
      </c>
      <c r="C3208" s="4">
        <v>8370</v>
      </c>
      <c r="D3208" s="4">
        <v>8285</v>
      </c>
      <c r="E3208" s="4">
        <v>8302.9</v>
      </c>
      <c r="F3208" s="7" t="s">
        <v>5363</v>
      </c>
      <c r="G3208" s="7" t="s">
        <v>5364</v>
      </c>
      <c r="H3208" s="4">
        <v>22.87</v>
      </c>
      <c r="I3208" s="4">
        <v>3.3</v>
      </c>
      <c r="J3208" s="4">
        <v>1.37</v>
      </c>
    </row>
    <row r="3209" spans="1:10" x14ac:dyDescent="0.3">
      <c r="A3209" s="6">
        <v>42138</v>
      </c>
      <c r="B3209" s="4">
        <v>8295</v>
      </c>
      <c r="C3209" s="4">
        <v>8316</v>
      </c>
      <c r="D3209" s="4">
        <v>8208</v>
      </c>
      <c r="E3209" s="4">
        <v>8305.2000000000007</v>
      </c>
      <c r="F3209" s="7" t="s">
        <v>4831</v>
      </c>
      <c r="G3209" s="7" t="s">
        <v>4832</v>
      </c>
      <c r="H3209" s="4">
        <v>22.22</v>
      </c>
      <c r="I3209" s="4">
        <v>3.46</v>
      </c>
      <c r="J3209" s="4">
        <v>1.38</v>
      </c>
    </row>
    <row r="3210" spans="1:10" x14ac:dyDescent="0.3">
      <c r="A3210" s="6">
        <v>42017</v>
      </c>
      <c r="B3210" s="4">
        <v>8351</v>
      </c>
      <c r="C3210" s="4">
        <v>8363</v>
      </c>
      <c r="D3210" s="4">
        <v>8275</v>
      </c>
      <c r="E3210" s="4">
        <v>8305.2999999999993</v>
      </c>
      <c r="F3210" s="7" t="s">
        <v>4670</v>
      </c>
      <c r="G3210" s="7" t="s">
        <v>4671</v>
      </c>
      <c r="H3210" s="4">
        <v>21.13</v>
      </c>
      <c r="I3210" s="4">
        <v>3.35</v>
      </c>
      <c r="J3210" s="4">
        <v>1.23</v>
      </c>
    </row>
    <row r="3211" spans="1:10" x14ac:dyDescent="0.3">
      <c r="A3211" s="6">
        <v>42543</v>
      </c>
      <c r="B3211" s="4">
        <v>8316</v>
      </c>
      <c r="C3211" s="4">
        <v>8339</v>
      </c>
      <c r="D3211" s="4">
        <v>8259</v>
      </c>
      <c r="E3211" s="4">
        <v>8307.4500000000007</v>
      </c>
      <c r="F3211" s="7" t="s">
        <v>5381</v>
      </c>
      <c r="G3211" s="7" t="s">
        <v>5382</v>
      </c>
      <c r="H3211" s="4">
        <v>22.89</v>
      </c>
      <c r="I3211" s="4">
        <v>3.26</v>
      </c>
      <c r="J3211" s="4">
        <v>1.33</v>
      </c>
    </row>
    <row r="3212" spans="1:10" x14ac:dyDescent="0.3">
      <c r="A3212" s="6">
        <v>42690</v>
      </c>
      <c r="B3212" s="4">
        <v>8397</v>
      </c>
      <c r="C3212" s="4">
        <v>8405</v>
      </c>
      <c r="D3212" s="4">
        <v>8283</v>
      </c>
      <c r="E3212" s="4">
        <v>8309</v>
      </c>
      <c r="F3212" s="7" t="s">
        <v>5577</v>
      </c>
      <c r="G3212" s="7" t="s">
        <v>5578</v>
      </c>
      <c r="H3212" s="4">
        <v>22.24</v>
      </c>
      <c r="I3212" s="4">
        <v>3.1</v>
      </c>
      <c r="J3212" s="4">
        <v>1.41</v>
      </c>
    </row>
    <row r="3213" spans="1:10" x14ac:dyDescent="0.3">
      <c r="A3213" s="6">
        <v>41954</v>
      </c>
      <c r="B3213" s="4">
        <v>8303</v>
      </c>
      <c r="C3213" s="4">
        <v>8327</v>
      </c>
      <c r="D3213" s="4">
        <v>8271</v>
      </c>
      <c r="E3213" s="4">
        <v>8312.9500000000007</v>
      </c>
      <c r="F3213" s="7" t="s">
        <v>4582</v>
      </c>
      <c r="G3213" s="7" t="s">
        <v>4583</v>
      </c>
      <c r="H3213" s="4">
        <v>21.21</v>
      </c>
      <c r="I3213" s="4">
        <v>3.4</v>
      </c>
      <c r="J3213" s="4">
        <v>1.23</v>
      </c>
    </row>
    <row r="3214" spans="1:10" x14ac:dyDescent="0.3">
      <c r="A3214" s="6">
        <v>41982</v>
      </c>
      <c r="B3214" s="4">
        <v>8417</v>
      </c>
      <c r="C3214" s="4">
        <v>8425</v>
      </c>
      <c r="D3214" s="4">
        <v>8305</v>
      </c>
      <c r="E3214" s="4">
        <v>8313.75</v>
      </c>
      <c r="F3214" s="7" t="s">
        <v>4622</v>
      </c>
      <c r="G3214" s="7" t="s">
        <v>4623</v>
      </c>
      <c r="H3214" s="4">
        <v>21.15</v>
      </c>
      <c r="I3214" s="4">
        <v>3.37</v>
      </c>
      <c r="J3214" s="4">
        <v>1.23</v>
      </c>
    </row>
    <row r="3215" spans="1:10" x14ac:dyDescent="0.3">
      <c r="A3215" s="6">
        <v>42523</v>
      </c>
      <c r="B3215" s="4">
        <v>8253</v>
      </c>
      <c r="C3215" s="4">
        <v>8325</v>
      </c>
      <c r="D3215" s="4">
        <v>8249</v>
      </c>
      <c r="E3215" s="4">
        <v>8314.4</v>
      </c>
      <c r="F3215" s="7" t="s">
        <v>5353</v>
      </c>
      <c r="G3215" s="7" t="s">
        <v>5354</v>
      </c>
      <c r="H3215" s="4">
        <v>23.08</v>
      </c>
      <c r="I3215" s="4">
        <v>3.31</v>
      </c>
      <c r="J3215" s="4">
        <v>1.36</v>
      </c>
    </row>
    <row r="3216" spans="1:10" x14ac:dyDescent="0.3">
      <c r="A3216" s="6">
        <v>42706</v>
      </c>
      <c r="B3216" s="4">
        <v>8383</v>
      </c>
      <c r="C3216" s="4">
        <v>8390</v>
      </c>
      <c r="D3216" s="4">
        <v>8299</v>
      </c>
      <c r="E3216" s="4">
        <v>8316.35</v>
      </c>
      <c r="F3216" s="7" t="s">
        <v>5601</v>
      </c>
      <c r="G3216" s="7" t="s">
        <v>5602</v>
      </c>
      <c r="H3216" s="4">
        <v>21.85</v>
      </c>
      <c r="I3216" s="4">
        <v>3.11</v>
      </c>
      <c r="J3216" s="4">
        <v>1.41</v>
      </c>
    </row>
    <row r="3217" spans="1:10" x14ac:dyDescent="0.3">
      <c r="A3217" s="6">
        <v>42524</v>
      </c>
      <c r="B3217" s="4">
        <v>8343</v>
      </c>
      <c r="C3217" s="4">
        <v>8359</v>
      </c>
      <c r="D3217" s="4">
        <v>8308</v>
      </c>
      <c r="E3217" s="4">
        <v>8316.4</v>
      </c>
      <c r="F3217" s="7" t="s">
        <v>5355</v>
      </c>
      <c r="G3217" s="7" t="s">
        <v>5356</v>
      </c>
      <c r="H3217" s="4">
        <v>23.08</v>
      </c>
      <c r="I3217" s="4">
        <v>3.31</v>
      </c>
      <c r="J3217" s="4">
        <v>1.37</v>
      </c>
    </row>
    <row r="3218" spans="1:10" x14ac:dyDescent="0.3">
      <c r="A3218" s="6">
        <v>42723</v>
      </c>
      <c r="B3218" s="4">
        <v>8347</v>
      </c>
      <c r="C3218" s="4">
        <v>8349</v>
      </c>
      <c r="D3218" s="4">
        <v>8307</v>
      </c>
      <c r="E3218" s="4">
        <v>8316.5499999999993</v>
      </c>
      <c r="F3218" s="7" t="s">
        <v>5623</v>
      </c>
      <c r="G3218" s="7" t="s">
        <v>5624</v>
      </c>
      <c r="H3218" s="4">
        <v>21.86</v>
      </c>
      <c r="I3218" s="4">
        <v>3.11</v>
      </c>
      <c r="J3218" s="4">
        <v>1.41</v>
      </c>
    </row>
    <row r="3219" spans="1:10" x14ac:dyDescent="0.3">
      <c r="A3219" s="6">
        <v>41956</v>
      </c>
      <c r="B3219" s="4">
        <v>8368</v>
      </c>
      <c r="C3219" s="4">
        <v>8368</v>
      </c>
      <c r="D3219" s="4">
        <v>8280</v>
      </c>
      <c r="E3219" s="4">
        <v>8318.1</v>
      </c>
      <c r="F3219" s="7" t="s">
        <v>4586</v>
      </c>
      <c r="G3219" s="7" t="s">
        <v>4587</v>
      </c>
      <c r="H3219" s="4">
        <v>21.2</v>
      </c>
      <c r="I3219" s="4">
        <v>3.4</v>
      </c>
      <c r="J3219" s="4">
        <v>1.23</v>
      </c>
    </row>
    <row r="3220" spans="1:10" x14ac:dyDescent="0.3">
      <c r="A3220" s="6">
        <v>42542</v>
      </c>
      <c r="B3220" s="4">
        <v>8352</v>
      </c>
      <c r="C3220" s="4">
        <v>8352</v>
      </c>
      <c r="D3220" s="4">
        <v>8307</v>
      </c>
      <c r="E3220" s="4">
        <v>8321.15</v>
      </c>
      <c r="F3220" s="7" t="s">
        <v>5379</v>
      </c>
      <c r="G3220" s="7" t="s">
        <v>5380</v>
      </c>
      <c r="H3220" s="4">
        <v>22.92</v>
      </c>
      <c r="I3220" s="4">
        <v>3.27</v>
      </c>
      <c r="J3220" s="4">
        <v>1.33</v>
      </c>
    </row>
    <row r="3221" spans="1:10" x14ac:dyDescent="0.3">
      <c r="A3221" s="6">
        <v>42122</v>
      </c>
      <c r="B3221" s="4">
        <v>8240</v>
      </c>
      <c r="C3221" s="4">
        <v>8342</v>
      </c>
      <c r="D3221" s="4">
        <v>8212</v>
      </c>
      <c r="E3221" s="4">
        <v>8323.4500000000007</v>
      </c>
      <c r="F3221" s="7" t="s">
        <v>4809</v>
      </c>
      <c r="G3221" s="7" t="s">
        <v>4810</v>
      </c>
      <c r="H3221" s="4">
        <v>22.42</v>
      </c>
      <c r="I3221" s="4">
        <v>3.46</v>
      </c>
      <c r="J3221" s="4">
        <v>1.35</v>
      </c>
    </row>
    <row r="3222" spans="1:10" x14ac:dyDescent="0.3">
      <c r="A3222" s="6">
        <v>42550</v>
      </c>
      <c r="B3222" s="4">
        <v>8293</v>
      </c>
      <c r="C3222" s="4">
        <v>8335</v>
      </c>
      <c r="D3222" s="4">
        <v>8282</v>
      </c>
      <c r="E3222" s="4">
        <v>8326.7000000000007</v>
      </c>
      <c r="F3222" s="7" t="s">
        <v>5391</v>
      </c>
      <c r="G3222" s="7" t="s">
        <v>5392</v>
      </c>
      <c r="H3222" s="4">
        <v>22.94</v>
      </c>
      <c r="I3222" s="4">
        <v>3.24</v>
      </c>
      <c r="J3222" s="4">
        <v>1.32</v>
      </c>
    </row>
    <row r="3223" spans="1:10" x14ac:dyDescent="0.3">
      <c r="A3223" s="6">
        <v>42016</v>
      </c>
      <c r="B3223" s="4">
        <v>8296</v>
      </c>
      <c r="C3223" s="4">
        <v>8335</v>
      </c>
      <c r="D3223" s="4">
        <v>8254</v>
      </c>
      <c r="E3223" s="4">
        <v>8327.0499999999993</v>
      </c>
      <c r="F3223" s="7" t="s">
        <v>4668</v>
      </c>
      <c r="G3223" s="7" t="s">
        <v>4669</v>
      </c>
      <c r="H3223" s="4">
        <v>21.19</v>
      </c>
      <c r="I3223" s="4">
        <v>3.36</v>
      </c>
      <c r="J3223" s="4">
        <v>1.23</v>
      </c>
    </row>
    <row r="3224" spans="1:10" x14ac:dyDescent="0.3">
      <c r="A3224" s="6">
        <v>42304</v>
      </c>
      <c r="B3224" s="4">
        <v>8324</v>
      </c>
      <c r="C3224" s="4">
        <v>8336</v>
      </c>
      <c r="D3224" s="4">
        <v>8313</v>
      </c>
      <c r="E3224" s="4">
        <v>8329.9</v>
      </c>
      <c r="F3224" s="7" t="s">
        <v>5059</v>
      </c>
      <c r="G3224" s="7" t="s">
        <v>5060</v>
      </c>
      <c r="H3224" s="4">
        <v>22.19</v>
      </c>
      <c r="I3224" s="4">
        <v>3.21</v>
      </c>
      <c r="J3224" s="4">
        <v>1.42</v>
      </c>
    </row>
    <row r="3225" spans="1:10" x14ac:dyDescent="0.3">
      <c r="A3225" s="6">
        <v>42541</v>
      </c>
      <c r="B3225" s="4">
        <v>8214</v>
      </c>
      <c r="C3225" s="4">
        <v>8339</v>
      </c>
      <c r="D3225" s="4">
        <v>8207</v>
      </c>
      <c r="E3225" s="4">
        <v>8334.2999999999993</v>
      </c>
      <c r="F3225" s="7" t="s">
        <v>5377</v>
      </c>
      <c r="G3225" s="7" t="s">
        <v>5378</v>
      </c>
      <c r="H3225" s="4">
        <v>22.96</v>
      </c>
      <c r="I3225" s="4">
        <v>3.27</v>
      </c>
      <c r="J3225" s="4">
        <v>1.33</v>
      </c>
    </row>
    <row r="3226" spans="1:10" x14ac:dyDescent="0.3">
      <c r="A3226" s="6">
        <v>42293</v>
      </c>
      <c r="B3226" s="4">
        <v>8304</v>
      </c>
      <c r="C3226" s="4">
        <v>8347</v>
      </c>
      <c r="D3226" s="4">
        <v>8260</v>
      </c>
      <c r="E3226" s="4">
        <v>8340.1</v>
      </c>
      <c r="F3226" s="7" t="s">
        <v>5047</v>
      </c>
      <c r="G3226" s="7" t="s">
        <v>5048</v>
      </c>
      <c r="H3226" s="4">
        <v>22.47</v>
      </c>
      <c r="I3226" s="4">
        <v>3.23</v>
      </c>
      <c r="J3226" s="4">
        <v>1.42</v>
      </c>
    </row>
    <row r="3227" spans="1:10" x14ac:dyDescent="0.3">
      <c r="A3227" s="6">
        <v>41983</v>
      </c>
      <c r="B3227" s="4">
        <v>8293</v>
      </c>
      <c r="C3227" s="4">
        <v>8359</v>
      </c>
      <c r="D3227" s="4">
        <v>8293</v>
      </c>
      <c r="E3227" s="4">
        <v>8340.5</v>
      </c>
      <c r="F3227" s="7" t="s">
        <v>4624</v>
      </c>
      <c r="G3227" s="7" t="s">
        <v>4625</v>
      </c>
      <c r="H3227" s="4">
        <v>21.22</v>
      </c>
      <c r="I3227" s="4">
        <v>3.38</v>
      </c>
      <c r="J3227" s="4">
        <v>1.23</v>
      </c>
    </row>
    <row r="3228" spans="1:10" x14ac:dyDescent="0.3">
      <c r="A3228" s="6">
        <v>42139</v>
      </c>
      <c r="B3228" s="4">
        <v>8323</v>
      </c>
      <c r="C3228" s="4">
        <v>8360</v>
      </c>
      <c r="D3228" s="4">
        <v>8296</v>
      </c>
      <c r="E3228" s="4">
        <v>8342.25</v>
      </c>
      <c r="F3228" s="7" t="s">
        <v>4833</v>
      </c>
      <c r="G3228" s="7" t="s">
        <v>4834</v>
      </c>
      <c r="H3228" s="4">
        <v>22.32</v>
      </c>
      <c r="I3228" s="4">
        <v>3.47</v>
      </c>
      <c r="J3228" s="4">
        <v>1.37</v>
      </c>
    </row>
    <row r="3229" spans="1:10" x14ac:dyDescent="0.3">
      <c r="A3229" s="6">
        <v>42118</v>
      </c>
      <c r="B3229" s="4">
        <v>8450</v>
      </c>
      <c r="C3229" s="4">
        <v>8452</v>
      </c>
      <c r="D3229" s="4">
        <v>8312</v>
      </c>
      <c r="E3229" s="4">
        <v>8342.9</v>
      </c>
      <c r="F3229" s="7" t="s">
        <v>4805</v>
      </c>
      <c r="G3229" s="7" t="s">
        <v>4806</v>
      </c>
      <c r="H3229" s="4">
        <v>22.36</v>
      </c>
      <c r="I3229" s="4">
        <v>3.45</v>
      </c>
      <c r="J3229" s="4">
        <v>1.35</v>
      </c>
    </row>
    <row r="3230" spans="1:10" x14ac:dyDescent="0.3">
      <c r="A3230" s="6">
        <v>41955</v>
      </c>
      <c r="B3230" s="4">
        <v>8331</v>
      </c>
      <c r="C3230" s="4">
        <v>8372</v>
      </c>
      <c r="D3230" s="4">
        <v>8330</v>
      </c>
      <c r="E3230" s="4">
        <v>8344.0499999999993</v>
      </c>
      <c r="F3230" s="7" t="s">
        <v>4584</v>
      </c>
      <c r="G3230" s="7" t="s">
        <v>4585</v>
      </c>
      <c r="H3230" s="4">
        <v>21.27</v>
      </c>
      <c r="I3230" s="4">
        <v>3.42</v>
      </c>
      <c r="J3230" s="4">
        <v>1.23</v>
      </c>
    </row>
    <row r="3231" spans="1:10" x14ac:dyDescent="0.3">
      <c r="A3231" s="6">
        <v>42699</v>
      </c>
      <c r="B3231" s="4">
        <v>8237</v>
      </c>
      <c r="C3231" s="4">
        <v>8351</v>
      </c>
      <c r="D3231" s="4">
        <v>8206</v>
      </c>
      <c r="E3231" s="4">
        <v>8344.0499999999993</v>
      </c>
      <c r="F3231" s="7" t="s">
        <v>5591</v>
      </c>
      <c r="G3231" s="7" t="s">
        <v>5592</v>
      </c>
      <c r="H3231" s="4">
        <v>22.09</v>
      </c>
      <c r="I3231" s="4">
        <v>3.12</v>
      </c>
      <c r="J3231" s="4">
        <v>1.4</v>
      </c>
    </row>
    <row r="3232" spans="1:10" x14ac:dyDescent="0.3">
      <c r="A3232" s="6">
        <v>42711</v>
      </c>
      <c r="B3232" s="4">
        <v>8408</v>
      </c>
      <c r="C3232" s="4">
        <v>8426</v>
      </c>
      <c r="D3232" s="4">
        <v>8316</v>
      </c>
      <c r="E3232" s="4">
        <v>8344.2999999999993</v>
      </c>
      <c r="F3232" s="7" t="s">
        <v>5607</v>
      </c>
      <c r="G3232" s="7" t="s">
        <v>5608</v>
      </c>
      <c r="H3232" s="4">
        <v>21.9</v>
      </c>
      <c r="I3232" s="4">
        <v>3.12</v>
      </c>
      <c r="J3232" s="4">
        <v>1.4</v>
      </c>
    </row>
    <row r="3233" spans="1:10" x14ac:dyDescent="0.3">
      <c r="A3233" s="6">
        <v>42303</v>
      </c>
      <c r="B3233" s="4">
        <v>8421</v>
      </c>
      <c r="C3233" s="4">
        <v>8422</v>
      </c>
      <c r="D3233" s="4">
        <v>8342</v>
      </c>
      <c r="E3233" s="4">
        <v>8349.6</v>
      </c>
      <c r="F3233" s="7" t="s">
        <v>5057</v>
      </c>
      <c r="G3233" s="7" t="s">
        <v>5058</v>
      </c>
      <c r="H3233" s="4">
        <v>22.23</v>
      </c>
      <c r="I3233" s="4">
        <v>3.21</v>
      </c>
      <c r="J3233" s="4">
        <v>1.42</v>
      </c>
    </row>
    <row r="3234" spans="1:10" x14ac:dyDescent="0.3">
      <c r="A3234" s="6">
        <v>41957</v>
      </c>
      <c r="B3234" s="4">
        <v>8323</v>
      </c>
      <c r="C3234" s="4">
        <v>8362</v>
      </c>
      <c r="D3234" s="4">
        <v>8309</v>
      </c>
      <c r="E3234" s="4">
        <v>8351.9</v>
      </c>
      <c r="F3234" s="7" t="s">
        <v>4588</v>
      </c>
      <c r="G3234" s="7" t="s">
        <v>4589</v>
      </c>
      <c r="H3234" s="4">
        <v>21.29</v>
      </c>
      <c r="I3234" s="4">
        <v>3.42</v>
      </c>
      <c r="J3234" s="4">
        <v>1.23</v>
      </c>
    </row>
    <row r="3235" spans="1:10" x14ac:dyDescent="0.3">
      <c r="A3235" s="6">
        <v>42528</v>
      </c>
      <c r="B3235" s="4">
        <v>8327</v>
      </c>
      <c r="C3235" s="4">
        <v>8382</v>
      </c>
      <c r="D3235" s="4">
        <v>8309</v>
      </c>
      <c r="E3235" s="4">
        <v>8354.2000000000007</v>
      </c>
      <c r="F3235" s="7" t="s">
        <v>5359</v>
      </c>
      <c r="G3235" s="7" t="s">
        <v>5360</v>
      </c>
      <c r="H3235" s="4">
        <v>23.01</v>
      </c>
      <c r="I3235" s="4">
        <v>3.32</v>
      </c>
      <c r="J3235" s="4">
        <v>1.36</v>
      </c>
    </row>
    <row r="3236" spans="1:10" x14ac:dyDescent="0.3">
      <c r="A3236" s="6">
        <v>42298</v>
      </c>
      <c r="B3236" s="4">
        <v>8367</v>
      </c>
      <c r="C3236" s="4">
        <v>8397</v>
      </c>
      <c r="D3236" s="4">
        <v>8319</v>
      </c>
      <c r="E3236" s="4">
        <v>8354.5</v>
      </c>
      <c r="F3236" s="7" t="s">
        <v>5053</v>
      </c>
      <c r="G3236" s="7" t="s">
        <v>5054</v>
      </c>
      <c r="H3236" s="4">
        <v>22.27</v>
      </c>
      <c r="I3236" s="4">
        <v>3.21</v>
      </c>
      <c r="J3236" s="4">
        <v>1.42</v>
      </c>
    </row>
    <row r="3237" spans="1:10" x14ac:dyDescent="0.3">
      <c r="A3237" s="6">
        <v>42720</v>
      </c>
      <c r="B3237" s="4">
        <v>8394</v>
      </c>
      <c r="C3237" s="4">
        <v>8395</v>
      </c>
      <c r="D3237" s="4">
        <v>8341</v>
      </c>
      <c r="E3237" s="4">
        <v>8355.75</v>
      </c>
      <c r="F3237" s="7" t="s">
        <v>5621</v>
      </c>
      <c r="G3237" s="7" t="s">
        <v>5622</v>
      </c>
      <c r="H3237" s="4">
        <v>21.95</v>
      </c>
      <c r="I3237" s="4">
        <v>3.13</v>
      </c>
      <c r="J3237" s="4">
        <v>1.4</v>
      </c>
    </row>
    <row r="3238" spans="1:10" x14ac:dyDescent="0.3">
      <c r="A3238" s="6">
        <v>41962</v>
      </c>
      <c r="B3238" s="4">
        <v>8420</v>
      </c>
      <c r="C3238" s="4">
        <v>8434</v>
      </c>
      <c r="D3238" s="4">
        <v>8334</v>
      </c>
      <c r="E3238" s="4">
        <v>8358.2000000000007</v>
      </c>
      <c r="F3238" s="7" t="s">
        <v>4594</v>
      </c>
      <c r="G3238" s="7" t="s">
        <v>4595</v>
      </c>
      <c r="H3238" s="4">
        <v>21.3</v>
      </c>
      <c r="I3238" s="4">
        <v>3.42</v>
      </c>
      <c r="J3238" s="4">
        <v>1.22</v>
      </c>
    </row>
    <row r="3239" spans="1:10" x14ac:dyDescent="0.3">
      <c r="A3239" s="6">
        <v>42709</v>
      </c>
      <c r="B3239" s="4">
        <v>8320</v>
      </c>
      <c r="C3239" s="4">
        <v>8378</v>
      </c>
      <c r="D3239" s="4">
        <v>8294</v>
      </c>
      <c r="E3239" s="4">
        <v>8365</v>
      </c>
      <c r="F3239" s="7" t="s">
        <v>5603</v>
      </c>
      <c r="G3239" s="7" t="s">
        <v>5604</v>
      </c>
      <c r="H3239" s="4">
        <v>21.95</v>
      </c>
      <c r="I3239" s="4">
        <v>3.13</v>
      </c>
      <c r="J3239" s="4">
        <v>1.4</v>
      </c>
    </row>
    <row r="3240" spans="1:10" x14ac:dyDescent="0.3">
      <c r="A3240" s="6">
        <v>42702</v>
      </c>
      <c r="B3240" s="4">
        <v>8314</v>
      </c>
      <c r="C3240" s="4">
        <v>8384</v>
      </c>
      <c r="D3240" s="4">
        <v>8300</v>
      </c>
      <c r="E3240" s="4">
        <v>8365.1</v>
      </c>
      <c r="F3240" s="7" t="s">
        <v>5593</v>
      </c>
      <c r="G3240" s="7" t="s">
        <v>5594</v>
      </c>
      <c r="H3240" s="4">
        <v>22.15</v>
      </c>
      <c r="I3240" s="4">
        <v>3.13</v>
      </c>
      <c r="J3240" s="4">
        <v>1.4</v>
      </c>
    </row>
    <row r="3241" spans="1:10" x14ac:dyDescent="0.3">
      <c r="A3241" s="6">
        <v>42529</v>
      </c>
      <c r="B3241" s="4">
        <v>8373</v>
      </c>
      <c r="C3241" s="4">
        <v>8374</v>
      </c>
      <c r="D3241" s="4">
        <v>8344</v>
      </c>
      <c r="E3241" s="4">
        <v>8366.25</v>
      </c>
      <c r="F3241" s="7" t="s">
        <v>5361</v>
      </c>
      <c r="G3241" s="7" t="s">
        <v>5362</v>
      </c>
      <c r="H3241" s="4">
        <v>23.05</v>
      </c>
      <c r="I3241" s="4">
        <v>3.32</v>
      </c>
      <c r="J3241" s="4">
        <v>1.36</v>
      </c>
    </row>
    <row r="3242" spans="1:10" x14ac:dyDescent="0.3">
      <c r="A3242" s="6">
        <v>42544</v>
      </c>
      <c r="B3242" s="4">
        <v>8307</v>
      </c>
      <c r="C3242" s="4">
        <v>8379</v>
      </c>
      <c r="D3242" s="4">
        <v>8288</v>
      </c>
      <c r="E3242" s="4">
        <v>8366.35</v>
      </c>
      <c r="F3242" s="7" t="s">
        <v>5383</v>
      </c>
      <c r="G3242" s="7" t="s">
        <v>5384</v>
      </c>
      <c r="H3242" s="4">
        <v>23.05</v>
      </c>
      <c r="I3242" s="4">
        <v>3.29</v>
      </c>
      <c r="J3242" s="4">
        <v>1.32</v>
      </c>
    </row>
    <row r="3243" spans="1:10" x14ac:dyDescent="0.3">
      <c r="A3243" s="6">
        <v>42297</v>
      </c>
      <c r="B3243" s="4">
        <v>8388</v>
      </c>
      <c r="C3243" s="4">
        <v>8402</v>
      </c>
      <c r="D3243" s="4">
        <v>8336</v>
      </c>
      <c r="E3243" s="4">
        <v>8369.4500000000007</v>
      </c>
      <c r="F3243" s="7" t="s">
        <v>5051</v>
      </c>
      <c r="G3243" s="7" t="s">
        <v>5052</v>
      </c>
      <c r="H3243" s="4">
        <v>22.31</v>
      </c>
      <c r="I3243" s="4">
        <v>3.22</v>
      </c>
      <c r="J3243" s="4">
        <v>1.42</v>
      </c>
    </row>
    <row r="3244" spans="1:10" x14ac:dyDescent="0.3">
      <c r="A3244" s="6">
        <v>42090</v>
      </c>
      <c r="B3244" s="4">
        <v>8426</v>
      </c>
      <c r="C3244" s="4">
        <v>8431</v>
      </c>
      <c r="D3244" s="4">
        <v>8286</v>
      </c>
      <c r="E3244" s="4">
        <v>8370.1</v>
      </c>
      <c r="F3244" s="7" t="s">
        <v>4771</v>
      </c>
      <c r="G3244" s="7" t="s">
        <v>4772</v>
      </c>
      <c r="H3244" s="4">
        <v>22.32</v>
      </c>
      <c r="I3244" s="4">
        <v>3.46</v>
      </c>
      <c r="J3244" s="4">
        <v>1.27</v>
      </c>
    </row>
    <row r="3245" spans="1:10" x14ac:dyDescent="0.3">
      <c r="A3245" s="6">
        <v>42719</v>
      </c>
      <c r="B3245" s="4">
        <v>8341</v>
      </c>
      <c r="C3245" s="4">
        <v>8445</v>
      </c>
      <c r="D3245" s="4">
        <v>8335</v>
      </c>
      <c r="E3245" s="4">
        <v>8370.25</v>
      </c>
      <c r="F3245" s="7" t="s">
        <v>5619</v>
      </c>
      <c r="G3245" s="7" t="s">
        <v>5620</v>
      </c>
      <c r="H3245" s="4">
        <v>21.97</v>
      </c>
      <c r="I3245" s="4">
        <v>3.13</v>
      </c>
      <c r="J3245" s="4">
        <v>1.4</v>
      </c>
    </row>
    <row r="3246" spans="1:10" x14ac:dyDescent="0.3">
      <c r="A3246" s="6">
        <v>42089</v>
      </c>
      <c r="B3246" s="4">
        <v>8494</v>
      </c>
      <c r="C3246" s="4">
        <v>8514</v>
      </c>
      <c r="D3246" s="4">
        <v>8357</v>
      </c>
      <c r="E3246" s="4">
        <v>8370.9</v>
      </c>
      <c r="F3246" s="7" t="s">
        <v>4769</v>
      </c>
      <c r="G3246" s="7" t="s">
        <v>4770</v>
      </c>
      <c r="H3246" s="4">
        <v>22.04</v>
      </c>
      <c r="I3246" s="4">
        <v>3.43</v>
      </c>
      <c r="J3246" s="4">
        <v>1.26</v>
      </c>
    </row>
    <row r="3247" spans="1:10" x14ac:dyDescent="0.3">
      <c r="A3247" s="6">
        <v>42135</v>
      </c>
      <c r="B3247" s="4">
        <v>8283</v>
      </c>
      <c r="C3247" s="4">
        <v>8379</v>
      </c>
      <c r="D3247" s="4">
        <v>8267</v>
      </c>
      <c r="E3247" s="4">
        <v>8372.0499999999993</v>
      </c>
      <c r="F3247" s="7" t="s">
        <v>4825</v>
      </c>
      <c r="G3247" s="7" t="s">
        <v>4826</v>
      </c>
      <c r="H3247" s="4">
        <v>22.4</v>
      </c>
      <c r="I3247" s="4">
        <v>3.5</v>
      </c>
      <c r="J3247" s="4">
        <v>1.37</v>
      </c>
    </row>
    <row r="3248" spans="1:10" x14ac:dyDescent="0.3">
      <c r="A3248" s="6">
        <v>41963</v>
      </c>
      <c r="B3248" s="4">
        <v>8383</v>
      </c>
      <c r="C3248" s="4">
        <v>8386</v>
      </c>
      <c r="D3248" s="4">
        <v>8330</v>
      </c>
      <c r="E3248" s="4">
        <v>8379.25</v>
      </c>
      <c r="F3248" s="7" t="s">
        <v>4596</v>
      </c>
      <c r="G3248" s="7" t="s">
        <v>4597</v>
      </c>
      <c r="H3248" s="4">
        <v>21.45</v>
      </c>
      <c r="I3248" s="4">
        <v>3.43</v>
      </c>
      <c r="J3248" s="4">
        <v>1.22</v>
      </c>
    </row>
    <row r="3249" spans="1:10" x14ac:dyDescent="0.3">
      <c r="A3249" s="6">
        <v>42703</v>
      </c>
      <c r="B3249" s="4">
        <v>8372</v>
      </c>
      <c r="C3249" s="4">
        <v>8436</v>
      </c>
      <c r="D3249" s="4">
        <v>8367</v>
      </c>
      <c r="E3249" s="4">
        <v>8379.5499999999993</v>
      </c>
      <c r="F3249" s="7" t="s">
        <v>5595</v>
      </c>
      <c r="G3249" s="7" t="s">
        <v>5596</v>
      </c>
      <c r="H3249" s="4">
        <v>22.04</v>
      </c>
      <c r="I3249" s="4">
        <v>3.14</v>
      </c>
      <c r="J3249" s="4">
        <v>1.4</v>
      </c>
    </row>
    <row r="3250" spans="1:10" x14ac:dyDescent="0.3">
      <c r="A3250" s="6">
        <v>42296</v>
      </c>
      <c r="B3250" s="4">
        <v>8363</v>
      </c>
      <c r="C3250" s="4">
        <v>8386</v>
      </c>
      <c r="D3250" s="4">
        <v>8343</v>
      </c>
      <c r="E3250" s="4">
        <v>8380.35</v>
      </c>
      <c r="F3250" s="7" t="s">
        <v>5049</v>
      </c>
      <c r="G3250" s="7" t="s">
        <v>5050</v>
      </c>
      <c r="H3250" s="4">
        <v>22.41</v>
      </c>
      <c r="I3250" s="4">
        <v>3.22</v>
      </c>
      <c r="J3250" s="4">
        <v>1.42</v>
      </c>
    </row>
    <row r="3251" spans="1:10" x14ac:dyDescent="0.3">
      <c r="A3251" s="6">
        <v>42710</v>
      </c>
      <c r="B3251" s="4">
        <v>8391</v>
      </c>
      <c r="C3251" s="4">
        <v>8417</v>
      </c>
      <c r="D3251" s="4">
        <v>8370</v>
      </c>
      <c r="E3251" s="4">
        <v>8380.9</v>
      </c>
      <c r="F3251" s="7" t="s">
        <v>5605</v>
      </c>
      <c r="G3251" s="7" t="s">
        <v>5606</v>
      </c>
      <c r="H3251" s="4">
        <v>22.16</v>
      </c>
      <c r="I3251" s="4">
        <v>3.14</v>
      </c>
      <c r="J3251" s="4">
        <v>1.4</v>
      </c>
    </row>
    <row r="3252" spans="1:10" x14ac:dyDescent="0.3">
      <c r="A3252" s="6">
        <v>42734</v>
      </c>
      <c r="B3252" s="4">
        <v>8316</v>
      </c>
      <c r="C3252" s="4">
        <v>8394</v>
      </c>
      <c r="D3252" s="4">
        <v>8311</v>
      </c>
      <c r="E3252" s="4">
        <v>8382.5</v>
      </c>
      <c r="F3252" s="7" t="s">
        <v>5641</v>
      </c>
      <c r="G3252" s="7" t="s">
        <v>5642</v>
      </c>
      <c r="H3252" s="4">
        <v>22.4</v>
      </c>
      <c r="I3252" s="4">
        <v>3.13</v>
      </c>
      <c r="J3252" s="4">
        <v>1.4</v>
      </c>
    </row>
    <row r="3253" spans="1:10" x14ac:dyDescent="0.3">
      <c r="A3253" s="6">
        <v>42184</v>
      </c>
      <c r="B3253" s="4">
        <v>8311</v>
      </c>
      <c r="C3253" s="4">
        <v>8392</v>
      </c>
      <c r="D3253" s="4">
        <v>8262</v>
      </c>
      <c r="E3253" s="4">
        <v>8382.65</v>
      </c>
      <c r="F3253" s="7" t="s">
        <v>4895</v>
      </c>
      <c r="G3253" s="7" t="s">
        <v>4896</v>
      </c>
      <c r="H3253" s="4">
        <v>22.83</v>
      </c>
      <c r="I3253" s="4">
        <v>3.42</v>
      </c>
      <c r="J3253" s="4">
        <v>1.38</v>
      </c>
    </row>
    <row r="3254" spans="1:10" x14ac:dyDescent="0.3">
      <c r="A3254" s="6">
        <v>42009</v>
      </c>
      <c r="B3254" s="4">
        <v>8412</v>
      </c>
      <c r="C3254" s="4">
        <v>8453</v>
      </c>
      <c r="D3254" s="4">
        <v>8371</v>
      </c>
      <c r="E3254" s="4">
        <v>8383.35</v>
      </c>
      <c r="F3254" s="7" t="s">
        <v>4658</v>
      </c>
      <c r="G3254" s="7" t="s">
        <v>4659</v>
      </c>
      <c r="H3254" s="4">
        <v>21.32</v>
      </c>
      <c r="I3254" s="4">
        <v>3.38</v>
      </c>
      <c r="J3254" s="4">
        <v>1.22</v>
      </c>
    </row>
    <row r="3255" spans="1:10" x14ac:dyDescent="0.3">
      <c r="A3255" s="6">
        <v>42152</v>
      </c>
      <c r="B3255" s="4">
        <v>8417</v>
      </c>
      <c r="C3255" s="4">
        <v>8432</v>
      </c>
      <c r="D3255" s="4">
        <v>8331</v>
      </c>
      <c r="E3255" s="4">
        <v>8383.4500000000007</v>
      </c>
      <c r="F3255" s="7" t="s">
        <v>4851</v>
      </c>
      <c r="G3255" s="7" t="s">
        <v>4852</v>
      </c>
      <c r="H3255" s="4">
        <v>22.45</v>
      </c>
      <c r="I3255" s="4">
        <v>3.46</v>
      </c>
      <c r="J3255" s="4">
        <v>1.37</v>
      </c>
    </row>
    <row r="3256" spans="1:10" x14ac:dyDescent="0.3">
      <c r="A3256" s="6">
        <v>42300</v>
      </c>
      <c r="B3256" s="4">
        <v>8413</v>
      </c>
      <c r="C3256" s="4">
        <v>8424</v>
      </c>
      <c r="D3256" s="4">
        <v>8372</v>
      </c>
      <c r="E3256" s="4">
        <v>8384.85</v>
      </c>
      <c r="F3256" s="7" t="s">
        <v>5055</v>
      </c>
      <c r="G3256" s="7" t="s">
        <v>5056</v>
      </c>
      <c r="H3256" s="4">
        <v>22.32</v>
      </c>
      <c r="I3256" s="4">
        <v>3.22</v>
      </c>
      <c r="J3256" s="4">
        <v>1.42</v>
      </c>
    </row>
    <row r="3257" spans="1:10" x14ac:dyDescent="0.3">
      <c r="A3257" s="6">
        <v>43915</v>
      </c>
      <c r="B3257" s="4">
        <v>7828</v>
      </c>
      <c r="C3257" s="4">
        <v>8443</v>
      </c>
      <c r="D3257" s="4">
        <v>7815</v>
      </c>
      <c r="E3257" s="4">
        <v>8388.2000000000007</v>
      </c>
      <c r="F3257" s="7" t="s">
        <v>7222</v>
      </c>
      <c r="G3257" s="7" t="s">
        <v>7223</v>
      </c>
      <c r="H3257" s="4">
        <v>20.5</v>
      </c>
      <c r="I3257" s="4">
        <v>2.39</v>
      </c>
      <c r="J3257" s="4">
        <v>1.81</v>
      </c>
    </row>
    <row r="3258" spans="1:10" x14ac:dyDescent="0.3">
      <c r="A3258" s="6">
        <v>43909</v>
      </c>
      <c r="B3258" s="4">
        <v>8198</v>
      </c>
      <c r="C3258" s="4">
        <v>8704</v>
      </c>
      <c r="D3258" s="4">
        <v>7964</v>
      </c>
      <c r="E3258" s="4">
        <v>8388.7000000000007</v>
      </c>
      <c r="F3258" s="7" t="s">
        <v>7214</v>
      </c>
      <c r="G3258" s="7" t="s">
        <v>7215</v>
      </c>
      <c r="H3258" s="4">
        <v>20.51</v>
      </c>
      <c r="I3258" s="4">
        <v>2.39</v>
      </c>
      <c r="J3258" s="4">
        <v>1.81</v>
      </c>
    </row>
    <row r="3259" spans="1:10" x14ac:dyDescent="0.3">
      <c r="A3259" s="6">
        <v>42737</v>
      </c>
      <c r="B3259" s="4">
        <v>8410</v>
      </c>
      <c r="C3259" s="4">
        <v>8411</v>
      </c>
      <c r="D3259" s="4">
        <v>8337</v>
      </c>
      <c r="E3259" s="4">
        <v>8389.25</v>
      </c>
      <c r="F3259" s="7" t="s">
        <v>5643</v>
      </c>
      <c r="G3259" s="7" t="s">
        <v>5644</v>
      </c>
      <c r="H3259" s="4">
        <v>22.55</v>
      </c>
      <c r="I3259" s="4">
        <v>3.13</v>
      </c>
      <c r="J3259" s="4">
        <v>1.4</v>
      </c>
    </row>
    <row r="3260" spans="1:10" x14ac:dyDescent="0.3">
      <c r="A3260" s="6">
        <v>42128</v>
      </c>
      <c r="B3260" s="4">
        <v>8289</v>
      </c>
      <c r="C3260" s="4">
        <v>8403</v>
      </c>
      <c r="D3260" s="4">
        <v>8283</v>
      </c>
      <c r="E3260" s="4">
        <v>8389.9</v>
      </c>
      <c r="F3260" s="7" t="s">
        <v>4815</v>
      </c>
      <c r="G3260" s="7" t="s">
        <v>4816</v>
      </c>
      <c r="H3260" s="4">
        <v>22.48</v>
      </c>
      <c r="I3260" s="4">
        <v>3.47</v>
      </c>
      <c r="J3260" s="4">
        <v>1.37</v>
      </c>
    </row>
    <row r="3261" spans="1:10" x14ac:dyDescent="0.3">
      <c r="A3261" s="6">
        <v>42129</v>
      </c>
      <c r="B3261" s="4">
        <v>8396</v>
      </c>
      <c r="C3261" s="4">
        <v>8419</v>
      </c>
      <c r="D3261" s="4">
        <v>8349</v>
      </c>
      <c r="E3261" s="4">
        <v>8393.5499999999993</v>
      </c>
      <c r="F3261" s="7" t="s">
        <v>4817</v>
      </c>
      <c r="G3261" s="7" t="s">
        <v>4818</v>
      </c>
      <c r="H3261" s="4">
        <v>22.49</v>
      </c>
      <c r="I3261" s="4">
        <v>3.47</v>
      </c>
      <c r="J3261" s="4">
        <v>1.37</v>
      </c>
    </row>
    <row r="3262" spans="1:10" x14ac:dyDescent="0.3">
      <c r="A3262" s="6">
        <v>41960</v>
      </c>
      <c r="B3262" s="4">
        <v>8342</v>
      </c>
      <c r="C3262" s="4">
        <v>8401</v>
      </c>
      <c r="D3262" s="4">
        <v>8318</v>
      </c>
      <c r="E3262" s="4">
        <v>8395.75</v>
      </c>
      <c r="F3262" s="7" t="s">
        <v>4590</v>
      </c>
      <c r="G3262" s="7" t="s">
        <v>4591</v>
      </c>
      <c r="H3262" s="4">
        <v>21.41</v>
      </c>
      <c r="I3262" s="4">
        <v>3.44</v>
      </c>
      <c r="J3262" s="4">
        <v>1.22</v>
      </c>
    </row>
    <row r="3263" spans="1:10" x14ac:dyDescent="0.3">
      <c r="A3263" s="6">
        <v>42718</v>
      </c>
      <c r="B3263" s="4">
        <v>8453</v>
      </c>
      <c r="C3263" s="4">
        <v>8453</v>
      </c>
      <c r="D3263" s="4">
        <v>8385</v>
      </c>
      <c r="E3263" s="4">
        <v>8397.2999999999993</v>
      </c>
      <c r="F3263" s="7" t="s">
        <v>5617</v>
      </c>
      <c r="G3263" s="7" t="s">
        <v>5618</v>
      </c>
      <c r="H3263" s="4">
        <v>22.04</v>
      </c>
      <c r="I3263" s="4">
        <v>3.14</v>
      </c>
      <c r="J3263" s="4">
        <v>1.4</v>
      </c>
    </row>
    <row r="3264" spans="1:10" x14ac:dyDescent="0.3">
      <c r="A3264" s="6">
        <v>42006</v>
      </c>
      <c r="B3264" s="4">
        <v>8300</v>
      </c>
      <c r="C3264" s="4">
        <v>8416</v>
      </c>
      <c r="D3264" s="4">
        <v>8300</v>
      </c>
      <c r="E3264" s="4">
        <v>8399.9</v>
      </c>
      <c r="F3264" s="7" t="s">
        <v>4656</v>
      </c>
      <c r="G3264" s="7" t="s">
        <v>4657</v>
      </c>
      <c r="H3264" s="4">
        <v>21.37</v>
      </c>
      <c r="I3264" s="4">
        <v>3.39</v>
      </c>
      <c r="J3264" s="4">
        <v>1.22</v>
      </c>
    </row>
    <row r="3265" spans="1:10" x14ac:dyDescent="0.3">
      <c r="A3265" s="6">
        <v>43922</v>
      </c>
      <c r="B3265" s="4">
        <v>8722</v>
      </c>
      <c r="C3265" s="4">
        <v>8726</v>
      </c>
      <c r="D3265" s="4">
        <v>8352</v>
      </c>
      <c r="E3265" s="4">
        <v>8404.15</v>
      </c>
      <c r="F3265" s="7" t="s">
        <v>7232</v>
      </c>
      <c r="G3265" s="7" t="s">
        <v>7233</v>
      </c>
      <c r="H3265" s="4">
        <v>20.54</v>
      </c>
      <c r="I3265" s="4">
        <v>2.39</v>
      </c>
      <c r="J3265" s="4">
        <v>1.81</v>
      </c>
    </row>
    <row r="3266" spans="1:10" x14ac:dyDescent="0.3">
      <c r="A3266" s="6">
        <v>43920</v>
      </c>
      <c r="B3266" s="4">
        <v>8487</v>
      </c>
      <c r="C3266" s="4">
        <v>8683</v>
      </c>
      <c r="D3266" s="4">
        <v>8369</v>
      </c>
      <c r="E3266" s="4">
        <v>8405.2999999999993</v>
      </c>
      <c r="F3266" s="7" t="s">
        <v>7228</v>
      </c>
      <c r="G3266" s="7" t="s">
        <v>7229</v>
      </c>
      <c r="H3266" s="4">
        <v>20.54</v>
      </c>
      <c r="I3266" s="4">
        <v>2.4</v>
      </c>
      <c r="J3266" s="4">
        <v>1.81</v>
      </c>
    </row>
    <row r="3267" spans="1:10" x14ac:dyDescent="0.3">
      <c r="A3267" s="6">
        <v>41961</v>
      </c>
      <c r="B3267" s="4">
        <v>8407</v>
      </c>
      <c r="C3267" s="4">
        <v>8431</v>
      </c>
      <c r="D3267" s="4">
        <v>8386</v>
      </c>
      <c r="E3267" s="4">
        <v>8405.4</v>
      </c>
      <c r="F3267" s="7" t="s">
        <v>4592</v>
      </c>
      <c r="G3267" s="7" t="s">
        <v>4593</v>
      </c>
      <c r="H3267" s="4">
        <v>21.45</v>
      </c>
      <c r="I3267" s="4">
        <v>3.44</v>
      </c>
      <c r="J3267" s="4">
        <v>1.22</v>
      </c>
    </row>
    <row r="3268" spans="1:10" x14ac:dyDescent="0.3">
      <c r="A3268" s="6">
        <v>42716</v>
      </c>
      <c r="B3268" s="4">
        <v>8475</v>
      </c>
      <c r="C3268" s="4">
        <v>8475</v>
      </c>
      <c r="D3268" s="4">
        <v>8390</v>
      </c>
      <c r="E3268" s="4">
        <v>8406.35</v>
      </c>
      <c r="F3268" s="7" t="s">
        <v>5613</v>
      </c>
      <c r="G3268" s="7" t="s">
        <v>5614</v>
      </c>
      <c r="H3268" s="4">
        <v>22.06</v>
      </c>
      <c r="I3268" s="4">
        <v>3.15</v>
      </c>
      <c r="J3268" s="4">
        <v>1.39</v>
      </c>
    </row>
    <row r="3269" spans="1:10" x14ac:dyDescent="0.3">
      <c r="A3269" s="6">
        <v>42151</v>
      </c>
      <c r="B3269" s="4">
        <v>8379</v>
      </c>
      <c r="C3269" s="4">
        <v>8414</v>
      </c>
      <c r="D3269" s="4">
        <v>8358</v>
      </c>
      <c r="E3269" s="4">
        <v>8406.5</v>
      </c>
      <c r="F3269" s="7" t="s">
        <v>4849</v>
      </c>
      <c r="G3269" s="7" t="s">
        <v>4850</v>
      </c>
      <c r="H3269" s="4">
        <v>22.67</v>
      </c>
      <c r="I3269" s="4">
        <v>3.47</v>
      </c>
      <c r="J3269" s="4">
        <v>1.37</v>
      </c>
    </row>
    <row r="3270" spans="1:10" x14ac:dyDescent="0.3">
      <c r="A3270" s="6">
        <v>42739</v>
      </c>
      <c r="B3270" s="4">
        <v>8424</v>
      </c>
      <c r="C3270" s="4">
        <v>8440</v>
      </c>
      <c r="D3270" s="4">
        <v>8398</v>
      </c>
      <c r="E3270" s="4">
        <v>8407.9</v>
      </c>
      <c r="F3270" s="7" t="s">
        <v>5647</v>
      </c>
      <c r="G3270" s="7" t="s">
        <v>5648</v>
      </c>
      <c r="H3270" s="4">
        <v>22.46</v>
      </c>
      <c r="I3270" s="4">
        <v>3.14</v>
      </c>
      <c r="J3270" s="4">
        <v>1.4</v>
      </c>
    </row>
    <row r="3271" spans="1:10" x14ac:dyDescent="0.3">
      <c r="A3271" s="6">
        <v>42738</v>
      </c>
      <c r="B3271" s="4">
        <v>8407</v>
      </c>
      <c r="C3271" s="4">
        <v>8437</v>
      </c>
      <c r="D3271" s="4">
        <v>8365</v>
      </c>
      <c r="E3271" s="4">
        <v>8411.2000000000007</v>
      </c>
      <c r="F3271" s="7" t="s">
        <v>5645</v>
      </c>
      <c r="G3271" s="7" t="s">
        <v>5646</v>
      </c>
      <c r="H3271" s="4">
        <v>22.61</v>
      </c>
      <c r="I3271" s="4">
        <v>3.14</v>
      </c>
      <c r="J3271" s="4">
        <v>1.4</v>
      </c>
    </row>
    <row r="3272" spans="1:10" x14ac:dyDescent="0.3">
      <c r="A3272" s="6">
        <v>41968</v>
      </c>
      <c r="B3272" s="4">
        <v>8493</v>
      </c>
      <c r="C3272" s="4">
        <v>8496</v>
      </c>
      <c r="D3272" s="4">
        <v>8378</v>
      </c>
      <c r="E3272" s="4">
        <v>8415.75</v>
      </c>
      <c r="F3272" s="7" t="s">
        <v>4602</v>
      </c>
      <c r="G3272" s="7" t="s">
        <v>4603</v>
      </c>
      <c r="H3272" s="4">
        <v>21.48</v>
      </c>
      <c r="I3272" s="4">
        <v>3.45</v>
      </c>
      <c r="J3272" s="4">
        <v>1.22</v>
      </c>
    </row>
    <row r="3273" spans="1:10" x14ac:dyDescent="0.3">
      <c r="A3273" s="6">
        <v>42551</v>
      </c>
      <c r="B3273" s="4">
        <v>8382</v>
      </c>
      <c r="C3273" s="4">
        <v>8430</v>
      </c>
      <c r="D3273" s="4">
        <v>8368</v>
      </c>
      <c r="E3273" s="4">
        <v>8416.2000000000007</v>
      </c>
      <c r="F3273" s="7" t="s">
        <v>5393</v>
      </c>
      <c r="G3273" s="7" t="s">
        <v>5394</v>
      </c>
      <c r="H3273" s="4">
        <v>23.18</v>
      </c>
      <c r="I3273" s="4">
        <v>3.27</v>
      </c>
      <c r="J3273" s="4">
        <v>1.31</v>
      </c>
    </row>
    <row r="3274" spans="1:10" x14ac:dyDescent="0.3">
      <c r="A3274" s="6">
        <v>41981</v>
      </c>
      <c r="B3274" s="4">
        <v>8518</v>
      </c>
      <c r="C3274" s="4">
        <v>8525</v>
      </c>
      <c r="D3274" s="4">
        <v>8412</v>
      </c>
      <c r="E3274" s="4">
        <v>8417.85</v>
      </c>
      <c r="F3274" s="7" t="s">
        <v>4620</v>
      </c>
      <c r="G3274" s="7" t="s">
        <v>4621</v>
      </c>
      <c r="H3274" s="4">
        <v>21.42</v>
      </c>
      <c r="I3274" s="4">
        <v>3.41</v>
      </c>
      <c r="J3274" s="4">
        <v>1.22</v>
      </c>
    </row>
    <row r="3275" spans="1:10" x14ac:dyDescent="0.3">
      <c r="A3275" s="6">
        <v>42115</v>
      </c>
      <c r="B3275" s="4">
        <v>8463</v>
      </c>
      <c r="C3275" s="4">
        <v>8508</v>
      </c>
      <c r="D3275" s="4">
        <v>8394</v>
      </c>
      <c r="E3275" s="4">
        <v>8418.7000000000007</v>
      </c>
      <c r="F3275" s="7" t="s">
        <v>4799</v>
      </c>
      <c r="G3275" s="7" t="s">
        <v>4800</v>
      </c>
      <c r="H3275" s="4">
        <v>22.48</v>
      </c>
      <c r="I3275" s="4">
        <v>3.48</v>
      </c>
      <c r="J3275" s="4">
        <v>1.27</v>
      </c>
    </row>
    <row r="3276" spans="1:10" x14ac:dyDescent="0.3">
      <c r="A3276" s="6">
        <v>42150</v>
      </c>
      <c r="B3276" s="4">
        <v>8456</v>
      </c>
      <c r="C3276" s="4">
        <v>8458</v>
      </c>
      <c r="D3276" s="4">
        <v>8399</v>
      </c>
      <c r="E3276" s="4">
        <v>8419.6</v>
      </c>
      <c r="F3276" s="7" t="s">
        <v>4847</v>
      </c>
      <c r="G3276" s="7" t="s">
        <v>4848</v>
      </c>
      <c r="H3276" s="4">
        <v>22.66</v>
      </c>
      <c r="I3276" s="4">
        <v>3.47</v>
      </c>
      <c r="J3276" s="4">
        <v>1.36</v>
      </c>
    </row>
    <row r="3277" spans="1:10" x14ac:dyDescent="0.3">
      <c r="A3277" s="6">
        <v>41969</v>
      </c>
      <c r="B3277" s="4">
        <v>8401</v>
      </c>
      <c r="C3277" s="4">
        <v>8451</v>
      </c>
      <c r="D3277" s="4">
        <v>8391</v>
      </c>
      <c r="E3277" s="4">
        <v>8425.9</v>
      </c>
      <c r="F3277" s="7" t="s">
        <v>4604</v>
      </c>
      <c r="G3277" s="7" t="s">
        <v>4605</v>
      </c>
      <c r="H3277" s="4">
        <v>21.51</v>
      </c>
      <c r="I3277" s="4">
        <v>3.45</v>
      </c>
      <c r="J3277" s="4">
        <v>1.21</v>
      </c>
    </row>
    <row r="3278" spans="1:10" x14ac:dyDescent="0.3">
      <c r="A3278" s="6">
        <v>42705</v>
      </c>
      <c r="B3278" s="4">
        <v>8487</v>
      </c>
      <c r="C3278" s="4">
        <v>8492</v>
      </c>
      <c r="D3278" s="4">
        <v>8418</v>
      </c>
      <c r="E3278" s="4">
        <v>8425.9</v>
      </c>
      <c r="F3278" s="7" t="s">
        <v>5599</v>
      </c>
      <c r="G3278" s="7" t="s">
        <v>5600</v>
      </c>
      <c r="H3278" s="4">
        <v>22.14</v>
      </c>
      <c r="I3278" s="4">
        <v>3.15</v>
      </c>
      <c r="J3278" s="4">
        <v>1.39</v>
      </c>
    </row>
    <row r="3279" spans="1:10" x14ac:dyDescent="0.3">
      <c r="A3279" s="6">
        <v>42177</v>
      </c>
      <c r="B3279" s="4">
        <v>8332</v>
      </c>
      <c r="C3279" s="4">
        <v>8439</v>
      </c>
      <c r="D3279" s="4">
        <v>8332</v>
      </c>
      <c r="E3279" s="4">
        <v>8427.4500000000007</v>
      </c>
      <c r="F3279" s="7" t="s">
        <v>4885</v>
      </c>
      <c r="G3279" s="7" t="s">
        <v>4886</v>
      </c>
      <c r="H3279" s="4">
        <v>22.95</v>
      </c>
      <c r="I3279" s="4">
        <v>3.44</v>
      </c>
      <c r="J3279" s="4">
        <v>1.37</v>
      </c>
    </row>
    <row r="3280" spans="1:10" x14ac:dyDescent="0.3">
      <c r="A3280" s="6">
        <v>42179</v>
      </c>
      <c r="B3280" s="4">
        <v>8471</v>
      </c>
      <c r="C3280" s="4">
        <v>8488</v>
      </c>
      <c r="D3280" s="4">
        <v>8408</v>
      </c>
      <c r="E3280" s="4">
        <v>8428.6</v>
      </c>
      <c r="F3280" s="7" t="s">
        <v>4889</v>
      </c>
      <c r="G3280" s="7" t="s">
        <v>4890</v>
      </c>
      <c r="H3280" s="4">
        <v>22.95</v>
      </c>
      <c r="I3280" s="4">
        <v>3.44</v>
      </c>
      <c r="J3280" s="4">
        <v>1.37</v>
      </c>
    </row>
    <row r="3281" spans="1:10" x14ac:dyDescent="0.3">
      <c r="A3281" s="6">
        <v>42194</v>
      </c>
      <c r="B3281" s="4">
        <v>8469</v>
      </c>
      <c r="C3281" s="4">
        <v>8503</v>
      </c>
      <c r="D3281" s="4">
        <v>8428</v>
      </c>
      <c r="E3281" s="4">
        <v>8433.7000000000007</v>
      </c>
      <c r="F3281" s="7" t="s">
        <v>4911</v>
      </c>
      <c r="G3281" s="7" t="s">
        <v>4912</v>
      </c>
      <c r="H3281" s="4">
        <v>22.97</v>
      </c>
      <c r="I3281" s="4">
        <v>3.38</v>
      </c>
      <c r="J3281" s="4">
        <v>1.39</v>
      </c>
    </row>
    <row r="3282" spans="1:10" x14ac:dyDescent="0.3">
      <c r="A3282" s="6">
        <v>42185</v>
      </c>
      <c r="B3282" s="4">
        <v>8383</v>
      </c>
      <c r="C3282" s="4">
        <v>8449</v>
      </c>
      <c r="D3282" s="4">
        <v>8369</v>
      </c>
      <c r="E3282" s="4">
        <v>8440.9500000000007</v>
      </c>
      <c r="F3282" s="7" t="s">
        <v>4897</v>
      </c>
      <c r="G3282" s="7" t="s">
        <v>4898</v>
      </c>
      <c r="H3282" s="4">
        <v>22.99</v>
      </c>
      <c r="I3282" s="4">
        <v>3.39</v>
      </c>
      <c r="J3282" s="4">
        <v>1.39</v>
      </c>
    </row>
    <row r="3283" spans="1:10" x14ac:dyDescent="0.3">
      <c r="A3283" s="6">
        <v>42117</v>
      </c>
      <c r="B3283" s="4">
        <v>8512</v>
      </c>
      <c r="C3283" s="4">
        <v>8541</v>
      </c>
      <c r="D3283" s="4">
        <v>8408</v>
      </c>
      <c r="E3283" s="4">
        <v>8441.1</v>
      </c>
      <c r="F3283" s="7" t="s">
        <v>4803</v>
      </c>
      <c r="G3283" s="7" t="s">
        <v>4804</v>
      </c>
      <c r="H3283" s="4">
        <v>22.55</v>
      </c>
      <c r="I3283" s="4">
        <v>3.49</v>
      </c>
      <c r="J3283" s="4">
        <v>1.27</v>
      </c>
    </row>
    <row r="3284" spans="1:10" x14ac:dyDescent="0.3">
      <c r="A3284" s="6">
        <v>41964</v>
      </c>
      <c r="B3284" s="4">
        <v>8387</v>
      </c>
      <c r="C3284" s="4">
        <v>8455</v>
      </c>
      <c r="D3284" s="4">
        <v>8378</v>
      </c>
      <c r="E3284" s="4">
        <v>8443</v>
      </c>
      <c r="F3284" s="7" t="s">
        <v>4598</v>
      </c>
      <c r="G3284" s="7" t="s">
        <v>4599</v>
      </c>
      <c r="H3284" s="4">
        <v>21.58</v>
      </c>
      <c r="I3284" s="4">
        <v>3.46</v>
      </c>
      <c r="J3284" s="4">
        <v>1.21</v>
      </c>
    </row>
    <row r="3285" spans="1:10" x14ac:dyDescent="0.3">
      <c r="A3285" s="6">
        <v>42717</v>
      </c>
      <c r="B3285" s="4">
        <v>8428</v>
      </c>
      <c r="C3285" s="4">
        <v>8450</v>
      </c>
      <c r="D3285" s="4">
        <v>8387</v>
      </c>
      <c r="E3285" s="4">
        <v>8443.7000000000007</v>
      </c>
      <c r="F3285" s="7" t="s">
        <v>5615</v>
      </c>
      <c r="G3285" s="7" t="s">
        <v>5616</v>
      </c>
      <c r="H3285" s="4">
        <v>22.16</v>
      </c>
      <c r="I3285" s="4">
        <v>3.16</v>
      </c>
      <c r="J3285" s="4">
        <v>1.39</v>
      </c>
    </row>
    <row r="3286" spans="1:10" x14ac:dyDescent="0.3">
      <c r="A3286" s="6">
        <v>42143</v>
      </c>
      <c r="B3286" s="4">
        <v>8437</v>
      </c>
      <c r="C3286" s="4">
        <v>8505</v>
      </c>
      <c r="D3286" s="4">
        <v>8415</v>
      </c>
      <c r="E3286" s="4">
        <v>8445.25</v>
      </c>
      <c r="F3286" s="7" t="s">
        <v>4837</v>
      </c>
      <c r="G3286" s="7" t="s">
        <v>4838</v>
      </c>
      <c r="H3286" s="4">
        <v>22.63</v>
      </c>
      <c r="I3286" s="4">
        <v>3.52</v>
      </c>
      <c r="J3286" s="4">
        <v>1.36</v>
      </c>
    </row>
    <row r="3287" spans="1:10" x14ac:dyDescent="0.3">
      <c r="A3287" s="6">
        <v>42213</v>
      </c>
      <c r="B3287" s="4">
        <v>8482</v>
      </c>
      <c r="C3287" s="4">
        <v>8506</v>
      </c>
      <c r="D3287" s="4">
        <v>8435</v>
      </c>
      <c r="E3287" s="4">
        <v>8446.75</v>
      </c>
      <c r="F3287" s="7" t="s">
        <v>4937</v>
      </c>
      <c r="G3287" s="7" t="s">
        <v>4938</v>
      </c>
      <c r="H3287" s="4">
        <v>22.97</v>
      </c>
      <c r="I3287" s="4">
        <v>3.32</v>
      </c>
      <c r="J3287" s="4">
        <v>1.41</v>
      </c>
    </row>
    <row r="3288" spans="1:10" x14ac:dyDescent="0.3">
      <c r="A3288" s="6">
        <v>42149</v>
      </c>
      <c r="B3288" s="4">
        <v>8504</v>
      </c>
      <c r="C3288" s="4">
        <v>8508</v>
      </c>
      <c r="D3288" s="4">
        <v>8441</v>
      </c>
      <c r="E3288" s="4">
        <v>8447.6</v>
      </c>
      <c r="F3288" s="7" t="s">
        <v>4845</v>
      </c>
      <c r="G3288" s="7" t="s">
        <v>4846</v>
      </c>
      <c r="H3288" s="4">
        <v>22.73</v>
      </c>
      <c r="I3288" s="4">
        <v>3.48</v>
      </c>
      <c r="J3288" s="4">
        <v>1.36</v>
      </c>
    </row>
    <row r="3289" spans="1:10" x14ac:dyDescent="0.3">
      <c r="A3289" s="6">
        <v>41970</v>
      </c>
      <c r="B3289" s="4">
        <v>8426</v>
      </c>
      <c r="C3289" s="4">
        <v>8460</v>
      </c>
      <c r="D3289" s="4">
        <v>8413</v>
      </c>
      <c r="E3289" s="4">
        <v>8448.15</v>
      </c>
      <c r="F3289" s="7" t="s">
        <v>4606</v>
      </c>
      <c r="G3289" s="7" t="s">
        <v>4607</v>
      </c>
      <c r="H3289" s="4">
        <v>21.57</v>
      </c>
      <c r="I3289" s="4">
        <v>3.46</v>
      </c>
      <c r="J3289" s="4">
        <v>1.21</v>
      </c>
    </row>
    <row r="3290" spans="1:10" x14ac:dyDescent="0.3">
      <c r="A3290" s="6">
        <v>42181</v>
      </c>
      <c r="B3290" s="4">
        <v>8460</v>
      </c>
      <c r="C3290" s="4">
        <v>8475</v>
      </c>
      <c r="D3290" s="4">
        <v>8407</v>
      </c>
      <c r="E3290" s="4">
        <v>8450.9500000000007</v>
      </c>
      <c r="F3290" s="7" t="s">
        <v>4893</v>
      </c>
      <c r="G3290" s="7" t="s">
        <v>4894</v>
      </c>
      <c r="H3290" s="4">
        <v>23.01</v>
      </c>
      <c r="I3290" s="4">
        <v>3.45</v>
      </c>
      <c r="J3290" s="4">
        <v>1.37</v>
      </c>
    </row>
    <row r="3291" spans="1:10" x14ac:dyDescent="0.3">
      <c r="A3291" s="6">
        <v>42142</v>
      </c>
      <c r="B3291" s="4">
        <v>8366</v>
      </c>
      <c r="C3291" s="4">
        <v>8461</v>
      </c>
      <c r="D3291" s="4">
        <v>8354</v>
      </c>
      <c r="E3291" s="4">
        <v>8452.5499999999993</v>
      </c>
      <c r="F3291" s="7" t="s">
        <v>4835</v>
      </c>
      <c r="G3291" s="7" t="s">
        <v>4836</v>
      </c>
      <c r="H3291" s="4">
        <v>22.65</v>
      </c>
      <c r="I3291" s="4">
        <v>3.52</v>
      </c>
      <c r="J3291" s="4">
        <v>1.36</v>
      </c>
    </row>
    <row r="3292" spans="1:10" x14ac:dyDescent="0.3">
      <c r="A3292" s="6">
        <v>42178</v>
      </c>
      <c r="B3292" s="4">
        <v>8451</v>
      </c>
      <c r="C3292" s="4">
        <v>8475</v>
      </c>
      <c r="D3292" s="4">
        <v>8410</v>
      </c>
      <c r="E3292" s="4">
        <v>8453.4</v>
      </c>
      <c r="F3292" s="7" t="s">
        <v>4887</v>
      </c>
      <c r="G3292" s="7" t="s">
        <v>4888</v>
      </c>
      <c r="H3292" s="4">
        <v>23.02</v>
      </c>
      <c r="I3292" s="4">
        <v>3.46</v>
      </c>
      <c r="J3292" s="4">
        <v>1.37</v>
      </c>
    </row>
    <row r="3293" spans="1:10" x14ac:dyDescent="0.3">
      <c r="A3293" s="6">
        <v>42195</v>
      </c>
      <c r="B3293" s="4">
        <v>8471</v>
      </c>
      <c r="C3293" s="4">
        <v>8483</v>
      </c>
      <c r="D3293" s="4">
        <v>8418</v>
      </c>
      <c r="E3293" s="4">
        <v>8460.2000000000007</v>
      </c>
      <c r="F3293" s="7" t="s">
        <v>4913</v>
      </c>
      <c r="G3293" s="7" t="s">
        <v>4914</v>
      </c>
      <c r="H3293" s="4">
        <v>23.04</v>
      </c>
      <c r="I3293" s="4">
        <v>3.36</v>
      </c>
      <c r="J3293" s="4">
        <v>1.4</v>
      </c>
    </row>
    <row r="3294" spans="1:10" x14ac:dyDescent="0.3">
      <c r="A3294" s="6">
        <v>42237</v>
      </c>
      <c r="B3294" s="4">
        <v>8464</v>
      </c>
      <c r="C3294" s="4">
        <v>8484</v>
      </c>
      <c r="D3294" s="4">
        <v>8383</v>
      </c>
      <c r="E3294" s="4">
        <v>8462.4</v>
      </c>
      <c r="F3294" s="7" t="s">
        <v>4973</v>
      </c>
      <c r="G3294" s="7" t="s">
        <v>4974</v>
      </c>
      <c r="H3294" s="4">
        <v>23.02</v>
      </c>
      <c r="I3294" s="4">
        <v>3.3</v>
      </c>
      <c r="J3294" s="4">
        <v>1.38</v>
      </c>
    </row>
    <row r="3295" spans="1:10" x14ac:dyDescent="0.3">
      <c r="A3295" s="6">
        <v>42116</v>
      </c>
      <c r="B3295" s="4">
        <v>8444</v>
      </c>
      <c r="C3295" s="4">
        <v>8482</v>
      </c>
      <c r="D3295" s="4">
        <v>8325</v>
      </c>
      <c r="E3295" s="4">
        <v>8463.6</v>
      </c>
      <c r="F3295" s="7" t="s">
        <v>4801</v>
      </c>
      <c r="G3295" s="7" t="s">
        <v>4802</v>
      </c>
      <c r="H3295" s="4">
        <v>22.61</v>
      </c>
      <c r="I3295" s="4">
        <v>3.5</v>
      </c>
      <c r="J3295" s="4">
        <v>1.26</v>
      </c>
    </row>
    <row r="3296" spans="1:10" x14ac:dyDescent="0.3">
      <c r="A3296" s="6">
        <v>42193</v>
      </c>
      <c r="B3296" s="4">
        <v>8534</v>
      </c>
      <c r="C3296" s="4">
        <v>8560</v>
      </c>
      <c r="D3296" s="4">
        <v>8440</v>
      </c>
      <c r="E3296" s="4">
        <v>8465</v>
      </c>
      <c r="F3296" s="7" t="s">
        <v>4909</v>
      </c>
      <c r="G3296" s="7" t="s">
        <v>4910</v>
      </c>
      <c r="H3296" s="4">
        <v>23.05</v>
      </c>
      <c r="I3296" s="4">
        <v>3.39</v>
      </c>
      <c r="J3296" s="4">
        <v>1.39</v>
      </c>
    </row>
    <row r="3297" spans="1:10" x14ac:dyDescent="0.3">
      <c r="A3297" s="6">
        <v>42704</v>
      </c>
      <c r="B3297" s="4">
        <v>8410</v>
      </c>
      <c r="C3297" s="4">
        <v>8476</v>
      </c>
      <c r="D3297" s="4">
        <v>8379</v>
      </c>
      <c r="E3297" s="4">
        <v>8466.4</v>
      </c>
      <c r="F3297" s="7" t="s">
        <v>5597</v>
      </c>
      <c r="G3297" s="7" t="s">
        <v>5598</v>
      </c>
      <c r="H3297" s="4">
        <v>22.23</v>
      </c>
      <c r="I3297" s="4">
        <v>3.17</v>
      </c>
      <c r="J3297" s="4">
        <v>1.38</v>
      </c>
    </row>
    <row r="3298" spans="1:10" x14ac:dyDescent="0.3">
      <c r="A3298" s="6">
        <v>42744</v>
      </c>
      <c r="B3298" s="4">
        <v>8491</v>
      </c>
      <c r="C3298" s="4">
        <v>8494</v>
      </c>
      <c r="D3298" s="4">
        <v>8461</v>
      </c>
      <c r="E3298" s="4">
        <v>8466.7999999999993</v>
      </c>
      <c r="F3298" s="7" t="s">
        <v>5653</v>
      </c>
      <c r="G3298" s="7" t="s">
        <v>5654</v>
      </c>
      <c r="H3298" s="4">
        <v>22.62</v>
      </c>
      <c r="I3298" s="4">
        <v>3.16</v>
      </c>
      <c r="J3298" s="4">
        <v>1.39</v>
      </c>
    </row>
    <row r="3299" spans="1:10" x14ac:dyDescent="0.3">
      <c r="A3299" s="6">
        <v>42180</v>
      </c>
      <c r="B3299" s="4">
        <v>8404</v>
      </c>
      <c r="C3299" s="4">
        <v>8489</v>
      </c>
      <c r="D3299" s="4">
        <v>8399</v>
      </c>
      <c r="E3299" s="4">
        <v>8467.25</v>
      </c>
      <c r="F3299" s="7" t="s">
        <v>4891</v>
      </c>
      <c r="G3299" s="7" t="s">
        <v>4892</v>
      </c>
      <c r="H3299" s="4">
        <v>23.06</v>
      </c>
      <c r="I3299" s="4">
        <v>3.46</v>
      </c>
      <c r="J3299" s="4">
        <v>1.37</v>
      </c>
    </row>
    <row r="3300" spans="1:10" x14ac:dyDescent="0.3">
      <c r="A3300" s="6">
        <v>42552</v>
      </c>
      <c r="B3300" s="4">
        <v>8443</v>
      </c>
      <c r="C3300" s="4">
        <v>8491</v>
      </c>
      <c r="D3300" s="4">
        <v>8443</v>
      </c>
      <c r="E3300" s="4">
        <v>8469.85</v>
      </c>
      <c r="F3300" s="7" t="s">
        <v>5395</v>
      </c>
      <c r="G3300" s="7" t="s">
        <v>5396</v>
      </c>
      <c r="H3300" s="4">
        <v>23.33</v>
      </c>
      <c r="I3300" s="4">
        <v>3.29</v>
      </c>
      <c r="J3300" s="4">
        <v>1.3</v>
      </c>
    </row>
    <row r="3301" spans="1:10" x14ac:dyDescent="0.3">
      <c r="A3301" s="6">
        <v>42212</v>
      </c>
      <c r="B3301" s="4">
        <v>8596</v>
      </c>
      <c r="C3301" s="4">
        <v>8596</v>
      </c>
      <c r="D3301" s="4">
        <v>8463</v>
      </c>
      <c r="E3301" s="4">
        <v>8470.65</v>
      </c>
      <c r="F3301" s="7" t="s">
        <v>4935</v>
      </c>
      <c r="G3301" s="7" t="s">
        <v>4936</v>
      </c>
      <c r="H3301" s="4">
        <v>23.1</v>
      </c>
      <c r="I3301" s="4">
        <v>3.33</v>
      </c>
      <c r="J3301" s="4">
        <v>1.4</v>
      </c>
    </row>
    <row r="3302" spans="1:10" x14ac:dyDescent="0.3">
      <c r="A3302" s="6">
        <v>42741</v>
      </c>
      <c r="B3302" s="4">
        <v>8513</v>
      </c>
      <c r="C3302" s="4">
        <v>8539</v>
      </c>
      <c r="D3302" s="4">
        <v>8461</v>
      </c>
      <c r="E3302" s="4">
        <v>8472.7000000000007</v>
      </c>
      <c r="F3302" s="7" t="s">
        <v>5651</v>
      </c>
      <c r="G3302" s="7" t="s">
        <v>5652</v>
      </c>
      <c r="H3302" s="4">
        <v>22.64</v>
      </c>
      <c r="I3302" s="4">
        <v>3.17</v>
      </c>
      <c r="J3302" s="4">
        <v>1.39</v>
      </c>
    </row>
    <row r="3303" spans="1:10" x14ac:dyDescent="0.3">
      <c r="A3303" s="6">
        <v>42559</v>
      </c>
      <c r="B3303" s="4">
        <v>8499</v>
      </c>
      <c r="C3303" s="4">
        <v>8499</v>
      </c>
      <c r="D3303" s="4">
        <v>8437</v>
      </c>
      <c r="E3303" s="4">
        <v>8476.0499999999993</v>
      </c>
      <c r="F3303" s="7" t="s">
        <v>5403</v>
      </c>
      <c r="G3303" s="7" t="s">
        <v>5404</v>
      </c>
      <c r="H3303" s="4">
        <v>23.35</v>
      </c>
      <c r="I3303" s="4">
        <v>3.3</v>
      </c>
      <c r="J3303" s="4">
        <v>1.3</v>
      </c>
    </row>
    <row r="3304" spans="1:10" x14ac:dyDescent="0.3">
      <c r="A3304" s="6">
        <v>42214</v>
      </c>
      <c r="B3304" s="4">
        <v>8475</v>
      </c>
      <c r="C3304" s="4">
        <v>8491</v>
      </c>
      <c r="D3304" s="4">
        <v>8453</v>
      </c>
      <c r="E3304" s="4">
        <v>8485.5</v>
      </c>
      <c r="F3304" s="7" t="s">
        <v>4939</v>
      </c>
      <c r="G3304" s="7" t="s">
        <v>4940</v>
      </c>
      <c r="H3304" s="4">
        <v>23.04</v>
      </c>
      <c r="I3304" s="4">
        <v>3.34</v>
      </c>
      <c r="J3304" s="4">
        <v>1.4</v>
      </c>
    </row>
    <row r="3305" spans="1:10" x14ac:dyDescent="0.3">
      <c r="A3305" s="6">
        <v>42556</v>
      </c>
      <c r="B3305" s="4">
        <v>8524</v>
      </c>
      <c r="C3305" s="4">
        <v>8524</v>
      </c>
      <c r="D3305" s="4">
        <v>8467</v>
      </c>
      <c r="E3305" s="4">
        <v>8485.5</v>
      </c>
      <c r="F3305" s="7" t="s">
        <v>5399</v>
      </c>
      <c r="G3305" s="7" t="s">
        <v>5400</v>
      </c>
      <c r="H3305" s="4">
        <v>23.38</v>
      </c>
      <c r="I3305" s="4">
        <v>3.3</v>
      </c>
      <c r="J3305" s="4">
        <v>1.3</v>
      </c>
    </row>
    <row r="3306" spans="1:10" x14ac:dyDescent="0.3">
      <c r="A3306" s="6">
        <v>42558</v>
      </c>
      <c r="B3306" s="4">
        <v>8492</v>
      </c>
      <c r="C3306" s="4">
        <v>8509</v>
      </c>
      <c r="D3306" s="4">
        <v>8468</v>
      </c>
      <c r="E3306" s="4">
        <v>8485.6</v>
      </c>
      <c r="F3306" s="7" t="s">
        <v>5401</v>
      </c>
      <c r="G3306" s="7" t="s">
        <v>5402</v>
      </c>
      <c r="H3306" s="4">
        <v>23.38</v>
      </c>
      <c r="I3306" s="4">
        <v>3.3</v>
      </c>
      <c r="J3306" s="4">
        <v>1.3</v>
      </c>
    </row>
    <row r="3307" spans="1:10" x14ac:dyDescent="0.3">
      <c r="A3307" s="6">
        <v>42019</v>
      </c>
      <c r="B3307" s="4">
        <v>8429</v>
      </c>
      <c r="C3307" s="4">
        <v>8519</v>
      </c>
      <c r="D3307" s="4">
        <v>8392</v>
      </c>
      <c r="E3307" s="4">
        <v>8486.2000000000007</v>
      </c>
      <c r="F3307" s="7" t="s">
        <v>4674</v>
      </c>
      <c r="G3307" s="7" t="s">
        <v>4675</v>
      </c>
      <c r="H3307" s="4">
        <v>21.58</v>
      </c>
      <c r="I3307" s="4">
        <v>3.43</v>
      </c>
      <c r="J3307" s="4">
        <v>1.21</v>
      </c>
    </row>
    <row r="3308" spans="1:10" x14ac:dyDescent="0.3">
      <c r="A3308" s="6">
        <v>42114</v>
      </c>
      <c r="B3308" s="4">
        <v>8662</v>
      </c>
      <c r="C3308" s="4">
        <v>8662</v>
      </c>
      <c r="D3308" s="4">
        <v>8457</v>
      </c>
      <c r="E3308" s="4">
        <v>8487</v>
      </c>
      <c r="F3308" s="7" t="s">
        <v>4797</v>
      </c>
      <c r="G3308" s="7" t="s">
        <v>4798</v>
      </c>
      <c r="H3308" s="4">
        <v>22.67</v>
      </c>
      <c r="I3308" s="4">
        <v>3.51</v>
      </c>
      <c r="J3308" s="4">
        <v>1.26</v>
      </c>
    </row>
    <row r="3309" spans="1:10" x14ac:dyDescent="0.3">
      <c r="A3309" s="6">
        <v>42145</v>
      </c>
      <c r="B3309" s="4">
        <v>8507</v>
      </c>
      <c r="C3309" s="4">
        <v>8514</v>
      </c>
      <c r="D3309" s="4">
        <v>8453</v>
      </c>
      <c r="E3309" s="4">
        <v>8489.5</v>
      </c>
      <c r="F3309" s="7" t="s">
        <v>4841</v>
      </c>
      <c r="G3309" s="7" t="s">
        <v>4842</v>
      </c>
      <c r="H3309" s="4">
        <v>22.76</v>
      </c>
      <c r="I3309" s="4">
        <v>3.53</v>
      </c>
      <c r="J3309" s="4">
        <v>1.35</v>
      </c>
    </row>
    <row r="3310" spans="1:10" x14ac:dyDescent="0.3">
      <c r="A3310" s="6">
        <v>41967</v>
      </c>
      <c r="B3310" s="4">
        <v>8460</v>
      </c>
      <c r="C3310" s="4">
        <v>8496</v>
      </c>
      <c r="D3310" s="4">
        <v>8456</v>
      </c>
      <c r="E3310" s="4">
        <v>8491.7999999999993</v>
      </c>
      <c r="F3310" s="7" t="s">
        <v>4600</v>
      </c>
      <c r="G3310" s="7" t="s">
        <v>4601</v>
      </c>
      <c r="H3310" s="4">
        <v>21.71</v>
      </c>
      <c r="I3310" s="4">
        <v>3.48</v>
      </c>
      <c r="J3310" s="4">
        <v>1.21</v>
      </c>
    </row>
    <row r="3311" spans="1:10" x14ac:dyDescent="0.3">
      <c r="A3311" s="6">
        <v>42228</v>
      </c>
      <c r="B3311" s="4">
        <v>8605</v>
      </c>
      <c r="C3311" s="4">
        <v>8605</v>
      </c>
      <c r="D3311" s="4">
        <v>8483</v>
      </c>
      <c r="E3311" s="4">
        <v>8493.25</v>
      </c>
      <c r="F3311" s="7" t="s">
        <v>4959</v>
      </c>
      <c r="G3311" s="7" t="s">
        <v>4960</v>
      </c>
      <c r="H3311" s="4">
        <v>23.18</v>
      </c>
      <c r="I3311" s="4">
        <v>3.34</v>
      </c>
      <c r="J3311" s="4">
        <v>1.39</v>
      </c>
    </row>
    <row r="3312" spans="1:10" x14ac:dyDescent="0.3">
      <c r="A3312" s="6">
        <v>42712</v>
      </c>
      <c r="B3312" s="4">
        <v>8397</v>
      </c>
      <c r="C3312" s="4">
        <v>8501</v>
      </c>
      <c r="D3312" s="4">
        <v>8396</v>
      </c>
      <c r="E3312" s="4">
        <v>8493.4</v>
      </c>
      <c r="F3312" s="7" t="s">
        <v>5609</v>
      </c>
      <c r="G3312" s="7" t="s">
        <v>5610</v>
      </c>
      <c r="H3312" s="4">
        <v>22.46</v>
      </c>
      <c r="I3312" s="4">
        <v>3.18</v>
      </c>
      <c r="J3312" s="4">
        <v>1.38</v>
      </c>
    </row>
    <row r="3313" spans="1:10" x14ac:dyDescent="0.3">
      <c r="A3313" s="6">
        <v>41975</v>
      </c>
      <c r="B3313" s="4">
        <v>8493</v>
      </c>
      <c r="C3313" s="4">
        <v>8520</v>
      </c>
      <c r="D3313" s="4">
        <v>8464</v>
      </c>
      <c r="E3313" s="4">
        <v>8493.85</v>
      </c>
      <c r="F3313" s="7" t="s">
        <v>4612</v>
      </c>
      <c r="G3313" s="7" t="s">
        <v>4613</v>
      </c>
      <c r="H3313" s="4">
        <v>21.61</v>
      </c>
      <c r="I3313" s="4">
        <v>3.44</v>
      </c>
      <c r="J3313" s="4">
        <v>1.21</v>
      </c>
    </row>
    <row r="3314" spans="1:10" x14ac:dyDescent="0.3">
      <c r="A3314" s="6">
        <v>42229</v>
      </c>
      <c r="B3314" s="4">
        <v>8531</v>
      </c>
      <c r="C3314" s="4">
        <v>8580</v>
      </c>
      <c r="D3314" s="4">
        <v>8478</v>
      </c>
      <c r="E3314" s="4">
        <v>8493.9500000000007</v>
      </c>
      <c r="F3314" s="7" t="s">
        <v>4961</v>
      </c>
      <c r="G3314" s="7" t="s">
        <v>4962</v>
      </c>
      <c r="H3314" s="4">
        <v>23.21</v>
      </c>
      <c r="I3314" s="4">
        <v>3.34</v>
      </c>
      <c r="J3314" s="4">
        <v>1.39</v>
      </c>
    </row>
    <row r="3315" spans="1:10" x14ac:dyDescent="0.3">
      <c r="A3315" s="6">
        <v>42156</v>
      </c>
      <c r="B3315" s="4">
        <v>8480</v>
      </c>
      <c r="C3315" s="4">
        <v>8525</v>
      </c>
      <c r="D3315" s="4">
        <v>8473</v>
      </c>
      <c r="E3315" s="4">
        <v>8495.5499999999993</v>
      </c>
      <c r="F3315" s="7" t="s">
        <v>4855</v>
      </c>
      <c r="G3315" s="7" t="s">
        <v>4856</v>
      </c>
      <c r="H3315" s="4">
        <v>23</v>
      </c>
      <c r="I3315" s="4">
        <v>3.53</v>
      </c>
      <c r="J3315" s="4">
        <v>1.35</v>
      </c>
    </row>
    <row r="3316" spans="1:10" x14ac:dyDescent="0.3">
      <c r="A3316" s="6">
        <v>42144</v>
      </c>
      <c r="B3316" s="4">
        <v>8475</v>
      </c>
      <c r="C3316" s="4">
        <v>8518</v>
      </c>
      <c r="D3316" s="4">
        <v>8475</v>
      </c>
      <c r="E3316" s="4">
        <v>8495.9</v>
      </c>
      <c r="F3316" s="7" t="s">
        <v>4839</v>
      </c>
      <c r="G3316" s="7" t="s">
        <v>4840</v>
      </c>
      <c r="H3316" s="4">
        <v>22.75</v>
      </c>
      <c r="I3316" s="4">
        <v>3.54</v>
      </c>
      <c r="J3316" s="4">
        <v>1.35</v>
      </c>
    </row>
    <row r="3317" spans="1:10" x14ac:dyDescent="0.3">
      <c r="A3317" s="6">
        <v>42153</v>
      </c>
      <c r="B3317" s="4">
        <v>8394</v>
      </c>
      <c r="C3317" s="4">
        <v>8506</v>
      </c>
      <c r="D3317" s="4">
        <v>8375</v>
      </c>
      <c r="E3317" s="4">
        <v>8499.85</v>
      </c>
      <c r="F3317" s="7" t="s">
        <v>4853</v>
      </c>
      <c r="G3317" s="7" t="s">
        <v>4854</v>
      </c>
      <c r="H3317" s="4">
        <v>22.74</v>
      </c>
      <c r="I3317" s="4">
        <v>3.53</v>
      </c>
      <c r="J3317" s="4">
        <v>1.35</v>
      </c>
    </row>
    <row r="3318" spans="1:10" x14ac:dyDescent="0.3">
      <c r="A3318" s="6">
        <v>42044</v>
      </c>
      <c r="B3318" s="4">
        <v>8563</v>
      </c>
      <c r="C3318" s="4">
        <v>8580</v>
      </c>
      <c r="D3318" s="4">
        <v>8491</v>
      </c>
      <c r="E3318" s="4">
        <v>8500.4</v>
      </c>
      <c r="F3318" s="7" t="s">
        <v>4706</v>
      </c>
      <c r="G3318" s="7" t="s">
        <v>4707</v>
      </c>
      <c r="H3318" s="4">
        <v>22.26</v>
      </c>
      <c r="I3318" s="4">
        <v>3.45</v>
      </c>
      <c r="J3318" s="4">
        <v>1.2</v>
      </c>
    </row>
    <row r="3319" spans="1:10" x14ac:dyDescent="0.3">
      <c r="A3319" s="6">
        <v>42740</v>
      </c>
      <c r="B3319" s="4">
        <v>8446</v>
      </c>
      <c r="C3319" s="4">
        <v>8509</v>
      </c>
      <c r="D3319" s="4">
        <v>8444</v>
      </c>
      <c r="E3319" s="4">
        <v>8501.65</v>
      </c>
      <c r="F3319" s="7" t="s">
        <v>5649</v>
      </c>
      <c r="G3319" s="7" t="s">
        <v>5650</v>
      </c>
      <c r="H3319" s="4">
        <v>22.72</v>
      </c>
      <c r="I3319" s="4">
        <v>3.18</v>
      </c>
      <c r="J3319" s="4">
        <v>1.39</v>
      </c>
    </row>
    <row r="3320" spans="1:10" x14ac:dyDescent="0.3">
      <c r="A3320" s="6">
        <v>42713</v>
      </c>
      <c r="B3320" s="4">
        <v>8517</v>
      </c>
      <c r="C3320" s="4">
        <v>8518</v>
      </c>
      <c r="D3320" s="4">
        <v>8485</v>
      </c>
      <c r="E3320" s="4">
        <v>8501.7000000000007</v>
      </c>
      <c r="F3320" s="7" t="s">
        <v>5611</v>
      </c>
      <c r="G3320" s="7" t="s">
        <v>5612</v>
      </c>
      <c r="H3320" s="4">
        <v>22.48</v>
      </c>
      <c r="I3320" s="4">
        <v>3.18</v>
      </c>
      <c r="J3320" s="4">
        <v>1.38</v>
      </c>
    </row>
    <row r="3321" spans="1:10" x14ac:dyDescent="0.3">
      <c r="A3321" s="6">
        <v>42020</v>
      </c>
      <c r="B3321" s="4">
        <v>8496</v>
      </c>
      <c r="C3321" s="4">
        <v>8525</v>
      </c>
      <c r="D3321" s="4">
        <v>8449</v>
      </c>
      <c r="E3321" s="4">
        <v>8512</v>
      </c>
      <c r="F3321" s="7" t="s">
        <v>4676</v>
      </c>
      <c r="G3321" s="7" t="s">
        <v>4677</v>
      </c>
      <c r="H3321" s="4">
        <v>21.64</v>
      </c>
      <c r="I3321" s="4">
        <v>3.44</v>
      </c>
      <c r="J3321" s="4">
        <v>1.2</v>
      </c>
    </row>
    <row r="3322" spans="1:10" x14ac:dyDescent="0.3">
      <c r="A3322" s="6">
        <v>41974</v>
      </c>
      <c r="B3322" s="4">
        <v>8559</v>
      </c>
      <c r="C3322" s="4">
        <v>8572</v>
      </c>
      <c r="D3322" s="4">
        <v>8505</v>
      </c>
      <c r="E3322" s="4">
        <v>8513</v>
      </c>
      <c r="F3322" s="7" t="s">
        <v>4610</v>
      </c>
      <c r="G3322" s="7" t="s">
        <v>4611</v>
      </c>
      <c r="H3322" s="4">
        <v>21.66</v>
      </c>
      <c r="I3322" s="4">
        <v>3.45</v>
      </c>
      <c r="J3322" s="4">
        <v>1.21</v>
      </c>
    </row>
    <row r="3323" spans="1:10" x14ac:dyDescent="0.3">
      <c r="A3323" s="6">
        <v>42555</v>
      </c>
      <c r="B3323" s="4">
        <v>8518</v>
      </c>
      <c r="C3323" s="4">
        <v>8543</v>
      </c>
      <c r="D3323" s="4">
        <v>8510</v>
      </c>
      <c r="E3323" s="4">
        <v>8516.6</v>
      </c>
      <c r="F3323" s="7" t="s">
        <v>5397</v>
      </c>
      <c r="G3323" s="7" t="s">
        <v>5398</v>
      </c>
      <c r="H3323" s="4">
        <v>23.46</v>
      </c>
      <c r="I3323" s="4">
        <v>3.31</v>
      </c>
      <c r="J3323" s="4">
        <v>1.29</v>
      </c>
    </row>
    <row r="3324" spans="1:10" x14ac:dyDescent="0.3">
      <c r="A3324" s="6">
        <v>41978</v>
      </c>
      <c r="B3324" s="4">
        <v>8567</v>
      </c>
      <c r="C3324" s="4">
        <v>8571</v>
      </c>
      <c r="D3324" s="4">
        <v>8503</v>
      </c>
      <c r="E3324" s="4">
        <v>8517.15</v>
      </c>
      <c r="F3324" s="7" t="s">
        <v>4618</v>
      </c>
      <c r="G3324" s="7" t="s">
        <v>4619</v>
      </c>
      <c r="H3324" s="4">
        <v>21.66</v>
      </c>
      <c r="I3324" s="4">
        <v>3.45</v>
      </c>
      <c r="J3324" s="4">
        <v>1.21</v>
      </c>
    </row>
    <row r="3325" spans="1:10" x14ac:dyDescent="0.3">
      <c r="A3325" s="6">
        <v>42093</v>
      </c>
      <c r="B3325" s="4">
        <v>8421</v>
      </c>
      <c r="C3325" s="4">
        <v>8528</v>
      </c>
      <c r="D3325" s="4">
        <v>8416</v>
      </c>
      <c r="E3325" s="4">
        <v>8518.35</v>
      </c>
      <c r="F3325" s="7" t="s">
        <v>4773</v>
      </c>
      <c r="G3325" s="7" t="s">
        <v>4774</v>
      </c>
      <c r="H3325" s="4">
        <v>22.71</v>
      </c>
      <c r="I3325" s="4">
        <v>3.52</v>
      </c>
      <c r="J3325" s="4">
        <v>1.25</v>
      </c>
    </row>
    <row r="3326" spans="1:10" x14ac:dyDescent="0.3">
      <c r="A3326" s="6">
        <v>42685</v>
      </c>
      <c r="B3326" s="4">
        <v>8688</v>
      </c>
      <c r="C3326" s="4">
        <v>8692</v>
      </c>
      <c r="D3326" s="4">
        <v>8502</v>
      </c>
      <c r="E3326" s="4">
        <v>8518.4500000000007</v>
      </c>
      <c r="F3326" s="7" t="s">
        <v>5573</v>
      </c>
      <c r="G3326" s="7" t="s">
        <v>5574</v>
      </c>
      <c r="H3326" s="4">
        <v>22.76</v>
      </c>
      <c r="I3326" s="4">
        <v>3.15</v>
      </c>
      <c r="J3326" s="4">
        <v>1.38</v>
      </c>
    </row>
    <row r="3327" spans="1:10" x14ac:dyDescent="0.3">
      <c r="A3327" s="6">
        <v>42094</v>
      </c>
      <c r="B3327" s="4">
        <v>8555</v>
      </c>
      <c r="C3327" s="4">
        <v>8578</v>
      </c>
      <c r="D3327" s="4">
        <v>8483</v>
      </c>
      <c r="E3327" s="4">
        <v>8519.5</v>
      </c>
      <c r="F3327" s="7" t="s">
        <v>4775</v>
      </c>
      <c r="G3327" s="7" t="s">
        <v>4776</v>
      </c>
      <c r="H3327" s="4">
        <v>22.72</v>
      </c>
      <c r="I3327" s="4">
        <v>3.52</v>
      </c>
      <c r="J3327" s="4">
        <v>1.25</v>
      </c>
    </row>
    <row r="3328" spans="1:10" x14ac:dyDescent="0.3">
      <c r="A3328" s="6">
        <v>41976</v>
      </c>
      <c r="B3328" s="4">
        <v>8500</v>
      </c>
      <c r="C3328" s="4">
        <v>8532</v>
      </c>
      <c r="D3328" s="4">
        <v>8487</v>
      </c>
      <c r="E3328" s="4">
        <v>8522.75</v>
      </c>
      <c r="F3328" s="7" t="s">
        <v>4614</v>
      </c>
      <c r="G3328" s="7" t="s">
        <v>4615</v>
      </c>
      <c r="H3328" s="4">
        <v>21.69</v>
      </c>
      <c r="I3328" s="4">
        <v>3.45</v>
      </c>
      <c r="J3328" s="4">
        <v>1.2</v>
      </c>
    </row>
    <row r="3329" spans="1:10" x14ac:dyDescent="0.3">
      <c r="A3329" s="6">
        <v>42146</v>
      </c>
      <c r="B3329" s="4">
        <v>8503</v>
      </c>
      <c r="C3329" s="4">
        <v>8553</v>
      </c>
      <c r="D3329" s="4">
        <v>8486</v>
      </c>
      <c r="E3329" s="4">
        <v>8523.15</v>
      </c>
      <c r="F3329" s="7" t="s">
        <v>4843</v>
      </c>
      <c r="G3329" s="7" t="s">
        <v>4844</v>
      </c>
      <c r="H3329" s="4">
        <v>23</v>
      </c>
      <c r="I3329" s="4">
        <v>3.51</v>
      </c>
      <c r="J3329" s="4">
        <v>1.35</v>
      </c>
    </row>
    <row r="3330" spans="1:10" x14ac:dyDescent="0.3">
      <c r="A3330" s="6">
        <v>42745</v>
      </c>
      <c r="B3330" s="4">
        <v>8494</v>
      </c>
      <c r="C3330" s="4">
        <v>8531</v>
      </c>
      <c r="D3330" s="4">
        <v>8494</v>
      </c>
      <c r="E3330" s="4">
        <v>8526.2000000000007</v>
      </c>
      <c r="F3330" s="7" t="s">
        <v>5655</v>
      </c>
      <c r="G3330" s="7" t="s">
        <v>5656</v>
      </c>
      <c r="H3330" s="4">
        <v>22.93</v>
      </c>
      <c r="I3330" s="4">
        <v>3.19</v>
      </c>
      <c r="J3330" s="4">
        <v>1.38</v>
      </c>
    </row>
    <row r="3331" spans="1:10" x14ac:dyDescent="0.3">
      <c r="A3331" s="6">
        <v>42186</v>
      </c>
      <c r="B3331" s="4">
        <v>8452</v>
      </c>
      <c r="C3331" s="4">
        <v>8551</v>
      </c>
      <c r="D3331" s="4">
        <v>8447</v>
      </c>
      <c r="E3331" s="4">
        <v>8528.85</v>
      </c>
      <c r="F3331" s="7" t="s">
        <v>4899</v>
      </c>
      <c r="G3331" s="7" t="s">
        <v>4900</v>
      </c>
      <c r="H3331" s="4">
        <v>23.23</v>
      </c>
      <c r="I3331" s="4">
        <v>3.42</v>
      </c>
      <c r="J3331" s="4">
        <v>1.37</v>
      </c>
    </row>
    <row r="3332" spans="1:10" x14ac:dyDescent="0.3">
      <c r="A3332" s="6">
        <v>42236</v>
      </c>
      <c r="B3332" s="4">
        <v>8638</v>
      </c>
      <c r="C3332" s="4">
        <v>8668</v>
      </c>
      <c r="D3332" s="4">
        <v>8523</v>
      </c>
      <c r="E3332" s="4">
        <v>8535.1</v>
      </c>
      <c r="F3332" s="7" t="s">
        <v>4971</v>
      </c>
      <c r="G3332" s="7" t="s">
        <v>4972</v>
      </c>
      <c r="H3332" s="4">
        <v>23.21</v>
      </c>
      <c r="I3332" s="4">
        <v>3.34</v>
      </c>
      <c r="J3332" s="4">
        <v>1.39</v>
      </c>
    </row>
    <row r="3333" spans="1:10" x14ac:dyDescent="0.3">
      <c r="A3333" s="6">
        <v>42215</v>
      </c>
      <c r="B3333" s="4">
        <v>8528</v>
      </c>
      <c r="C3333" s="4">
        <v>8573</v>
      </c>
      <c r="D3333" s="4">
        <v>8523</v>
      </c>
      <c r="E3333" s="4">
        <v>8535.25</v>
      </c>
      <c r="F3333" s="7" t="s">
        <v>4941</v>
      </c>
      <c r="G3333" s="7" t="s">
        <v>4942</v>
      </c>
      <c r="H3333" s="4">
        <v>23.17</v>
      </c>
      <c r="I3333" s="4">
        <v>3.36</v>
      </c>
      <c r="J3333" s="4">
        <v>1.39</v>
      </c>
    </row>
    <row r="3334" spans="1:10" x14ac:dyDescent="0.3">
      <c r="A3334" s="6">
        <v>42187</v>
      </c>
      <c r="B3334" s="4">
        <v>8551</v>
      </c>
      <c r="C3334" s="4">
        <v>8568</v>
      </c>
      <c r="D3334" s="4">
        <v>8523</v>
      </c>
      <c r="E3334" s="4">
        <v>8536.25</v>
      </c>
      <c r="F3334" s="7" t="s">
        <v>4901</v>
      </c>
      <c r="G3334" s="7" t="s">
        <v>4902</v>
      </c>
      <c r="H3334" s="4">
        <v>23.25</v>
      </c>
      <c r="I3334" s="4">
        <v>3.42</v>
      </c>
      <c r="J3334" s="4">
        <v>1.37</v>
      </c>
    </row>
    <row r="3335" spans="1:10" x14ac:dyDescent="0.3">
      <c r="A3335" s="6">
        <v>41971</v>
      </c>
      <c r="B3335" s="4">
        <v>8471</v>
      </c>
      <c r="C3335" s="4">
        <v>8572</v>
      </c>
      <c r="D3335" s="4">
        <v>8471</v>
      </c>
      <c r="E3335" s="4">
        <v>8540.6</v>
      </c>
      <c r="F3335" s="7" t="s">
        <v>4608</v>
      </c>
      <c r="G3335" s="7" t="s">
        <v>4609</v>
      </c>
      <c r="H3335" s="4">
        <v>21.73</v>
      </c>
      <c r="I3335" s="4">
        <v>3.46</v>
      </c>
      <c r="J3335" s="4">
        <v>1.2</v>
      </c>
    </row>
    <row r="3336" spans="1:10" x14ac:dyDescent="0.3">
      <c r="A3336" s="6">
        <v>42088</v>
      </c>
      <c r="B3336" s="4">
        <v>8582</v>
      </c>
      <c r="C3336" s="4">
        <v>8584</v>
      </c>
      <c r="D3336" s="4">
        <v>8533</v>
      </c>
      <c r="E3336" s="4">
        <v>8546.2999999999993</v>
      </c>
      <c r="F3336" s="7" t="s">
        <v>4767</v>
      </c>
      <c r="G3336" s="7" t="s">
        <v>4768</v>
      </c>
      <c r="H3336" s="4">
        <v>22.5</v>
      </c>
      <c r="I3336" s="4">
        <v>3.5</v>
      </c>
      <c r="J3336" s="4">
        <v>1.24</v>
      </c>
    </row>
    <row r="3337" spans="1:10" x14ac:dyDescent="0.3">
      <c r="A3337" s="6">
        <v>42045</v>
      </c>
      <c r="B3337" s="4">
        <v>8455</v>
      </c>
      <c r="C3337" s="4">
        <v>8627</v>
      </c>
      <c r="D3337" s="4">
        <v>8448</v>
      </c>
      <c r="E3337" s="4">
        <v>8547.7000000000007</v>
      </c>
      <c r="F3337" s="7" t="s">
        <v>4708</v>
      </c>
      <c r="G3337" s="7" t="s">
        <v>4709</v>
      </c>
      <c r="H3337" s="4">
        <v>22.38</v>
      </c>
      <c r="I3337" s="4">
        <v>3.47</v>
      </c>
      <c r="J3337" s="4">
        <v>1.2</v>
      </c>
    </row>
    <row r="3338" spans="1:10" x14ac:dyDescent="0.3">
      <c r="A3338" s="6">
        <v>42023</v>
      </c>
      <c r="B3338" s="4">
        <v>8545</v>
      </c>
      <c r="C3338" s="4">
        <v>8571</v>
      </c>
      <c r="D3338" s="4">
        <v>8534</v>
      </c>
      <c r="E3338" s="4">
        <v>8548.2999999999993</v>
      </c>
      <c r="F3338" s="7" t="s">
        <v>4678</v>
      </c>
      <c r="G3338" s="7" t="s">
        <v>4679</v>
      </c>
      <c r="H3338" s="4">
        <v>21.69</v>
      </c>
      <c r="I3338" s="4">
        <v>3.45</v>
      </c>
      <c r="J3338" s="4">
        <v>1.2</v>
      </c>
    </row>
    <row r="3339" spans="1:10" x14ac:dyDescent="0.3">
      <c r="A3339" s="6">
        <v>41977</v>
      </c>
      <c r="B3339" s="4">
        <v>8564</v>
      </c>
      <c r="C3339" s="4">
        <v>8603</v>
      </c>
      <c r="D3339" s="4">
        <v>8509</v>
      </c>
      <c r="E3339" s="4">
        <v>8548.5</v>
      </c>
      <c r="F3339" s="7" t="s">
        <v>4616</v>
      </c>
      <c r="G3339" s="7" t="s">
        <v>4617</v>
      </c>
      <c r="H3339" s="4">
        <v>21.75</v>
      </c>
      <c r="I3339" s="4">
        <v>3.46</v>
      </c>
      <c r="J3339" s="4">
        <v>1.2</v>
      </c>
    </row>
    <row r="3340" spans="1:10" x14ac:dyDescent="0.3">
      <c r="A3340" s="6">
        <v>42087</v>
      </c>
      <c r="B3340" s="4">
        <v>8556</v>
      </c>
      <c r="C3340" s="4">
        <v>8634</v>
      </c>
      <c r="D3340" s="4">
        <v>8549</v>
      </c>
      <c r="E3340" s="4">
        <v>8556</v>
      </c>
      <c r="F3340" s="7" t="s">
        <v>4765</v>
      </c>
      <c r="G3340" s="7" t="s">
        <v>4766</v>
      </c>
      <c r="H3340" s="4">
        <v>22.53</v>
      </c>
      <c r="I3340" s="4">
        <v>3.5</v>
      </c>
      <c r="J3340" s="4">
        <v>1.24</v>
      </c>
    </row>
    <row r="3341" spans="1:10" x14ac:dyDescent="0.3">
      <c r="A3341" s="6">
        <v>42199</v>
      </c>
      <c r="B3341" s="4">
        <v>8574</v>
      </c>
      <c r="C3341" s="4">
        <v>8584</v>
      </c>
      <c r="D3341" s="4">
        <v>8533</v>
      </c>
      <c r="E3341" s="4">
        <v>8558.5499999999993</v>
      </c>
      <c r="F3341" s="7" t="s">
        <v>4917</v>
      </c>
      <c r="G3341" s="7" t="s">
        <v>4918</v>
      </c>
      <c r="H3341" s="4">
        <v>23.31</v>
      </c>
      <c r="I3341" s="4">
        <v>3.4</v>
      </c>
      <c r="J3341" s="4">
        <v>1.38</v>
      </c>
    </row>
    <row r="3342" spans="1:10" x14ac:dyDescent="0.3">
      <c r="A3342" s="6">
        <v>42198</v>
      </c>
      <c r="B3342" s="4">
        <v>8497</v>
      </c>
      <c r="C3342" s="4">
        <v>8570</v>
      </c>
      <c r="D3342" s="4">
        <v>8460</v>
      </c>
      <c r="E3342" s="4">
        <v>8560.4500000000007</v>
      </c>
      <c r="F3342" s="7" t="s">
        <v>4915</v>
      </c>
      <c r="G3342" s="7" t="s">
        <v>4916</v>
      </c>
      <c r="H3342" s="4">
        <v>23.32</v>
      </c>
      <c r="I3342" s="4">
        <v>3.4</v>
      </c>
      <c r="J3342" s="4">
        <v>1.38</v>
      </c>
    </row>
    <row r="3343" spans="1:10" x14ac:dyDescent="0.3">
      <c r="A3343" s="6">
        <v>42086</v>
      </c>
      <c r="B3343" s="4">
        <v>8617</v>
      </c>
      <c r="C3343" s="4">
        <v>8631</v>
      </c>
      <c r="D3343" s="4">
        <v>8557</v>
      </c>
      <c r="E3343" s="4">
        <v>8567.4500000000007</v>
      </c>
      <c r="F3343" s="7" t="s">
        <v>4763</v>
      </c>
      <c r="G3343" s="7" t="s">
        <v>4764</v>
      </c>
      <c r="H3343" s="4">
        <v>22.56</v>
      </c>
      <c r="I3343" s="4">
        <v>3.51</v>
      </c>
      <c r="J3343" s="4">
        <v>1.24</v>
      </c>
    </row>
    <row r="3344" spans="1:10" x14ac:dyDescent="0.3">
      <c r="A3344" s="6">
        <v>42188</v>
      </c>
      <c r="B3344" s="4">
        <v>8534</v>
      </c>
      <c r="C3344" s="4">
        <v>8592</v>
      </c>
      <c r="D3344" s="4">
        <v>8522</v>
      </c>
      <c r="E3344" s="4">
        <v>8568.9500000000007</v>
      </c>
      <c r="F3344" s="7" t="s">
        <v>4903</v>
      </c>
      <c r="G3344" s="7" t="s">
        <v>4904</v>
      </c>
      <c r="H3344" s="4">
        <v>23.33</v>
      </c>
      <c r="I3344" s="4">
        <v>3.43</v>
      </c>
      <c r="J3344" s="4">
        <v>1.37</v>
      </c>
    </row>
    <row r="3345" spans="1:10" x14ac:dyDescent="0.3">
      <c r="A3345" s="6">
        <v>42083</v>
      </c>
      <c r="B3345" s="4">
        <v>8667</v>
      </c>
      <c r="C3345" s="4">
        <v>8667</v>
      </c>
      <c r="D3345" s="4">
        <v>8579</v>
      </c>
      <c r="E3345" s="4">
        <v>8596.2999999999993</v>
      </c>
      <c r="F3345" s="7" t="s">
        <v>4761</v>
      </c>
      <c r="G3345" s="7" t="s">
        <v>4762</v>
      </c>
      <c r="H3345" s="4">
        <v>22.63</v>
      </c>
      <c r="I3345" s="4">
        <v>3.52</v>
      </c>
      <c r="J3345" s="4">
        <v>1.23</v>
      </c>
    </row>
    <row r="3346" spans="1:10" x14ac:dyDescent="0.3">
      <c r="A3346" s="6">
        <v>42755</v>
      </c>
      <c r="B3346" s="4">
        <v>8669</v>
      </c>
      <c r="C3346" s="4">
        <v>8689</v>
      </c>
      <c r="D3346" s="4">
        <v>8595</v>
      </c>
      <c r="E3346" s="4">
        <v>8602.9</v>
      </c>
      <c r="F3346" s="7" t="s">
        <v>5671</v>
      </c>
      <c r="G3346" s="7" t="s">
        <v>5672</v>
      </c>
      <c r="H3346" s="4">
        <v>22.96</v>
      </c>
      <c r="I3346" s="4">
        <v>3.21</v>
      </c>
      <c r="J3346" s="4">
        <v>1.37</v>
      </c>
    </row>
    <row r="3347" spans="1:10" x14ac:dyDescent="0.3">
      <c r="A3347" s="6">
        <v>42192</v>
      </c>
      <c r="B3347" s="4">
        <v>8616</v>
      </c>
      <c r="C3347" s="4">
        <v>8651</v>
      </c>
      <c r="D3347" s="4">
        <v>8576</v>
      </c>
      <c r="E3347" s="4">
        <v>8606.15</v>
      </c>
      <c r="F3347" s="7" t="s">
        <v>4907</v>
      </c>
      <c r="G3347" s="7" t="s">
        <v>4908</v>
      </c>
      <c r="H3347" s="4">
        <v>23.44</v>
      </c>
      <c r="I3347" s="4">
        <v>3.45</v>
      </c>
      <c r="J3347" s="4">
        <v>1.37</v>
      </c>
    </row>
    <row r="3348" spans="1:10" x14ac:dyDescent="0.3">
      <c r="A3348" s="6">
        <v>43908</v>
      </c>
      <c r="B3348" s="4">
        <v>9229</v>
      </c>
      <c r="C3348" s="4">
        <v>9265</v>
      </c>
      <c r="D3348" s="4">
        <v>8552</v>
      </c>
      <c r="E3348" s="4">
        <v>8607.9500000000007</v>
      </c>
      <c r="F3348" s="7" t="s">
        <v>7212</v>
      </c>
      <c r="G3348" s="7" t="s">
        <v>7213</v>
      </c>
      <c r="H3348" s="4">
        <v>21.29</v>
      </c>
      <c r="I3348" s="4">
        <v>2.44</v>
      </c>
      <c r="J3348" s="4">
        <v>1.76</v>
      </c>
    </row>
    <row r="3349" spans="1:10" x14ac:dyDescent="0.3">
      <c r="A3349" s="6">
        <v>42191</v>
      </c>
      <c r="B3349" s="4">
        <v>8468</v>
      </c>
      <c r="C3349" s="4">
        <v>8618</v>
      </c>
      <c r="D3349" s="4">
        <v>8468</v>
      </c>
      <c r="E3349" s="4">
        <v>8609.7000000000007</v>
      </c>
      <c r="F3349" s="7" t="s">
        <v>4905</v>
      </c>
      <c r="G3349" s="7" t="s">
        <v>4906</v>
      </c>
      <c r="H3349" s="4">
        <v>23.45</v>
      </c>
      <c r="I3349" s="4">
        <v>3.45</v>
      </c>
      <c r="J3349" s="4">
        <v>1.37</v>
      </c>
    </row>
    <row r="3350" spans="1:10" x14ac:dyDescent="0.3">
      <c r="A3350" s="6">
        <v>42095</v>
      </c>
      <c r="B3350" s="4">
        <v>8514</v>
      </c>
      <c r="C3350" s="4">
        <v>8628</v>
      </c>
      <c r="D3350" s="4">
        <v>8494</v>
      </c>
      <c r="E3350" s="4">
        <v>8613.35</v>
      </c>
      <c r="F3350" s="7" t="s">
        <v>4777</v>
      </c>
      <c r="G3350" s="7" t="s">
        <v>4778</v>
      </c>
      <c r="H3350" s="4">
        <v>22.97</v>
      </c>
      <c r="I3350" s="4">
        <v>3.56</v>
      </c>
      <c r="J3350" s="4">
        <v>1.24</v>
      </c>
    </row>
    <row r="3351" spans="1:10" x14ac:dyDescent="0.3">
      <c r="A3351" s="6">
        <v>42200</v>
      </c>
      <c r="B3351" s="4">
        <v>8569</v>
      </c>
      <c r="C3351" s="4">
        <v>8626</v>
      </c>
      <c r="D3351" s="4">
        <v>8569</v>
      </c>
      <c r="E3351" s="4">
        <v>8618.0499999999993</v>
      </c>
      <c r="F3351" s="7" t="s">
        <v>4919</v>
      </c>
      <c r="G3351" s="7" t="s">
        <v>4920</v>
      </c>
      <c r="H3351" s="4">
        <v>23.47</v>
      </c>
      <c r="I3351" s="4">
        <v>3.42</v>
      </c>
      <c r="J3351" s="4">
        <v>1.37</v>
      </c>
    </row>
    <row r="3352" spans="1:10" x14ac:dyDescent="0.3">
      <c r="A3352" s="6">
        <v>42562</v>
      </c>
      <c r="B3352" s="4">
        <v>8566</v>
      </c>
      <c r="C3352" s="4">
        <v>8629</v>
      </c>
      <c r="D3352" s="4">
        <v>8562</v>
      </c>
      <c r="E3352" s="4">
        <v>8622.2000000000007</v>
      </c>
      <c r="F3352" s="7" t="s">
        <v>5405</v>
      </c>
      <c r="G3352" s="7" t="s">
        <v>5406</v>
      </c>
      <c r="H3352" s="4">
        <v>23.75</v>
      </c>
      <c r="I3352" s="4">
        <v>3.35</v>
      </c>
      <c r="J3352" s="4">
        <v>1.28</v>
      </c>
    </row>
    <row r="3353" spans="1:10" x14ac:dyDescent="0.3">
      <c r="A3353" s="6">
        <v>42746</v>
      </c>
      <c r="B3353" s="4">
        <v>8565</v>
      </c>
      <c r="C3353" s="4">
        <v>8631</v>
      </c>
      <c r="D3353" s="4">
        <v>8559</v>
      </c>
      <c r="E3353" s="4">
        <v>8623.15</v>
      </c>
      <c r="F3353" s="7" t="s">
        <v>5657</v>
      </c>
      <c r="G3353" s="7" t="s">
        <v>5658</v>
      </c>
      <c r="H3353" s="4">
        <v>23</v>
      </c>
      <c r="I3353" s="4">
        <v>3.22</v>
      </c>
      <c r="J3353" s="4">
        <v>1.37</v>
      </c>
    </row>
    <row r="3354" spans="1:10" x14ac:dyDescent="0.3">
      <c r="A3354" s="6">
        <v>42227</v>
      </c>
      <c r="B3354" s="4">
        <v>8712</v>
      </c>
      <c r="C3354" s="4">
        <v>8712</v>
      </c>
      <c r="D3354" s="4">
        <v>8596</v>
      </c>
      <c r="E3354" s="4">
        <v>8623.7000000000007</v>
      </c>
      <c r="F3354" s="7" t="s">
        <v>4957</v>
      </c>
      <c r="G3354" s="7" t="s">
        <v>4958</v>
      </c>
      <c r="H3354" s="4">
        <v>23.51</v>
      </c>
      <c r="I3354" s="4">
        <v>3.39</v>
      </c>
      <c r="J3354" s="4">
        <v>1.37</v>
      </c>
    </row>
    <row r="3355" spans="1:10" x14ac:dyDescent="0.3">
      <c r="A3355" s="6">
        <v>42046</v>
      </c>
      <c r="B3355" s="4">
        <v>8586</v>
      </c>
      <c r="C3355" s="4">
        <v>8641</v>
      </c>
      <c r="D3355" s="4">
        <v>8581</v>
      </c>
      <c r="E3355" s="4">
        <v>8623.85</v>
      </c>
      <c r="F3355" s="7" t="s">
        <v>4710</v>
      </c>
      <c r="G3355" s="7" t="s">
        <v>4711</v>
      </c>
      <c r="H3355" s="4">
        <v>22.57</v>
      </c>
      <c r="I3355" s="4">
        <v>3.5</v>
      </c>
      <c r="J3355" s="4">
        <v>1.19</v>
      </c>
    </row>
    <row r="3356" spans="1:10" x14ac:dyDescent="0.3">
      <c r="A3356" s="6">
        <v>42209</v>
      </c>
      <c r="B3356" s="4">
        <v>8694</v>
      </c>
      <c r="C3356" s="4">
        <v>8694</v>
      </c>
      <c r="D3356" s="4">
        <v>8617</v>
      </c>
      <c r="E3356" s="4">
        <v>8624.65</v>
      </c>
      <c r="F3356" s="7" t="s">
        <v>4933</v>
      </c>
      <c r="G3356" s="7" t="s">
        <v>4934</v>
      </c>
      <c r="H3356" s="4">
        <v>23.52</v>
      </c>
      <c r="I3356" s="4">
        <v>3.39</v>
      </c>
      <c r="J3356" s="4">
        <v>1.38</v>
      </c>
    </row>
    <row r="3357" spans="1:10" x14ac:dyDescent="0.3">
      <c r="A3357" s="6">
        <v>42206</v>
      </c>
      <c r="B3357" s="4">
        <v>8713</v>
      </c>
      <c r="C3357" s="4">
        <v>8736</v>
      </c>
      <c r="D3357" s="4">
        <v>8613</v>
      </c>
      <c r="E3357" s="4">
        <v>8626.15</v>
      </c>
      <c r="F3357" s="7" t="s">
        <v>4927</v>
      </c>
      <c r="G3357" s="7" t="s">
        <v>4928</v>
      </c>
      <c r="H3357" s="4">
        <v>23.52</v>
      </c>
      <c r="I3357" s="4">
        <v>3.4</v>
      </c>
      <c r="J3357" s="4">
        <v>1.38</v>
      </c>
    </row>
    <row r="3358" spans="1:10" x14ac:dyDescent="0.3">
      <c r="A3358" s="6">
        <v>42234</v>
      </c>
      <c r="B3358" s="4">
        <v>8667</v>
      </c>
      <c r="C3358" s="4">
        <v>8688</v>
      </c>
      <c r="D3358" s="4">
        <v>8596</v>
      </c>
      <c r="E3358" s="4">
        <v>8632.1</v>
      </c>
      <c r="F3358" s="7" t="s">
        <v>4967</v>
      </c>
      <c r="G3358" s="7" t="s">
        <v>4968</v>
      </c>
      <c r="H3358" s="4">
        <v>23.48</v>
      </c>
      <c r="I3358" s="4">
        <v>3.37</v>
      </c>
      <c r="J3358" s="4">
        <v>1.38</v>
      </c>
    </row>
    <row r="3359" spans="1:10" x14ac:dyDescent="0.3">
      <c r="A3359" s="6">
        <v>42233</v>
      </c>
      <c r="B3359" s="4">
        <v>8676</v>
      </c>
      <c r="C3359" s="4">
        <v>8678</v>
      </c>
      <c r="D3359" s="4">
        <v>8577</v>
      </c>
      <c r="E3359" s="4">
        <v>8634.5</v>
      </c>
      <c r="F3359" s="7" t="s">
        <v>4965</v>
      </c>
      <c r="G3359" s="7" t="s">
        <v>4966</v>
      </c>
      <c r="H3359" s="4">
        <v>23.48</v>
      </c>
      <c r="I3359" s="4">
        <v>3.37</v>
      </c>
      <c r="J3359" s="4">
        <v>1.38</v>
      </c>
    </row>
    <row r="3360" spans="1:10" x14ac:dyDescent="0.3">
      <c r="A3360" s="6">
        <v>42041</v>
      </c>
      <c r="B3360" s="4">
        <v>8677</v>
      </c>
      <c r="C3360" s="4">
        <v>8705</v>
      </c>
      <c r="D3360" s="4">
        <v>8624</v>
      </c>
      <c r="E3360" s="4">
        <v>8637.75</v>
      </c>
      <c r="F3360" s="7" t="s">
        <v>4704</v>
      </c>
      <c r="G3360" s="7" t="s">
        <v>4705</v>
      </c>
      <c r="H3360" s="4">
        <v>22.22</v>
      </c>
      <c r="I3360" s="4">
        <v>3.51</v>
      </c>
      <c r="J3360" s="4">
        <v>1.18</v>
      </c>
    </row>
    <row r="3361" spans="1:10" x14ac:dyDescent="0.3">
      <c r="A3361" s="6">
        <v>42216</v>
      </c>
      <c r="B3361" s="4">
        <v>8568</v>
      </c>
      <c r="C3361" s="4">
        <v>8661</v>
      </c>
      <c r="D3361" s="4">
        <v>8568</v>
      </c>
      <c r="E3361" s="4">
        <v>8645.85</v>
      </c>
      <c r="F3361" s="7" t="s">
        <v>4943</v>
      </c>
      <c r="G3361" s="7" t="s">
        <v>4944</v>
      </c>
      <c r="H3361" s="4">
        <v>23.45</v>
      </c>
      <c r="I3361" s="4">
        <v>3.41</v>
      </c>
      <c r="J3361" s="4">
        <v>1.38</v>
      </c>
    </row>
    <row r="3362" spans="1:10" x14ac:dyDescent="0.3">
      <c r="A3362" s="6">
        <v>42748</v>
      </c>
      <c r="B3362" s="4">
        <v>8699</v>
      </c>
      <c r="C3362" s="4">
        <v>8702</v>
      </c>
      <c r="D3362" s="4">
        <v>8617</v>
      </c>
      <c r="E3362" s="4">
        <v>8646.7000000000007</v>
      </c>
      <c r="F3362" s="7" t="s">
        <v>5661</v>
      </c>
      <c r="G3362" s="7" t="s">
        <v>5662</v>
      </c>
      <c r="H3362" s="4">
        <v>23.06</v>
      </c>
      <c r="I3362" s="4">
        <v>3.23</v>
      </c>
      <c r="J3362" s="4">
        <v>1.36</v>
      </c>
    </row>
    <row r="3363" spans="1:10" x14ac:dyDescent="0.3">
      <c r="A3363" s="6">
        <v>42111</v>
      </c>
      <c r="B3363" s="4">
        <v>8747</v>
      </c>
      <c r="C3363" s="4">
        <v>8748</v>
      </c>
      <c r="D3363" s="4">
        <v>8638</v>
      </c>
      <c r="E3363" s="4">
        <v>8647.9500000000007</v>
      </c>
      <c r="F3363" s="7" t="s">
        <v>4795</v>
      </c>
      <c r="G3363" s="7" t="s">
        <v>4796</v>
      </c>
      <c r="H3363" s="4">
        <v>23.11</v>
      </c>
      <c r="I3363" s="4">
        <v>3.58</v>
      </c>
      <c r="J3363" s="4">
        <v>1.24</v>
      </c>
    </row>
    <row r="3364" spans="1:10" x14ac:dyDescent="0.3">
      <c r="A3364" s="6">
        <v>42747</v>
      </c>
      <c r="B3364" s="4">
        <v>8635</v>
      </c>
      <c r="C3364" s="4">
        <v>8659</v>
      </c>
      <c r="D3364" s="4">
        <v>8622</v>
      </c>
      <c r="E3364" s="4">
        <v>8651</v>
      </c>
      <c r="F3364" s="7" t="s">
        <v>5659</v>
      </c>
      <c r="G3364" s="7" t="s">
        <v>5660</v>
      </c>
      <c r="H3364" s="4">
        <v>23.07</v>
      </c>
      <c r="I3364" s="4">
        <v>3.23</v>
      </c>
      <c r="J3364" s="4">
        <v>1.36</v>
      </c>
    </row>
    <row r="3365" spans="1:10" x14ac:dyDescent="0.3">
      <c r="A3365" s="6">
        <v>42079</v>
      </c>
      <c r="B3365" s="4">
        <v>8685</v>
      </c>
      <c r="C3365" s="4">
        <v>8689</v>
      </c>
      <c r="D3365" s="4">
        <v>8631</v>
      </c>
      <c r="E3365" s="4">
        <v>8651.1</v>
      </c>
      <c r="F3365" s="7" t="s">
        <v>4753</v>
      </c>
      <c r="G3365" s="7" t="s">
        <v>4754</v>
      </c>
      <c r="H3365" s="4">
        <v>22.78</v>
      </c>
      <c r="I3365" s="4">
        <v>3.54</v>
      </c>
      <c r="J3365" s="4">
        <v>1.22</v>
      </c>
    </row>
    <row r="3366" spans="1:10" x14ac:dyDescent="0.3">
      <c r="A3366" s="6">
        <v>42758</v>
      </c>
      <c r="B3366" s="4">
        <v>8586</v>
      </c>
      <c r="C3366" s="4">
        <v>8660</v>
      </c>
      <c r="D3366" s="4">
        <v>8583</v>
      </c>
      <c r="E3366" s="4">
        <v>8651.6</v>
      </c>
      <c r="F3366" s="7" t="s">
        <v>5673</v>
      </c>
      <c r="G3366" s="7" t="s">
        <v>5674</v>
      </c>
      <c r="H3366" s="4">
        <v>23.06</v>
      </c>
      <c r="I3366" s="4">
        <v>3.23</v>
      </c>
      <c r="J3366" s="4">
        <v>1.36</v>
      </c>
    </row>
    <row r="3367" spans="1:10" x14ac:dyDescent="0.3">
      <c r="A3367" s="6">
        <v>42752</v>
      </c>
      <c r="B3367" s="4">
        <v>8673</v>
      </c>
      <c r="C3367" s="4">
        <v>8696</v>
      </c>
      <c r="D3367" s="4">
        <v>8633</v>
      </c>
      <c r="E3367" s="4">
        <v>8653.1</v>
      </c>
      <c r="F3367" s="7" t="s">
        <v>5665</v>
      </c>
      <c r="G3367" s="7" t="s">
        <v>5666</v>
      </c>
      <c r="H3367" s="4">
        <v>23.01</v>
      </c>
      <c r="I3367" s="4">
        <v>3.23</v>
      </c>
      <c r="J3367" s="4">
        <v>1.36</v>
      </c>
    </row>
    <row r="3368" spans="1:10" x14ac:dyDescent="0.3">
      <c r="A3368" s="6">
        <v>42235</v>
      </c>
      <c r="B3368" s="4">
        <v>8633</v>
      </c>
      <c r="C3368" s="4">
        <v>8687</v>
      </c>
      <c r="D3368" s="4">
        <v>8592</v>
      </c>
      <c r="E3368" s="4">
        <v>8657.7000000000007</v>
      </c>
      <c r="F3368" s="7" t="s">
        <v>4969</v>
      </c>
      <c r="G3368" s="7" t="s">
        <v>4970</v>
      </c>
      <c r="H3368" s="4">
        <v>23.55</v>
      </c>
      <c r="I3368" s="4">
        <v>3.38</v>
      </c>
      <c r="J3368" s="4">
        <v>1.37</v>
      </c>
    </row>
    <row r="3369" spans="1:10" x14ac:dyDescent="0.3">
      <c r="A3369" s="6">
        <v>42683</v>
      </c>
      <c r="B3369" s="4">
        <v>8289</v>
      </c>
      <c r="C3369" s="4">
        <v>8700</v>
      </c>
      <c r="D3369" s="4">
        <v>8194</v>
      </c>
      <c r="E3369" s="4">
        <v>8660.15</v>
      </c>
      <c r="F3369" s="7" t="s">
        <v>5569</v>
      </c>
      <c r="G3369" s="7" t="s">
        <v>5570</v>
      </c>
      <c r="H3369" s="4">
        <v>23.28</v>
      </c>
      <c r="I3369" s="4">
        <v>3.21</v>
      </c>
      <c r="J3369" s="4">
        <v>1.36</v>
      </c>
    </row>
    <row r="3370" spans="1:10" x14ac:dyDescent="0.3">
      <c r="A3370" s="6">
        <v>42230</v>
      </c>
      <c r="B3370" s="4">
        <v>8543</v>
      </c>
      <c r="C3370" s="4">
        <v>8673</v>
      </c>
      <c r="D3370" s="4">
        <v>8522</v>
      </c>
      <c r="E3370" s="4">
        <v>8661.9500000000007</v>
      </c>
      <c r="F3370" s="7" t="s">
        <v>4963</v>
      </c>
      <c r="G3370" s="7" t="s">
        <v>4964</v>
      </c>
      <c r="H3370" s="4">
        <v>23.61</v>
      </c>
      <c r="I3370" s="4">
        <v>3.39</v>
      </c>
      <c r="J3370" s="4">
        <v>1.37</v>
      </c>
    </row>
    <row r="3371" spans="1:10" x14ac:dyDescent="0.3">
      <c r="A3371" s="6">
        <v>42569</v>
      </c>
      <c r="B3371" s="4">
        <v>8724</v>
      </c>
      <c r="C3371" s="4">
        <v>8744</v>
      </c>
      <c r="D3371" s="4">
        <v>8650</v>
      </c>
      <c r="E3371" s="4">
        <v>8662.5499999999993</v>
      </c>
      <c r="F3371" s="7" t="s">
        <v>5415</v>
      </c>
      <c r="G3371" s="7" t="s">
        <v>5416</v>
      </c>
      <c r="H3371" s="4">
        <v>23.9</v>
      </c>
      <c r="I3371" s="4">
        <v>3.37</v>
      </c>
      <c r="J3371" s="4">
        <v>1.27</v>
      </c>
    </row>
    <row r="3372" spans="1:10" x14ac:dyDescent="0.3">
      <c r="A3372" s="6">
        <v>42220</v>
      </c>
      <c r="B3372" s="4">
        <v>8690</v>
      </c>
      <c r="C3372" s="4">
        <v>8694</v>
      </c>
      <c r="D3372" s="4">
        <v>8591</v>
      </c>
      <c r="E3372" s="4">
        <v>8664.4</v>
      </c>
      <c r="F3372" s="7" t="s">
        <v>4947</v>
      </c>
      <c r="G3372" s="7" t="s">
        <v>4948</v>
      </c>
      <c r="H3372" s="4">
        <v>23.53</v>
      </c>
      <c r="I3372" s="4">
        <v>3.41</v>
      </c>
      <c r="J3372" s="4">
        <v>1.37</v>
      </c>
    </row>
    <row r="3373" spans="1:10" x14ac:dyDescent="0.3">
      <c r="A3373" s="6">
        <v>42219</v>
      </c>
      <c r="B3373" s="4">
        <v>8632</v>
      </c>
      <c r="C3373" s="4">
        <v>8687</v>
      </c>
      <c r="D3373" s="4">
        <v>8632</v>
      </c>
      <c r="E3373" s="4">
        <v>8666.0499999999993</v>
      </c>
      <c r="F3373" s="7" t="s">
        <v>4945</v>
      </c>
      <c r="G3373" s="7" t="s">
        <v>4946</v>
      </c>
      <c r="H3373" s="4">
        <v>23.54</v>
      </c>
      <c r="I3373" s="4">
        <v>3.42</v>
      </c>
      <c r="J3373" s="4">
        <v>1.37</v>
      </c>
    </row>
    <row r="3374" spans="1:10" x14ac:dyDescent="0.3">
      <c r="A3374" s="6">
        <v>42751</v>
      </c>
      <c r="B3374" s="4">
        <v>8641</v>
      </c>
      <c r="C3374" s="4">
        <v>8677</v>
      </c>
      <c r="D3374" s="4">
        <v>8623</v>
      </c>
      <c r="E3374" s="4">
        <v>8666.4500000000007</v>
      </c>
      <c r="F3374" s="7" t="s">
        <v>5663</v>
      </c>
      <c r="G3374" s="7" t="s">
        <v>5664</v>
      </c>
      <c r="H3374" s="4">
        <v>23.11</v>
      </c>
      <c r="I3374" s="4">
        <v>3.24</v>
      </c>
      <c r="J3374" s="4">
        <v>1.36</v>
      </c>
    </row>
    <row r="3375" spans="1:10" x14ac:dyDescent="0.3">
      <c r="A3375" s="6">
        <v>42061</v>
      </c>
      <c r="B3375" s="4">
        <v>8767</v>
      </c>
      <c r="C3375" s="4">
        <v>8772</v>
      </c>
      <c r="D3375" s="4">
        <v>8657</v>
      </c>
      <c r="E3375" s="4">
        <v>8670.9500000000007</v>
      </c>
      <c r="F3375" s="7" t="s">
        <v>4730</v>
      </c>
      <c r="G3375" s="7" t="s">
        <v>4731</v>
      </c>
      <c r="H3375" s="4">
        <v>22.78</v>
      </c>
      <c r="I3375" s="4">
        <v>3.54</v>
      </c>
      <c r="J3375" s="4">
        <v>1.22</v>
      </c>
    </row>
    <row r="3376" spans="1:10" x14ac:dyDescent="0.3">
      <c r="A3376" s="6">
        <v>42082</v>
      </c>
      <c r="B3376" s="4">
        <v>8784</v>
      </c>
      <c r="C3376" s="4">
        <v>8824</v>
      </c>
      <c r="D3376" s="4">
        <v>8652</v>
      </c>
      <c r="E3376" s="4">
        <v>8671.2999999999993</v>
      </c>
      <c r="F3376" s="7" t="s">
        <v>4759</v>
      </c>
      <c r="G3376" s="7" t="s">
        <v>4760</v>
      </c>
      <c r="H3376" s="4">
        <v>22.83</v>
      </c>
      <c r="I3376" s="4">
        <v>3.55</v>
      </c>
      <c r="J3376" s="4">
        <v>1.22</v>
      </c>
    </row>
    <row r="3377" spans="1:10" x14ac:dyDescent="0.3">
      <c r="A3377" s="6">
        <v>42564</v>
      </c>
      <c r="B3377" s="4">
        <v>8699</v>
      </c>
      <c r="C3377" s="4">
        <v>8704</v>
      </c>
      <c r="D3377" s="4">
        <v>8649</v>
      </c>
      <c r="E3377" s="4">
        <v>8671.7000000000007</v>
      </c>
      <c r="F3377" s="7" t="s">
        <v>5409</v>
      </c>
      <c r="G3377" s="7" t="s">
        <v>5410</v>
      </c>
      <c r="H3377" s="4">
        <v>23.87</v>
      </c>
      <c r="I3377" s="4">
        <v>3.37</v>
      </c>
      <c r="J3377" s="4">
        <v>1.27</v>
      </c>
    </row>
    <row r="3378" spans="1:10" x14ac:dyDescent="0.3">
      <c r="A3378" s="6">
        <v>42024</v>
      </c>
      <c r="B3378" s="4">
        <v>8573</v>
      </c>
      <c r="C3378" s="4">
        <v>8685</v>
      </c>
      <c r="D3378" s="4">
        <v>8573</v>
      </c>
      <c r="E3378" s="4">
        <v>8673.1</v>
      </c>
      <c r="F3378" s="7" t="s">
        <v>4680</v>
      </c>
      <c r="G3378" s="7" t="s">
        <v>4681</v>
      </c>
      <c r="H3378" s="4">
        <v>22</v>
      </c>
      <c r="I3378" s="4">
        <v>3.5</v>
      </c>
      <c r="J3378" s="4">
        <v>1.18</v>
      </c>
    </row>
    <row r="3379" spans="1:10" x14ac:dyDescent="0.3">
      <c r="A3379" s="6">
        <v>42678</v>
      </c>
      <c r="B3379" s="4">
        <v>8755</v>
      </c>
      <c r="C3379" s="4">
        <v>8755</v>
      </c>
      <c r="D3379" s="4">
        <v>8639</v>
      </c>
      <c r="E3379" s="4">
        <v>8673.85</v>
      </c>
      <c r="F3379" s="7" t="s">
        <v>5563</v>
      </c>
      <c r="G3379" s="7" t="s">
        <v>5564</v>
      </c>
      <c r="H3379" s="4">
        <v>23.57</v>
      </c>
      <c r="I3379" s="4">
        <v>3.21</v>
      </c>
      <c r="J3379" s="4">
        <v>1.35</v>
      </c>
    </row>
    <row r="3380" spans="1:10" x14ac:dyDescent="0.3">
      <c r="A3380" s="6">
        <v>42076</v>
      </c>
      <c r="B3380" s="4">
        <v>8869</v>
      </c>
      <c r="C3380" s="4">
        <v>8872</v>
      </c>
      <c r="D3380" s="4">
        <v>8659</v>
      </c>
      <c r="E3380" s="4">
        <v>8673.9</v>
      </c>
      <c r="F3380" s="7" t="s">
        <v>4751</v>
      </c>
      <c r="G3380" s="7" t="s">
        <v>4752</v>
      </c>
      <c r="H3380" s="4">
        <v>22.84</v>
      </c>
      <c r="I3380" s="4">
        <v>3.55</v>
      </c>
      <c r="J3380" s="4">
        <v>1.22</v>
      </c>
    </row>
    <row r="3381" spans="1:10" x14ac:dyDescent="0.3">
      <c r="A3381" s="6">
        <v>42753</v>
      </c>
      <c r="B3381" s="4">
        <v>8661</v>
      </c>
      <c r="C3381" s="4">
        <v>8719</v>
      </c>
      <c r="D3381" s="4">
        <v>8656</v>
      </c>
      <c r="E3381" s="4">
        <v>8678.2999999999993</v>
      </c>
      <c r="F3381" s="7" t="s">
        <v>5667</v>
      </c>
      <c r="G3381" s="7" t="s">
        <v>5668</v>
      </c>
      <c r="H3381" s="4">
        <v>23.02</v>
      </c>
      <c r="I3381" s="4">
        <v>3.24</v>
      </c>
      <c r="J3381" s="4">
        <v>1.36</v>
      </c>
    </row>
    <row r="3382" spans="1:10" x14ac:dyDescent="0.3">
      <c r="A3382" s="6">
        <v>42563</v>
      </c>
      <c r="B3382" s="4">
        <v>8657</v>
      </c>
      <c r="C3382" s="4">
        <v>8683</v>
      </c>
      <c r="D3382" s="4">
        <v>8636</v>
      </c>
      <c r="E3382" s="4">
        <v>8678.65</v>
      </c>
      <c r="F3382" s="7" t="s">
        <v>5407</v>
      </c>
      <c r="G3382" s="7" t="s">
        <v>5408</v>
      </c>
      <c r="H3382" s="4">
        <v>23.89</v>
      </c>
      <c r="I3382" s="4">
        <v>3.37</v>
      </c>
      <c r="J3382" s="4">
        <v>1.27</v>
      </c>
    </row>
    <row r="3383" spans="1:10" x14ac:dyDescent="0.3">
      <c r="A3383" s="6">
        <v>42572</v>
      </c>
      <c r="B3383" s="4">
        <v>8750</v>
      </c>
      <c r="C3383" s="4">
        <v>8750</v>
      </c>
      <c r="D3383" s="4">
        <v>8675</v>
      </c>
      <c r="E3383" s="4">
        <v>8680.85</v>
      </c>
      <c r="F3383" s="7" t="s">
        <v>5421</v>
      </c>
      <c r="G3383" s="7" t="s">
        <v>5422</v>
      </c>
      <c r="H3383" s="4">
        <v>23.95</v>
      </c>
      <c r="I3383" s="4">
        <v>3.38</v>
      </c>
      <c r="J3383" s="4">
        <v>1.27</v>
      </c>
    </row>
    <row r="3384" spans="1:10" x14ac:dyDescent="0.3">
      <c r="A3384" s="6">
        <v>42570</v>
      </c>
      <c r="B3384" s="4">
        <v>8669</v>
      </c>
      <c r="C3384" s="4">
        <v>8695</v>
      </c>
      <c r="D3384" s="4">
        <v>8628</v>
      </c>
      <c r="E3384" s="4">
        <v>8684.35</v>
      </c>
      <c r="F3384" s="7" t="s">
        <v>5417</v>
      </c>
      <c r="G3384" s="7" t="s">
        <v>5418</v>
      </c>
      <c r="H3384" s="4">
        <v>23.96</v>
      </c>
      <c r="I3384" s="4">
        <v>3.38</v>
      </c>
      <c r="J3384" s="4">
        <v>1.27</v>
      </c>
    </row>
    <row r="3385" spans="1:10" x14ac:dyDescent="0.3">
      <c r="A3385" s="6">
        <v>42226</v>
      </c>
      <c r="B3385" s="4">
        <v>8735</v>
      </c>
      <c r="C3385" s="4">
        <v>8781</v>
      </c>
      <c r="D3385" s="4">
        <v>8662</v>
      </c>
      <c r="E3385" s="4">
        <v>8686.25</v>
      </c>
      <c r="F3385" s="7" t="s">
        <v>4955</v>
      </c>
      <c r="G3385" s="7" t="s">
        <v>4956</v>
      </c>
      <c r="H3385" s="4">
        <v>23.67</v>
      </c>
      <c r="I3385" s="4">
        <v>3.41</v>
      </c>
      <c r="J3385" s="4">
        <v>1.36</v>
      </c>
    </row>
    <row r="3386" spans="1:10" x14ac:dyDescent="0.3">
      <c r="A3386" s="6">
        <v>42100</v>
      </c>
      <c r="B3386" s="4">
        <v>8645</v>
      </c>
      <c r="C3386" s="4">
        <v>8696</v>
      </c>
      <c r="D3386" s="4">
        <v>8606</v>
      </c>
      <c r="E3386" s="4">
        <v>8688.4</v>
      </c>
      <c r="F3386" s="7" t="s">
        <v>4779</v>
      </c>
      <c r="G3386" s="7" t="s">
        <v>4780</v>
      </c>
      <c r="H3386" s="4">
        <v>23.19</v>
      </c>
      <c r="I3386" s="4">
        <v>3.6</v>
      </c>
      <c r="J3386" s="4">
        <v>1.23</v>
      </c>
    </row>
    <row r="3387" spans="1:10" x14ac:dyDescent="0.3">
      <c r="A3387" s="6">
        <v>42040</v>
      </c>
      <c r="B3387" s="4">
        <v>8722</v>
      </c>
      <c r="C3387" s="4">
        <v>8813</v>
      </c>
      <c r="D3387" s="4">
        <v>8662</v>
      </c>
      <c r="E3387" s="4">
        <v>8688.4500000000007</v>
      </c>
      <c r="F3387" s="7" t="s">
        <v>4702</v>
      </c>
      <c r="G3387" s="7" t="s">
        <v>4703</v>
      </c>
      <c r="H3387" s="4">
        <v>22.35</v>
      </c>
      <c r="I3387" s="4">
        <v>3.53</v>
      </c>
      <c r="J3387" s="4">
        <v>1.18</v>
      </c>
    </row>
    <row r="3388" spans="1:10" x14ac:dyDescent="0.3">
      <c r="A3388" s="6">
        <v>42208</v>
      </c>
      <c r="B3388" s="4">
        <v>8744</v>
      </c>
      <c r="C3388" s="4">
        <v>8753</v>
      </c>
      <c r="D3388" s="4">
        <v>8678</v>
      </c>
      <c r="E3388" s="4">
        <v>8692.9500000000007</v>
      </c>
      <c r="F3388" s="7" t="s">
        <v>4931</v>
      </c>
      <c r="G3388" s="7" t="s">
        <v>4932</v>
      </c>
      <c r="H3388" s="4">
        <v>23.7</v>
      </c>
      <c r="I3388" s="4">
        <v>3.43</v>
      </c>
      <c r="J3388" s="4">
        <v>1.37</v>
      </c>
    </row>
    <row r="3389" spans="1:10" x14ac:dyDescent="0.3">
      <c r="A3389" s="6">
        <v>42754</v>
      </c>
      <c r="B3389" s="4">
        <v>8680</v>
      </c>
      <c r="C3389" s="4">
        <v>8708</v>
      </c>
      <c r="D3389" s="4">
        <v>8666</v>
      </c>
      <c r="E3389" s="4">
        <v>8697.9500000000007</v>
      </c>
      <c r="F3389" s="7" t="s">
        <v>5669</v>
      </c>
      <c r="G3389" s="7" t="s">
        <v>5670</v>
      </c>
      <c r="H3389" s="4">
        <v>23.07</v>
      </c>
      <c r="I3389" s="4">
        <v>3.25</v>
      </c>
      <c r="J3389" s="4">
        <v>1.35</v>
      </c>
    </row>
    <row r="3390" spans="1:10" x14ac:dyDescent="0.3">
      <c r="A3390" s="6">
        <v>42566</v>
      </c>
      <c r="B3390" s="4">
        <v>8723</v>
      </c>
      <c r="C3390" s="4">
        <v>8753</v>
      </c>
      <c r="D3390" s="4">
        <v>8675</v>
      </c>
      <c r="E3390" s="4">
        <v>8700.1</v>
      </c>
      <c r="F3390" s="7" t="s">
        <v>5413</v>
      </c>
      <c r="G3390" s="7" t="s">
        <v>5414</v>
      </c>
      <c r="H3390" s="4">
        <v>24.01</v>
      </c>
      <c r="I3390" s="4">
        <v>3.38</v>
      </c>
      <c r="J3390" s="4">
        <v>1.27</v>
      </c>
    </row>
    <row r="3391" spans="1:10" x14ac:dyDescent="0.3">
      <c r="A3391" s="6">
        <v>42101</v>
      </c>
      <c r="B3391" s="4">
        <v>8714</v>
      </c>
      <c r="C3391" s="4">
        <v>8724</v>
      </c>
      <c r="D3391" s="4">
        <v>8625</v>
      </c>
      <c r="E3391" s="4">
        <v>8702.75</v>
      </c>
      <c r="F3391" s="7" t="s">
        <v>4781</v>
      </c>
      <c r="G3391" s="7" t="s">
        <v>4782</v>
      </c>
      <c r="H3391" s="4">
        <v>23.23</v>
      </c>
      <c r="I3391" s="4">
        <v>3.6</v>
      </c>
      <c r="J3391" s="4">
        <v>1.22</v>
      </c>
    </row>
    <row r="3392" spans="1:10" x14ac:dyDescent="0.3">
      <c r="A3392" s="6">
        <v>42025</v>
      </c>
      <c r="B3392" s="4">
        <v>8698</v>
      </c>
      <c r="C3392" s="4">
        <v>8719</v>
      </c>
      <c r="D3392" s="4">
        <v>8666</v>
      </c>
      <c r="E3392" s="4">
        <v>8705</v>
      </c>
      <c r="F3392" s="7" t="s">
        <v>4682</v>
      </c>
      <c r="G3392" s="7" t="s">
        <v>4683</v>
      </c>
      <c r="H3392" s="4">
        <v>22.05</v>
      </c>
      <c r="I3392" s="4">
        <v>3.52</v>
      </c>
      <c r="J3392" s="4">
        <v>1.18</v>
      </c>
    </row>
    <row r="3393" spans="1:10" x14ac:dyDescent="0.3">
      <c r="A3393" s="6">
        <v>42201</v>
      </c>
      <c r="B3393" s="4">
        <v>8642</v>
      </c>
      <c r="C3393" s="4">
        <v>8714</v>
      </c>
      <c r="D3393" s="4">
        <v>8641</v>
      </c>
      <c r="E3393" s="4">
        <v>8706.7000000000007</v>
      </c>
      <c r="F3393" s="7" t="s">
        <v>4921</v>
      </c>
      <c r="G3393" s="7" t="s">
        <v>4922</v>
      </c>
      <c r="H3393" s="4">
        <v>23.71</v>
      </c>
      <c r="I3393" s="4">
        <v>3.46</v>
      </c>
      <c r="J3393" s="4">
        <v>1.36</v>
      </c>
    </row>
    <row r="3394" spans="1:10" x14ac:dyDescent="0.3">
      <c r="A3394" s="6">
        <v>42205</v>
      </c>
      <c r="B3394" s="4">
        <v>8730</v>
      </c>
      <c r="C3394" s="4">
        <v>8730</v>
      </c>
      <c r="D3394" s="4">
        <v>8674</v>
      </c>
      <c r="E3394" s="4">
        <v>8711.1</v>
      </c>
      <c r="F3394" s="7" t="s">
        <v>4925</v>
      </c>
      <c r="G3394" s="7" t="s">
        <v>4926</v>
      </c>
      <c r="H3394" s="4">
        <v>23.75</v>
      </c>
      <c r="I3394" s="4">
        <v>3.44</v>
      </c>
      <c r="J3394" s="4">
        <v>1.37</v>
      </c>
    </row>
    <row r="3395" spans="1:10" x14ac:dyDescent="0.3">
      <c r="A3395" s="6">
        <v>42074</v>
      </c>
      <c r="B3395" s="4">
        <v>8745</v>
      </c>
      <c r="C3395" s="4">
        <v>8766</v>
      </c>
      <c r="D3395" s="4">
        <v>8697</v>
      </c>
      <c r="E3395" s="4">
        <v>8713.7999999999993</v>
      </c>
      <c r="F3395" s="7" t="s">
        <v>4747</v>
      </c>
      <c r="G3395" s="7" t="s">
        <v>4748</v>
      </c>
      <c r="H3395" s="4">
        <v>22.94</v>
      </c>
      <c r="I3395" s="4">
        <v>3.57</v>
      </c>
      <c r="J3395" s="4">
        <v>1.22</v>
      </c>
    </row>
    <row r="3396" spans="1:10" x14ac:dyDescent="0.3">
      <c r="A3396" s="6">
        <v>42039</v>
      </c>
      <c r="B3396" s="4">
        <v>8784</v>
      </c>
      <c r="C3396" s="4">
        <v>8786</v>
      </c>
      <c r="D3396" s="4">
        <v>8695</v>
      </c>
      <c r="E3396" s="4">
        <v>8713.9500000000007</v>
      </c>
      <c r="F3396" s="7" t="s">
        <v>4700</v>
      </c>
      <c r="G3396" s="7" t="s">
        <v>4701</v>
      </c>
      <c r="H3396" s="4">
        <v>22.38</v>
      </c>
      <c r="I3396" s="4">
        <v>3.54</v>
      </c>
      <c r="J3396" s="4">
        <v>1.17</v>
      </c>
    </row>
    <row r="3397" spans="1:10" x14ac:dyDescent="0.3">
      <c r="A3397" s="6">
        <v>42047</v>
      </c>
      <c r="B3397" s="4">
        <v>8675</v>
      </c>
      <c r="C3397" s="4">
        <v>8733</v>
      </c>
      <c r="D3397" s="4">
        <v>8609</v>
      </c>
      <c r="E3397" s="4">
        <v>8714.75</v>
      </c>
      <c r="F3397" s="7" t="s">
        <v>4712</v>
      </c>
      <c r="G3397" s="7" t="s">
        <v>4713</v>
      </c>
      <c r="H3397" s="4">
        <v>22.8</v>
      </c>
      <c r="I3397" s="4">
        <v>3.54</v>
      </c>
      <c r="J3397" s="4">
        <v>1.17</v>
      </c>
    </row>
    <row r="3398" spans="1:10" x14ac:dyDescent="0.3">
      <c r="A3398" s="6">
        <v>42202</v>
      </c>
      <c r="B3398" s="4">
        <v>8726</v>
      </c>
      <c r="C3398" s="4">
        <v>8740</v>
      </c>
      <c r="D3398" s="4">
        <v>8694</v>
      </c>
      <c r="E3398" s="4">
        <v>8716</v>
      </c>
      <c r="F3398" s="7" t="s">
        <v>4923</v>
      </c>
      <c r="G3398" s="7" t="s">
        <v>4924</v>
      </c>
      <c r="H3398" s="4">
        <v>23.74</v>
      </c>
      <c r="I3398" s="4">
        <v>3.44</v>
      </c>
      <c r="J3398" s="4">
        <v>1.37</v>
      </c>
    </row>
    <row r="3399" spans="1:10" x14ac:dyDescent="0.3">
      <c r="A3399" s="6">
        <v>42565</v>
      </c>
      <c r="B3399" s="4">
        <v>8671</v>
      </c>
      <c r="C3399" s="4">
        <v>8721</v>
      </c>
      <c r="D3399" s="4">
        <v>8658</v>
      </c>
      <c r="E3399" s="4">
        <v>8716.7000000000007</v>
      </c>
      <c r="F3399" s="7" t="s">
        <v>5411</v>
      </c>
      <c r="G3399" s="7" t="s">
        <v>5412</v>
      </c>
      <c r="H3399" s="4">
        <v>24.06</v>
      </c>
      <c r="I3399" s="4">
        <v>3.39</v>
      </c>
      <c r="J3399" s="4">
        <v>1.26</v>
      </c>
    </row>
    <row r="3400" spans="1:10" x14ac:dyDescent="0.3">
      <c r="A3400" s="6">
        <v>42223</v>
      </c>
      <c r="B3400" s="4">
        <v>8740</v>
      </c>
      <c r="C3400" s="4">
        <v>8755</v>
      </c>
      <c r="D3400" s="4">
        <v>8708</v>
      </c>
      <c r="E3400" s="4">
        <v>8719.1</v>
      </c>
      <c r="F3400" s="7" t="s">
        <v>4953</v>
      </c>
      <c r="G3400" s="7" t="s">
        <v>4954</v>
      </c>
      <c r="H3400" s="4">
        <v>23.73</v>
      </c>
      <c r="I3400" s="4">
        <v>3.42</v>
      </c>
      <c r="J3400" s="4">
        <v>1.36</v>
      </c>
    </row>
    <row r="3401" spans="1:10" x14ac:dyDescent="0.3">
      <c r="A3401" s="6">
        <v>42081</v>
      </c>
      <c r="B3401" s="4">
        <v>8769</v>
      </c>
      <c r="C3401" s="4">
        <v>8769</v>
      </c>
      <c r="D3401" s="4">
        <v>8697</v>
      </c>
      <c r="E3401" s="4">
        <v>8719.75</v>
      </c>
      <c r="F3401" s="7" t="s">
        <v>4757</v>
      </c>
      <c r="G3401" s="7" t="s">
        <v>4758</v>
      </c>
      <c r="H3401" s="4">
        <v>22.96</v>
      </c>
      <c r="I3401" s="4">
        <v>3.57</v>
      </c>
      <c r="J3401" s="4">
        <v>1.21</v>
      </c>
    </row>
    <row r="3402" spans="1:10" x14ac:dyDescent="0.3">
      <c r="A3402" s="6">
        <v>42221</v>
      </c>
      <c r="B3402" s="4">
        <v>8699</v>
      </c>
      <c r="C3402" s="4">
        <v>8745</v>
      </c>
      <c r="D3402" s="4">
        <v>8699</v>
      </c>
      <c r="E3402" s="4">
        <v>8720.65</v>
      </c>
      <c r="F3402" s="7" t="s">
        <v>4949</v>
      </c>
      <c r="G3402" s="7" t="s">
        <v>4950</v>
      </c>
      <c r="H3402" s="4">
        <v>23.72</v>
      </c>
      <c r="I3402" s="4">
        <v>3.44</v>
      </c>
      <c r="J3402" s="4">
        <v>1.36</v>
      </c>
    </row>
    <row r="3403" spans="1:10" x14ac:dyDescent="0.3">
      <c r="A3403" s="6">
        <v>42573</v>
      </c>
      <c r="B3403" s="4">
        <v>8693</v>
      </c>
      <c r="C3403" s="4">
        <v>8729</v>
      </c>
      <c r="D3403" s="4">
        <v>8662</v>
      </c>
      <c r="E3403" s="4">
        <v>8725.2999999999993</v>
      </c>
      <c r="F3403" s="7" t="s">
        <v>5423</v>
      </c>
      <c r="G3403" s="7" t="s">
        <v>5424</v>
      </c>
      <c r="H3403" s="4">
        <v>24.08</v>
      </c>
      <c r="I3403" s="4">
        <v>3.39</v>
      </c>
      <c r="J3403" s="4">
        <v>1.26</v>
      </c>
    </row>
    <row r="3404" spans="1:10" x14ac:dyDescent="0.3">
      <c r="A3404" s="6">
        <v>42571</v>
      </c>
      <c r="B3404" s="4">
        <v>8675</v>
      </c>
      <c r="C3404" s="4">
        <v>8731</v>
      </c>
      <c r="D3404" s="4">
        <v>8675</v>
      </c>
      <c r="E3404" s="4">
        <v>8727.1</v>
      </c>
      <c r="F3404" s="7" t="s">
        <v>5419</v>
      </c>
      <c r="G3404" s="7" t="s">
        <v>5420</v>
      </c>
      <c r="H3404" s="4">
        <v>24.08</v>
      </c>
      <c r="I3404" s="4">
        <v>3.39</v>
      </c>
      <c r="J3404" s="4">
        <v>1.26</v>
      </c>
    </row>
    <row r="3405" spans="1:10" x14ac:dyDescent="0.3">
      <c r="A3405" s="6">
        <v>42073</v>
      </c>
      <c r="B3405" s="4">
        <v>8779</v>
      </c>
      <c r="C3405" s="4">
        <v>8795</v>
      </c>
      <c r="D3405" s="4">
        <v>8693</v>
      </c>
      <c r="E3405" s="4">
        <v>8727.6</v>
      </c>
      <c r="F3405" s="7" t="s">
        <v>4746</v>
      </c>
      <c r="G3405" s="7" t="s">
        <v>4341</v>
      </c>
      <c r="H3405" s="4">
        <v>22.98</v>
      </c>
      <c r="I3405" s="4">
        <v>3.57</v>
      </c>
      <c r="J3405" s="4">
        <v>1.21</v>
      </c>
    </row>
    <row r="3406" spans="1:10" x14ac:dyDescent="0.3">
      <c r="A3406" s="6">
        <v>42585</v>
      </c>
      <c r="B3406" s="4">
        <v>8835</v>
      </c>
      <c r="C3406" s="4">
        <v>8835</v>
      </c>
      <c r="D3406" s="4">
        <v>8713</v>
      </c>
      <c r="E3406" s="4">
        <v>8727.9500000000007</v>
      </c>
      <c r="F3406" s="7" t="s">
        <v>5439</v>
      </c>
      <c r="G3406" s="7" t="s">
        <v>5440</v>
      </c>
      <c r="H3406" s="4">
        <v>24.01</v>
      </c>
      <c r="I3406" s="4">
        <v>3.29</v>
      </c>
      <c r="J3406" s="4">
        <v>1.33</v>
      </c>
    </row>
    <row r="3407" spans="1:10" x14ac:dyDescent="0.3">
      <c r="A3407" s="6">
        <v>42207</v>
      </c>
      <c r="B3407" s="4">
        <v>8609</v>
      </c>
      <c r="C3407" s="4">
        <v>8737</v>
      </c>
      <c r="D3407" s="4">
        <v>8597</v>
      </c>
      <c r="E3407" s="4">
        <v>8729.25</v>
      </c>
      <c r="F3407" s="7" t="s">
        <v>4929</v>
      </c>
      <c r="G3407" s="7" t="s">
        <v>4930</v>
      </c>
      <c r="H3407" s="4">
        <v>23.8</v>
      </c>
      <c r="I3407" s="4">
        <v>3.45</v>
      </c>
      <c r="J3407" s="4">
        <v>1.36</v>
      </c>
    </row>
    <row r="3408" spans="1:10" x14ac:dyDescent="0.3">
      <c r="A3408" s="6">
        <v>43921</v>
      </c>
      <c r="B3408" s="4">
        <v>8653</v>
      </c>
      <c r="C3408" s="4">
        <v>8806</v>
      </c>
      <c r="D3408" s="4">
        <v>8483</v>
      </c>
      <c r="E3408" s="4">
        <v>8731.15</v>
      </c>
      <c r="F3408" s="7" t="s">
        <v>7230</v>
      </c>
      <c r="G3408" s="7" t="s">
        <v>7231</v>
      </c>
      <c r="H3408" s="4">
        <v>21.34</v>
      </c>
      <c r="I3408" s="4">
        <v>2.4900000000000002</v>
      </c>
      <c r="J3408" s="4">
        <v>1.74</v>
      </c>
    </row>
    <row r="3409" spans="1:10" x14ac:dyDescent="0.3">
      <c r="A3409" s="6">
        <v>43916</v>
      </c>
      <c r="B3409" s="4">
        <v>8523</v>
      </c>
      <c r="C3409" s="4">
        <v>8832</v>
      </c>
      <c r="D3409" s="4">
        <v>8383</v>
      </c>
      <c r="E3409" s="4">
        <v>8732.1</v>
      </c>
      <c r="F3409" s="7" t="s">
        <v>7224</v>
      </c>
      <c r="G3409" s="7" t="s">
        <v>7225</v>
      </c>
      <c r="H3409" s="4">
        <v>21.34</v>
      </c>
      <c r="I3409" s="4">
        <v>2.4900000000000002</v>
      </c>
      <c r="J3409" s="4">
        <v>1.74</v>
      </c>
    </row>
    <row r="3410" spans="1:10" x14ac:dyDescent="0.3">
      <c r="A3410" s="6">
        <v>42026</v>
      </c>
      <c r="B3410" s="4">
        <v>8719</v>
      </c>
      <c r="C3410" s="4">
        <v>8749</v>
      </c>
      <c r="D3410" s="4">
        <v>8698</v>
      </c>
      <c r="E3410" s="4">
        <v>8734.6</v>
      </c>
      <c r="F3410" s="7" t="s">
        <v>4684</v>
      </c>
      <c r="G3410" s="7" t="s">
        <v>4685</v>
      </c>
      <c r="H3410" s="4">
        <v>22.09</v>
      </c>
      <c r="I3410" s="4">
        <v>3.53</v>
      </c>
      <c r="J3410" s="4">
        <v>1.17</v>
      </c>
    </row>
    <row r="3411" spans="1:10" x14ac:dyDescent="0.3">
      <c r="A3411" s="6">
        <v>42677</v>
      </c>
      <c r="B3411" s="4">
        <v>8767</v>
      </c>
      <c r="C3411" s="4">
        <v>8807</v>
      </c>
      <c r="D3411" s="4">
        <v>8726</v>
      </c>
      <c r="E3411" s="4">
        <v>8736.15</v>
      </c>
      <c r="F3411" s="7" t="s">
        <v>5561</v>
      </c>
      <c r="G3411" s="7" t="s">
        <v>5562</v>
      </c>
      <c r="H3411" s="4">
        <v>23.8</v>
      </c>
      <c r="I3411" s="4">
        <v>3.23</v>
      </c>
      <c r="J3411" s="4">
        <v>1.34</v>
      </c>
    </row>
    <row r="3412" spans="1:10" x14ac:dyDescent="0.3">
      <c r="A3412" s="6">
        <v>42681</v>
      </c>
      <c r="B3412" s="4">
        <v>8778</v>
      </c>
      <c r="C3412" s="4">
        <v>8781</v>
      </c>
      <c r="D3412" s="4">
        <v>8722</v>
      </c>
      <c r="E3412" s="4">
        <v>8738</v>
      </c>
      <c r="F3412" s="7" t="s">
        <v>5565</v>
      </c>
      <c r="G3412" s="7" t="s">
        <v>5566</v>
      </c>
      <c r="H3412" s="4">
        <v>23.55</v>
      </c>
      <c r="I3412" s="4">
        <v>3.23</v>
      </c>
      <c r="J3412" s="4">
        <v>1.34</v>
      </c>
    </row>
    <row r="3413" spans="1:10" x14ac:dyDescent="0.3">
      <c r="A3413" s="6">
        <v>42759</v>
      </c>
      <c r="B3413" s="4">
        <v>8670</v>
      </c>
      <c r="C3413" s="4">
        <v>8745</v>
      </c>
      <c r="D3413" s="4">
        <v>8662</v>
      </c>
      <c r="E3413" s="4">
        <v>8739.4500000000007</v>
      </c>
      <c r="F3413" s="7" t="s">
        <v>5675</v>
      </c>
      <c r="G3413" s="7" t="s">
        <v>5676</v>
      </c>
      <c r="H3413" s="4">
        <v>23.24</v>
      </c>
      <c r="I3413" s="4">
        <v>3.27</v>
      </c>
      <c r="J3413" s="4">
        <v>1.35</v>
      </c>
    </row>
    <row r="3414" spans="1:10" x14ac:dyDescent="0.3">
      <c r="A3414" s="6">
        <v>42586</v>
      </c>
      <c r="B3414" s="4">
        <v>8785</v>
      </c>
      <c r="C3414" s="4">
        <v>8787</v>
      </c>
      <c r="D3414" s="4">
        <v>8702</v>
      </c>
      <c r="E3414" s="4">
        <v>8741.85</v>
      </c>
      <c r="F3414" s="7" t="s">
        <v>5441</v>
      </c>
      <c r="G3414" s="7" t="s">
        <v>5442</v>
      </c>
      <c r="H3414" s="4">
        <v>24.05</v>
      </c>
      <c r="I3414" s="4">
        <v>3.29</v>
      </c>
      <c r="J3414" s="4">
        <v>1.33</v>
      </c>
    </row>
    <row r="3415" spans="1:10" x14ac:dyDescent="0.3">
      <c r="A3415" s="6">
        <v>42222</v>
      </c>
      <c r="B3415" s="4">
        <v>8739</v>
      </c>
      <c r="C3415" s="4">
        <v>8758</v>
      </c>
      <c r="D3415" s="4">
        <v>8705</v>
      </c>
      <c r="E3415" s="4">
        <v>8744.5</v>
      </c>
      <c r="F3415" s="7" t="s">
        <v>4951</v>
      </c>
      <c r="G3415" s="7" t="s">
        <v>4952</v>
      </c>
      <c r="H3415" s="4">
        <v>23.8</v>
      </c>
      <c r="I3415" s="4">
        <v>3.45</v>
      </c>
      <c r="J3415" s="4">
        <v>1.36</v>
      </c>
    </row>
    <row r="3416" spans="1:10" x14ac:dyDescent="0.3">
      <c r="A3416" s="6">
        <v>43917</v>
      </c>
      <c r="B3416" s="4">
        <v>9032</v>
      </c>
      <c r="C3416" s="4">
        <v>9136</v>
      </c>
      <c r="D3416" s="4">
        <v>8614</v>
      </c>
      <c r="E3416" s="4">
        <v>8747.0499999999993</v>
      </c>
      <c r="F3416" s="7" t="s">
        <v>7226</v>
      </c>
      <c r="G3416" s="7" t="s">
        <v>7227</v>
      </c>
      <c r="H3416" s="4">
        <v>21.38</v>
      </c>
      <c r="I3416" s="4">
        <v>2.4900000000000002</v>
      </c>
      <c r="J3416" s="4">
        <v>1.74</v>
      </c>
    </row>
    <row r="3417" spans="1:10" x14ac:dyDescent="0.3">
      <c r="A3417" s="6">
        <v>42080</v>
      </c>
      <c r="B3417" s="4">
        <v>8705</v>
      </c>
      <c r="C3417" s="4">
        <v>8765</v>
      </c>
      <c r="D3417" s="4">
        <v>8658</v>
      </c>
      <c r="E3417" s="4">
        <v>8748.1</v>
      </c>
      <c r="F3417" s="7" t="s">
        <v>4755</v>
      </c>
      <c r="G3417" s="7" t="s">
        <v>4756</v>
      </c>
      <c r="H3417" s="4">
        <v>23.03</v>
      </c>
      <c r="I3417" s="4">
        <v>3.58</v>
      </c>
      <c r="J3417" s="4">
        <v>1.21</v>
      </c>
    </row>
    <row r="3418" spans="1:10" x14ac:dyDescent="0.3">
      <c r="A3418" s="6">
        <v>42058</v>
      </c>
      <c r="B3418" s="4">
        <v>8855</v>
      </c>
      <c r="C3418" s="4">
        <v>8863</v>
      </c>
      <c r="D3418" s="4">
        <v>8732</v>
      </c>
      <c r="E3418" s="4">
        <v>8749.15</v>
      </c>
      <c r="F3418" s="7" t="s">
        <v>4724</v>
      </c>
      <c r="G3418" s="7" t="s">
        <v>4725</v>
      </c>
      <c r="H3418" s="4">
        <v>22.99</v>
      </c>
      <c r="I3418" s="4">
        <v>3.57</v>
      </c>
      <c r="J3418" s="4">
        <v>1.21</v>
      </c>
    </row>
    <row r="3419" spans="1:10" x14ac:dyDescent="0.3">
      <c r="A3419" s="6">
        <v>42038</v>
      </c>
      <c r="B3419" s="4">
        <v>8826</v>
      </c>
      <c r="C3419" s="4">
        <v>8839</v>
      </c>
      <c r="D3419" s="4">
        <v>8730</v>
      </c>
      <c r="E3419" s="4">
        <v>8751.2999999999993</v>
      </c>
      <c r="F3419" s="7" t="s">
        <v>4698</v>
      </c>
      <c r="G3419" s="7" t="s">
        <v>4699</v>
      </c>
      <c r="H3419" s="4">
        <v>22.35</v>
      </c>
      <c r="I3419" s="4">
        <v>3.55</v>
      </c>
      <c r="J3419" s="4">
        <v>1.17</v>
      </c>
    </row>
    <row r="3420" spans="1:10" x14ac:dyDescent="0.3">
      <c r="A3420" s="6">
        <v>42110</v>
      </c>
      <c r="B3420" s="4">
        <v>8809</v>
      </c>
      <c r="C3420" s="4">
        <v>8810</v>
      </c>
      <c r="D3420" s="4">
        <v>8690</v>
      </c>
      <c r="E3420" s="4">
        <v>8753.9</v>
      </c>
      <c r="F3420" s="7" t="s">
        <v>4793</v>
      </c>
      <c r="G3420" s="7" t="s">
        <v>4794</v>
      </c>
      <c r="H3420" s="4">
        <v>23.39</v>
      </c>
      <c r="I3420" s="4">
        <v>3.62</v>
      </c>
      <c r="J3420" s="4">
        <v>1.22</v>
      </c>
    </row>
    <row r="3421" spans="1:10" x14ac:dyDescent="0.3">
      <c r="A3421" s="6">
        <v>42059</v>
      </c>
      <c r="B3421" s="4">
        <v>8767</v>
      </c>
      <c r="C3421" s="4">
        <v>8787</v>
      </c>
      <c r="D3421" s="4">
        <v>8718</v>
      </c>
      <c r="E3421" s="4">
        <v>8754.2000000000007</v>
      </c>
      <c r="F3421" s="7" t="s">
        <v>4726</v>
      </c>
      <c r="G3421" s="7" t="s">
        <v>4727</v>
      </c>
      <c r="H3421" s="4">
        <v>23</v>
      </c>
      <c r="I3421" s="4">
        <v>3.58</v>
      </c>
      <c r="J3421" s="4">
        <v>1.21</v>
      </c>
    </row>
    <row r="3422" spans="1:10" x14ac:dyDescent="0.3">
      <c r="A3422" s="6">
        <v>42060</v>
      </c>
      <c r="B3422" s="4">
        <v>8794</v>
      </c>
      <c r="C3422" s="4">
        <v>8829</v>
      </c>
      <c r="D3422" s="4">
        <v>8741</v>
      </c>
      <c r="E3422" s="4">
        <v>8756</v>
      </c>
      <c r="F3422" s="7" t="s">
        <v>4728</v>
      </c>
      <c r="G3422" s="7" t="s">
        <v>4729</v>
      </c>
      <c r="H3422" s="4">
        <v>23</v>
      </c>
      <c r="I3422" s="4">
        <v>3.58</v>
      </c>
      <c r="J3422" s="4">
        <v>1.21</v>
      </c>
    </row>
    <row r="3423" spans="1:10" x14ac:dyDescent="0.3">
      <c r="A3423" s="6">
        <v>42102</v>
      </c>
      <c r="B3423" s="4">
        <v>8743</v>
      </c>
      <c r="C3423" s="4">
        <v>8774</v>
      </c>
      <c r="D3423" s="4">
        <v>8724</v>
      </c>
      <c r="E3423" s="4">
        <v>8759</v>
      </c>
      <c r="F3423" s="7" t="s">
        <v>4783</v>
      </c>
      <c r="G3423" s="7" t="s">
        <v>4784</v>
      </c>
      <c r="H3423" s="4">
        <v>23.38</v>
      </c>
      <c r="I3423" s="4">
        <v>3.63</v>
      </c>
      <c r="J3423" s="4">
        <v>1.22</v>
      </c>
    </row>
    <row r="3424" spans="1:10" x14ac:dyDescent="0.3">
      <c r="A3424" s="6">
        <v>42072</v>
      </c>
      <c r="B3424" s="4">
        <v>8889</v>
      </c>
      <c r="C3424" s="4">
        <v>8889</v>
      </c>
      <c r="D3424" s="4">
        <v>8749</v>
      </c>
      <c r="E3424" s="4">
        <v>8763.2999999999993</v>
      </c>
      <c r="F3424" s="7" t="s">
        <v>4744</v>
      </c>
      <c r="G3424" s="7" t="s">
        <v>4745</v>
      </c>
      <c r="H3424" s="4">
        <v>23.07</v>
      </c>
      <c r="I3424" s="4">
        <v>3.59</v>
      </c>
      <c r="J3424" s="4">
        <v>1.21</v>
      </c>
    </row>
    <row r="3425" spans="1:10" x14ac:dyDescent="0.3">
      <c r="A3425" s="6">
        <v>42684</v>
      </c>
      <c r="B3425" s="4">
        <v>8789</v>
      </c>
      <c r="C3425" s="4">
        <v>8844</v>
      </c>
      <c r="D3425" s="4">
        <v>8747</v>
      </c>
      <c r="E3425" s="4">
        <v>8763.5499999999993</v>
      </c>
      <c r="F3425" s="7" t="s">
        <v>5571</v>
      </c>
      <c r="G3425" s="7" t="s">
        <v>5572</v>
      </c>
      <c r="H3425" s="4">
        <v>23.48</v>
      </c>
      <c r="I3425" s="4">
        <v>3.24</v>
      </c>
      <c r="J3425" s="4">
        <v>1.34</v>
      </c>
    </row>
    <row r="3426" spans="1:10" x14ac:dyDescent="0.3">
      <c r="A3426" s="6">
        <v>42592</v>
      </c>
      <c r="B3426" s="4">
        <v>8892</v>
      </c>
      <c r="C3426" s="4">
        <v>8895</v>
      </c>
      <c r="D3426" s="4">
        <v>8761</v>
      </c>
      <c r="E3426" s="4">
        <v>8771.4</v>
      </c>
      <c r="F3426" s="7" t="s">
        <v>5449</v>
      </c>
      <c r="G3426" s="7" t="s">
        <v>5450</v>
      </c>
      <c r="H3426" s="4">
        <v>24.13</v>
      </c>
      <c r="I3426" s="4">
        <v>3.3</v>
      </c>
      <c r="J3426" s="4">
        <v>1.32</v>
      </c>
    </row>
    <row r="3427" spans="1:10" x14ac:dyDescent="0.3">
      <c r="A3427" s="6">
        <v>42676</v>
      </c>
      <c r="B3427" s="4">
        <v>8819</v>
      </c>
      <c r="C3427" s="4">
        <v>8821</v>
      </c>
      <c r="D3427" s="4">
        <v>8772</v>
      </c>
      <c r="E3427" s="4">
        <v>8781.1</v>
      </c>
      <c r="F3427" s="7" t="s">
        <v>5559</v>
      </c>
      <c r="G3427" s="7" t="s">
        <v>5560</v>
      </c>
      <c r="H3427" s="4">
        <v>23.92</v>
      </c>
      <c r="I3427" s="4">
        <v>3.25</v>
      </c>
      <c r="J3427" s="4">
        <v>1.34</v>
      </c>
    </row>
    <row r="3428" spans="1:10" x14ac:dyDescent="0.3">
      <c r="A3428" s="6">
        <v>42577</v>
      </c>
      <c r="B3428" s="4">
        <v>8822</v>
      </c>
      <c r="C3428" s="4">
        <v>8839</v>
      </c>
      <c r="D3428" s="4">
        <v>8768</v>
      </c>
      <c r="E3428" s="4">
        <v>8781.5</v>
      </c>
      <c r="F3428" s="7" t="s">
        <v>5427</v>
      </c>
      <c r="G3428" s="7" t="s">
        <v>5428</v>
      </c>
      <c r="H3428" s="4">
        <v>24.23</v>
      </c>
      <c r="I3428" s="4">
        <v>3.33</v>
      </c>
      <c r="J3428" s="4">
        <v>1.32</v>
      </c>
    </row>
    <row r="3429" spans="1:10" x14ac:dyDescent="0.3">
      <c r="A3429" s="6">
        <v>42682</v>
      </c>
      <c r="B3429" s="4">
        <v>8780</v>
      </c>
      <c r="C3429" s="4">
        <v>8798</v>
      </c>
      <c r="D3429" s="4">
        <v>8719</v>
      </c>
      <c r="E3429" s="4">
        <v>8782.9</v>
      </c>
      <c r="F3429" s="7" t="s">
        <v>5567</v>
      </c>
      <c r="G3429" s="7" t="s">
        <v>5568</v>
      </c>
      <c r="H3429" s="4">
        <v>23.43</v>
      </c>
      <c r="I3429" s="4">
        <v>3.25</v>
      </c>
      <c r="J3429" s="4">
        <v>1.34</v>
      </c>
    </row>
    <row r="3430" spans="1:10" x14ac:dyDescent="0.3">
      <c r="A3430" s="6">
        <v>42660</v>
      </c>
      <c r="B3430" s="4">
        <v>8876</v>
      </c>
      <c r="C3430" s="4">
        <v>8878</v>
      </c>
      <c r="D3430" s="4">
        <v>8769</v>
      </c>
      <c r="E3430" s="4">
        <v>8784.4500000000007</v>
      </c>
      <c r="F3430" s="7" t="s">
        <v>5535</v>
      </c>
      <c r="G3430" s="7" t="s">
        <v>5536</v>
      </c>
      <c r="H3430" s="4">
        <v>23.96</v>
      </c>
      <c r="I3430" s="4">
        <v>3.25</v>
      </c>
      <c r="J3430" s="4">
        <v>1.34</v>
      </c>
    </row>
    <row r="3431" spans="1:10" x14ac:dyDescent="0.3">
      <c r="A3431" s="6">
        <v>42593</v>
      </c>
      <c r="B3431" s="4">
        <v>8770</v>
      </c>
      <c r="C3431" s="4">
        <v>8799</v>
      </c>
      <c r="D3431" s="4">
        <v>8728</v>
      </c>
      <c r="E3431" s="4">
        <v>8789.7000000000007</v>
      </c>
      <c r="F3431" s="7" t="s">
        <v>5451</v>
      </c>
      <c r="G3431" s="7" t="s">
        <v>5452</v>
      </c>
      <c r="H3431" s="4">
        <v>24.18</v>
      </c>
      <c r="I3431" s="4">
        <v>3.28</v>
      </c>
      <c r="J3431" s="4">
        <v>1.31</v>
      </c>
    </row>
    <row r="3432" spans="1:10" x14ac:dyDescent="0.3">
      <c r="A3432" s="6">
        <v>42034</v>
      </c>
      <c r="B3432" s="4">
        <v>8969</v>
      </c>
      <c r="C3432" s="4">
        <v>8970</v>
      </c>
      <c r="D3432" s="4">
        <v>8763</v>
      </c>
      <c r="E3432" s="4">
        <v>8794.9500000000007</v>
      </c>
      <c r="F3432" s="7" t="s">
        <v>4694</v>
      </c>
      <c r="G3432" s="7" t="s">
        <v>4695</v>
      </c>
      <c r="H3432" s="4">
        <v>22.32</v>
      </c>
      <c r="I3432" s="4">
        <v>3.55</v>
      </c>
      <c r="J3432" s="4">
        <v>1.17</v>
      </c>
    </row>
    <row r="3433" spans="1:10" x14ac:dyDescent="0.3">
      <c r="A3433" s="6">
        <v>42051</v>
      </c>
      <c r="B3433" s="4">
        <v>8827</v>
      </c>
      <c r="C3433" s="4">
        <v>8863</v>
      </c>
      <c r="D3433" s="4">
        <v>8780</v>
      </c>
      <c r="E3433" s="4">
        <v>8796.35</v>
      </c>
      <c r="F3433" s="7" t="s">
        <v>4716</v>
      </c>
      <c r="G3433" s="7" t="s">
        <v>4717</v>
      </c>
      <c r="H3433" s="4">
        <v>22.92</v>
      </c>
      <c r="I3433" s="4">
        <v>3.59</v>
      </c>
      <c r="J3433" s="4">
        <v>1.21</v>
      </c>
    </row>
    <row r="3434" spans="1:10" x14ac:dyDescent="0.3">
      <c r="A3434" s="6">
        <v>42037</v>
      </c>
      <c r="B3434" s="4">
        <v>8791</v>
      </c>
      <c r="C3434" s="4">
        <v>8832</v>
      </c>
      <c r="D3434" s="4">
        <v>8748</v>
      </c>
      <c r="E3434" s="4">
        <v>8798.2000000000007</v>
      </c>
      <c r="F3434" s="7" t="s">
        <v>4696</v>
      </c>
      <c r="G3434" s="7" t="s">
        <v>4697</v>
      </c>
      <c r="H3434" s="4">
        <v>22.45</v>
      </c>
      <c r="I3434" s="4">
        <v>3.57</v>
      </c>
      <c r="J3434" s="4">
        <v>1.1599999999999999</v>
      </c>
    </row>
    <row r="3435" spans="1:10" x14ac:dyDescent="0.3">
      <c r="A3435" s="6">
        <v>42109</v>
      </c>
      <c r="B3435" s="4">
        <v>8895</v>
      </c>
      <c r="C3435" s="4">
        <v>8895</v>
      </c>
      <c r="D3435" s="4">
        <v>8774</v>
      </c>
      <c r="E3435" s="4">
        <v>8799.85</v>
      </c>
      <c r="F3435" s="7" t="s">
        <v>4791</v>
      </c>
      <c r="G3435" s="7" t="s">
        <v>4792</v>
      </c>
      <c r="H3435" s="4">
        <v>23.5</v>
      </c>
      <c r="I3435" s="4">
        <v>3.64</v>
      </c>
      <c r="J3435" s="4">
        <v>1.21</v>
      </c>
    </row>
    <row r="3436" spans="1:10" x14ac:dyDescent="0.3">
      <c r="A3436" s="6">
        <v>42642</v>
      </c>
      <c r="B3436" s="4">
        <v>9032</v>
      </c>
      <c r="C3436" s="4">
        <v>9040</v>
      </c>
      <c r="D3436" s="4">
        <v>8763</v>
      </c>
      <c r="E3436" s="4">
        <v>8799.9500000000007</v>
      </c>
      <c r="F3436" s="7" t="s">
        <v>5515</v>
      </c>
      <c r="G3436" s="7" t="s">
        <v>5516</v>
      </c>
      <c r="H3436" s="4">
        <v>24.16</v>
      </c>
      <c r="I3436" s="4">
        <v>3.2</v>
      </c>
      <c r="J3436" s="4">
        <v>1.34</v>
      </c>
    </row>
    <row r="3437" spans="1:10" x14ac:dyDescent="0.3">
      <c r="A3437" s="6">
        <v>42048</v>
      </c>
      <c r="B3437" s="4">
        <v>8745</v>
      </c>
      <c r="C3437" s="4">
        <v>8815</v>
      </c>
      <c r="D3437" s="4">
        <v>8733</v>
      </c>
      <c r="E3437" s="4">
        <v>8800.2000000000007</v>
      </c>
      <c r="F3437" s="7" t="s">
        <v>4714</v>
      </c>
      <c r="G3437" s="7" t="s">
        <v>4715</v>
      </c>
      <c r="H3437" s="4">
        <v>23.03</v>
      </c>
      <c r="I3437" s="4">
        <v>3.57</v>
      </c>
      <c r="J3437" s="4">
        <v>1.1599999999999999</v>
      </c>
    </row>
    <row r="3438" spans="1:10" x14ac:dyDescent="0.3">
      <c r="A3438" s="6">
        <v>42075</v>
      </c>
      <c r="B3438" s="4">
        <v>8753</v>
      </c>
      <c r="C3438" s="4">
        <v>8812</v>
      </c>
      <c r="D3438" s="4">
        <v>8749</v>
      </c>
      <c r="E3438" s="4">
        <v>8802.7999999999993</v>
      </c>
      <c r="F3438" s="7" t="s">
        <v>4749</v>
      </c>
      <c r="G3438" s="7" t="s">
        <v>4750</v>
      </c>
      <c r="H3438" s="4">
        <v>23.18</v>
      </c>
      <c r="I3438" s="4">
        <v>3.6</v>
      </c>
      <c r="J3438" s="4">
        <v>1.2</v>
      </c>
    </row>
    <row r="3439" spans="1:10" x14ac:dyDescent="0.3">
      <c r="A3439" s="6">
        <v>42608</v>
      </c>
      <c r="B3439" s="4">
        <v>8840</v>
      </c>
      <c r="C3439" s="4">
        <v>8852</v>
      </c>
      <c r="D3439" s="4">
        <v>8779</v>
      </c>
      <c r="E3439" s="4">
        <v>8803.9</v>
      </c>
      <c r="F3439" s="7" t="s">
        <v>5471</v>
      </c>
      <c r="G3439" s="7" t="s">
        <v>5472</v>
      </c>
      <c r="H3439" s="4">
        <v>24.29</v>
      </c>
      <c r="I3439" s="4">
        <v>3.24</v>
      </c>
      <c r="J3439" s="4">
        <v>1.27</v>
      </c>
    </row>
    <row r="3440" spans="1:10" x14ac:dyDescent="0.3">
      <c r="A3440" s="6">
        <v>42027</v>
      </c>
      <c r="B3440" s="4">
        <v>8801</v>
      </c>
      <c r="C3440" s="4">
        <v>8834</v>
      </c>
      <c r="D3440" s="4">
        <v>8766</v>
      </c>
      <c r="E3440" s="4">
        <v>8811.65</v>
      </c>
      <c r="F3440" s="7" t="s">
        <v>4686</v>
      </c>
      <c r="G3440" s="7" t="s">
        <v>4687</v>
      </c>
      <c r="H3440" s="4">
        <v>22.32</v>
      </c>
      <c r="I3440" s="4">
        <v>3.56</v>
      </c>
      <c r="J3440" s="4">
        <v>1.1599999999999999</v>
      </c>
    </row>
    <row r="3441" spans="1:10" x14ac:dyDescent="0.3">
      <c r="A3441" s="6">
        <v>42578</v>
      </c>
      <c r="B3441" s="4">
        <v>8794</v>
      </c>
      <c r="C3441" s="4">
        <v>8853</v>
      </c>
      <c r="D3441" s="4">
        <v>8763</v>
      </c>
      <c r="E3441" s="4">
        <v>8811.75</v>
      </c>
      <c r="F3441" s="7" t="s">
        <v>5429</v>
      </c>
      <c r="G3441" s="7" t="s">
        <v>5430</v>
      </c>
      <c r="H3441" s="4">
        <v>24.32</v>
      </c>
      <c r="I3441" s="4">
        <v>3.34</v>
      </c>
      <c r="J3441" s="4">
        <v>1.31</v>
      </c>
    </row>
    <row r="3442" spans="1:10" x14ac:dyDescent="0.3">
      <c r="A3442" s="6">
        <v>42103</v>
      </c>
      <c r="B3442" s="4">
        <v>8803</v>
      </c>
      <c r="C3442" s="4">
        <v>8822</v>
      </c>
      <c r="D3442" s="4">
        <v>8727</v>
      </c>
      <c r="E3442" s="4">
        <v>8815</v>
      </c>
      <c r="F3442" s="7" t="s">
        <v>4785</v>
      </c>
      <c r="G3442" s="7" t="s">
        <v>4786</v>
      </c>
      <c r="H3442" s="4">
        <v>23.53</v>
      </c>
      <c r="I3442" s="4">
        <v>3.65</v>
      </c>
      <c r="J3442" s="4">
        <v>1.21</v>
      </c>
    </row>
    <row r="3443" spans="1:10" x14ac:dyDescent="0.3">
      <c r="A3443" s="6">
        <v>42607</v>
      </c>
      <c r="B3443" s="4">
        <v>8894</v>
      </c>
      <c r="C3443" s="4">
        <v>8909</v>
      </c>
      <c r="D3443" s="4">
        <v>8809</v>
      </c>
      <c r="E3443" s="4">
        <v>8816.7000000000007</v>
      </c>
      <c r="F3443" s="7" t="s">
        <v>5469</v>
      </c>
      <c r="G3443" s="7" t="s">
        <v>5470</v>
      </c>
      <c r="H3443" s="4">
        <v>24.38</v>
      </c>
      <c r="I3443" s="4">
        <v>3.24</v>
      </c>
      <c r="J3443" s="4">
        <v>1.31</v>
      </c>
    </row>
    <row r="3444" spans="1:10" x14ac:dyDescent="0.3">
      <c r="A3444" s="6">
        <v>42584</v>
      </c>
      <c r="B3444" s="4">
        <v>8855</v>
      </c>
      <c r="C3444" s="4">
        <v>8892</v>
      </c>
      <c r="D3444" s="4">
        <v>8811</v>
      </c>
      <c r="E3444" s="4">
        <v>8819.9500000000007</v>
      </c>
      <c r="F3444" s="7" t="s">
        <v>5437</v>
      </c>
      <c r="G3444" s="7" t="s">
        <v>5438</v>
      </c>
      <c r="H3444" s="4">
        <v>24.27</v>
      </c>
      <c r="I3444" s="4">
        <v>3.32</v>
      </c>
      <c r="J3444" s="4">
        <v>1.31</v>
      </c>
    </row>
    <row r="3445" spans="1:10" x14ac:dyDescent="0.3">
      <c r="A3445" s="6">
        <v>42576</v>
      </c>
      <c r="B3445" s="4">
        <v>8711</v>
      </c>
      <c r="C3445" s="4">
        <v>8826</v>
      </c>
      <c r="D3445" s="4">
        <v>8711</v>
      </c>
      <c r="E3445" s="4">
        <v>8821.5499999999993</v>
      </c>
      <c r="F3445" s="7" t="s">
        <v>5425</v>
      </c>
      <c r="G3445" s="7" t="s">
        <v>5426</v>
      </c>
      <c r="H3445" s="4">
        <v>24.34</v>
      </c>
      <c r="I3445" s="4">
        <v>3.37</v>
      </c>
      <c r="J3445" s="4">
        <v>1.27</v>
      </c>
    </row>
    <row r="3446" spans="1:10" x14ac:dyDescent="0.3">
      <c r="A3446" s="6">
        <v>42766</v>
      </c>
      <c r="B3446" s="4">
        <v>8910</v>
      </c>
      <c r="C3446" s="4">
        <v>8913</v>
      </c>
      <c r="D3446" s="4">
        <v>8816</v>
      </c>
      <c r="E3446" s="4">
        <v>8825</v>
      </c>
      <c r="F3446" s="7" t="s">
        <v>5683</v>
      </c>
      <c r="G3446" s="7" t="s">
        <v>5684</v>
      </c>
      <c r="H3446" s="4">
        <v>23.46</v>
      </c>
      <c r="I3446" s="4">
        <v>3.3</v>
      </c>
      <c r="J3446" s="4">
        <v>1.33</v>
      </c>
    </row>
    <row r="3447" spans="1:10" x14ac:dyDescent="0.3">
      <c r="A3447" s="6">
        <v>42104</v>
      </c>
      <c r="B3447" s="4">
        <v>8813</v>
      </c>
      <c r="C3447" s="4">
        <v>8833</v>
      </c>
      <c r="D3447" s="4">
        <v>8783</v>
      </c>
      <c r="E3447" s="4">
        <v>8825.9</v>
      </c>
      <c r="F3447" s="7" t="s">
        <v>4787</v>
      </c>
      <c r="G3447" s="7" t="s">
        <v>4788</v>
      </c>
      <c r="H3447" s="4">
        <v>23.56</v>
      </c>
      <c r="I3447" s="4">
        <v>3.65</v>
      </c>
      <c r="J3447" s="4">
        <v>1.21</v>
      </c>
    </row>
    <row r="3448" spans="1:10" x14ac:dyDescent="0.3">
      <c r="A3448" s="6">
        <v>42055</v>
      </c>
      <c r="B3448" s="4">
        <v>8881</v>
      </c>
      <c r="C3448" s="4">
        <v>8881</v>
      </c>
      <c r="D3448" s="4">
        <v>8804</v>
      </c>
      <c r="E3448" s="4">
        <v>8826.35</v>
      </c>
      <c r="F3448" s="7" t="s">
        <v>4722</v>
      </c>
      <c r="G3448" s="7" t="s">
        <v>4723</v>
      </c>
      <c r="H3448" s="4">
        <v>23.19</v>
      </c>
      <c r="I3448" s="4">
        <v>3.61</v>
      </c>
      <c r="J3448" s="4">
        <v>1.2</v>
      </c>
    </row>
    <row r="3449" spans="1:10" x14ac:dyDescent="0.3">
      <c r="A3449" s="6">
        <v>42656</v>
      </c>
      <c r="B3449" s="4">
        <v>8938</v>
      </c>
      <c r="C3449" s="4">
        <v>8947</v>
      </c>
      <c r="D3449" s="4">
        <v>8792</v>
      </c>
      <c r="E3449" s="4">
        <v>8832.2999999999993</v>
      </c>
      <c r="F3449" s="7" t="s">
        <v>5531</v>
      </c>
      <c r="G3449" s="7" t="s">
        <v>5532</v>
      </c>
      <c r="H3449" s="4">
        <v>24.11</v>
      </c>
      <c r="I3449" s="4">
        <v>3.27</v>
      </c>
      <c r="J3449" s="4">
        <v>1.33</v>
      </c>
    </row>
    <row r="3450" spans="1:10" x14ac:dyDescent="0.3">
      <c r="A3450" s="6">
        <v>42611</v>
      </c>
      <c r="B3450" s="4">
        <v>8815</v>
      </c>
      <c r="C3450" s="4">
        <v>8848</v>
      </c>
      <c r="D3450" s="4">
        <v>8773</v>
      </c>
      <c r="E3450" s="4">
        <v>8835.15</v>
      </c>
      <c r="F3450" s="7" t="s">
        <v>5473</v>
      </c>
      <c r="G3450" s="7" t="s">
        <v>5474</v>
      </c>
      <c r="H3450" s="4">
        <v>24.37</v>
      </c>
      <c r="I3450" s="4">
        <v>3.24</v>
      </c>
      <c r="J3450" s="4">
        <v>1.28</v>
      </c>
    </row>
    <row r="3451" spans="1:10" x14ac:dyDescent="0.3">
      <c r="A3451" s="6">
        <v>42062</v>
      </c>
      <c r="B3451" s="4">
        <v>8714</v>
      </c>
      <c r="C3451" s="4">
        <v>8848</v>
      </c>
      <c r="D3451" s="4">
        <v>8709</v>
      </c>
      <c r="E3451" s="4">
        <v>8836.35</v>
      </c>
      <c r="F3451" s="7" t="s">
        <v>4732</v>
      </c>
      <c r="G3451" s="7" t="s">
        <v>4733</v>
      </c>
      <c r="H3451" s="4">
        <v>23.21</v>
      </c>
      <c r="I3451" s="4">
        <v>3.61</v>
      </c>
      <c r="J3451" s="4">
        <v>1.2</v>
      </c>
    </row>
    <row r="3452" spans="1:10" x14ac:dyDescent="0.3">
      <c r="A3452" s="6">
        <v>42580</v>
      </c>
      <c r="B3452" s="4">
        <v>8865</v>
      </c>
      <c r="C3452" s="4">
        <v>8874</v>
      </c>
      <c r="D3452" s="4">
        <v>8833</v>
      </c>
      <c r="E3452" s="4">
        <v>8839</v>
      </c>
      <c r="F3452" s="7" t="s">
        <v>5433</v>
      </c>
      <c r="G3452" s="7" t="s">
        <v>5434</v>
      </c>
      <c r="H3452" s="4">
        <v>24.32</v>
      </c>
      <c r="I3452" s="4">
        <v>3.33</v>
      </c>
      <c r="J3452" s="4">
        <v>1.31</v>
      </c>
    </row>
    <row r="3453" spans="1:10" x14ac:dyDescent="0.3">
      <c r="A3453" s="6">
        <v>42583</v>
      </c>
      <c r="B3453" s="4">
        <v>8859</v>
      </c>
      <c r="C3453" s="4">
        <v>8917</v>
      </c>
      <c r="D3453" s="4">
        <v>8790</v>
      </c>
      <c r="E3453" s="4">
        <v>8841.4500000000007</v>
      </c>
      <c r="F3453" s="7" t="s">
        <v>5435</v>
      </c>
      <c r="G3453" s="7" t="s">
        <v>5436</v>
      </c>
      <c r="H3453" s="4">
        <v>24.33</v>
      </c>
      <c r="I3453" s="4">
        <v>3.33</v>
      </c>
      <c r="J3453" s="4">
        <v>1.31</v>
      </c>
    </row>
    <row r="3454" spans="1:10" x14ac:dyDescent="0.3">
      <c r="A3454" s="6">
        <v>42643</v>
      </c>
      <c r="B3454" s="4">
        <v>8790</v>
      </c>
      <c r="C3454" s="4">
        <v>8869</v>
      </c>
      <c r="D3454" s="4">
        <v>8763</v>
      </c>
      <c r="E3454" s="4">
        <v>8844.2000000000007</v>
      </c>
      <c r="F3454" s="7" t="s">
        <v>5517</v>
      </c>
      <c r="G3454" s="7" t="s">
        <v>5518</v>
      </c>
      <c r="H3454" s="4">
        <v>24.34</v>
      </c>
      <c r="I3454" s="4">
        <v>3.28</v>
      </c>
      <c r="J3454" s="4">
        <v>1.33</v>
      </c>
    </row>
    <row r="3455" spans="1:10" x14ac:dyDescent="0.3">
      <c r="A3455" s="6">
        <v>42605</v>
      </c>
      <c r="B3455" s="4">
        <v>8851</v>
      </c>
      <c r="C3455" s="4">
        <v>8854</v>
      </c>
      <c r="D3455" s="4">
        <v>8794</v>
      </c>
      <c r="E3455" s="4">
        <v>8846.5499999999993</v>
      </c>
      <c r="F3455" s="7" t="s">
        <v>5465</v>
      </c>
      <c r="G3455" s="7" t="s">
        <v>5466</v>
      </c>
      <c r="H3455" s="4">
        <v>24.46</v>
      </c>
      <c r="I3455" s="4">
        <v>3.25</v>
      </c>
      <c r="J3455" s="4">
        <v>1.3</v>
      </c>
    </row>
    <row r="3456" spans="1:10" x14ac:dyDescent="0.3">
      <c r="A3456" s="6">
        <v>42599</v>
      </c>
      <c r="B3456" s="4">
        <v>8852</v>
      </c>
      <c r="C3456" s="4">
        <v>8884</v>
      </c>
      <c r="D3456" s="4">
        <v>8822</v>
      </c>
      <c r="E3456" s="4">
        <v>8846.85</v>
      </c>
      <c r="F3456" s="7" t="s">
        <v>5457</v>
      </c>
      <c r="G3456" s="7" t="s">
        <v>5458</v>
      </c>
      <c r="H3456" s="4">
        <v>24.34</v>
      </c>
      <c r="I3456" s="4">
        <v>3.29</v>
      </c>
      <c r="J3456" s="4">
        <v>1.3</v>
      </c>
    </row>
    <row r="3457" spans="1:10" x14ac:dyDescent="0.3">
      <c r="A3457" s="6">
        <v>42657</v>
      </c>
      <c r="B3457" s="4">
        <v>8855</v>
      </c>
      <c r="C3457" s="4">
        <v>8866</v>
      </c>
      <c r="D3457" s="4">
        <v>8809</v>
      </c>
      <c r="E3457" s="4">
        <v>8847.2999999999993</v>
      </c>
      <c r="F3457" s="7" t="s">
        <v>5533</v>
      </c>
      <c r="G3457" s="7" t="s">
        <v>5534</v>
      </c>
      <c r="H3457" s="4">
        <v>23.94</v>
      </c>
      <c r="I3457" s="4">
        <v>3.27</v>
      </c>
      <c r="J3457" s="4">
        <v>1.33</v>
      </c>
    </row>
    <row r="3458" spans="1:10" x14ac:dyDescent="0.3">
      <c r="A3458" s="6">
        <v>42604</v>
      </c>
      <c r="B3458" s="4">
        <v>8893</v>
      </c>
      <c r="C3458" s="4">
        <v>8910</v>
      </c>
      <c r="D3458" s="4">
        <v>8838</v>
      </c>
      <c r="E3458" s="4">
        <v>8851.9500000000007</v>
      </c>
      <c r="F3458" s="7" t="s">
        <v>5463</v>
      </c>
      <c r="G3458" s="7" t="s">
        <v>5464</v>
      </c>
      <c r="H3458" s="4">
        <v>24.35</v>
      </c>
      <c r="I3458" s="4">
        <v>3.26</v>
      </c>
      <c r="J3458" s="4">
        <v>1.3</v>
      </c>
    </row>
    <row r="3459" spans="1:10" x14ac:dyDescent="0.3">
      <c r="A3459" s="6">
        <v>43910</v>
      </c>
      <c r="B3459" s="4">
        <v>8418</v>
      </c>
      <c r="C3459" s="4">
        <v>8995</v>
      </c>
      <c r="D3459" s="4">
        <v>8305</v>
      </c>
      <c r="E3459" s="4">
        <v>8852.0499999999993</v>
      </c>
      <c r="F3459" s="7" t="s">
        <v>7216</v>
      </c>
      <c r="G3459" s="7" t="s">
        <v>7217</v>
      </c>
      <c r="H3459" s="4">
        <v>21.64</v>
      </c>
      <c r="I3459" s="4">
        <v>2.52</v>
      </c>
      <c r="J3459" s="4">
        <v>1.72</v>
      </c>
    </row>
    <row r="3460" spans="1:10" x14ac:dyDescent="0.3">
      <c r="A3460" s="6">
        <v>42598</v>
      </c>
      <c r="B3460" s="4">
        <v>8874</v>
      </c>
      <c r="C3460" s="4">
        <v>8890</v>
      </c>
      <c r="D3460" s="4">
        <v>8809</v>
      </c>
      <c r="E3460" s="4">
        <v>8853.0499999999993</v>
      </c>
      <c r="F3460" s="7" t="s">
        <v>5455</v>
      </c>
      <c r="G3460" s="7" t="s">
        <v>5456</v>
      </c>
      <c r="H3460" s="4">
        <v>24.36</v>
      </c>
      <c r="I3460" s="4">
        <v>3.29</v>
      </c>
      <c r="J3460" s="4">
        <v>1.3</v>
      </c>
    </row>
    <row r="3461" spans="1:10" x14ac:dyDescent="0.3">
      <c r="A3461" s="6">
        <v>42053</v>
      </c>
      <c r="B3461" s="4">
        <v>8802</v>
      </c>
      <c r="C3461" s="4">
        <v>8875</v>
      </c>
      <c r="D3461" s="4">
        <v>8802</v>
      </c>
      <c r="E3461" s="4">
        <v>8854.2999999999993</v>
      </c>
      <c r="F3461" s="7" t="s">
        <v>4718</v>
      </c>
      <c r="G3461" s="7" t="s">
        <v>4719</v>
      </c>
      <c r="H3461" s="4">
        <v>22.99</v>
      </c>
      <c r="I3461" s="4">
        <v>3.62</v>
      </c>
      <c r="J3461" s="4">
        <v>1.2</v>
      </c>
    </row>
    <row r="3462" spans="1:10" x14ac:dyDescent="0.3">
      <c r="A3462" s="6">
        <v>42579</v>
      </c>
      <c r="B3462" s="4">
        <v>8832</v>
      </c>
      <c r="C3462" s="4">
        <v>8869</v>
      </c>
      <c r="D3462" s="4">
        <v>8820</v>
      </c>
      <c r="E3462" s="4">
        <v>8860.5</v>
      </c>
      <c r="F3462" s="7" t="s">
        <v>5431</v>
      </c>
      <c r="G3462" s="7" t="s">
        <v>5432</v>
      </c>
      <c r="H3462" s="4">
        <v>24.38</v>
      </c>
      <c r="I3462" s="4">
        <v>3.35</v>
      </c>
      <c r="J3462" s="4">
        <v>1.31</v>
      </c>
    </row>
    <row r="3463" spans="1:10" x14ac:dyDescent="0.3">
      <c r="A3463" s="6">
        <v>42670</v>
      </c>
      <c r="B3463" s="4">
        <v>8874</v>
      </c>
      <c r="C3463" s="4">
        <v>8876</v>
      </c>
      <c r="D3463" s="4">
        <v>8807</v>
      </c>
      <c r="E3463" s="4">
        <v>8866.15</v>
      </c>
      <c r="F3463" s="7" t="s">
        <v>5551</v>
      </c>
      <c r="G3463" s="7" t="s">
        <v>5552</v>
      </c>
      <c r="H3463" s="4">
        <v>24.15</v>
      </c>
      <c r="I3463" s="4">
        <v>3.28</v>
      </c>
      <c r="J3463" s="4">
        <v>1.32</v>
      </c>
    </row>
    <row r="3464" spans="1:10" x14ac:dyDescent="0.3">
      <c r="A3464" s="6">
        <v>42760</v>
      </c>
      <c r="B3464" s="4">
        <v>8764</v>
      </c>
      <c r="C3464" s="4">
        <v>8878</v>
      </c>
      <c r="D3464" s="4">
        <v>8758</v>
      </c>
      <c r="E3464" s="4">
        <v>8867.9500000000007</v>
      </c>
      <c r="F3464" s="7" t="s">
        <v>5677</v>
      </c>
      <c r="G3464" s="7" t="s">
        <v>5678</v>
      </c>
      <c r="H3464" s="4">
        <v>23.58</v>
      </c>
      <c r="I3464" s="4">
        <v>3.31</v>
      </c>
      <c r="J3464" s="4">
        <v>1.33</v>
      </c>
    </row>
    <row r="3465" spans="1:10" x14ac:dyDescent="0.3">
      <c r="A3465" s="6">
        <v>42594</v>
      </c>
      <c r="B3465" s="4">
        <v>8803</v>
      </c>
      <c r="C3465" s="4">
        <v>8882</v>
      </c>
      <c r="D3465" s="4">
        <v>8803</v>
      </c>
      <c r="E3465" s="4">
        <v>8871.5</v>
      </c>
      <c r="F3465" s="7" t="s">
        <v>5453</v>
      </c>
      <c r="G3465" s="7" t="s">
        <v>5454</v>
      </c>
      <c r="H3465" s="4">
        <v>24.41</v>
      </c>
      <c r="I3465" s="4">
        <v>3.3</v>
      </c>
      <c r="J3465" s="4">
        <v>1.3</v>
      </c>
    </row>
    <row r="3466" spans="1:10" x14ac:dyDescent="0.3">
      <c r="A3466" s="6">
        <v>42606</v>
      </c>
      <c r="B3466" s="4">
        <v>8863</v>
      </c>
      <c r="C3466" s="4">
        <v>8884</v>
      </c>
      <c r="D3466" s="4">
        <v>8846</v>
      </c>
      <c r="E3466" s="4">
        <v>8874.5499999999993</v>
      </c>
      <c r="F3466" s="7" t="s">
        <v>5467</v>
      </c>
      <c r="G3466" s="7" t="s">
        <v>5468</v>
      </c>
      <c r="H3466" s="4">
        <v>24.54</v>
      </c>
      <c r="I3466" s="4">
        <v>3.26</v>
      </c>
      <c r="J3466" s="4">
        <v>1.3</v>
      </c>
    </row>
    <row r="3467" spans="1:10" x14ac:dyDescent="0.3">
      <c r="A3467" s="6">
        <v>42054</v>
      </c>
      <c r="B3467" s="4">
        <v>8873</v>
      </c>
      <c r="C3467" s="4">
        <v>8891</v>
      </c>
      <c r="D3467" s="4">
        <v>8776</v>
      </c>
      <c r="E3467" s="4">
        <v>8874.85</v>
      </c>
      <c r="F3467" s="7" t="s">
        <v>4720</v>
      </c>
      <c r="G3467" s="7" t="s">
        <v>4721</v>
      </c>
      <c r="H3467" s="4">
        <v>23.39</v>
      </c>
      <c r="I3467" s="4">
        <v>3.63</v>
      </c>
      <c r="J3467" s="4">
        <v>1.2</v>
      </c>
    </row>
    <row r="3468" spans="1:10" x14ac:dyDescent="0.3">
      <c r="A3468" s="6">
        <v>42031</v>
      </c>
      <c r="B3468" s="4">
        <v>8845</v>
      </c>
      <c r="C3468" s="4">
        <v>8894</v>
      </c>
      <c r="D3468" s="4">
        <v>8800</v>
      </c>
      <c r="E3468" s="4">
        <v>8881</v>
      </c>
      <c r="F3468" s="7" t="s">
        <v>4688</v>
      </c>
      <c r="G3468" s="7" t="s">
        <v>4689</v>
      </c>
      <c r="H3468" s="4">
        <v>22.5</v>
      </c>
      <c r="I3468" s="4">
        <v>3.59</v>
      </c>
      <c r="J3468" s="4">
        <v>1.1499999999999999</v>
      </c>
    </row>
    <row r="3469" spans="1:10" x14ac:dyDescent="0.3">
      <c r="A3469" s="6">
        <v>42587</v>
      </c>
      <c r="B3469" s="4">
        <v>8792</v>
      </c>
      <c r="C3469" s="4">
        <v>8888</v>
      </c>
      <c r="D3469" s="4">
        <v>8790</v>
      </c>
      <c r="E3469" s="4">
        <v>8881.9</v>
      </c>
      <c r="F3469" s="7" t="s">
        <v>5443</v>
      </c>
      <c r="G3469" s="7" t="s">
        <v>5444</v>
      </c>
      <c r="H3469" s="4">
        <v>24.44</v>
      </c>
      <c r="I3469" s="4">
        <v>3.34</v>
      </c>
      <c r="J3469" s="4">
        <v>1.3</v>
      </c>
    </row>
    <row r="3470" spans="1:10" x14ac:dyDescent="0.3">
      <c r="A3470" s="6">
        <v>42107</v>
      </c>
      <c r="B3470" s="4">
        <v>8848</v>
      </c>
      <c r="C3470" s="4">
        <v>8889</v>
      </c>
      <c r="D3470" s="4">
        <v>8816</v>
      </c>
      <c r="E3470" s="4">
        <v>8882.2999999999993</v>
      </c>
      <c r="F3470" s="7" t="s">
        <v>4789</v>
      </c>
      <c r="G3470" s="7" t="s">
        <v>4790</v>
      </c>
      <c r="H3470" s="4">
        <v>23.72</v>
      </c>
      <c r="I3470" s="4">
        <v>3.68</v>
      </c>
      <c r="J3470" s="4">
        <v>1.2</v>
      </c>
    </row>
    <row r="3471" spans="1:10" x14ac:dyDescent="0.3">
      <c r="A3471" s="6">
        <v>42669</v>
      </c>
      <c r="B3471" s="4">
        <v>8931</v>
      </c>
      <c r="C3471" s="4">
        <v>8931</v>
      </c>
      <c r="D3471" s="4">
        <v>8862</v>
      </c>
      <c r="E3471" s="4">
        <v>8883.15</v>
      </c>
      <c r="F3471" s="7" t="s">
        <v>5549</v>
      </c>
      <c r="G3471" s="7" t="s">
        <v>5550</v>
      </c>
      <c r="H3471" s="4">
        <v>24.22</v>
      </c>
      <c r="I3471" s="4">
        <v>3.29</v>
      </c>
      <c r="J3471" s="4">
        <v>1.32</v>
      </c>
    </row>
    <row r="3472" spans="1:10" x14ac:dyDescent="0.3">
      <c r="A3472" s="6">
        <v>42591</v>
      </c>
      <c r="B3472" s="4">
        <v>8938</v>
      </c>
      <c r="C3472" s="4">
        <v>8938</v>
      </c>
      <c r="D3472" s="4">
        <v>8845</v>
      </c>
      <c r="E3472" s="4">
        <v>8883.65</v>
      </c>
      <c r="F3472" s="7" t="s">
        <v>5447</v>
      </c>
      <c r="G3472" s="7" t="s">
        <v>5448</v>
      </c>
      <c r="H3472" s="4">
        <v>24.44</v>
      </c>
      <c r="I3472" s="4">
        <v>3.34</v>
      </c>
      <c r="J3472" s="4">
        <v>1.3</v>
      </c>
    </row>
    <row r="3473" spans="1:10" x14ac:dyDescent="0.3">
      <c r="A3473" s="6">
        <v>42063</v>
      </c>
      <c r="B3473" s="4">
        <v>8902</v>
      </c>
      <c r="C3473" s="4">
        <v>8917</v>
      </c>
      <c r="D3473" s="4">
        <v>8737</v>
      </c>
      <c r="E3473" s="4">
        <v>8884.5</v>
      </c>
      <c r="F3473" s="7" t="s">
        <v>4734</v>
      </c>
      <c r="G3473" s="7" t="s">
        <v>4735</v>
      </c>
      <c r="H3473" s="4">
        <v>23.34</v>
      </c>
      <c r="I3473" s="4">
        <v>3.63</v>
      </c>
      <c r="J3473" s="4">
        <v>1.19</v>
      </c>
    </row>
    <row r="3474" spans="1:10" x14ac:dyDescent="0.3">
      <c r="A3474" s="6">
        <v>42601</v>
      </c>
      <c r="B3474" s="4">
        <v>8917</v>
      </c>
      <c r="C3474" s="4">
        <v>8917</v>
      </c>
      <c r="D3474" s="4">
        <v>8871</v>
      </c>
      <c r="E3474" s="4">
        <v>8893</v>
      </c>
      <c r="F3474" s="7" t="s">
        <v>5461</v>
      </c>
      <c r="G3474" s="7" t="s">
        <v>5462</v>
      </c>
      <c r="H3474" s="4">
        <v>24.47</v>
      </c>
      <c r="I3474" s="4">
        <v>3.27</v>
      </c>
      <c r="J3474" s="4">
        <v>1.3</v>
      </c>
    </row>
    <row r="3475" spans="1:10" x14ac:dyDescent="0.3">
      <c r="A3475" s="6">
        <v>42032</v>
      </c>
      <c r="B3475" s="4">
        <v>8873</v>
      </c>
      <c r="C3475" s="4">
        <v>8958</v>
      </c>
      <c r="D3475" s="4">
        <v>8854</v>
      </c>
      <c r="E3475" s="4">
        <v>8893.2999999999993</v>
      </c>
      <c r="F3475" s="7" t="s">
        <v>4690</v>
      </c>
      <c r="G3475" s="7" t="s">
        <v>4691</v>
      </c>
      <c r="H3475" s="4">
        <v>22.52</v>
      </c>
      <c r="I3475" s="4">
        <v>3.59</v>
      </c>
      <c r="J3475" s="4">
        <v>1.1499999999999999</v>
      </c>
    </row>
    <row r="3476" spans="1:10" x14ac:dyDescent="0.3">
      <c r="A3476" s="6">
        <v>42600</v>
      </c>
      <c r="B3476" s="4">
        <v>8871</v>
      </c>
      <c r="C3476" s="4">
        <v>8909</v>
      </c>
      <c r="D3476" s="4">
        <v>8871</v>
      </c>
      <c r="E3476" s="4">
        <v>8894.85</v>
      </c>
      <c r="F3476" s="7" t="s">
        <v>5459</v>
      </c>
      <c r="G3476" s="7" t="s">
        <v>5460</v>
      </c>
      <c r="H3476" s="4">
        <v>24.47</v>
      </c>
      <c r="I3476" s="4">
        <v>3.31</v>
      </c>
      <c r="J3476" s="4">
        <v>1.29</v>
      </c>
    </row>
    <row r="3477" spans="1:10" x14ac:dyDescent="0.3">
      <c r="A3477" s="6">
        <v>42673</v>
      </c>
      <c r="B3477" s="4">
        <v>8941</v>
      </c>
      <c r="C3477" s="4">
        <v>8948</v>
      </c>
      <c r="D3477" s="4">
        <v>8891</v>
      </c>
      <c r="E3477" s="4">
        <v>8900.5499999999993</v>
      </c>
      <c r="F3477" s="7" t="s">
        <v>5555</v>
      </c>
      <c r="G3477" s="7" t="s">
        <v>5556</v>
      </c>
      <c r="H3477" s="4">
        <v>24.25</v>
      </c>
      <c r="I3477" s="4">
        <v>3.29</v>
      </c>
      <c r="J3477" s="4">
        <v>1.32</v>
      </c>
    </row>
    <row r="3478" spans="1:10" x14ac:dyDescent="0.3">
      <c r="A3478" s="6">
        <v>42675</v>
      </c>
      <c r="B3478" s="4">
        <v>8928</v>
      </c>
      <c r="C3478" s="4">
        <v>8950</v>
      </c>
      <c r="D3478" s="4">
        <v>8892</v>
      </c>
      <c r="E3478" s="4">
        <v>8904.4</v>
      </c>
      <c r="F3478" s="7" t="s">
        <v>5557</v>
      </c>
      <c r="G3478" s="7" t="s">
        <v>5558</v>
      </c>
      <c r="H3478" s="4">
        <v>24.26</v>
      </c>
      <c r="I3478" s="4">
        <v>3.3</v>
      </c>
      <c r="J3478" s="4">
        <v>1.32</v>
      </c>
    </row>
    <row r="3479" spans="1:10" x14ac:dyDescent="0.3">
      <c r="A3479" s="6">
        <v>42671</v>
      </c>
      <c r="B3479" s="4">
        <v>8879</v>
      </c>
      <c r="C3479" s="4">
        <v>8917</v>
      </c>
      <c r="D3479" s="4">
        <v>8842</v>
      </c>
      <c r="E3479" s="4">
        <v>8906.0499999999993</v>
      </c>
      <c r="F3479" s="7" t="s">
        <v>5553</v>
      </c>
      <c r="G3479" s="7" t="s">
        <v>5554</v>
      </c>
      <c r="H3479" s="4">
        <v>24.26</v>
      </c>
      <c r="I3479" s="4">
        <v>3.3</v>
      </c>
      <c r="J3479" s="4">
        <v>1.32</v>
      </c>
    </row>
    <row r="3480" spans="1:10" x14ac:dyDescent="0.3">
      <c r="A3480" s="6">
        <v>42762</v>
      </c>
      <c r="B3480" s="4">
        <v>8877</v>
      </c>
      <c r="C3480" s="4">
        <v>8943</v>
      </c>
      <c r="D3480" s="4">
        <v>8873</v>
      </c>
      <c r="E3480" s="4">
        <v>8908.9</v>
      </c>
      <c r="F3480" s="7" t="s">
        <v>5679</v>
      </c>
      <c r="G3480" s="7" t="s">
        <v>5680</v>
      </c>
      <c r="H3480" s="4">
        <v>23.62</v>
      </c>
      <c r="I3480" s="4">
        <v>3.33</v>
      </c>
      <c r="J3480" s="4">
        <v>1.32</v>
      </c>
    </row>
    <row r="3481" spans="1:10" x14ac:dyDescent="0.3">
      <c r="A3481" s="6">
        <v>42765</v>
      </c>
      <c r="B3481" s="4">
        <v>8903</v>
      </c>
      <c r="C3481" s="4">
        <v>8935</v>
      </c>
      <c r="D3481" s="4">
        <v>8884</v>
      </c>
      <c r="E3481" s="4">
        <v>8910</v>
      </c>
      <c r="F3481" s="7" t="s">
        <v>5681</v>
      </c>
      <c r="G3481" s="7" t="s">
        <v>5682</v>
      </c>
      <c r="H3481" s="4">
        <v>23.63</v>
      </c>
      <c r="I3481" s="4">
        <v>3.33</v>
      </c>
      <c r="J3481" s="4">
        <v>1.32</v>
      </c>
    </row>
    <row r="3482" spans="1:10" x14ac:dyDescent="0.3">
      <c r="A3482" s="6">
        <v>42067</v>
      </c>
      <c r="B3482" s="4">
        <v>9099</v>
      </c>
      <c r="C3482" s="4">
        <v>9105</v>
      </c>
      <c r="D3482" s="4">
        <v>8888</v>
      </c>
      <c r="E3482" s="4">
        <v>8913</v>
      </c>
      <c r="F3482" s="7" t="s">
        <v>4740</v>
      </c>
      <c r="G3482" s="7" t="s">
        <v>4741</v>
      </c>
      <c r="H3482" s="4">
        <v>23.42</v>
      </c>
      <c r="I3482" s="4">
        <v>3.64</v>
      </c>
      <c r="J3482" s="4">
        <v>1.19</v>
      </c>
    </row>
    <row r="3483" spans="1:10" x14ac:dyDescent="0.3">
      <c r="A3483" s="6">
        <v>42625</v>
      </c>
      <c r="B3483" s="4">
        <v>8954</v>
      </c>
      <c r="C3483" s="4">
        <v>8966</v>
      </c>
      <c r="D3483" s="4">
        <v>8903</v>
      </c>
      <c r="E3483" s="4">
        <v>8918.9500000000007</v>
      </c>
      <c r="F3483" s="7" t="s">
        <v>5491</v>
      </c>
      <c r="G3483" s="7" t="s">
        <v>5492</v>
      </c>
      <c r="H3483" s="4">
        <v>24.61</v>
      </c>
      <c r="I3483" s="4">
        <v>3.26</v>
      </c>
      <c r="J3483" s="4">
        <v>1.29</v>
      </c>
    </row>
    <row r="3484" spans="1:10" x14ac:dyDescent="0.3">
      <c r="A3484" s="6">
        <v>42590</v>
      </c>
      <c r="B3484" s="4">
        <v>8914</v>
      </c>
      <c r="C3484" s="4">
        <v>8932</v>
      </c>
      <c r="D3484" s="4">
        <v>8898</v>
      </c>
      <c r="E3484" s="4">
        <v>8921</v>
      </c>
      <c r="F3484" s="7" t="s">
        <v>5445</v>
      </c>
      <c r="G3484" s="7" t="s">
        <v>5446</v>
      </c>
      <c r="H3484" s="4">
        <v>24.54</v>
      </c>
      <c r="I3484" s="4">
        <v>3.36</v>
      </c>
      <c r="J3484" s="4">
        <v>1.3</v>
      </c>
    </row>
    <row r="3485" spans="1:10" x14ac:dyDescent="0.3">
      <c r="A3485" s="6">
        <v>43929</v>
      </c>
      <c r="B3485" s="4">
        <v>8843</v>
      </c>
      <c r="C3485" s="4">
        <v>9288</v>
      </c>
      <c r="D3485" s="4">
        <v>8807</v>
      </c>
      <c r="E3485" s="4">
        <v>8921.2999999999993</v>
      </c>
      <c r="F3485" s="7" t="s">
        <v>7238</v>
      </c>
      <c r="G3485" s="7" t="s">
        <v>7239</v>
      </c>
      <c r="H3485" s="4">
        <v>21.8</v>
      </c>
      <c r="I3485" s="4">
        <v>2.54</v>
      </c>
      <c r="J3485" s="4">
        <v>1.7</v>
      </c>
    </row>
    <row r="3486" spans="1:10" x14ac:dyDescent="0.3">
      <c r="A3486" s="6">
        <v>42033</v>
      </c>
      <c r="B3486" s="4">
        <v>8881</v>
      </c>
      <c r="C3486" s="4">
        <v>8936</v>
      </c>
      <c r="D3486" s="4">
        <v>8843</v>
      </c>
      <c r="E3486" s="4">
        <v>8924.2999999999993</v>
      </c>
      <c r="F3486" s="7" t="s">
        <v>4692</v>
      </c>
      <c r="G3486" s="7" t="s">
        <v>4693</v>
      </c>
      <c r="H3486" s="4">
        <v>22.65</v>
      </c>
      <c r="I3486" s="4">
        <v>3.6</v>
      </c>
      <c r="J3486" s="4">
        <v>1.1499999999999999</v>
      </c>
    </row>
    <row r="3487" spans="1:10" x14ac:dyDescent="0.3">
      <c r="A3487" s="6">
        <v>42068</v>
      </c>
      <c r="B3487" s="4">
        <v>8923</v>
      </c>
      <c r="C3487" s="4">
        <v>8952</v>
      </c>
      <c r="D3487" s="4">
        <v>8846</v>
      </c>
      <c r="E3487" s="4">
        <v>8933.6</v>
      </c>
      <c r="F3487" s="7" t="s">
        <v>4742</v>
      </c>
      <c r="G3487" s="7" t="s">
        <v>4743</v>
      </c>
      <c r="H3487" s="4">
        <v>23.47</v>
      </c>
      <c r="I3487" s="4">
        <v>3.65</v>
      </c>
      <c r="J3487" s="4">
        <v>1.19</v>
      </c>
    </row>
    <row r="3488" spans="1:10" x14ac:dyDescent="0.3">
      <c r="A3488" s="6">
        <v>42662</v>
      </c>
      <c r="B3488" s="4">
        <v>8969</v>
      </c>
      <c r="C3488" s="4">
        <v>8970</v>
      </c>
      <c r="D3488" s="4">
        <v>8909</v>
      </c>
      <c r="E3488" s="4">
        <v>8933.9</v>
      </c>
      <c r="F3488" s="7" t="s">
        <v>5539</v>
      </c>
      <c r="G3488" s="7" t="s">
        <v>5540</v>
      </c>
      <c r="H3488" s="4">
        <v>24.36</v>
      </c>
      <c r="I3488" s="4">
        <v>3.31</v>
      </c>
      <c r="J3488" s="4">
        <v>1.31</v>
      </c>
    </row>
    <row r="3489" spans="1:10" x14ac:dyDescent="0.3">
      <c r="A3489" s="6">
        <v>43928</v>
      </c>
      <c r="B3489" s="4">
        <v>8596</v>
      </c>
      <c r="C3489" s="4">
        <v>8959</v>
      </c>
      <c r="D3489" s="4">
        <v>8508</v>
      </c>
      <c r="E3489" s="4">
        <v>8934.6</v>
      </c>
      <c r="F3489" s="7" t="s">
        <v>7236</v>
      </c>
      <c r="G3489" s="7" t="s">
        <v>7237</v>
      </c>
      <c r="H3489" s="4">
        <v>21.84</v>
      </c>
      <c r="I3489" s="4">
        <v>2.5499999999999998</v>
      </c>
      <c r="J3489" s="4">
        <v>1.7</v>
      </c>
    </row>
    <row r="3490" spans="1:10" x14ac:dyDescent="0.3">
      <c r="A3490" s="6">
        <v>42640</v>
      </c>
      <c r="B3490" s="4">
        <v>8984</v>
      </c>
      <c r="C3490" s="4">
        <v>9003</v>
      </c>
      <c r="D3490" s="4">
        <v>8924</v>
      </c>
      <c r="E3490" s="4">
        <v>8940.5</v>
      </c>
      <c r="F3490" s="7" t="s">
        <v>5511</v>
      </c>
      <c r="G3490" s="7" t="s">
        <v>5512</v>
      </c>
      <c r="H3490" s="4">
        <v>24.65</v>
      </c>
      <c r="I3490" s="4">
        <v>3.26</v>
      </c>
      <c r="J3490" s="4">
        <v>1.32</v>
      </c>
    </row>
    <row r="3491" spans="1:10" x14ac:dyDescent="0.3">
      <c r="A3491" s="6">
        <v>42627</v>
      </c>
      <c r="B3491" s="4">
        <v>8921</v>
      </c>
      <c r="C3491" s="4">
        <v>8954</v>
      </c>
      <c r="D3491" s="4">
        <v>8898</v>
      </c>
      <c r="E3491" s="4">
        <v>8943.5499999999993</v>
      </c>
      <c r="F3491" s="7" t="s">
        <v>5493</v>
      </c>
      <c r="G3491" s="7" t="s">
        <v>5494</v>
      </c>
      <c r="H3491" s="4">
        <v>24.68</v>
      </c>
      <c r="I3491" s="4">
        <v>3.27</v>
      </c>
      <c r="J3491" s="4">
        <v>1.29</v>
      </c>
    </row>
    <row r="3492" spans="1:10" x14ac:dyDescent="0.3">
      <c r="A3492" s="6">
        <v>42661</v>
      </c>
      <c r="B3492" s="4">
        <v>8821</v>
      </c>
      <c r="C3492" s="4">
        <v>8954</v>
      </c>
      <c r="D3492" s="4">
        <v>8821</v>
      </c>
      <c r="E3492" s="4">
        <v>8945.6</v>
      </c>
      <c r="F3492" s="7" t="s">
        <v>5537</v>
      </c>
      <c r="G3492" s="7" t="s">
        <v>5538</v>
      </c>
      <c r="H3492" s="4">
        <v>24.2</v>
      </c>
      <c r="I3492" s="4">
        <v>3.31</v>
      </c>
      <c r="J3492" s="4">
        <v>1.31</v>
      </c>
    </row>
    <row r="3493" spans="1:10" x14ac:dyDescent="0.3">
      <c r="A3493" s="6">
        <v>42065</v>
      </c>
      <c r="B3493" s="4">
        <v>8938</v>
      </c>
      <c r="C3493" s="4">
        <v>8960</v>
      </c>
      <c r="D3493" s="4">
        <v>8873</v>
      </c>
      <c r="E3493" s="4">
        <v>8948.5</v>
      </c>
      <c r="F3493" s="7" t="s">
        <v>4736</v>
      </c>
      <c r="G3493" s="7" t="s">
        <v>4737</v>
      </c>
      <c r="H3493" s="4">
        <v>23.51</v>
      </c>
      <c r="I3493" s="4">
        <v>3.66</v>
      </c>
      <c r="J3493" s="4">
        <v>1.19</v>
      </c>
    </row>
    <row r="3494" spans="1:10" x14ac:dyDescent="0.3">
      <c r="A3494" s="6">
        <v>42628</v>
      </c>
      <c r="B3494" s="4">
        <v>8961</v>
      </c>
      <c r="C3494" s="4">
        <v>8965</v>
      </c>
      <c r="D3494" s="4">
        <v>8914</v>
      </c>
      <c r="E3494" s="4">
        <v>8950.6</v>
      </c>
      <c r="F3494" s="7" t="s">
        <v>5495</v>
      </c>
      <c r="G3494" s="7" t="s">
        <v>5496</v>
      </c>
      <c r="H3494" s="4">
        <v>24.69</v>
      </c>
      <c r="I3494" s="4">
        <v>3.27</v>
      </c>
      <c r="J3494" s="4">
        <v>1.29</v>
      </c>
    </row>
    <row r="3495" spans="1:10" x14ac:dyDescent="0.3">
      <c r="A3495" s="6">
        <v>42639</v>
      </c>
      <c r="B3495" s="4">
        <v>9034</v>
      </c>
      <c r="C3495" s="4">
        <v>9035</v>
      </c>
      <c r="D3495" s="4">
        <v>8948</v>
      </c>
      <c r="E3495" s="4">
        <v>8956.4</v>
      </c>
      <c r="F3495" s="7" t="s">
        <v>5509</v>
      </c>
      <c r="G3495" s="7" t="s">
        <v>5510</v>
      </c>
      <c r="H3495" s="4">
        <v>24.7</v>
      </c>
      <c r="I3495" s="4">
        <v>3.26</v>
      </c>
      <c r="J3495" s="4">
        <v>1.31</v>
      </c>
    </row>
    <row r="3496" spans="1:10" x14ac:dyDescent="0.3">
      <c r="A3496" s="6">
        <v>42612</v>
      </c>
      <c r="B3496" s="4">
        <v>8874</v>
      </c>
      <c r="C3496" s="4">
        <v>8967</v>
      </c>
      <c r="D3496" s="4">
        <v>8873</v>
      </c>
      <c r="E3496" s="4">
        <v>8962.5499999999993</v>
      </c>
      <c r="F3496" s="7" t="s">
        <v>5475</v>
      </c>
      <c r="G3496" s="7" t="s">
        <v>5476</v>
      </c>
      <c r="H3496" s="4">
        <v>24.73</v>
      </c>
      <c r="I3496" s="4">
        <v>3.29</v>
      </c>
      <c r="J3496" s="4">
        <v>1.27</v>
      </c>
    </row>
    <row r="3497" spans="1:10" x14ac:dyDescent="0.3">
      <c r="A3497" s="6">
        <v>42668</v>
      </c>
      <c r="B3497" s="4">
        <v>8989</v>
      </c>
      <c r="C3497" s="4">
        <v>8990</v>
      </c>
      <c r="D3497" s="4">
        <v>8930</v>
      </c>
      <c r="E3497" s="4">
        <v>8963.4500000000007</v>
      </c>
      <c r="F3497" s="7" t="s">
        <v>5547</v>
      </c>
      <c r="G3497" s="7" t="s">
        <v>5548</v>
      </c>
      <c r="H3497" s="4">
        <v>24.18</v>
      </c>
      <c r="I3497" s="4">
        <v>3.32</v>
      </c>
      <c r="J3497" s="4">
        <v>1.31</v>
      </c>
    </row>
    <row r="3498" spans="1:10" x14ac:dyDescent="0.3">
      <c r="A3498" s="6">
        <v>42650</v>
      </c>
      <c r="B3498" s="4">
        <v>8995</v>
      </c>
      <c r="C3498" s="4">
        <v>9000</v>
      </c>
      <c r="D3498" s="4">
        <v>8930</v>
      </c>
      <c r="E3498" s="4">
        <v>8965.2999999999993</v>
      </c>
      <c r="F3498" s="7" t="s">
        <v>5527</v>
      </c>
      <c r="G3498" s="7" t="s">
        <v>5528</v>
      </c>
      <c r="H3498" s="4">
        <v>24.44</v>
      </c>
      <c r="I3498" s="4">
        <v>3.32</v>
      </c>
      <c r="J3498" s="4">
        <v>1.31</v>
      </c>
    </row>
    <row r="3499" spans="1:10" x14ac:dyDescent="0.3">
      <c r="A3499" s="6">
        <v>42664</v>
      </c>
      <c r="B3499" s="4">
        <v>8981</v>
      </c>
      <c r="C3499" s="4">
        <v>8981</v>
      </c>
      <c r="D3499" s="4">
        <v>8924</v>
      </c>
      <c r="E3499" s="4">
        <v>8967.5499999999993</v>
      </c>
      <c r="F3499" s="7" t="s">
        <v>5543</v>
      </c>
      <c r="G3499" s="7" t="s">
        <v>5544</v>
      </c>
      <c r="H3499" s="4">
        <v>24.21</v>
      </c>
      <c r="I3499" s="4">
        <v>3.32</v>
      </c>
      <c r="J3499" s="4">
        <v>1.31</v>
      </c>
    </row>
    <row r="3500" spans="1:10" x14ac:dyDescent="0.3">
      <c r="A3500" s="6">
        <v>42663</v>
      </c>
      <c r="B3500" s="4">
        <v>8970</v>
      </c>
      <c r="C3500" s="4">
        <v>9001</v>
      </c>
      <c r="D3500" s="4">
        <v>8951</v>
      </c>
      <c r="E3500" s="4">
        <v>8970.2999999999993</v>
      </c>
      <c r="F3500" s="7" t="s">
        <v>5541</v>
      </c>
      <c r="G3500" s="7" t="s">
        <v>5542</v>
      </c>
      <c r="H3500" s="4">
        <v>24.42</v>
      </c>
      <c r="I3500" s="4">
        <v>3.32</v>
      </c>
      <c r="J3500" s="4">
        <v>1.31</v>
      </c>
    </row>
    <row r="3501" spans="1:10" x14ac:dyDescent="0.3">
      <c r="A3501" s="6">
        <v>42653</v>
      </c>
      <c r="B3501" s="4">
        <v>9004</v>
      </c>
      <c r="C3501" s="4">
        <v>9014</v>
      </c>
      <c r="D3501" s="4">
        <v>8967</v>
      </c>
      <c r="E3501" s="4">
        <v>8971.9500000000007</v>
      </c>
      <c r="F3501" s="7" t="s">
        <v>5529</v>
      </c>
      <c r="G3501" s="7" t="s">
        <v>5530</v>
      </c>
      <c r="H3501" s="4">
        <v>24.33</v>
      </c>
      <c r="I3501" s="4">
        <v>3.32</v>
      </c>
      <c r="J3501" s="4">
        <v>1.31</v>
      </c>
    </row>
    <row r="3502" spans="1:10" x14ac:dyDescent="0.3">
      <c r="A3502" s="6">
        <v>42667</v>
      </c>
      <c r="B3502" s="4">
        <v>8986</v>
      </c>
      <c r="C3502" s="4">
        <v>9006</v>
      </c>
      <c r="D3502" s="4">
        <v>8956</v>
      </c>
      <c r="E3502" s="4">
        <v>8977.1</v>
      </c>
      <c r="F3502" s="7" t="s">
        <v>5545</v>
      </c>
      <c r="G3502" s="7" t="s">
        <v>5546</v>
      </c>
      <c r="H3502" s="4">
        <v>24.2</v>
      </c>
      <c r="I3502" s="4">
        <v>3.32</v>
      </c>
      <c r="J3502" s="4">
        <v>1.31</v>
      </c>
    </row>
    <row r="3503" spans="1:10" x14ac:dyDescent="0.3">
      <c r="A3503" s="6">
        <v>42649</v>
      </c>
      <c r="B3503" s="4">
        <v>9037</v>
      </c>
      <c r="C3503" s="4">
        <v>9058</v>
      </c>
      <c r="D3503" s="4">
        <v>8951</v>
      </c>
      <c r="E3503" s="4">
        <v>8979.25</v>
      </c>
      <c r="F3503" s="7" t="s">
        <v>5525</v>
      </c>
      <c r="G3503" s="7" t="s">
        <v>5526</v>
      </c>
      <c r="H3503" s="4">
        <v>24.48</v>
      </c>
      <c r="I3503" s="4">
        <v>3.33</v>
      </c>
      <c r="J3503" s="4">
        <v>1.31</v>
      </c>
    </row>
    <row r="3504" spans="1:10" x14ac:dyDescent="0.3">
      <c r="A3504" s="6">
        <v>42641</v>
      </c>
      <c r="B3504" s="4">
        <v>8948</v>
      </c>
      <c r="C3504" s="4">
        <v>9004</v>
      </c>
      <c r="D3504" s="4">
        <v>8939</v>
      </c>
      <c r="E3504" s="4">
        <v>8983.7999999999993</v>
      </c>
      <c r="F3504" s="7" t="s">
        <v>5513</v>
      </c>
      <c r="G3504" s="7" t="s">
        <v>5514</v>
      </c>
      <c r="H3504" s="4">
        <v>24.74</v>
      </c>
      <c r="I3504" s="4">
        <v>3.27</v>
      </c>
      <c r="J3504" s="4">
        <v>1.32</v>
      </c>
    </row>
    <row r="3505" spans="1:10" x14ac:dyDescent="0.3">
      <c r="A3505" s="6">
        <v>42629</v>
      </c>
      <c r="B3505" s="4">
        <v>8992</v>
      </c>
      <c r="C3505" s="4">
        <v>9060</v>
      </c>
      <c r="D3505" s="4">
        <v>8956</v>
      </c>
      <c r="E3505" s="4">
        <v>8986.25</v>
      </c>
      <c r="F3505" s="7" t="s">
        <v>5497</v>
      </c>
      <c r="G3505" s="7" t="s">
        <v>5498</v>
      </c>
      <c r="H3505" s="4">
        <v>24.79</v>
      </c>
      <c r="I3505" s="4">
        <v>3.28</v>
      </c>
      <c r="J3505" s="4">
        <v>1.31</v>
      </c>
    </row>
    <row r="3506" spans="1:10" x14ac:dyDescent="0.3">
      <c r="A3506" s="6">
        <v>42633</v>
      </c>
      <c r="B3506" s="4">
        <v>9023</v>
      </c>
      <c r="C3506" s="4">
        <v>9025</v>
      </c>
      <c r="D3506" s="4">
        <v>8971</v>
      </c>
      <c r="E3506" s="4">
        <v>8987.2999999999993</v>
      </c>
      <c r="F3506" s="7" t="s">
        <v>5501</v>
      </c>
      <c r="G3506" s="7" t="s">
        <v>5502</v>
      </c>
      <c r="H3506" s="4">
        <v>24.8</v>
      </c>
      <c r="I3506" s="4">
        <v>3.28</v>
      </c>
      <c r="J3506" s="4">
        <v>1.31</v>
      </c>
    </row>
    <row r="3507" spans="1:10" x14ac:dyDescent="0.3">
      <c r="A3507" s="6">
        <v>42634</v>
      </c>
      <c r="B3507" s="4">
        <v>9003</v>
      </c>
      <c r="C3507" s="4">
        <v>9038</v>
      </c>
      <c r="D3507" s="4">
        <v>8969</v>
      </c>
      <c r="E3507" s="4">
        <v>8987.4500000000007</v>
      </c>
      <c r="F3507" s="7" t="s">
        <v>5503</v>
      </c>
      <c r="G3507" s="7" t="s">
        <v>5504</v>
      </c>
      <c r="H3507" s="4">
        <v>24.84</v>
      </c>
      <c r="I3507" s="4">
        <v>3.28</v>
      </c>
      <c r="J3507" s="4">
        <v>1.31</v>
      </c>
    </row>
    <row r="3508" spans="1:10" x14ac:dyDescent="0.3">
      <c r="A3508" s="6">
        <v>42614</v>
      </c>
      <c r="B3508" s="4">
        <v>9009</v>
      </c>
      <c r="C3508" s="4">
        <v>9029</v>
      </c>
      <c r="D3508" s="4">
        <v>8971</v>
      </c>
      <c r="E3508" s="4">
        <v>8987.7999999999993</v>
      </c>
      <c r="F3508" s="7" t="s">
        <v>5479</v>
      </c>
      <c r="G3508" s="7" t="s">
        <v>5480</v>
      </c>
      <c r="H3508" s="4">
        <v>24.8</v>
      </c>
      <c r="I3508" s="4">
        <v>3.3</v>
      </c>
      <c r="J3508" s="4">
        <v>1.26</v>
      </c>
    </row>
    <row r="3509" spans="1:10" x14ac:dyDescent="0.3">
      <c r="A3509" s="6">
        <v>42767</v>
      </c>
      <c r="B3509" s="4">
        <v>8837</v>
      </c>
      <c r="C3509" s="4">
        <v>8995</v>
      </c>
      <c r="D3509" s="4">
        <v>8804</v>
      </c>
      <c r="E3509" s="4">
        <v>8988.4500000000007</v>
      </c>
      <c r="F3509" s="7" t="s">
        <v>5685</v>
      </c>
      <c r="G3509" s="7" t="s">
        <v>5686</v>
      </c>
      <c r="H3509" s="4">
        <v>23.9</v>
      </c>
      <c r="I3509" s="4">
        <v>3.36</v>
      </c>
      <c r="J3509" s="4">
        <v>1.31</v>
      </c>
    </row>
    <row r="3510" spans="1:10" x14ac:dyDescent="0.3">
      <c r="A3510" s="6">
        <v>42781</v>
      </c>
      <c r="B3510" s="4">
        <v>9055</v>
      </c>
      <c r="C3510" s="4">
        <v>9081</v>
      </c>
      <c r="D3510" s="4">
        <v>8976</v>
      </c>
      <c r="E3510" s="4">
        <v>8990.2000000000007</v>
      </c>
      <c r="F3510" s="7" t="s">
        <v>5705</v>
      </c>
      <c r="G3510" s="7" t="s">
        <v>5706</v>
      </c>
      <c r="H3510" s="4">
        <v>23.11</v>
      </c>
      <c r="I3510" s="4">
        <v>3.36</v>
      </c>
      <c r="J3510" s="4">
        <v>1.31</v>
      </c>
    </row>
    <row r="3511" spans="1:10" x14ac:dyDescent="0.3">
      <c r="A3511" s="6">
        <v>42066</v>
      </c>
      <c r="B3511" s="4">
        <v>8956</v>
      </c>
      <c r="C3511" s="4">
        <v>9003</v>
      </c>
      <c r="D3511" s="4">
        <v>8925</v>
      </c>
      <c r="E3511" s="4">
        <v>8991.4</v>
      </c>
      <c r="F3511" s="7" t="s">
        <v>4738</v>
      </c>
      <c r="G3511" s="7" t="s">
        <v>4739</v>
      </c>
      <c r="H3511" s="4">
        <v>23.62</v>
      </c>
      <c r="I3511" s="4">
        <v>3.67</v>
      </c>
      <c r="J3511" s="4">
        <v>1.18</v>
      </c>
    </row>
    <row r="3512" spans="1:10" x14ac:dyDescent="0.3">
      <c r="A3512" s="6">
        <v>42646</v>
      </c>
      <c r="B3512" s="4">
        <v>8900</v>
      </c>
      <c r="C3512" s="4">
        <v>9001</v>
      </c>
      <c r="D3512" s="4">
        <v>8875</v>
      </c>
      <c r="E3512" s="4">
        <v>8992.5499999999993</v>
      </c>
      <c r="F3512" s="7" t="s">
        <v>5519</v>
      </c>
      <c r="G3512" s="7" t="s">
        <v>5520</v>
      </c>
      <c r="H3512" s="4">
        <v>24.79</v>
      </c>
      <c r="I3512" s="4">
        <v>3.33</v>
      </c>
      <c r="J3512" s="4">
        <v>1.3</v>
      </c>
    </row>
    <row r="3513" spans="1:10" x14ac:dyDescent="0.3">
      <c r="A3513" s="6">
        <v>42613</v>
      </c>
      <c r="B3513" s="4">
        <v>8975</v>
      </c>
      <c r="C3513" s="4">
        <v>9037</v>
      </c>
      <c r="D3513" s="4">
        <v>8975</v>
      </c>
      <c r="E3513" s="4">
        <v>9000.5</v>
      </c>
      <c r="F3513" s="7" t="s">
        <v>5477</v>
      </c>
      <c r="G3513" s="7" t="s">
        <v>5478</v>
      </c>
      <c r="H3513" s="4">
        <v>24.83</v>
      </c>
      <c r="I3513" s="4">
        <v>3.3</v>
      </c>
      <c r="J3513" s="4">
        <v>1.26</v>
      </c>
    </row>
    <row r="3514" spans="1:10" x14ac:dyDescent="0.3">
      <c r="A3514" s="6">
        <v>43969</v>
      </c>
      <c r="B3514" s="4">
        <v>9340</v>
      </c>
      <c r="C3514" s="4">
        <v>9340</v>
      </c>
      <c r="D3514" s="4">
        <v>8989</v>
      </c>
      <c r="E3514" s="4">
        <v>9004.4</v>
      </c>
      <c r="F3514" s="7" t="s">
        <v>7288</v>
      </c>
      <c r="G3514" s="7" t="s">
        <v>7289</v>
      </c>
      <c r="H3514" s="4">
        <v>22.47</v>
      </c>
      <c r="I3514" s="4">
        <v>2.56</v>
      </c>
      <c r="J3514" s="4">
        <v>1.69</v>
      </c>
    </row>
    <row r="3515" spans="1:10" x14ac:dyDescent="0.3">
      <c r="A3515" s="6">
        <v>42648</v>
      </c>
      <c r="B3515" s="4">
        <v>9066</v>
      </c>
      <c r="C3515" s="4">
        <v>9067</v>
      </c>
      <c r="D3515" s="4">
        <v>8994</v>
      </c>
      <c r="E3515" s="4">
        <v>9010</v>
      </c>
      <c r="F3515" s="7" t="s">
        <v>5523</v>
      </c>
      <c r="G3515" s="7" t="s">
        <v>5524</v>
      </c>
      <c r="H3515" s="4">
        <v>24.39</v>
      </c>
      <c r="I3515" s="4">
        <v>3.34</v>
      </c>
      <c r="J3515" s="4">
        <v>1.3</v>
      </c>
    </row>
    <row r="3516" spans="1:10" x14ac:dyDescent="0.3">
      <c r="A3516" s="6">
        <v>42768</v>
      </c>
      <c r="B3516" s="4">
        <v>8998</v>
      </c>
      <c r="C3516" s="4">
        <v>9038</v>
      </c>
      <c r="D3516" s="4">
        <v>8962</v>
      </c>
      <c r="E3516" s="4">
        <v>9013.9</v>
      </c>
      <c r="F3516" s="7" t="s">
        <v>5687</v>
      </c>
      <c r="G3516" s="7" t="s">
        <v>5688</v>
      </c>
      <c r="H3516" s="4">
        <v>23.69</v>
      </c>
      <c r="I3516" s="4">
        <v>3.37</v>
      </c>
      <c r="J3516" s="4">
        <v>1.31</v>
      </c>
    </row>
    <row r="3517" spans="1:10" x14ac:dyDescent="0.3">
      <c r="A3517" s="6">
        <v>42632</v>
      </c>
      <c r="B3517" s="4">
        <v>8998</v>
      </c>
      <c r="C3517" s="4">
        <v>9030</v>
      </c>
      <c r="D3517" s="4">
        <v>8981</v>
      </c>
      <c r="E3517" s="4">
        <v>9015.0499999999993</v>
      </c>
      <c r="F3517" s="7" t="s">
        <v>5499</v>
      </c>
      <c r="G3517" s="7" t="s">
        <v>5500</v>
      </c>
      <c r="H3517" s="4">
        <v>24.87</v>
      </c>
      <c r="I3517" s="4">
        <v>3.29</v>
      </c>
      <c r="J3517" s="4">
        <v>1.31</v>
      </c>
    </row>
    <row r="3518" spans="1:10" x14ac:dyDescent="0.3">
      <c r="A3518" s="6">
        <v>42769</v>
      </c>
      <c r="B3518" s="4">
        <v>9019</v>
      </c>
      <c r="C3518" s="4">
        <v>9035</v>
      </c>
      <c r="D3518" s="4">
        <v>8991</v>
      </c>
      <c r="E3518" s="4">
        <v>9021.35</v>
      </c>
      <c r="F3518" s="7" t="s">
        <v>5689</v>
      </c>
      <c r="G3518" s="7" t="s">
        <v>5690</v>
      </c>
      <c r="H3518" s="4">
        <v>23.58</v>
      </c>
      <c r="I3518" s="4">
        <v>3.37</v>
      </c>
      <c r="J3518" s="4">
        <v>1.31</v>
      </c>
    </row>
    <row r="3519" spans="1:10" x14ac:dyDescent="0.3">
      <c r="A3519" s="6">
        <v>42615</v>
      </c>
      <c r="B3519" s="4">
        <v>9008</v>
      </c>
      <c r="C3519" s="4">
        <v>9036</v>
      </c>
      <c r="D3519" s="4">
        <v>8981</v>
      </c>
      <c r="E3519" s="4">
        <v>9022.25</v>
      </c>
      <c r="F3519" s="7" t="s">
        <v>5481</v>
      </c>
      <c r="G3519" s="7" t="s">
        <v>5482</v>
      </c>
      <c r="H3519" s="4">
        <v>24.89</v>
      </c>
      <c r="I3519" s="4">
        <v>3.31</v>
      </c>
      <c r="J3519" s="4">
        <v>1.26</v>
      </c>
    </row>
    <row r="3520" spans="1:10" x14ac:dyDescent="0.3">
      <c r="A3520" s="6">
        <v>42647</v>
      </c>
      <c r="B3520" s="4">
        <v>9026</v>
      </c>
      <c r="C3520" s="4">
        <v>9039</v>
      </c>
      <c r="D3520" s="4">
        <v>8992</v>
      </c>
      <c r="E3520" s="4">
        <v>9029.2000000000007</v>
      </c>
      <c r="F3520" s="7" t="s">
        <v>5521</v>
      </c>
      <c r="G3520" s="7" t="s">
        <v>5522</v>
      </c>
      <c r="H3520" s="4">
        <v>24.94</v>
      </c>
      <c r="I3520" s="4">
        <v>3.35</v>
      </c>
      <c r="J3520" s="4">
        <v>1.3</v>
      </c>
    </row>
    <row r="3521" spans="1:10" x14ac:dyDescent="0.3">
      <c r="A3521" s="6">
        <v>42636</v>
      </c>
      <c r="B3521" s="4">
        <v>9098</v>
      </c>
      <c r="C3521" s="4">
        <v>9102</v>
      </c>
      <c r="D3521" s="4">
        <v>9045</v>
      </c>
      <c r="E3521" s="4">
        <v>9054.75</v>
      </c>
      <c r="F3521" s="7" t="s">
        <v>5507</v>
      </c>
      <c r="G3521" s="7" t="s">
        <v>5508</v>
      </c>
      <c r="H3521" s="4">
        <v>24.98</v>
      </c>
      <c r="I3521" s="4">
        <v>3.3</v>
      </c>
      <c r="J3521" s="4">
        <v>1.3</v>
      </c>
    </row>
    <row r="3522" spans="1:10" x14ac:dyDescent="0.3">
      <c r="A3522" s="6">
        <v>42773</v>
      </c>
      <c r="B3522" s="4">
        <v>9098</v>
      </c>
      <c r="C3522" s="4">
        <v>9100</v>
      </c>
      <c r="D3522" s="4">
        <v>9026</v>
      </c>
      <c r="E3522" s="4">
        <v>9056.75</v>
      </c>
      <c r="F3522" s="7" t="s">
        <v>5693</v>
      </c>
      <c r="G3522" s="7" t="s">
        <v>5694</v>
      </c>
      <c r="H3522" s="4">
        <v>23.61</v>
      </c>
      <c r="I3522" s="4">
        <v>3.38</v>
      </c>
      <c r="J3522" s="4">
        <v>1.3</v>
      </c>
    </row>
    <row r="3523" spans="1:10" x14ac:dyDescent="0.3">
      <c r="A3523" s="6">
        <v>43970</v>
      </c>
      <c r="B3523" s="4">
        <v>9141</v>
      </c>
      <c r="C3523" s="4">
        <v>9209</v>
      </c>
      <c r="D3523" s="4">
        <v>9036</v>
      </c>
      <c r="E3523" s="4">
        <v>9060.15</v>
      </c>
      <c r="F3523" s="7" t="s">
        <v>7290</v>
      </c>
      <c r="G3523" s="7" t="s">
        <v>7291</v>
      </c>
      <c r="H3523" s="4">
        <v>22.61</v>
      </c>
      <c r="I3523" s="4">
        <v>2.57</v>
      </c>
      <c r="J3523" s="4">
        <v>1.68</v>
      </c>
    </row>
    <row r="3524" spans="1:10" x14ac:dyDescent="0.3">
      <c r="A3524" s="6">
        <v>42782</v>
      </c>
      <c r="B3524" s="4">
        <v>9005</v>
      </c>
      <c r="C3524" s="4">
        <v>9066</v>
      </c>
      <c r="D3524" s="4">
        <v>8980</v>
      </c>
      <c r="E3524" s="4">
        <v>9062.1</v>
      </c>
      <c r="F3524" s="7" t="s">
        <v>5707</v>
      </c>
      <c r="G3524" s="7" t="s">
        <v>5708</v>
      </c>
      <c r="H3524" s="4">
        <v>23.38</v>
      </c>
      <c r="I3524" s="4">
        <v>3.39</v>
      </c>
      <c r="J3524" s="4">
        <v>1.3</v>
      </c>
    </row>
    <row r="3525" spans="1:10" x14ac:dyDescent="0.3">
      <c r="A3525" s="6">
        <v>42774</v>
      </c>
      <c r="B3525" s="4">
        <v>9068</v>
      </c>
      <c r="C3525" s="4">
        <v>9086</v>
      </c>
      <c r="D3525" s="4">
        <v>9006</v>
      </c>
      <c r="E3525" s="4">
        <v>9065</v>
      </c>
      <c r="F3525" s="7" t="s">
        <v>5695</v>
      </c>
      <c r="G3525" s="7" t="s">
        <v>5696</v>
      </c>
      <c r="H3525" s="4">
        <v>23.61</v>
      </c>
      <c r="I3525" s="4">
        <v>3.39</v>
      </c>
      <c r="J3525" s="4">
        <v>1.3</v>
      </c>
    </row>
    <row r="3526" spans="1:10" x14ac:dyDescent="0.3">
      <c r="A3526" s="6">
        <v>42780</v>
      </c>
      <c r="B3526" s="4">
        <v>9109</v>
      </c>
      <c r="C3526" s="4">
        <v>9109</v>
      </c>
      <c r="D3526" s="4">
        <v>9052</v>
      </c>
      <c r="E3526" s="4">
        <v>9067.4</v>
      </c>
      <c r="F3526" s="7" t="s">
        <v>5703</v>
      </c>
      <c r="G3526" s="7" t="s">
        <v>5704</v>
      </c>
      <c r="H3526" s="4">
        <v>23.34</v>
      </c>
      <c r="I3526" s="4">
        <v>3.39</v>
      </c>
      <c r="J3526" s="4">
        <v>1.3</v>
      </c>
    </row>
    <row r="3527" spans="1:10" x14ac:dyDescent="0.3">
      <c r="A3527" s="6">
        <v>42775</v>
      </c>
      <c r="B3527" s="4">
        <v>9088</v>
      </c>
      <c r="C3527" s="4">
        <v>9115</v>
      </c>
      <c r="D3527" s="4">
        <v>9015</v>
      </c>
      <c r="E3527" s="4">
        <v>9073.5499999999993</v>
      </c>
      <c r="F3527" s="7" t="s">
        <v>5697</v>
      </c>
      <c r="G3527" s="7" t="s">
        <v>5698</v>
      </c>
      <c r="H3527" s="4">
        <v>23.64</v>
      </c>
      <c r="I3527" s="4">
        <v>3.39</v>
      </c>
      <c r="J3527" s="4">
        <v>1.3</v>
      </c>
    </row>
    <row r="3528" spans="1:10" x14ac:dyDescent="0.3">
      <c r="A3528" s="6">
        <v>42776</v>
      </c>
      <c r="B3528" s="4">
        <v>9107</v>
      </c>
      <c r="C3528" s="4">
        <v>9112</v>
      </c>
      <c r="D3528" s="4">
        <v>9060</v>
      </c>
      <c r="E3528" s="4">
        <v>9082.9500000000007</v>
      </c>
      <c r="F3528" s="7" t="s">
        <v>5699</v>
      </c>
      <c r="G3528" s="7" t="s">
        <v>5700</v>
      </c>
      <c r="H3528" s="4">
        <v>23.63</v>
      </c>
      <c r="I3528" s="4">
        <v>3.39</v>
      </c>
      <c r="J3528" s="4">
        <v>1.3</v>
      </c>
    </row>
    <row r="3529" spans="1:10" x14ac:dyDescent="0.3">
      <c r="A3529" s="6">
        <v>42635</v>
      </c>
      <c r="B3529" s="4">
        <v>9084</v>
      </c>
      <c r="C3529" s="4">
        <v>9104</v>
      </c>
      <c r="D3529" s="4">
        <v>9046</v>
      </c>
      <c r="E3529" s="4">
        <v>9083.9</v>
      </c>
      <c r="F3529" s="7" t="s">
        <v>5505</v>
      </c>
      <c r="G3529" s="7" t="s">
        <v>5506</v>
      </c>
      <c r="H3529" s="4">
        <v>25.16</v>
      </c>
      <c r="I3529" s="4">
        <v>3.31</v>
      </c>
      <c r="J3529" s="4">
        <v>1.3</v>
      </c>
    </row>
    <row r="3530" spans="1:10" x14ac:dyDescent="0.3">
      <c r="A3530" s="6">
        <v>42772</v>
      </c>
      <c r="B3530" s="4">
        <v>9069</v>
      </c>
      <c r="C3530" s="4">
        <v>9100</v>
      </c>
      <c r="D3530" s="4">
        <v>9055</v>
      </c>
      <c r="E3530" s="4">
        <v>9089.65</v>
      </c>
      <c r="F3530" s="7" t="s">
        <v>5691</v>
      </c>
      <c r="G3530" s="7" t="s">
        <v>5692</v>
      </c>
      <c r="H3530" s="4">
        <v>23.74</v>
      </c>
      <c r="I3530" s="4">
        <v>3.4</v>
      </c>
      <c r="J3530" s="4">
        <v>1.3</v>
      </c>
    </row>
    <row r="3531" spans="1:10" x14ac:dyDescent="0.3">
      <c r="A3531" s="6">
        <v>42622</v>
      </c>
      <c r="B3531" s="4">
        <v>9164</v>
      </c>
      <c r="C3531" s="4">
        <v>9164</v>
      </c>
      <c r="D3531" s="4">
        <v>9082</v>
      </c>
      <c r="E3531" s="4">
        <v>9090.75</v>
      </c>
      <c r="F3531" s="7" t="s">
        <v>5489</v>
      </c>
      <c r="G3531" s="7" t="s">
        <v>5490</v>
      </c>
      <c r="H3531" s="4">
        <v>25.08</v>
      </c>
      <c r="I3531" s="4">
        <v>3.32</v>
      </c>
      <c r="J3531" s="4">
        <v>1.27</v>
      </c>
    </row>
    <row r="3532" spans="1:10" x14ac:dyDescent="0.3">
      <c r="A3532" s="6">
        <v>42779</v>
      </c>
      <c r="B3532" s="4">
        <v>9110</v>
      </c>
      <c r="C3532" s="4">
        <v>9117</v>
      </c>
      <c r="D3532" s="4">
        <v>9038</v>
      </c>
      <c r="E3532" s="4">
        <v>9093</v>
      </c>
      <c r="F3532" s="7" t="s">
        <v>5701</v>
      </c>
      <c r="G3532" s="7" t="s">
        <v>5702</v>
      </c>
      <c r="H3532" s="4">
        <v>23.47</v>
      </c>
      <c r="I3532" s="4">
        <v>3.4</v>
      </c>
      <c r="J3532" s="4">
        <v>1.3</v>
      </c>
    </row>
    <row r="3533" spans="1:10" x14ac:dyDescent="0.3">
      <c r="A3533" s="6">
        <v>43907</v>
      </c>
      <c r="B3533" s="4">
        <v>9395</v>
      </c>
      <c r="C3533" s="4">
        <v>9532</v>
      </c>
      <c r="D3533" s="4">
        <v>9056</v>
      </c>
      <c r="E3533" s="4">
        <v>9105.4</v>
      </c>
      <c r="F3533" s="7" t="s">
        <v>7210</v>
      </c>
      <c r="G3533" s="7" t="s">
        <v>7211</v>
      </c>
      <c r="H3533" s="4">
        <v>22.52</v>
      </c>
      <c r="I3533" s="4">
        <v>2.58</v>
      </c>
      <c r="J3533" s="4">
        <v>1.67</v>
      </c>
    </row>
    <row r="3534" spans="1:10" x14ac:dyDescent="0.3">
      <c r="A3534" s="6">
        <v>42783</v>
      </c>
      <c r="B3534" s="4">
        <v>9162</v>
      </c>
      <c r="C3534" s="4">
        <v>9174</v>
      </c>
      <c r="D3534" s="4">
        <v>9088</v>
      </c>
      <c r="E3534" s="4">
        <v>9110.2000000000007</v>
      </c>
      <c r="F3534" s="7" t="s">
        <v>5709</v>
      </c>
      <c r="G3534" s="7" t="s">
        <v>5710</v>
      </c>
      <c r="H3534" s="4">
        <v>23.42</v>
      </c>
      <c r="I3534" s="4">
        <v>3.4</v>
      </c>
      <c r="J3534" s="4">
        <v>1.29</v>
      </c>
    </row>
    <row r="3535" spans="1:10" x14ac:dyDescent="0.3">
      <c r="A3535" s="6">
        <v>43936</v>
      </c>
      <c r="B3535" s="4">
        <v>9366</v>
      </c>
      <c r="C3535" s="4">
        <v>9449</v>
      </c>
      <c r="D3535" s="4">
        <v>9073</v>
      </c>
      <c r="E3535" s="4">
        <v>9128.25</v>
      </c>
      <c r="F3535" s="7" t="s">
        <v>7244</v>
      </c>
      <c r="G3535" s="7" t="s">
        <v>7245</v>
      </c>
      <c r="H3535" s="4">
        <v>22.31</v>
      </c>
      <c r="I3535" s="4">
        <v>2.6</v>
      </c>
      <c r="J3535" s="4">
        <v>1.67</v>
      </c>
    </row>
    <row r="3536" spans="1:10" x14ac:dyDescent="0.3">
      <c r="A3536" s="6">
        <v>42620</v>
      </c>
      <c r="B3536" s="4">
        <v>9187</v>
      </c>
      <c r="C3536" s="4">
        <v>9188</v>
      </c>
      <c r="D3536" s="4">
        <v>9137</v>
      </c>
      <c r="E3536" s="4">
        <v>9142.5499999999993</v>
      </c>
      <c r="F3536" s="7" t="s">
        <v>5485</v>
      </c>
      <c r="G3536" s="7" t="s">
        <v>5486</v>
      </c>
      <c r="H3536" s="4">
        <v>25.22</v>
      </c>
      <c r="I3536" s="4">
        <v>3.34</v>
      </c>
      <c r="J3536" s="4">
        <v>1.26</v>
      </c>
    </row>
    <row r="3537" spans="1:10" x14ac:dyDescent="0.3">
      <c r="A3537" s="6">
        <v>42619</v>
      </c>
      <c r="B3537" s="4">
        <v>9066</v>
      </c>
      <c r="C3537" s="4">
        <v>9168</v>
      </c>
      <c r="D3537" s="4">
        <v>9066</v>
      </c>
      <c r="E3537" s="4">
        <v>9160.4500000000007</v>
      </c>
      <c r="F3537" s="7" t="s">
        <v>5483</v>
      </c>
      <c r="G3537" s="7" t="s">
        <v>5484</v>
      </c>
      <c r="H3537" s="4">
        <v>25.27</v>
      </c>
      <c r="I3537" s="4">
        <v>3.36</v>
      </c>
      <c r="J3537" s="4">
        <v>1.24</v>
      </c>
    </row>
    <row r="3538" spans="1:10" x14ac:dyDescent="0.3">
      <c r="A3538" s="6">
        <v>42797</v>
      </c>
      <c r="B3538" s="4">
        <v>9151</v>
      </c>
      <c r="C3538" s="4">
        <v>9174</v>
      </c>
      <c r="D3538" s="4">
        <v>9124</v>
      </c>
      <c r="E3538" s="4">
        <v>9165.0499999999993</v>
      </c>
      <c r="F3538" s="7" t="s">
        <v>5727</v>
      </c>
      <c r="G3538" s="7" t="s">
        <v>5728</v>
      </c>
      <c r="H3538" s="4">
        <v>23.35</v>
      </c>
      <c r="I3538" s="4">
        <v>3.42</v>
      </c>
      <c r="J3538" s="4">
        <v>1.29</v>
      </c>
    </row>
    <row r="3539" spans="1:10" x14ac:dyDescent="0.3">
      <c r="A3539" s="6">
        <v>42796</v>
      </c>
      <c r="B3539" s="4">
        <v>9270</v>
      </c>
      <c r="C3539" s="4">
        <v>9278</v>
      </c>
      <c r="D3539" s="4">
        <v>9148</v>
      </c>
      <c r="E3539" s="4">
        <v>9167.65</v>
      </c>
      <c r="F3539" s="7" t="s">
        <v>5725</v>
      </c>
      <c r="G3539" s="7" t="s">
        <v>5726</v>
      </c>
      <c r="H3539" s="4">
        <v>23.36</v>
      </c>
      <c r="I3539" s="4">
        <v>3.42</v>
      </c>
      <c r="J3539" s="4">
        <v>1.29</v>
      </c>
    </row>
    <row r="3540" spans="1:10" x14ac:dyDescent="0.3">
      <c r="A3540" s="6">
        <v>42786</v>
      </c>
      <c r="B3540" s="4">
        <v>9110</v>
      </c>
      <c r="C3540" s="4">
        <v>9174</v>
      </c>
      <c r="D3540" s="4">
        <v>9098</v>
      </c>
      <c r="E3540" s="4">
        <v>9169.4</v>
      </c>
      <c r="F3540" s="7" t="s">
        <v>5711</v>
      </c>
      <c r="G3540" s="7" t="s">
        <v>5712</v>
      </c>
      <c r="H3540" s="4">
        <v>23.55</v>
      </c>
      <c r="I3540" s="4">
        <v>3.43</v>
      </c>
      <c r="J3540" s="4">
        <v>1.28</v>
      </c>
    </row>
    <row r="3541" spans="1:10" x14ac:dyDescent="0.3">
      <c r="A3541" s="6">
        <v>42794</v>
      </c>
      <c r="B3541" s="4">
        <v>9186</v>
      </c>
      <c r="C3541" s="4">
        <v>9202</v>
      </c>
      <c r="D3541" s="4">
        <v>9156</v>
      </c>
      <c r="E3541" s="4">
        <v>9170.9500000000007</v>
      </c>
      <c r="F3541" s="7" t="s">
        <v>5721</v>
      </c>
      <c r="G3541" s="7" t="s">
        <v>5722</v>
      </c>
      <c r="H3541" s="4">
        <v>23.43</v>
      </c>
      <c r="I3541" s="4">
        <v>3.43</v>
      </c>
      <c r="J3541" s="4">
        <v>1.29</v>
      </c>
    </row>
    <row r="3542" spans="1:10" x14ac:dyDescent="0.3">
      <c r="A3542" s="6">
        <v>43942</v>
      </c>
      <c r="B3542" s="4">
        <v>9203</v>
      </c>
      <c r="C3542" s="4">
        <v>9237</v>
      </c>
      <c r="D3542" s="4">
        <v>9108</v>
      </c>
      <c r="E3542" s="4">
        <v>9175.65</v>
      </c>
      <c r="F3542" s="7" t="s">
        <v>7252</v>
      </c>
      <c r="G3542" s="7" t="s">
        <v>7253</v>
      </c>
      <c r="H3542" s="4">
        <v>22.28</v>
      </c>
      <c r="I3542" s="4">
        <v>2.61</v>
      </c>
      <c r="J3542" s="4">
        <v>1.66</v>
      </c>
    </row>
    <row r="3543" spans="1:10" x14ac:dyDescent="0.3">
      <c r="A3543" s="6">
        <v>43934</v>
      </c>
      <c r="B3543" s="4">
        <v>9276</v>
      </c>
      <c r="C3543" s="4">
        <v>9283</v>
      </c>
      <c r="D3543" s="4">
        <v>9080</v>
      </c>
      <c r="E3543" s="4">
        <v>9177.7000000000007</v>
      </c>
      <c r="F3543" s="7" t="s">
        <v>7242</v>
      </c>
      <c r="G3543" s="7" t="s">
        <v>7243</v>
      </c>
      <c r="H3543" s="4">
        <v>22.43</v>
      </c>
      <c r="I3543" s="4">
        <v>2.61</v>
      </c>
      <c r="J3543" s="4">
        <v>1.66</v>
      </c>
    </row>
    <row r="3544" spans="1:10" x14ac:dyDescent="0.3">
      <c r="A3544" s="6">
        <v>42621</v>
      </c>
      <c r="B3544" s="4">
        <v>9144</v>
      </c>
      <c r="C3544" s="4">
        <v>9185</v>
      </c>
      <c r="D3544" s="4">
        <v>9125</v>
      </c>
      <c r="E3544" s="4">
        <v>9177.9</v>
      </c>
      <c r="F3544" s="7" t="s">
        <v>5487</v>
      </c>
      <c r="G3544" s="7" t="s">
        <v>5488</v>
      </c>
      <c r="H3544" s="4">
        <v>25.32</v>
      </c>
      <c r="I3544" s="4">
        <v>3.35</v>
      </c>
      <c r="J3544" s="4">
        <v>1.26</v>
      </c>
    </row>
    <row r="3545" spans="1:10" x14ac:dyDescent="0.3">
      <c r="A3545" s="6">
        <v>42793</v>
      </c>
      <c r="B3545" s="4">
        <v>9223</v>
      </c>
      <c r="C3545" s="4">
        <v>9234</v>
      </c>
      <c r="D3545" s="4">
        <v>9173</v>
      </c>
      <c r="E3545" s="4">
        <v>9180.85</v>
      </c>
      <c r="F3545" s="7" t="s">
        <v>5719</v>
      </c>
      <c r="G3545" s="7" t="s">
        <v>5720</v>
      </c>
      <c r="H3545" s="4">
        <v>23.49</v>
      </c>
      <c r="I3545" s="4">
        <v>3.43</v>
      </c>
      <c r="J3545" s="4">
        <v>1.29</v>
      </c>
    </row>
    <row r="3546" spans="1:10" x14ac:dyDescent="0.3">
      <c r="A3546" s="6">
        <v>42802</v>
      </c>
      <c r="B3546" s="4">
        <v>9220</v>
      </c>
      <c r="C3546" s="4">
        <v>9225</v>
      </c>
      <c r="D3546" s="4">
        <v>9152</v>
      </c>
      <c r="E3546" s="4">
        <v>9190.0499999999993</v>
      </c>
      <c r="F3546" s="7" t="s">
        <v>5733</v>
      </c>
      <c r="G3546" s="7" t="s">
        <v>5734</v>
      </c>
      <c r="H3546" s="4">
        <v>23.42</v>
      </c>
      <c r="I3546" s="4">
        <v>3.43</v>
      </c>
      <c r="J3546" s="4">
        <v>1.29</v>
      </c>
    </row>
    <row r="3547" spans="1:10" x14ac:dyDescent="0.3">
      <c r="A3547" s="6">
        <v>42803</v>
      </c>
      <c r="B3547" s="4">
        <v>9182</v>
      </c>
      <c r="C3547" s="4">
        <v>9212</v>
      </c>
      <c r="D3547" s="4">
        <v>9168</v>
      </c>
      <c r="E3547" s="4">
        <v>9190.15</v>
      </c>
      <c r="F3547" s="7" t="s">
        <v>5735</v>
      </c>
      <c r="G3547" s="7" t="s">
        <v>5736</v>
      </c>
      <c r="H3547" s="4">
        <v>23.42</v>
      </c>
      <c r="I3547" s="4">
        <v>3.43</v>
      </c>
      <c r="J3547" s="4">
        <v>1.29</v>
      </c>
    </row>
    <row r="3548" spans="1:10" x14ac:dyDescent="0.3">
      <c r="A3548" s="6">
        <v>42804</v>
      </c>
      <c r="B3548" s="4">
        <v>9217</v>
      </c>
      <c r="C3548" s="4">
        <v>9239</v>
      </c>
      <c r="D3548" s="4">
        <v>9164</v>
      </c>
      <c r="E3548" s="4">
        <v>9193.6</v>
      </c>
      <c r="F3548" s="7" t="s">
        <v>5737</v>
      </c>
      <c r="G3548" s="7" t="s">
        <v>5738</v>
      </c>
      <c r="H3548" s="4">
        <v>23.42</v>
      </c>
      <c r="I3548" s="4">
        <v>3.43</v>
      </c>
      <c r="J3548" s="4">
        <v>1.29</v>
      </c>
    </row>
    <row r="3549" spans="1:10" x14ac:dyDescent="0.3">
      <c r="A3549" s="6">
        <v>43937</v>
      </c>
      <c r="B3549" s="4">
        <v>9058</v>
      </c>
      <c r="C3549" s="4">
        <v>9258</v>
      </c>
      <c r="D3549" s="4">
        <v>9021</v>
      </c>
      <c r="E3549" s="4">
        <v>9197.1</v>
      </c>
      <c r="F3549" s="7" t="s">
        <v>7246</v>
      </c>
      <c r="G3549" s="7" t="s">
        <v>7247</v>
      </c>
      <c r="H3549" s="4">
        <v>22.46</v>
      </c>
      <c r="I3549" s="4">
        <v>2.62</v>
      </c>
      <c r="J3549" s="4">
        <v>1.65</v>
      </c>
    </row>
    <row r="3550" spans="1:10" x14ac:dyDescent="0.3">
      <c r="A3550" s="6">
        <v>42787</v>
      </c>
      <c r="B3550" s="4">
        <v>9182</v>
      </c>
      <c r="C3550" s="4">
        <v>9220</v>
      </c>
      <c r="D3550" s="4">
        <v>9162</v>
      </c>
      <c r="E3550" s="4">
        <v>9207.25</v>
      </c>
      <c r="F3550" s="7" t="s">
        <v>5713</v>
      </c>
      <c r="G3550" s="7" t="s">
        <v>5714</v>
      </c>
      <c r="H3550" s="4">
        <v>23.65</v>
      </c>
      <c r="I3550" s="4">
        <v>3.44</v>
      </c>
      <c r="J3550" s="4">
        <v>1.28</v>
      </c>
    </row>
    <row r="3551" spans="1:10" x14ac:dyDescent="0.3">
      <c r="A3551" s="6">
        <v>42788</v>
      </c>
      <c r="B3551" s="4">
        <v>9231</v>
      </c>
      <c r="C3551" s="4">
        <v>9252</v>
      </c>
      <c r="D3551" s="4">
        <v>9192</v>
      </c>
      <c r="E3551" s="4">
        <v>9213.9</v>
      </c>
      <c r="F3551" s="7" t="s">
        <v>5715</v>
      </c>
      <c r="G3551" s="7" t="s">
        <v>5716</v>
      </c>
      <c r="H3551" s="4">
        <v>23.61</v>
      </c>
      <c r="I3551" s="4">
        <v>3.44</v>
      </c>
      <c r="J3551" s="4">
        <v>1.28</v>
      </c>
    </row>
    <row r="3552" spans="1:10" x14ac:dyDescent="0.3">
      <c r="A3552" s="6">
        <v>42801</v>
      </c>
      <c r="B3552" s="4">
        <v>9246</v>
      </c>
      <c r="C3552" s="4">
        <v>9246</v>
      </c>
      <c r="D3552" s="4">
        <v>9202</v>
      </c>
      <c r="E3552" s="4">
        <v>9214.5499999999993</v>
      </c>
      <c r="F3552" s="7" t="s">
        <v>5731</v>
      </c>
      <c r="G3552" s="7" t="s">
        <v>5732</v>
      </c>
      <c r="H3552" s="4">
        <v>23.48</v>
      </c>
      <c r="I3552" s="4">
        <v>3.44</v>
      </c>
      <c r="J3552" s="4">
        <v>1.29</v>
      </c>
    </row>
    <row r="3553" spans="1:10" x14ac:dyDescent="0.3">
      <c r="A3553" s="6">
        <v>42789</v>
      </c>
      <c r="B3553" s="4">
        <v>9241</v>
      </c>
      <c r="C3553" s="4">
        <v>9263</v>
      </c>
      <c r="D3553" s="4">
        <v>9207</v>
      </c>
      <c r="E3553" s="4">
        <v>9219.25</v>
      </c>
      <c r="F3553" s="7" t="s">
        <v>5717</v>
      </c>
      <c r="G3553" s="7" t="s">
        <v>5718</v>
      </c>
      <c r="H3553" s="4">
        <v>23.63</v>
      </c>
      <c r="I3553" s="4">
        <v>3.44</v>
      </c>
      <c r="J3553" s="4">
        <v>1.28</v>
      </c>
    </row>
    <row r="3554" spans="1:10" x14ac:dyDescent="0.3">
      <c r="A3554" s="6">
        <v>43977</v>
      </c>
      <c r="B3554" s="4">
        <v>9284</v>
      </c>
      <c r="C3554" s="4">
        <v>9341</v>
      </c>
      <c r="D3554" s="4">
        <v>9188</v>
      </c>
      <c r="E3554" s="4">
        <v>9219.6</v>
      </c>
      <c r="F3554" s="7" t="s">
        <v>7298</v>
      </c>
      <c r="G3554" s="7" t="s">
        <v>7299</v>
      </c>
      <c r="H3554" s="4">
        <v>23.34</v>
      </c>
      <c r="I3554" s="4">
        <v>2.61</v>
      </c>
      <c r="J3554" s="4">
        <v>1.65</v>
      </c>
    </row>
    <row r="3555" spans="1:10" x14ac:dyDescent="0.3">
      <c r="A3555" s="6">
        <v>43973</v>
      </c>
      <c r="B3555" s="4">
        <v>9263</v>
      </c>
      <c r="C3555" s="4">
        <v>9344</v>
      </c>
      <c r="D3555" s="4">
        <v>9165</v>
      </c>
      <c r="E3555" s="4">
        <v>9226.7999999999993</v>
      </c>
      <c r="F3555" s="7" t="s">
        <v>7296</v>
      </c>
      <c r="G3555" s="7" t="s">
        <v>7297</v>
      </c>
      <c r="H3555" s="4">
        <v>23.19</v>
      </c>
      <c r="I3555" s="4">
        <v>2.62</v>
      </c>
      <c r="J3555" s="4">
        <v>1.65</v>
      </c>
    </row>
    <row r="3556" spans="1:10" x14ac:dyDescent="0.3">
      <c r="A3556" s="6">
        <v>42795</v>
      </c>
      <c r="B3556" s="4">
        <v>9198</v>
      </c>
      <c r="C3556" s="4">
        <v>9248</v>
      </c>
      <c r="D3556" s="4">
        <v>9192</v>
      </c>
      <c r="E3556" s="4">
        <v>9229.75</v>
      </c>
      <c r="F3556" s="7" t="s">
        <v>5723</v>
      </c>
      <c r="G3556" s="7" t="s">
        <v>5724</v>
      </c>
      <c r="H3556" s="4">
        <v>23.58</v>
      </c>
      <c r="I3556" s="4">
        <v>3.45</v>
      </c>
      <c r="J3556" s="4">
        <v>1.28</v>
      </c>
    </row>
    <row r="3557" spans="1:10" x14ac:dyDescent="0.3">
      <c r="A3557" s="6">
        <v>42800</v>
      </c>
      <c r="B3557" s="4">
        <v>9186</v>
      </c>
      <c r="C3557" s="4">
        <v>9235</v>
      </c>
      <c r="D3557" s="4">
        <v>9185</v>
      </c>
      <c r="E3557" s="4">
        <v>9230.25</v>
      </c>
      <c r="F3557" s="7" t="s">
        <v>5729</v>
      </c>
      <c r="G3557" s="7" t="s">
        <v>5730</v>
      </c>
      <c r="H3557" s="4">
        <v>23.52</v>
      </c>
      <c r="I3557" s="4">
        <v>3.45</v>
      </c>
      <c r="J3557" s="4">
        <v>1.28</v>
      </c>
    </row>
    <row r="3558" spans="1:10" x14ac:dyDescent="0.3">
      <c r="A3558" s="6">
        <v>43971</v>
      </c>
      <c r="B3558" s="4">
        <v>9070</v>
      </c>
      <c r="C3558" s="4">
        <v>9277</v>
      </c>
      <c r="D3558" s="4">
        <v>9055</v>
      </c>
      <c r="E3558" s="4">
        <v>9249.15</v>
      </c>
      <c r="F3558" s="7" t="s">
        <v>7292</v>
      </c>
      <c r="G3558" s="7" t="s">
        <v>7293</v>
      </c>
      <c r="H3558" s="4">
        <v>23.43</v>
      </c>
      <c r="I3558" s="4">
        <v>2.63</v>
      </c>
      <c r="J3558" s="4">
        <v>1.65</v>
      </c>
    </row>
    <row r="3559" spans="1:10" x14ac:dyDescent="0.3">
      <c r="A3559" s="6">
        <v>43930</v>
      </c>
      <c r="B3559" s="4">
        <v>9144</v>
      </c>
      <c r="C3559" s="4">
        <v>9300</v>
      </c>
      <c r="D3559" s="4">
        <v>9088</v>
      </c>
      <c r="E3559" s="4">
        <v>9282.85</v>
      </c>
      <c r="F3559" s="7" t="s">
        <v>7240</v>
      </c>
      <c r="G3559" s="7" t="s">
        <v>7241</v>
      </c>
      <c r="H3559" s="4">
        <v>22.69</v>
      </c>
      <c r="I3559" s="4">
        <v>2.64</v>
      </c>
      <c r="J3559" s="4">
        <v>1.64</v>
      </c>
    </row>
    <row r="3560" spans="1:10" x14ac:dyDescent="0.3">
      <c r="A3560" s="6">
        <v>43972</v>
      </c>
      <c r="B3560" s="4">
        <v>9266</v>
      </c>
      <c r="C3560" s="4">
        <v>9367</v>
      </c>
      <c r="D3560" s="4">
        <v>9244</v>
      </c>
      <c r="E3560" s="4">
        <v>9299.7999999999993</v>
      </c>
      <c r="F3560" s="7" t="s">
        <v>7294</v>
      </c>
      <c r="G3560" s="7" t="s">
        <v>7295</v>
      </c>
      <c r="H3560" s="4">
        <v>23.44</v>
      </c>
      <c r="I3560" s="4">
        <v>2.64</v>
      </c>
      <c r="J3560" s="4">
        <v>1.64</v>
      </c>
    </row>
    <row r="3561" spans="1:10" x14ac:dyDescent="0.3">
      <c r="A3561" s="6">
        <v>42816</v>
      </c>
      <c r="B3561" s="4">
        <v>9325</v>
      </c>
      <c r="C3561" s="4">
        <v>9344</v>
      </c>
      <c r="D3561" s="4">
        <v>9293</v>
      </c>
      <c r="E3561" s="4">
        <v>9308.2999999999993</v>
      </c>
      <c r="F3561" s="7" t="s">
        <v>5751</v>
      </c>
      <c r="G3561" s="7" t="s">
        <v>5752</v>
      </c>
      <c r="H3561" s="4">
        <v>23.72</v>
      </c>
      <c r="I3561" s="4">
        <v>3.48</v>
      </c>
      <c r="J3561" s="4">
        <v>1.28</v>
      </c>
    </row>
    <row r="3562" spans="1:10" x14ac:dyDescent="0.3">
      <c r="A3562" s="6">
        <v>43906</v>
      </c>
      <c r="B3562" s="4">
        <v>9685</v>
      </c>
      <c r="C3562" s="4">
        <v>9728</v>
      </c>
      <c r="D3562" s="4">
        <v>9282</v>
      </c>
      <c r="E3562" s="4">
        <v>9316.9500000000007</v>
      </c>
      <c r="F3562" s="7" t="s">
        <v>7208</v>
      </c>
      <c r="G3562" s="7" t="s">
        <v>7209</v>
      </c>
      <c r="H3562" s="4">
        <v>23.05</v>
      </c>
      <c r="I3562" s="4">
        <v>2.64</v>
      </c>
      <c r="J3562" s="4">
        <v>1.63</v>
      </c>
    </row>
    <row r="3563" spans="1:10" x14ac:dyDescent="0.3">
      <c r="A3563" s="6">
        <v>43966</v>
      </c>
      <c r="B3563" s="4">
        <v>9372</v>
      </c>
      <c r="C3563" s="4">
        <v>9372</v>
      </c>
      <c r="D3563" s="4">
        <v>9241</v>
      </c>
      <c r="E3563" s="4">
        <v>9320.6</v>
      </c>
      <c r="F3563" s="7" t="s">
        <v>7286</v>
      </c>
      <c r="G3563" s="7" t="s">
        <v>7287</v>
      </c>
      <c r="H3563" s="4">
        <v>23.27</v>
      </c>
      <c r="I3563" s="4">
        <v>2.65</v>
      </c>
      <c r="J3563" s="4">
        <v>1.63</v>
      </c>
    </row>
    <row r="3564" spans="1:10" x14ac:dyDescent="0.3">
      <c r="A3564" s="6">
        <v>43945</v>
      </c>
      <c r="B3564" s="4">
        <v>9341</v>
      </c>
      <c r="C3564" s="4">
        <v>9463</v>
      </c>
      <c r="D3564" s="4">
        <v>9312</v>
      </c>
      <c r="E3564" s="4">
        <v>9323.7000000000007</v>
      </c>
      <c r="F3564" s="7" t="s">
        <v>7258</v>
      </c>
      <c r="G3564" s="7" t="s">
        <v>7259</v>
      </c>
      <c r="H3564" s="4">
        <v>22.63</v>
      </c>
      <c r="I3564" s="4">
        <v>2.66</v>
      </c>
      <c r="J3564" s="4">
        <v>1.63</v>
      </c>
    </row>
    <row r="3565" spans="1:10" x14ac:dyDescent="0.3">
      <c r="A3565" s="6">
        <v>42821</v>
      </c>
      <c r="B3565" s="4">
        <v>9380</v>
      </c>
      <c r="C3565" s="4">
        <v>9381</v>
      </c>
      <c r="D3565" s="4">
        <v>9312</v>
      </c>
      <c r="E3565" s="4">
        <v>9330.65</v>
      </c>
      <c r="F3565" s="7" t="s">
        <v>5757</v>
      </c>
      <c r="G3565" s="7" t="s">
        <v>5758</v>
      </c>
      <c r="H3565" s="4">
        <v>23.77</v>
      </c>
      <c r="I3565" s="4">
        <v>3.48</v>
      </c>
      <c r="J3565" s="4">
        <v>1.27</v>
      </c>
    </row>
    <row r="3566" spans="1:10" x14ac:dyDescent="0.3">
      <c r="A3566" s="6">
        <v>43965</v>
      </c>
      <c r="B3566" s="4">
        <v>9397</v>
      </c>
      <c r="C3566" s="4">
        <v>9466</v>
      </c>
      <c r="D3566" s="4">
        <v>9310</v>
      </c>
      <c r="E3566" s="4">
        <v>9333.1</v>
      </c>
      <c r="F3566" s="7" t="s">
        <v>7284</v>
      </c>
      <c r="G3566" s="7" t="s">
        <v>7285</v>
      </c>
      <c r="H3566" s="4">
        <v>23.3</v>
      </c>
      <c r="I3566" s="4">
        <v>2.65</v>
      </c>
      <c r="J3566" s="4">
        <v>1.63</v>
      </c>
    </row>
    <row r="3567" spans="1:10" x14ac:dyDescent="0.3">
      <c r="A3567" s="6">
        <v>42808</v>
      </c>
      <c r="B3567" s="4">
        <v>9351</v>
      </c>
      <c r="C3567" s="4">
        <v>9379</v>
      </c>
      <c r="D3567" s="4">
        <v>9315</v>
      </c>
      <c r="E3567" s="4">
        <v>9348.75</v>
      </c>
      <c r="F3567" s="7" t="s">
        <v>5739</v>
      </c>
      <c r="G3567" s="7" t="s">
        <v>5740</v>
      </c>
      <c r="H3567" s="4">
        <v>23.82</v>
      </c>
      <c r="I3567" s="4">
        <v>3.49</v>
      </c>
      <c r="J3567" s="4">
        <v>1.27</v>
      </c>
    </row>
    <row r="3568" spans="1:10" x14ac:dyDescent="0.3">
      <c r="A3568" s="6">
        <v>43958</v>
      </c>
      <c r="B3568" s="4">
        <v>9394</v>
      </c>
      <c r="C3568" s="4">
        <v>9438</v>
      </c>
      <c r="D3568" s="4">
        <v>9336</v>
      </c>
      <c r="E3568" s="4">
        <v>9351.4500000000007</v>
      </c>
      <c r="F3568" s="7" t="s">
        <v>7274</v>
      </c>
      <c r="G3568" s="7" t="s">
        <v>7275</v>
      </c>
      <c r="H3568" s="4">
        <v>23.33</v>
      </c>
      <c r="I3568" s="4">
        <v>2.66</v>
      </c>
      <c r="J3568" s="4">
        <v>1.63</v>
      </c>
    </row>
    <row r="3569" spans="1:10" x14ac:dyDescent="0.3">
      <c r="A3569" s="6">
        <v>42809</v>
      </c>
      <c r="B3569" s="4">
        <v>9352</v>
      </c>
      <c r="C3569" s="4">
        <v>9377</v>
      </c>
      <c r="D3569" s="4">
        <v>9342</v>
      </c>
      <c r="E3569" s="4">
        <v>9356.85</v>
      </c>
      <c r="F3569" s="7" t="s">
        <v>5741</v>
      </c>
      <c r="G3569" s="7" t="s">
        <v>5742</v>
      </c>
      <c r="H3569" s="4">
        <v>23.84</v>
      </c>
      <c r="I3569" s="4">
        <v>3.49</v>
      </c>
      <c r="J3569" s="4">
        <v>1.27</v>
      </c>
    </row>
    <row r="3570" spans="1:10" x14ac:dyDescent="0.3">
      <c r="A3570" s="6">
        <v>43956</v>
      </c>
      <c r="B3570" s="4">
        <v>9592</v>
      </c>
      <c r="C3570" s="4">
        <v>9616</v>
      </c>
      <c r="D3570" s="4">
        <v>9345</v>
      </c>
      <c r="E3570" s="4">
        <v>9358.9</v>
      </c>
      <c r="F3570" s="7" t="s">
        <v>7270</v>
      </c>
      <c r="G3570" s="7" t="s">
        <v>7271</v>
      </c>
      <c r="H3570" s="4">
        <v>23.35</v>
      </c>
      <c r="I3570" s="4">
        <v>2.67</v>
      </c>
      <c r="J3570" s="4">
        <v>1.62</v>
      </c>
    </row>
    <row r="3571" spans="1:10" x14ac:dyDescent="0.3">
      <c r="A3571" s="6">
        <v>42817</v>
      </c>
      <c r="B3571" s="4">
        <v>9334</v>
      </c>
      <c r="C3571" s="4">
        <v>9384</v>
      </c>
      <c r="D3571" s="4">
        <v>9334</v>
      </c>
      <c r="E3571" s="4">
        <v>9371.9</v>
      </c>
      <c r="F3571" s="7" t="s">
        <v>5753</v>
      </c>
      <c r="G3571" s="7" t="s">
        <v>5754</v>
      </c>
      <c r="H3571" s="4">
        <v>23.88</v>
      </c>
      <c r="I3571" s="4">
        <v>3.5</v>
      </c>
      <c r="J3571" s="4">
        <v>1.27</v>
      </c>
    </row>
    <row r="3572" spans="1:10" x14ac:dyDescent="0.3">
      <c r="A3572" s="6">
        <v>43963</v>
      </c>
      <c r="B3572" s="4">
        <v>9344</v>
      </c>
      <c r="C3572" s="4">
        <v>9415</v>
      </c>
      <c r="D3572" s="4">
        <v>9218</v>
      </c>
      <c r="E3572" s="4">
        <v>9372.25</v>
      </c>
      <c r="F3572" s="7" t="s">
        <v>7280</v>
      </c>
      <c r="G3572" s="7" t="s">
        <v>7281</v>
      </c>
      <c r="H3572" s="4">
        <v>23.35</v>
      </c>
      <c r="I3572" s="4">
        <v>2.67</v>
      </c>
      <c r="J3572" s="4">
        <v>1.62</v>
      </c>
    </row>
    <row r="3573" spans="1:10" x14ac:dyDescent="0.3">
      <c r="A3573" s="6">
        <v>43943</v>
      </c>
      <c r="B3573" s="4">
        <v>9216</v>
      </c>
      <c r="C3573" s="4">
        <v>9388</v>
      </c>
      <c r="D3573" s="4">
        <v>9131</v>
      </c>
      <c r="E3573" s="4">
        <v>9372.2999999999993</v>
      </c>
      <c r="F3573" s="7" t="s">
        <v>7254</v>
      </c>
      <c r="G3573" s="7" t="s">
        <v>7255</v>
      </c>
      <c r="H3573" s="4">
        <v>22.75</v>
      </c>
      <c r="I3573" s="4">
        <v>2.67</v>
      </c>
      <c r="J3573" s="4">
        <v>1.62</v>
      </c>
    </row>
    <row r="3574" spans="1:10" x14ac:dyDescent="0.3">
      <c r="A3574" s="6">
        <v>42822</v>
      </c>
      <c r="B3574" s="4">
        <v>9366</v>
      </c>
      <c r="C3574" s="4">
        <v>9401</v>
      </c>
      <c r="D3574" s="4">
        <v>9365</v>
      </c>
      <c r="E3574" s="4">
        <v>9390.4500000000007</v>
      </c>
      <c r="F3574" s="7" t="s">
        <v>5759</v>
      </c>
      <c r="G3574" s="7" t="s">
        <v>5760</v>
      </c>
      <c r="H3574" s="4">
        <v>23.93</v>
      </c>
      <c r="I3574" s="4">
        <v>3.51</v>
      </c>
      <c r="J3574" s="4">
        <v>1.27</v>
      </c>
    </row>
    <row r="3575" spans="1:10" x14ac:dyDescent="0.3">
      <c r="A3575" s="6">
        <v>42818</v>
      </c>
      <c r="B3575" s="4">
        <v>9389</v>
      </c>
      <c r="C3575" s="4">
        <v>9418</v>
      </c>
      <c r="D3575" s="4">
        <v>9378</v>
      </c>
      <c r="E3575" s="4">
        <v>9391.1</v>
      </c>
      <c r="F3575" s="7" t="s">
        <v>5755</v>
      </c>
      <c r="G3575" s="7" t="s">
        <v>5756</v>
      </c>
      <c r="H3575" s="4">
        <v>23.93</v>
      </c>
      <c r="I3575" s="4">
        <v>3.51</v>
      </c>
      <c r="J3575" s="4">
        <v>1.27</v>
      </c>
    </row>
    <row r="3576" spans="1:10" x14ac:dyDescent="0.3">
      <c r="A3576" s="6">
        <v>42815</v>
      </c>
      <c r="B3576" s="4">
        <v>9421</v>
      </c>
      <c r="C3576" s="4">
        <v>9429</v>
      </c>
      <c r="D3576" s="4">
        <v>9362</v>
      </c>
      <c r="E3576" s="4">
        <v>9401.1</v>
      </c>
      <c r="F3576" s="7" t="s">
        <v>5749</v>
      </c>
      <c r="G3576" s="7" t="s">
        <v>5750</v>
      </c>
      <c r="H3576" s="4">
        <v>23.95</v>
      </c>
      <c r="I3576" s="4">
        <v>3.51</v>
      </c>
      <c r="J3576" s="4">
        <v>1.26</v>
      </c>
    </row>
    <row r="3577" spans="1:10" x14ac:dyDescent="0.3">
      <c r="A3577" s="6">
        <v>43959</v>
      </c>
      <c r="B3577" s="4">
        <v>9523</v>
      </c>
      <c r="C3577" s="4">
        <v>9528</v>
      </c>
      <c r="D3577" s="4">
        <v>9395</v>
      </c>
      <c r="E3577" s="4">
        <v>9408.65</v>
      </c>
      <c r="F3577" s="7" t="s">
        <v>7276</v>
      </c>
      <c r="G3577" s="7" t="s">
        <v>7277</v>
      </c>
      <c r="H3577" s="4">
        <v>23.45</v>
      </c>
      <c r="I3577" s="4">
        <v>2.68</v>
      </c>
      <c r="J3577" s="4">
        <v>1.62</v>
      </c>
    </row>
    <row r="3578" spans="1:10" x14ac:dyDescent="0.3">
      <c r="A3578" s="6">
        <v>43962</v>
      </c>
      <c r="B3578" s="4">
        <v>9506</v>
      </c>
      <c r="C3578" s="4">
        <v>9597</v>
      </c>
      <c r="D3578" s="4">
        <v>9393</v>
      </c>
      <c r="E3578" s="4">
        <v>9411.7000000000007</v>
      </c>
      <c r="F3578" s="7" t="s">
        <v>7278</v>
      </c>
      <c r="G3578" s="7" t="s">
        <v>7279</v>
      </c>
      <c r="H3578" s="4">
        <v>23.42</v>
      </c>
      <c r="I3578" s="4">
        <v>2.68</v>
      </c>
      <c r="J3578" s="4">
        <v>1.62</v>
      </c>
    </row>
    <row r="3579" spans="1:10" x14ac:dyDescent="0.3">
      <c r="A3579" s="6">
        <v>42814</v>
      </c>
      <c r="B3579" s="4">
        <v>9453</v>
      </c>
      <c r="C3579" s="4">
        <v>9453</v>
      </c>
      <c r="D3579" s="4">
        <v>9401</v>
      </c>
      <c r="E3579" s="4">
        <v>9414.4500000000007</v>
      </c>
      <c r="F3579" s="7" t="s">
        <v>5747</v>
      </c>
      <c r="G3579" s="7" t="s">
        <v>5748</v>
      </c>
      <c r="H3579" s="4">
        <v>23.99</v>
      </c>
      <c r="I3579" s="4">
        <v>3.52</v>
      </c>
      <c r="J3579" s="4">
        <v>1.26</v>
      </c>
    </row>
    <row r="3580" spans="1:10" x14ac:dyDescent="0.3">
      <c r="A3580" s="6">
        <v>42823</v>
      </c>
      <c r="B3580" s="4">
        <v>9417</v>
      </c>
      <c r="C3580" s="4">
        <v>9437</v>
      </c>
      <c r="D3580" s="4">
        <v>9395</v>
      </c>
      <c r="E3580" s="4">
        <v>9428.5499999999993</v>
      </c>
      <c r="F3580" s="7" t="s">
        <v>5761</v>
      </c>
      <c r="G3580" s="7" t="s">
        <v>5762</v>
      </c>
      <c r="H3580" s="4">
        <v>24.02</v>
      </c>
      <c r="I3580" s="4">
        <v>3.52</v>
      </c>
      <c r="J3580" s="4">
        <v>1.26</v>
      </c>
    </row>
    <row r="3581" spans="1:10" x14ac:dyDescent="0.3">
      <c r="A3581" s="6">
        <v>43957</v>
      </c>
      <c r="B3581" s="4">
        <v>9379</v>
      </c>
      <c r="C3581" s="4">
        <v>9489</v>
      </c>
      <c r="D3581" s="4">
        <v>9266</v>
      </c>
      <c r="E3581" s="4">
        <v>9428.5499999999993</v>
      </c>
      <c r="F3581" s="7" t="s">
        <v>7272</v>
      </c>
      <c r="G3581" s="7" t="s">
        <v>7273</v>
      </c>
      <c r="H3581" s="4">
        <v>23.53</v>
      </c>
      <c r="I3581" s="4">
        <v>2.69</v>
      </c>
      <c r="J3581" s="4">
        <v>1.61</v>
      </c>
    </row>
    <row r="3582" spans="1:10" x14ac:dyDescent="0.3">
      <c r="A3582" s="6">
        <v>42843</v>
      </c>
      <c r="B3582" s="4">
        <v>9502</v>
      </c>
      <c r="C3582" s="4">
        <v>9558</v>
      </c>
      <c r="D3582" s="4">
        <v>9423</v>
      </c>
      <c r="E3582" s="4">
        <v>9432.7999999999993</v>
      </c>
      <c r="F3582" s="7" t="s">
        <v>5785</v>
      </c>
      <c r="G3582" s="7" t="s">
        <v>5786</v>
      </c>
      <c r="H3582" s="4">
        <v>23.72</v>
      </c>
      <c r="I3582" s="4">
        <v>3.48</v>
      </c>
      <c r="J3582" s="4">
        <v>1.27</v>
      </c>
    </row>
    <row r="3583" spans="1:10" x14ac:dyDescent="0.3">
      <c r="A3583" s="6">
        <v>42810</v>
      </c>
      <c r="B3583" s="4">
        <v>9403</v>
      </c>
      <c r="C3583" s="4">
        <v>9442</v>
      </c>
      <c r="D3583" s="4">
        <v>9402</v>
      </c>
      <c r="E3583" s="4">
        <v>9437.9</v>
      </c>
      <c r="F3583" s="7" t="s">
        <v>5743</v>
      </c>
      <c r="G3583" s="7" t="s">
        <v>5744</v>
      </c>
      <c r="H3583" s="4">
        <v>24.05</v>
      </c>
      <c r="I3583" s="4">
        <v>3.52</v>
      </c>
      <c r="J3583" s="4">
        <v>1.26</v>
      </c>
    </row>
    <row r="3584" spans="1:10" x14ac:dyDescent="0.3">
      <c r="A3584" s="6">
        <v>42844</v>
      </c>
      <c r="B3584" s="4">
        <v>9438</v>
      </c>
      <c r="C3584" s="4">
        <v>9454</v>
      </c>
      <c r="D3584" s="4">
        <v>9408</v>
      </c>
      <c r="E3584" s="4">
        <v>9440.7000000000007</v>
      </c>
      <c r="F3584" s="7" t="s">
        <v>5787</v>
      </c>
      <c r="G3584" s="7" t="s">
        <v>5788</v>
      </c>
      <c r="H3584" s="4">
        <v>23.74</v>
      </c>
      <c r="I3584" s="4">
        <v>3.49</v>
      </c>
      <c r="J3584" s="4">
        <v>1.27</v>
      </c>
    </row>
    <row r="3585" spans="1:10" x14ac:dyDescent="0.3">
      <c r="A3585" s="6">
        <v>43941</v>
      </c>
      <c r="B3585" s="4">
        <v>9574</v>
      </c>
      <c r="C3585" s="4">
        <v>9574</v>
      </c>
      <c r="D3585" s="4">
        <v>9417</v>
      </c>
      <c r="E3585" s="4">
        <v>9442.6</v>
      </c>
      <c r="F3585" s="7" t="s">
        <v>7250</v>
      </c>
      <c r="G3585" s="7" t="s">
        <v>7251</v>
      </c>
      <c r="H3585" s="4">
        <v>22.95</v>
      </c>
      <c r="I3585" s="4">
        <v>2.69</v>
      </c>
      <c r="J3585" s="4">
        <v>1.61</v>
      </c>
    </row>
    <row r="3586" spans="1:10" x14ac:dyDescent="0.3">
      <c r="A3586" s="6">
        <v>42811</v>
      </c>
      <c r="B3586" s="4">
        <v>9489</v>
      </c>
      <c r="C3586" s="4">
        <v>9499</v>
      </c>
      <c r="D3586" s="4">
        <v>9427</v>
      </c>
      <c r="E3586" s="4">
        <v>9442.65</v>
      </c>
      <c r="F3586" s="7" t="s">
        <v>5745</v>
      </c>
      <c r="G3586" s="7" t="s">
        <v>5746</v>
      </c>
      <c r="H3586" s="4">
        <v>24.06</v>
      </c>
      <c r="I3586" s="4">
        <v>3.53</v>
      </c>
      <c r="J3586" s="4">
        <v>1.26</v>
      </c>
    </row>
    <row r="3587" spans="1:10" x14ac:dyDescent="0.3">
      <c r="A3587" s="6">
        <v>43938</v>
      </c>
      <c r="B3587" s="4">
        <v>9523</v>
      </c>
      <c r="C3587" s="4">
        <v>9524</v>
      </c>
      <c r="D3587" s="4">
        <v>9284</v>
      </c>
      <c r="E3587" s="4">
        <v>9453.5</v>
      </c>
      <c r="F3587" s="7" t="s">
        <v>7248</v>
      </c>
      <c r="G3587" s="7" t="s">
        <v>7249</v>
      </c>
      <c r="H3587" s="4">
        <v>23.07</v>
      </c>
      <c r="I3587" s="4">
        <v>2.69</v>
      </c>
      <c r="J3587" s="4">
        <v>1.61</v>
      </c>
    </row>
    <row r="3588" spans="1:10" x14ac:dyDescent="0.3">
      <c r="A3588" s="6">
        <v>43955</v>
      </c>
      <c r="B3588" s="4">
        <v>9683</v>
      </c>
      <c r="C3588" s="4">
        <v>9683</v>
      </c>
      <c r="D3588" s="4">
        <v>9430</v>
      </c>
      <c r="E3588" s="4">
        <v>9454.0499999999993</v>
      </c>
      <c r="F3588" s="7" t="s">
        <v>7268</v>
      </c>
      <c r="G3588" s="7" t="s">
        <v>7269</v>
      </c>
      <c r="H3588" s="4">
        <v>23.57</v>
      </c>
      <c r="I3588" s="4">
        <v>2.69</v>
      </c>
      <c r="J3588" s="4">
        <v>1.61</v>
      </c>
    </row>
    <row r="3589" spans="1:10" x14ac:dyDescent="0.3">
      <c r="A3589" s="6">
        <v>42824</v>
      </c>
      <c r="B3589" s="4">
        <v>9429</v>
      </c>
      <c r="C3589" s="4">
        <v>9471</v>
      </c>
      <c r="D3589" s="4">
        <v>9424</v>
      </c>
      <c r="E3589" s="4">
        <v>9460.7000000000007</v>
      </c>
      <c r="F3589" s="7" t="s">
        <v>5763</v>
      </c>
      <c r="G3589" s="7" t="s">
        <v>5764</v>
      </c>
      <c r="H3589" s="4">
        <v>24.1</v>
      </c>
      <c r="I3589" s="4">
        <v>3.53</v>
      </c>
      <c r="J3589" s="4">
        <v>1.26</v>
      </c>
    </row>
    <row r="3590" spans="1:10" x14ac:dyDescent="0.3">
      <c r="A3590" s="6">
        <v>43948</v>
      </c>
      <c r="B3590" s="4">
        <v>9428</v>
      </c>
      <c r="C3590" s="4">
        <v>9544</v>
      </c>
      <c r="D3590" s="4">
        <v>9419</v>
      </c>
      <c r="E3590" s="4">
        <v>9462.15</v>
      </c>
      <c r="F3590" s="7" t="s">
        <v>7260</v>
      </c>
      <c r="G3590" s="7" t="s">
        <v>7261</v>
      </c>
      <c r="H3590" s="4">
        <v>22.97</v>
      </c>
      <c r="I3590" s="4">
        <v>2.7</v>
      </c>
      <c r="J3590" s="4">
        <v>1.61</v>
      </c>
    </row>
    <row r="3591" spans="1:10" x14ac:dyDescent="0.3">
      <c r="A3591" s="6">
        <v>42846</v>
      </c>
      <c r="B3591" s="4">
        <v>9519</v>
      </c>
      <c r="C3591" s="4">
        <v>9525</v>
      </c>
      <c r="D3591" s="4">
        <v>9432</v>
      </c>
      <c r="E3591" s="4">
        <v>9463.6</v>
      </c>
      <c r="F3591" s="7" t="s">
        <v>5791</v>
      </c>
      <c r="G3591" s="7" t="s">
        <v>5792</v>
      </c>
      <c r="H3591" s="4">
        <v>23.8</v>
      </c>
      <c r="I3591" s="4">
        <v>3.49</v>
      </c>
      <c r="J3591" s="4">
        <v>1.27</v>
      </c>
    </row>
    <row r="3592" spans="1:10" x14ac:dyDescent="0.3">
      <c r="A3592" s="6">
        <v>42825</v>
      </c>
      <c r="B3592" s="4">
        <v>9451</v>
      </c>
      <c r="C3592" s="4">
        <v>9483</v>
      </c>
      <c r="D3592" s="4">
        <v>9445</v>
      </c>
      <c r="E3592" s="4">
        <v>9467.1</v>
      </c>
      <c r="F3592" s="7" t="s">
        <v>5765</v>
      </c>
      <c r="G3592" s="7" t="s">
        <v>5766</v>
      </c>
      <c r="H3592" s="4">
        <v>23.81</v>
      </c>
      <c r="I3592" s="4">
        <v>3.5</v>
      </c>
      <c r="J3592" s="4">
        <v>1.27</v>
      </c>
    </row>
    <row r="3593" spans="1:10" x14ac:dyDescent="0.3">
      <c r="A3593" s="6">
        <v>43978</v>
      </c>
      <c r="B3593" s="4">
        <v>9268</v>
      </c>
      <c r="C3593" s="4">
        <v>9488</v>
      </c>
      <c r="D3593" s="4">
        <v>9187</v>
      </c>
      <c r="E3593" s="4">
        <v>9471.6</v>
      </c>
      <c r="F3593" s="7" t="s">
        <v>7300</v>
      </c>
      <c r="G3593" s="7" t="s">
        <v>7301</v>
      </c>
      <c r="H3593" s="4">
        <v>23.97</v>
      </c>
      <c r="I3593" s="4">
        <v>2.68</v>
      </c>
      <c r="J3593" s="4">
        <v>1.61</v>
      </c>
    </row>
    <row r="3594" spans="1:10" x14ac:dyDescent="0.3">
      <c r="A3594" s="6">
        <v>42845</v>
      </c>
      <c r="B3594" s="4">
        <v>9452</v>
      </c>
      <c r="C3594" s="4">
        <v>9486</v>
      </c>
      <c r="D3594" s="4">
        <v>9446</v>
      </c>
      <c r="E3594" s="4">
        <v>9474.7999999999993</v>
      </c>
      <c r="F3594" s="7" t="s">
        <v>5789</v>
      </c>
      <c r="G3594" s="7" t="s">
        <v>5790</v>
      </c>
      <c r="H3594" s="4">
        <v>23.83</v>
      </c>
      <c r="I3594" s="4">
        <v>3.5</v>
      </c>
      <c r="J3594" s="4">
        <v>1.27</v>
      </c>
    </row>
    <row r="3595" spans="1:10" x14ac:dyDescent="0.3">
      <c r="A3595" s="6">
        <v>42842</v>
      </c>
      <c r="B3595" s="4">
        <v>9489</v>
      </c>
      <c r="C3595" s="4">
        <v>9505</v>
      </c>
      <c r="D3595" s="4">
        <v>9462</v>
      </c>
      <c r="E3595" s="4">
        <v>9478.9</v>
      </c>
      <c r="F3595" s="7" t="s">
        <v>5783</v>
      </c>
      <c r="G3595" s="7" t="s">
        <v>5784</v>
      </c>
      <c r="H3595" s="4">
        <v>23.84</v>
      </c>
      <c r="I3595" s="4">
        <v>3.5</v>
      </c>
      <c r="J3595" s="4">
        <v>1.27</v>
      </c>
    </row>
    <row r="3596" spans="1:10" x14ac:dyDescent="0.3">
      <c r="A3596" s="6">
        <v>43944</v>
      </c>
      <c r="B3596" s="4">
        <v>9419</v>
      </c>
      <c r="C3596" s="4">
        <v>9522</v>
      </c>
      <c r="D3596" s="4">
        <v>9366</v>
      </c>
      <c r="E3596" s="4">
        <v>9486.7000000000007</v>
      </c>
      <c r="F3596" s="7" t="s">
        <v>7256</v>
      </c>
      <c r="G3596" s="7" t="s">
        <v>7257</v>
      </c>
      <c r="H3596" s="4">
        <v>23.03</v>
      </c>
      <c r="I3596" s="4">
        <v>2.7</v>
      </c>
      <c r="J3596" s="4">
        <v>1.6</v>
      </c>
    </row>
    <row r="3597" spans="1:10" x14ac:dyDescent="0.3">
      <c r="A3597" s="6">
        <v>42838</v>
      </c>
      <c r="B3597" s="4">
        <v>9540</v>
      </c>
      <c r="C3597" s="4">
        <v>9540</v>
      </c>
      <c r="D3597" s="4">
        <v>9486</v>
      </c>
      <c r="E3597" s="4">
        <v>9492.4500000000007</v>
      </c>
      <c r="F3597" s="7" t="s">
        <v>5781</v>
      </c>
      <c r="G3597" s="7" t="s">
        <v>5782</v>
      </c>
      <c r="H3597" s="4">
        <v>23.87</v>
      </c>
      <c r="I3597" s="4">
        <v>3.51</v>
      </c>
      <c r="J3597" s="4">
        <v>1.26</v>
      </c>
    </row>
    <row r="3598" spans="1:10" x14ac:dyDescent="0.3">
      <c r="A3598" s="6">
        <v>42835</v>
      </c>
      <c r="B3598" s="4">
        <v>9542</v>
      </c>
      <c r="C3598" s="4">
        <v>9547</v>
      </c>
      <c r="D3598" s="4">
        <v>9497</v>
      </c>
      <c r="E3598" s="4">
        <v>9510.6</v>
      </c>
      <c r="F3598" s="7" t="s">
        <v>5775</v>
      </c>
      <c r="G3598" s="7" t="s">
        <v>5776</v>
      </c>
      <c r="H3598" s="4">
        <v>23.92</v>
      </c>
      <c r="I3598" s="4">
        <v>3.51</v>
      </c>
      <c r="J3598" s="4">
        <v>1.26</v>
      </c>
    </row>
    <row r="3599" spans="1:10" x14ac:dyDescent="0.3">
      <c r="A3599" s="6">
        <v>42832</v>
      </c>
      <c r="B3599" s="4">
        <v>9534</v>
      </c>
      <c r="C3599" s="4">
        <v>9571</v>
      </c>
      <c r="D3599" s="4">
        <v>9503</v>
      </c>
      <c r="E3599" s="4">
        <v>9514.4500000000007</v>
      </c>
      <c r="F3599" s="7" t="s">
        <v>5773</v>
      </c>
      <c r="G3599" s="7" t="s">
        <v>5774</v>
      </c>
      <c r="H3599" s="4">
        <v>23.93</v>
      </c>
      <c r="I3599" s="4">
        <v>3.51</v>
      </c>
      <c r="J3599" s="4">
        <v>1.26</v>
      </c>
    </row>
    <row r="3600" spans="1:10" x14ac:dyDescent="0.3">
      <c r="A3600" s="6">
        <v>42828</v>
      </c>
      <c r="B3600" s="4">
        <v>9509</v>
      </c>
      <c r="C3600" s="4">
        <v>9535</v>
      </c>
      <c r="D3600" s="4">
        <v>9484</v>
      </c>
      <c r="E3600" s="4">
        <v>9528.6</v>
      </c>
      <c r="F3600" s="7" t="s">
        <v>5767</v>
      </c>
      <c r="G3600" s="7" t="s">
        <v>5768</v>
      </c>
      <c r="H3600" s="4">
        <v>23.96</v>
      </c>
      <c r="I3600" s="4">
        <v>3.52</v>
      </c>
      <c r="J3600" s="4">
        <v>1.26</v>
      </c>
    </row>
    <row r="3601" spans="1:10" x14ac:dyDescent="0.3">
      <c r="A3601" s="6">
        <v>42837</v>
      </c>
      <c r="B3601" s="4">
        <v>9574</v>
      </c>
      <c r="C3601" s="4">
        <v>9583</v>
      </c>
      <c r="D3601" s="4">
        <v>9488</v>
      </c>
      <c r="E3601" s="4">
        <v>9540.7000000000007</v>
      </c>
      <c r="F3601" s="7" t="s">
        <v>5779</v>
      </c>
      <c r="G3601" s="7" t="s">
        <v>5780</v>
      </c>
      <c r="H3601" s="4">
        <v>23.99</v>
      </c>
      <c r="I3601" s="4">
        <v>3.52</v>
      </c>
      <c r="J3601" s="4">
        <v>1.26</v>
      </c>
    </row>
    <row r="3602" spans="1:10" x14ac:dyDescent="0.3">
      <c r="A3602" s="6">
        <v>43949</v>
      </c>
      <c r="B3602" s="4">
        <v>9571</v>
      </c>
      <c r="C3602" s="4">
        <v>9582</v>
      </c>
      <c r="D3602" s="4">
        <v>9434</v>
      </c>
      <c r="E3602" s="4">
        <v>9545.0499999999993</v>
      </c>
      <c r="F3602" s="7" t="s">
        <v>7262</v>
      </c>
      <c r="G3602" s="7" t="s">
        <v>7263</v>
      </c>
      <c r="H3602" s="4">
        <v>23.18</v>
      </c>
      <c r="I3602" s="4">
        <v>2.72</v>
      </c>
      <c r="J3602" s="4">
        <v>1.59</v>
      </c>
    </row>
    <row r="3603" spans="1:10" x14ac:dyDescent="0.3">
      <c r="A3603" s="6">
        <v>43964</v>
      </c>
      <c r="B3603" s="4">
        <v>9752</v>
      </c>
      <c r="C3603" s="4">
        <v>9752</v>
      </c>
      <c r="D3603" s="4">
        <v>9519</v>
      </c>
      <c r="E3603" s="4">
        <v>9552.65</v>
      </c>
      <c r="F3603" s="7" t="s">
        <v>7282</v>
      </c>
      <c r="G3603" s="7" t="s">
        <v>7283</v>
      </c>
      <c r="H3603" s="4">
        <v>23.77</v>
      </c>
      <c r="I3603" s="4">
        <v>2.72</v>
      </c>
      <c r="J3603" s="4">
        <v>1.59</v>
      </c>
    </row>
    <row r="3604" spans="1:10" x14ac:dyDescent="0.3">
      <c r="A3604" s="6">
        <v>42849</v>
      </c>
      <c r="B3604" s="4">
        <v>9480</v>
      </c>
      <c r="C3604" s="4">
        <v>9568</v>
      </c>
      <c r="D3604" s="4">
        <v>9476</v>
      </c>
      <c r="E3604" s="4">
        <v>9562.1</v>
      </c>
      <c r="F3604" s="7" t="s">
        <v>5793</v>
      </c>
      <c r="G3604" s="7" t="s">
        <v>5794</v>
      </c>
      <c r="H3604" s="4">
        <v>24.08</v>
      </c>
      <c r="I3604" s="4">
        <v>3.53</v>
      </c>
      <c r="J3604" s="4">
        <v>1.25</v>
      </c>
    </row>
    <row r="3605" spans="1:10" x14ac:dyDescent="0.3">
      <c r="A3605" s="6">
        <v>42836</v>
      </c>
      <c r="B3605" s="4">
        <v>9511</v>
      </c>
      <c r="C3605" s="4">
        <v>9574</v>
      </c>
      <c r="D3605" s="4">
        <v>9501</v>
      </c>
      <c r="E3605" s="4">
        <v>9567.25</v>
      </c>
      <c r="F3605" s="7" t="s">
        <v>5777</v>
      </c>
      <c r="G3605" s="7" t="s">
        <v>5778</v>
      </c>
      <c r="H3605" s="4">
        <v>24.06</v>
      </c>
      <c r="I3605" s="4">
        <v>3.53</v>
      </c>
      <c r="J3605" s="4">
        <v>1.25</v>
      </c>
    </row>
    <row r="3606" spans="1:10" x14ac:dyDescent="0.3">
      <c r="A3606" s="6">
        <v>42830</v>
      </c>
      <c r="B3606" s="4">
        <v>9557</v>
      </c>
      <c r="C3606" s="4">
        <v>9575</v>
      </c>
      <c r="D3606" s="4">
        <v>9511</v>
      </c>
      <c r="E3606" s="4">
        <v>9567.9500000000007</v>
      </c>
      <c r="F3606" s="7" t="s">
        <v>5769</v>
      </c>
      <c r="G3606" s="7" t="s">
        <v>5770</v>
      </c>
      <c r="H3606" s="4">
        <v>24.06</v>
      </c>
      <c r="I3606" s="4">
        <v>3.53</v>
      </c>
      <c r="J3606" s="4">
        <v>1.25</v>
      </c>
    </row>
    <row r="3607" spans="1:10" x14ac:dyDescent="0.3">
      <c r="A3607" s="6">
        <v>42831</v>
      </c>
      <c r="B3607" s="4">
        <v>9549</v>
      </c>
      <c r="C3607" s="4">
        <v>9576</v>
      </c>
      <c r="D3607" s="4">
        <v>9524</v>
      </c>
      <c r="E3607" s="4">
        <v>9570.15</v>
      </c>
      <c r="F3607" s="7" t="s">
        <v>5771</v>
      </c>
      <c r="G3607" s="7" t="s">
        <v>5772</v>
      </c>
      <c r="H3607" s="4">
        <v>24.07</v>
      </c>
      <c r="I3607" s="4">
        <v>3.53</v>
      </c>
      <c r="J3607" s="4">
        <v>1.25</v>
      </c>
    </row>
    <row r="3608" spans="1:10" x14ac:dyDescent="0.3">
      <c r="A3608" s="6">
        <v>42860</v>
      </c>
      <c r="B3608" s="4">
        <v>9725</v>
      </c>
      <c r="C3608" s="4">
        <v>9727</v>
      </c>
      <c r="D3608" s="4">
        <v>9608</v>
      </c>
      <c r="E3608" s="4">
        <v>9625.35</v>
      </c>
      <c r="F3608" s="7" t="s">
        <v>5809</v>
      </c>
      <c r="G3608" s="7" t="s">
        <v>5810</v>
      </c>
      <c r="H3608" s="4">
        <v>24.23</v>
      </c>
      <c r="I3608" s="4">
        <v>3.56</v>
      </c>
      <c r="J3608" s="4">
        <v>1.24</v>
      </c>
    </row>
    <row r="3609" spans="1:10" x14ac:dyDescent="0.3">
      <c r="A3609" s="6">
        <v>42879</v>
      </c>
      <c r="B3609" s="4">
        <v>9701</v>
      </c>
      <c r="C3609" s="4">
        <v>9715</v>
      </c>
      <c r="D3609" s="4">
        <v>9610</v>
      </c>
      <c r="E3609" s="4">
        <v>9631.2000000000007</v>
      </c>
      <c r="F3609" s="7" t="s">
        <v>5835</v>
      </c>
      <c r="G3609" s="7" t="s">
        <v>5836</v>
      </c>
      <c r="H3609" s="4">
        <v>24.69</v>
      </c>
      <c r="I3609" s="4">
        <v>3.56</v>
      </c>
      <c r="J3609" s="4">
        <v>1.24</v>
      </c>
    </row>
    <row r="3610" spans="1:10" x14ac:dyDescent="0.3">
      <c r="A3610" s="6">
        <v>43979</v>
      </c>
      <c r="B3610" s="4">
        <v>9520</v>
      </c>
      <c r="C3610" s="4">
        <v>9669</v>
      </c>
      <c r="D3610" s="4">
        <v>9493</v>
      </c>
      <c r="E3610" s="4">
        <v>9648.2000000000007</v>
      </c>
      <c r="F3610" s="7" t="s">
        <v>7302</v>
      </c>
      <c r="G3610" s="7" t="s">
        <v>7303</v>
      </c>
      <c r="H3610" s="4">
        <v>24.42</v>
      </c>
      <c r="I3610" s="4">
        <v>2.73</v>
      </c>
      <c r="J3610" s="4">
        <v>1.58</v>
      </c>
    </row>
    <row r="3611" spans="1:10" x14ac:dyDescent="0.3">
      <c r="A3611" s="6">
        <v>42853</v>
      </c>
      <c r="B3611" s="4">
        <v>9683</v>
      </c>
      <c r="C3611" s="4">
        <v>9685</v>
      </c>
      <c r="D3611" s="4">
        <v>9635</v>
      </c>
      <c r="E3611" s="4">
        <v>9652.4500000000007</v>
      </c>
      <c r="F3611" s="7" t="s">
        <v>5801</v>
      </c>
      <c r="G3611" s="7" t="s">
        <v>5802</v>
      </c>
      <c r="H3611" s="4">
        <v>24.3</v>
      </c>
      <c r="I3611" s="4">
        <v>3.57</v>
      </c>
      <c r="J3611" s="4">
        <v>1.24</v>
      </c>
    </row>
    <row r="3612" spans="1:10" x14ac:dyDescent="0.3">
      <c r="A3612" s="6">
        <v>42863</v>
      </c>
      <c r="B3612" s="4">
        <v>9653</v>
      </c>
      <c r="C3612" s="4">
        <v>9680</v>
      </c>
      <c r="D3612" s="4">
        <v>9638</v>
      </c>
      <c r="E3612" s="4">
        <v>9657.1</v>
      </c>
      <c r="F3612" s="7" t="s">
        <v>5811</v>
      </c>
      <c r="G3612" s="7" t="s">
        <v>5812</v>
      </c>
      <c r="H3612" s="4">
        <v>24.31</v>
      </c>
      <c r="I3612" s="4">
        <v>3.57</v>
      </c>
      <c r="J3612" s="4">
        <v>1.24</v>
      </c>
    </row>
    <row r="3613" spans="1:10" x14ac:dyDescent="0.3">
      <c r="A3613" s="6">
        <v>42850</v>
      </c>
      <c r="B3613" s="4">
        <v>9617</v>
      </c>
      <c r="C3613" s="4">
        <v>9666</v>
      </c>
      <c r="D3613" s="4">
        <v>9597</v>
      </c>
      <c r="E3613" s="4">
        <v>9662.9500000000007</v>
      </c>
      <c r="F3613" s="7" t="s">
        <v>5795</v>
      </c>
      <c r="G3613" s="7" t="s">
        <v>5796</v>
      </c>
      <c r="H3613" s="4">
        <v>24.33</v>
      </c>
      <c r="I3613" s="4">
        <v>3.57</v>
      </c>
      <c r="J3613" s="4">
        <v>1.24</v>
      </c>
    </row>
    <row r="3614" spans="1:10" x14ac:dyDescent="0.3">
      <c r="A3614" s="6">
        <v>42858</v>
      </c>
      <c r="B3614" s="4">
        <v>9703</v>
      </c>
      <c r="C3614" s="4">
        <v>9704</v>
      </c>
      <c r="D3614" s="4">
        <v>9652</v>
      </c>
      <c r="E3614" s="4">
        <v>9666.4</v>
      </c>
      <c r="F3614" s="7" t="s">
        <v>5805</v>
      </c>
      <c r="G3614" s="7" t="s">
        <v>5806</v>
      </c>
      <c r="H3614" s="4">
        <v>24.34</v>
      </c>
      <c r="I3614" s="4">
        <v>3.57</v>
      </c>
      <c r="J3614" s="4">
        <v>1.24</v>
      </c>
    </row>
    <row r="3615" spans="1:10" x14ac:dyDescent="0.3">
      <c r="A3615" s="6">
        <v>42857</v>
      </c>
      <c r="B3615" s="4">
        <v>9688</v>
      </c>
      <c r="C3615" s="4">
        <v>9704</v>
      </c>
      <c r="D3615" s="4">
        <v>9618</v>
      </c>
      <c r="E3615" s="4">
        <v>9668.9500000000007</v>
      </c>
      <c r="F3615" s="7" t="s">
        <v>5803</v>
      </c>
      <c r="G3615" s="7" t="s">
        <v>5804</v>
      </c>
      <c r="H3615" s="4">
        <v>24.34</v>
      </c>
      <c r="I3615" s="4">
        <v>3.57</v>
      </c>
      <c r="J3615" s="4">
        <v>1.24</v>
      </c>
    </row>
    <row r="3616" spans="1:10" x14ac:dyDescent="0.3">
      <c r="A3616" s="6">
        <v>42864</v>
      </c>
      <c r="B3616" s="4">
        <v>9681</v>
      </c>
      <c r="C3616" s="4">
        <v>9689</v>
      </c>
      <c r="D3616" s="4">
        <v>9650</v>
      </c>
      <c r="E3616" s="4">
        <v>9672.0499999999993</v>
      </c>
      <c r="F3616" s="7" t="s">
        <v>5813</v>
      </c>
      <c r="G3616" s="7" t="s">
        <v>5814</v>
      </c>
      <c r="H3616" s="4">
        <v>24.35</v>
      </c>
      <c r="I3616" s="4">
        <v>3.57</v>
      </c>
      <c r="J3616" s="4">
        <v>1.24</v>
      </c>
    </row>
    <row r="3617" spans="1:10" x14ac:dyDescent="0.3">
      <c r="A3617" s="6">
        <v>42878</v>
      </c>
      <c r="B3617" s="4">
        <v>9751</v>
      </c>
      <c r="C3617" s="4">
        <v>9752</v>
      </c>
      <c r="D3617" s="4">
        <v>9650</v>
      </c>
      <c r="E3617" s="4">
        <v>9676.5</v>
      </c>
      <c r="F3617" s="7" t="s">
        <v>5833</v>
      </c>
      <c r="G3617" s="7" t="s">
        <v>5834</v>
      </c>
      <c r="H3617" s="4">
        <v>24.81</v>
      </c>
      <c r="I3617" s="4">
        <v>3.58</v>
      </c>
      <c r="J3617" s="4">
        <v>1.24</v>
      </c>
    </row>
    <row r="3618" spans="1:10" x14ac:dyDescent="0.3">
      <c r="A3618" s="6">
        <v>42852</v>
      </c>
      <c r="B3618" s="4">
        <v>9708</v>
      </c>
      <c r="C3618" s="4">
        <v>9712</v>
      </c>
      <c r="D3618" s="4">
        <v>9665</v>
      </c>
      <c r="E3618" s="4">
        <v>9683</v>
      </c>
      <c r="F3618" s="7" t="s">
        <v>5799</v>
      </c>
      <c r="G3618" s="7" t="s">
        <v>5800</v>
      </c>
      <c r="H3618" s="4">
        <v>24.38</v>
      </c>
      <c r="I3618" s="4">
        <v>3.58</v>
      </c>
      <c r="J3618" s="4">
        <v>1.24</v>
      </c>
    </row>
    <row r="3619" spans="1:10" x14ac:dyDescent="0.3">
      <c r="A3619" s="6">
        <v>43902</v>
      </c>
      <c r="B3619" s="4">
        <v>10160</v>
      </c>
      <c r="C3619" s="4">
        <v>10161</v>
      </c>
      <c r="D3619" s="4">
        <v>9615</v>
      </c>
      <c r="E3619" s="4">
        <v>9693.9500000000007</v>
      </c>
      <c r="F3619" s="7" t="s">
        <v>7204</v>
      </c>
      <c r="G3619" s="7" t="s">
        <v>7205</v>
      </c>
      <c r="H3619" s="4">
        <v>23.98</v>
      </c>
      <c r="I3619" s="4">
        <v>2.75</v>
      </c>
      <c r="J3619" s="4">
        <v>1.56</v>
      </c>
    </row>
    <row r="3620" spans="1:10" x14ac:dyDescent="0.3">
      <c r="A3620" s="6">
        <v>42851</v>
      </c>
      <c r="B3620" s="4">
        <v>9694</v>
      </c>
      <c r="C3620" s="4">
        <v>9718</v>
      </c>
      <c r="D3620" s="4">
        <v>9642</v>
      </c>
      <c r="E3620" s="4">
        <v>9699</v>
      </c>
      <c r="F3620" s="7" t="s">
        <v>5797</v>
      </c>
      <c r="G3620" s="7" t="s">
        <v>5798</v>
      </c>
      <c r="H3620" s="4">
        <v>24.42</v>
      </c>
      <c r="I3620" s="4">
        <v>3.58</v>
      </c>
      <c r="J3620" s="4">
        <v>1.24</v>
      </c>
    </row>
    <row r="3621" spans="1:10" x14ac:dyDescent="0.3">
      <c r="A3621" s="6">
        <v>43950</v>
      </c>
      <c r="B3621" s="4">
        <v>9577</v>
      </c>
      <c r="C3621" s="4">
        <v>9754</v>
      </c>
      <c r="D3621" s="4">
        <v>9562</v>
      </c>
      <c r="E3621" s="4">
        <v>9710.7000000000007</v>
      </c>
      <c r="F3621" s="7" t="s">
        <v>7264</v>
      </c>
      <c r="G3621" s="7" t="s">
        <v>7265</v>
      </c>
      <c r="H3621" s="4">
        <v>23.87</v>
      </c>
      <c r="I3621" s="4">
        <v>2.77</v>
      </c>
      <c r="J3621" s="4">
        <v>1.57</v>
      </c>
    </row>
    <row r="3622" spans="1:10" x14ac:dyDescent="0.3">
      <c r="A3622" s="6">
        <v>42859</v>
      </c>
      <c r="B3622" s="4">
        <v>9713</v>
      </c>
      <c r="C3622" s="4">
        <v>9718</v>
      </c>
      <c r="D3622" s="4">
        <v>9675</v>
      </c>
      <c r="E3622" s="4">
        <v>9712.4</v>
      </c>
      <c r="F3622" s="7" t="s">
        <v>5807</v>
      </c>
      <c r="G3622" s="7" t="s">
        <v>5808</v>
      </c>
      <c r="H3622" s="4">
        <v>24.45</v>
      </c>
      <c r="I3622" s="4">
        <v>3.59</v>
      </c>
      <c r="J3622" s="4">
        <v>1.23</v>
      </c>
    </row>
    <row r="3623" spans="1:10" x14ac:dyDescent="0.3">
      <c r="A3623" s="6">
        <v>42877</v>
      </c>
      <c r="B3623" s="4">
        <v>9803</v>
      </c>
      <c r="C3623" s="4">
        <v>9824</v>
      </c>
      <c r="D3623" s="4">
        <v>9732</v>
      </c>
      <c r="E3623" s="4">
        <v>9742.4500000000007</v>
      </c>
      <c r="F3623" s="7" t="s">
        <v>5831</v>
      </c>
      <c r="G3623" s="7" t="s">
        <v>5832</v>
      </c>
      <c r="H3623" s="4">
        <v>24.98</v>
      </c>
      <c r="I3623" s="4">
        <v>3.6</v>
      </c>
      <c r="J3623" s="4">
        <v>1.23</v>
      </c>
    </row>
    <row r="3624" spans="1:10" x14ac:dyDescent="0.3">
      <c r="A3624" s="6">
        <v>42874</v>
      </c>
      <c r="B3624" s="4">
        <v>9801</v>
      </c>
      <c r="C3624" s="4">
        <v>9835</v>
      </c>
      <c r="D3624" s="4">
        <v>9699</v>
      </c>
      <c r="E3624" s="4">
        <v>9746.5499999999993</v>
      </c>
      <c r="F3624" s="7" t="s">
        <v>5829</v>
      </c>
      <c r="G3624" s="7" t="s">
        <v>5830</v>
      </c>
      <c r="H3624" s="4">
        <v>25.44</v>
      </c>
      <c r="I3624" s="4">
        <v>3.6</v>
      </c>
      <c r="J3624" s="4">
        <v>1.23</v>
      </c>
    </row>
    <row r="3625" spans="1:10" x14ac:dyDescent="0.3">
      <c r="A3625" s="6">
        <v>42873</v>
      </c>
      <c r="B3625" s="4">
        <v>9799</v>
      </c>
      <c r="C3625" s="4">
        <v>9834</v>
      </c>
      <c r="D3625" s="4">
        <v>9744</v>
      </c>
      <c r="E3625" s="4">
        <v>9757</v>
      </c>
      <c r="F3625" s="7" t="s">
        <v>5827</v>
      </c>
      <c r="G3625" s="7" t="s">
        <v>5828</v>
      </c>
      <c r="H3625" s="4">
        <v>25.47</v>
      </c>
      <c r="I3625" s="4">
        <v>3.61</v>
      </c>
      <c r="J3625" s="4">
        <v>1.23</v>
      </c>
    </row>
    <row r="3626" spans="1:10" x14ac:dyDescent="0.3">
      <c r="A3626" s="6">
        <v>43980</v>
      </c>
      <c r="B3626" s="4">
        <v>9584</v>
      </c>
      <c r="C3626" s="4">
        <v>9777</v>
      </c>
      <c r="D3626" s="4">
        <v>9543</v>
      </c>
      <c r="E3626" s="4">
        <v>9759.4500000000007</v>
      </c>
      <c r="F3626" s="7" t="s">
        <v>7304</v>
      </c>
      <c r="G3626" s="7" t="s">
        <v>7305</v>
      </c>
      <c r="H3626" s="4">
        <v>24.71</v>
      </c>
      <c r="I3626" s="4">
        <v>2.76</v>
      </c>
      <c r="J3626" s="4">
        <v>1.56</v>
      </c>
    </row>
    <row r="3627" spans="1:10" x14ac:dyDescent="0.3">
      <c r="A3627" s="6">
        <v>42867</v>
      </c>
      <c r="B3627" s="4">
        <v>9799</v>
      </c>
      <c r="C3627" s="4">
        <v>9800</v>
      </c>
      <c r="D3627" s="4">
        <v>9727</v>
      </c>
      <c r="E3627" s="4">
        <v>9760.65</v>
      </c>
      <c r="F3627" s="7" t="s">
        <v>5819</v>
      </c>
      <c r="G3627" s="7" t="s">
        <v>5820</v>
      </c>
      <c r="H3627" s="4">
        <v>24.57</v>
      </c>
      <c r="I3627" s="4">
        <v>3.61</v>
      </c>
      <c r="J3627" s="4">
        <v>1.23</v>
      </c>
    </row>
    <row r="3628" spans="1:10" x14ac:dyDescent="0.3">
      <c r="A3628" s="6">
        <v>42865</v>
      </c>
      <c r="B3628" s="4">
        <v>9699</v>
      </c>
      <c r="C3628" s="4">
        <v>9779</v>
      </c>
      <c r="D3628" s="4">
        <v>9696</v>
      </c>
      <c r="E3628" s="4">
        <v>9771.0499999999993</v>
      </c>
      <c r="F3628" s="7" t="s">
        <v>5815</v>
      </c>
      <c r="G3628" s="7" t="s">
        <v>5816</v>
      </c>
      <c r="H3628" s="4">
        <v>24.6</v>
      </c>
      <c r="I3628" s="4">
        <v>3.61</v>
      </c>
      <c r="J3628" s="4">
        <v>1.23</v>
      </c>
    </row>
    <row r="3629" spans="1:10" x14ac:dyDescent="0.3">
      <c r="A3629" s="6">
        <v>42880</v>
      </c>
      <c r="B3629" s="4">
        <v>9658</v>
      </c>
      <c r="C3629" s="4">
        <v>9787</v>
      </c>
      <c r="D3629" s="4">
        <v>9646</v>
      </c>
      <c r="E3629" s="4">
        <v>9776.15</v>
      </c>
      <c r="F3629" s="7" t="s">
        <v>5837</v>
      </c>
      <c r="G3629" s="7" t="s">
        <v>5838</v>
      </c>
      <c r="H3629" s="4">
        <v>24.86</v>
      </c>
      <c r="I3629" s="4">
        <v>3.61</v>
      </c>
      <c r="J3629" s="4">
        <v>1.23</v>
      </c>
    </row>
    <row r="3630" spans="1:10" x14ac:dyDescent="0.3">
      <c r="A3630" s="6">
        <v>42866</v>
      </c>
      <c r="B3630" s="4">
        <v>9812</v>
      </c>
      <c r="C3630" s="4">
        <v>9815</v>
      </c>
      <c r="D3630" s="4">
        <v>9776</v>
      </c>
      <c r="E3630" s="4">
        <v>9786.7000000000007</v>
      </c>
      <c r="F3630" s="7" t="s">
        <v>5817</v>
      </c>
      <c r="G3630" s="7" t="s">
        <v>5818</v>
      </c>
      <c r="H3630" s="4">
        <v>24.64</v>
      </c>
      <c r="I3630" s="4">
        <v>3.62</v>
      </c>
      <c r="J3630" s="4">
        <v>1.22</v>
      </c>
    </row>
    <row r="3631" spans="1:10" x14ac:dyDescent="0.3">
      <c r="A3631" s="6">
        <v>42914</v>
      </c>
      <c r="B3631" s="4">
        <v>9817</v>
      </c>
      <c r="C3631" s="4">
        <v>9825</v>
      </c>
      <c r="D3631" s="4">
        <v>9774</v>
      </c>
      <c r="E3631" s="4">
        <v>9797.0499999999993</v>
      </c>
      <c r="F3631" s="7" t="s">
        <v>5883</v>
      </c>
      <c r="G3631" s="7" t="s">
        <v>5884</v>
      </c>
      <c r="H3631" s="4">
        <v>24.59</v>
      </c>
      <c r="I3631" s="4">
        <v>3.54</v>
      </c>
      <c r="J3631" s="4">
        <v>1.1499999999999999</v>
      </c>
    </row>
    <row r="3632" spans="1:10" x14ac:dyDescent="0.3">
      <c r="A3632" s="6">
        <v>42915</v>
      </c>
      <c r="B3632" s="4">
        <v>9830</v>
      </c>
      <c r="C3632" s="4">
        <v>9880</v>
      </c>
      <c r="D3632" s="4">
        <v>9799</v>
      </c>
      <c r="E3632" s="4">
        <v>9809.0499999999993</v>
      </c>
      <c r="F3632" s="7" t="s">
        <v>5885</v>
      </c>
      <c r="G3632" s="7" t="s">
        <v>5886</v>
      </c>
      <c r="H3632" s="4">
        <v>24.62</v>
      </c>
      <c r="I3632" s="4">
        <v>3.55</v>
      </c>
      <c r="J3632" s="4">
        <v>1.1399999999999999</v>
      </c>
    </row>
    <row r="3633" spans="1:10" x14ac:dyDescent="0.3">
      <c r="A3633" s="6">
        <v>42913</v>
      </c>
      <c r="B3633" s="4">
        <v>9897</v>
      </c>
      <c r="C3633" s="4">
        <v>9915</v>
      </c>
      <c r="D3633" s="4">
        <v>9766</v>
      </c>
      <c r="E3633" s="4">
        <v>9810.4</v>
      </c>
      <c r="F3633" s="7" t="s">
        <v>5881</v>
      </c>
      <c r="G3633" s="7" t="s">
        <v>5882</v>
      </c>
      <c r="H3633" s="4">
        <v>24.62</v>
      </c>
      <c r="I3633" s="4">
        <v>3.55</v>
      </c>
      <c r="J3633" s="4">
        <v>1.1399999999999999</v>
      </c>
    </row>
    <row r="3634" spans="1:10" x14ac:dyDescent="0.3">
      <c r="A3634" s="6">
        <v>42870</v>
      </c>
      <c r="B3634" s="4">
        <v>9795</v>
      </c>
      <c r="C3634" s="4">
        <v>9816</v>
      </c>
      <c r="D3634" s="4">
        <v>9784</v>
      </c>
      <c r="E3634" s="4">
        <v>9812.65</v>
      </c>
      <c r="F3634" s="7" t="s">
        <v>5821</v>
      </c>
      <c r="G3634" s="7" t="s">
        <v>5822</v>
      </c>
      <c r="H3634" s="4">
        <v>24.7</v>
      </c>
      <c r="I3634" s="4">
        <v>3.63</v>
      </c>
      <c r="J3634" s="4">
        <v>1.22</v>
      </c>
    </row>
    <row r="3635" spans="1:10" x14ac:dyDescent="0.3">
      <c r="A3635" s="6">
        <v>42916</v>
      </c>
      <c r="B3635" s="4">
        <v>9784</v>
      </c>
      <c r="C3635" s="4">
        <v>9850</v>
      </c>
      <c r="D3635" s="4">
        <v>9753</v>
      </c>
      <c r="E3635" s="4">
        <v>9835.4</v>
      </c>
      <c r="F3635" s="7" t="s">
        <v>5887</v>
      </c>
      <c r="G3635" s="7" t="s">
        <v>5888</v>
      </c>
      <c r="H3635" s="4">
        <v>24.68</v>
      </c>
      <c r="I3635" s="4">
        <v>3.56</v>
      </c>
      <c r="J3635" s="4">
        <v>1.1399999999999999</v>
      </c>
    </row>
    <row r="3636" spans="1:10" x14ac:dyDescent="0.3">
      <c r="A3636" s="6">
        <v>42871</v>
      </c>
      <c r="B3636" s="4">
        <v>9831</v>
      </c>
      <c r="C3636" s="4">
        <v>9874</v>
      </c>
      <c r="D3636" s="4">
        <v>9821</v>
      </c>
      <c r="E3636" s="4">
        <v>9870.2000000000007</v>
      </c>
      <c r="F3636" s="7" t="s">
        <v>5823</v>
      </c>
      <c r="G3636" s="7" t="s">
        <v>5824</v>
      </c>
      <c r="H3636" s="4">
        <v>24.86</v>
      </c>
      <c r="I3636" s="4">
        <v>3.65</v>
      </c>
      <c r="J3636" s="4">
        <v>1.21</v>
      </c>
    </row>
    <row r="3637" spans="1:10" x14ac:dyDescent="0.3">
      <c r="A3637" s="6">
        <v>42872</v>
      </c>
      <c r="B3637" s="4">
        <v>9874</v>
      </c>
      <c r="C3637" s="4">
        <v>9883</v>
      </c>
      <c r="D3637" s="4">
        <v>9840</v>
      </c>
      <c r="E3637" s="4">
        <v>9873.4500000000007</v>
      </c>
      <c r="F3637" s="7" t="s">
        <v>5825</v>
      </c>
      <c r="G3637" s="7" t="s">
        <v>5826</v>
      </c>
      <c r="H3637" s="4">
        <v>25.78</v>
      </c>
      <c r="I3637" s="4">
        <v>3.65</v>
      </c>
      <c r="J3637" s="4">
        <v>1.21</v>
      </c>
    </row>
    <row r="3638" spans="1:10" x14ac:dyDescent="0.3">
      <c r="A3638" s="6">
        <v>42909</v>
      </c>
      <c r="B3638" s="4">
        <v>9959</v>
      </c>
      <c r="C3638" s="4">
        <v>9963</v>
      </c>
      <c r="D3638" s="4">
        <v>9861</v>
      </c>
      <c r="E3638" s="4">
        <v>9876.9</v>
      </c>
      <c r="F3638" s="7" t="s">
        <v>5879</v>
      </c>
      <c r="G3638" s="7" t="s">
        <v>5880</v>
      </c>
      <c r="H3638" s="4">
        <v>24.79</v>
      </c>
      <c r="I3638" s="4">
        <v>3.57</v>
      </c>
      <c r="J3638" s="4">
        <v>1.1399999999999999</v>
      </c>
    </row>
    <row r="3639" spans="1:10" x14ac:dyDescent="0.3">
      <c r="A3639" s="6">
        <v>42884</v>
      </c>
      <c r="B3639" s="4">
        <v>9857</v>
      </c>
      <c r="C3639" s="4">
        <v>9918</v>
      </c>
      <c r="D3639" s="4">
        <v>9828</v>
      </c>
      <c r="E3639" s="4">
        <v>9877.7999999999993</v>
      </c>
      <c r="F3639" s="7" t="s">
        <v>5841</v>
      </c>
      <c r="G3639" s="7" t="s">
        <v>5842</v>
      </c>
      <c r="H3639" s="4">
        <v>24.93</v>
      </c>
      <c r="I3639" s="4">
        <v>3.64</v>
      </c>
      <c r="J3639" s="4">
        <v>1.21</v>
      </c>
    </row>
    <row r="3640" spans="1:10" x14ac:dyDescent="0.3">
      <c r="A3640" s="6">
        <v>42881</v>
      </c>
      <c r="B3640" s="4">
        <v>9778</v>
      </c>
      <c r="C3640" s="4">
        <v>9892</v>
      </c>
      <c r="D3640" s="4">
        <v>9765</v>
      </c>
      <c r="E3640" s="4">
        <v>9884.25</v>
      </c>
      <c r="F3640" s="7" t="s">
        <v>5839</v>
      </c>
      <c r="G3640" s="7" t="s">
        <v>5840</v>
      </c>
      <c r="H3640" s="4">
        <v>24.96</v>
      </c>
      <c r="I3640" s="4">
        <v>3.64</v>
      </c>
      <c r="J3640" s="4">
        <v>1.21</v>
      </c>
    </row>
    <row r="3641" spans="1:10" x14ac:dyDescent="0.3">
      <c r="A3641" s="6">
        <v>42901</v>
      </c>
      <c r="B3641" s="4">
        <v>9934</v>
      </c>
      <c r="C3641" s="4">
        <v>9937</v>
      </c>
      <c r="D3641" s="4">
        <v>9880</v>
      </c>
      <c r="E3641" s="4">
        <v>9898.15</v>
      </c>
      <c r="F3641" s="7" t="s">
        <v>5867</v>
      </c>
      <c r="G3641" s="7" t="s">
        <v>5868</v>
      </c>
      <c r="H3641" s="4">
        <v>25.07</v>
      </c>
      <c r="I3641" s="4">
        <v>3.64</v>
      </c>
      <c r="J3641" s="4">
        <v>1.21</v>
      </c>
    </row>
    <row r="3642" spans="1:10" x14ac:dyDescent="0.3">
      <c r="A3642" s="6">
        <v>42885</v>
      </c>
      <c r="B3642" s="4">
        <v>9860</v>
      </c>
      <c r="C3642" s="4">
        <v>9916</v>
      </c>
      <c r="D3642" s="4">
        <v>9843</v>
      </c>
      <c r="E3642" s="4">
        <v>9906.1</v>
      </c>
      <c r="F3642" s="7" t="s">
        <v>5843</v>
      </c>
      <c r="G3642" s="7" t="s">
        <v>5844</v>
      </c>
      <c r="H3642" s="4">
        <v>25</v>
      </c>
      <c r="I3642" s="4">
        <v>3.65</v>
      </c>
      <c r="J3642" s="4">
        <v>1.21</v>
      </c>
    </row>
    <row r="3643" spans="1:10" x14ac:dyDescent="0.3">
      <c r="A3643" s="6">
        <v>42887</v>
      </c>
      <c r="B3643" s="4">
        <v>9896</v>
      </c>
      <c r="C3643" s="4">
        <v>9925</v>
      </c>
      <c r="D3643" s="4">
        <v>9879</v>
      </c>
      <c r="E3643" s="4">
        <v>9909.1</v>
      </c>
      <c r="F3643" s="7" t="s">
        <v>5847</v>
      </c>
      <c r="G3643" s="7" t="s">
        <v>5848</v>
      </c>
      <c r="H3643" s="4">
        <v>24.99</v>
      </c>
      <c r="I3643" s="4">
        <v>3.64</v>
      </c>
      <c r="J3643" s="4">
        <v>1.2</v>
      </c>
    </row>
    <row r="3644" spans="1:10" x14ac:dyDescent="0.3">
      <c r="A3644" s="6">
        <v>42886</v>
      </c>
      <c r="B3644" s="4">
        <v>9923</v>
      </c>
      <c r="C3644" s="4">
        <v>9938</v>
      </c>
      <c r="D3644" s="4">
        <v>9898</v>
      </c>
      <c r="E3644" s="4">
        <v>9909.6</v>
      </c>
      <c r="F3644" s="7" t="s">
        <v>5845</v>
      </c>
      <c r="G3644" s="7" t="s">
        <v>5846</v>
      </c>
      <c r="H3644" s="4">
        <v>25.01</v>
      </c>
      <c r="I3644" s="4">
        <v>3.64</v>
      </c>
      <c r="J3644" s="4">
        <v>1.2</v>
      </c>
    </row>
    <row r="3645" spans="1:10" x14ac:dyDescent="0.3">
      <c r="A3645" s="6">
        <v>42902</v>
      </c>
      <c r="B3645" s="4">
        <v>9917</v>
      </c>
      <c r="C3645" s="4">
        <v>9942</v>
      </c>
      <c r="D3645" s="4">
        <v>9888</v>
      </c>
      <c r="E3645" s="4">
        <v>9911.2000000000007</v>
      </c>
      <c r="F3645" s="7" t="s">
        <v>5869</v>
      </c>
      <c r="G3645" s="7" t="s">
        <v>5870</v>
      </c>
      <c r="H3645" s="4">
        <v>24.61</v>
      </c>
      <c r="I3645" s="4">
        <v>3.59</v>
      </c>
      <c r="J3645" s="4">
        <v>1.1299999999999999</v>
      </c>
    </row>
    <row r="3646" spans="1:10" x14ac:dyDescent="0.3">
      <c r="A3646" s="6">
        <v>42899</v>
      </c>
      <c r="B3646" s="4">
        <v>9940</v>
      </c>
      <c r="C3646" s="4">
        <v>9978</v>
      </c>
      <c r="D3646" s="4">
        <v>9917</v>
      </c>
      <c r="E3646" s="4">
        <v>9929.7000000000007</v>
      </c>
      <c r="F3646" s="7" t="s">
        <v>5863</v>
      </c>
      <c r="G3646" s="7" t="s">
        <v>5864</v>
      </c>
      <c r="H3646" s="4">
        <v>25.15</v>
      </c>
      <c r="I3646" s="4">
        <v>3.65</v>
      </c>
      <c r="J3646" s="4">
        <v>1.2</v>
      </c>
    </row>
    <row r="3647" spans="1:10" x14ac:dyDescent="0.3">
      <c r="A3647" s="6">
        <v>42920</v>
      </c>
      <c r="B3647" s="4">
        <v>9969</v>
      </c>
      <c r="C3647" s="4">
        <v>9975</v>
      </c>
      <c r="D3647" s="4">
        <v>9915</v>
      </c>
      <c r="E3647" s="4">
        <v>9933.1</v>
      </c>
      <c r="F3647" s="7" t="s">
        <v>5891</v>
      </c>
      <c r="G3647" s="7" t="s">
        <v>5892</v>
      </c>
      <c r="H3647" s="4">
        <v>24.93</v>
      </c>
      <c r="I3647" s="4">
        <v>3.59</v>
      </c>
      <c r="J3647" s="4">
        <v>1.1299999999999999</v>
      </c>
    </row>
    <row r="3648" spans="1:10" x14ac:dyDescent="0.3">
      <c r="A3648" s="6">
        <v>42900</v>
      </c>
      <c r="B3648" s="4">
        <v>9945</v>
      </c>
      <c r="C3648" s="4">
        <v>9951</v>
      </c>
      <c r="D3648" s="4">
        <v>9896</v>
      </c>
      <c r="E3648" s="4">
        <v>9934.9500000000007</v>
      </c>
      <c r="F3648" s="7" t="s">
        <v>5865</v>
      </c>
      <c r="G3648" s="7" t="s">
        <v>5866</v>
      </c>
      <c r="H3648" s="4">
        <v>25.16</v>
      </c>
      <c r="I3648" s="4">
        <v>3.65</v>
      </c>
      <c r="J3648" s="4">
        <v>1.2</v>
      </c>
    </row>
    <row r="3649" spans="1:10" x14ac:dyDescent="0.3">
      <c r="A3649" s="6">
        <v>42898</v>
      </c>
      <c r="B3649" s="4">
        <v>9966</v>
      </c>
      <c r="C3649" s="4">
        <v>9966</v>
      </c>
      <c r="D3649" s="4">
        <v>9915</v>
      </c>
      <c r="E3649" s="4">
        <v>9936.4</v>
      </c>
      <c r="F3649" s="7" t="s">
        <v>5861</v>
      </c>
      <c r="G3649" s="7" t="s">
        <v>5862</v>
      </c>
      <c r="H3649" s="4">
        <v>24.9</v>
      </c>
      <c r="I3649" s="4">
        <v>3.65</v>
      </c>
      <c r="J3649" s="4">
        <v>1.2</v>
      </c>
    </row>
    <row r="3650" spans="1:10" x14ac:dyDescent="0.3">
      <c r="A3650" s="6">
        <v>42919</v>
      </c>
      <c r="B3650" s="4">
        <v>9899</v>
      </c>
      <c r="C3650" s="4">
        <v>9946</v>
      </c>
      <c r="D3650" s="4">
        <v>9858</v>
      </c>
      <c r="E3650" s="4">
        <v>9936.9</v>
      </c>
      <c r="F3650" s="7" t="s">
        <v>5889</v>
      </c>
      <c r="G3650" s="7" t="s">
        <v>5890</v>
      </c>
      <c r="H3650" s="4">
        <v>24.94</v>
      </c>
      <c r="I3650" s="4">
        <v>3.59</v>
      </c>
      <c r="J3650" s="4">
        <v>1.1299999999999999</v>
      </c>
    </row>
    <row r="3651" spans="1:10" x14ac:dyDescent="0.3">
      <c r="A3651" s="6">
        <v>42892</v>
      </c>
      <c r="B3651" s="4">
        <v>10008</v>
      </c>
      <c r="C3651" s="4">
        <v>10013</v>
      </c>
      <c r="D3651" s="4">
        <v>9930</v>
      </c>
      <c r="E3651" s="4">
        <v>9937.2999999999993</v>
      </c>
      <c r="F3651" s="7" t="s">
        <v>5853</v>
      </c>
      <c r="G3651" s="7" t="s">
        <v>5854</v>
      </c>
      <c r="H3651" s="4">
        <v>25</v>
      </c>
      <c r="I3651" s="4">
        <v>3.65</v>
      </c>
      <c r="J3651" s="4">
        <v>1.2</v>
      </c>
    </row>
    <row r="3652" spans="1:10" x14ac:dyDescent="0.3">
      <c r="A3652" s="6">
        <v>42908</v>
      </c>
      <c r="B3652" s="4">
        <v>9969</v>
      </c>
      <c r="C3652" s="4">
        <v>10020</v>
      </c>
      <c r="D3652" s="4">
        <v>9930</v>
      </c>
      <c r="E3652" s="4">
        <v>9944.7000000000007</v>
      </c>
      <c r="F3652" s="7" t="s">
        <v>5877</v>
      </c>
      <c r="G3652" s="7" t="s">
        <v>5878</v>
      </c>
      <c r="H3652" s="4">
        <v>24.95</v>
      </c>
      <c r="I3652" s="4">
        <v>3.6</v>
      </c>
      <c r="J3652" s="4">
        <v>1.1299999999999999</v>
      </c>
    </row>
    <row r="3653" spans="1:10" x14ac:dyDescent="0.3">
      <c r="A3653" s="6">
        <v>42888</v>
      </c>
      <c r="B3653" s="4">
        <v>9951</v>
      </c>
      <c r="C3653" s="4">
        <v>9968</v>
      </c>
      <c r="D3653" s="4">
        <v>9931</v>
      </c>
      <c r="E3653" s="4">
        <v>9951</v>
      </c>
      <c r="F3653" s="7" t="s">
        <v>5849</v>
      </c>
      <c r="G3653" s="7" t="s">
        <v>5850</v>
      </c>
      <c r="H3653" s="4">
        <v>25.09</v>
      </c>
      <c r="I3653" s="4">
        <v>3.65</v>
      </c>
      <c r="J3653" s="4">
        <v>1.2</v>
      </c>
    </row>
    <row r="3654" spans="1:10" x14ac:dyDescent="0.3">
      <c r="A3654" s="6">
        <v>42907</v>
      </c>
      <c r="B3654" s="4">
        <v>9972</v>
      </c>
      <c r="C3654" s="4">
        <v>9974</v>
      </c>
      <c r="D3654" s="4">
        <v>9933</v>
      </c>
      <c r="E3654" s="4">
        <v>9958.9500000000007</v>
      </c>
      <c r="F3654" s="7" t="s">
        <v>5875</v>
      </c>
      <c r="G3654" s="7" t="s">
        <v>5876</v>
      </c>
      <c r="H3654" s="4">
        <v>24.82</v>
      </c>
      <c r="I3654" s="4">
        <v>3.61</v>
      </c>
      <c r="J3654" s="4">
        <v>1.1299999999999999</v>
      </c>
    </row>
    <row r="3655" spans="1:10" x14ac:dyDescent="0.3">
      <c r="A3655" s="6">
        <v>42894</v>
      </c>
      <c r="B3655" s="4">
        <v>9991</v>
      </c>
      <c r="C3655" s="4">
        <v>9999</v>
      </c>
      <c r="D3655" s="4">
        <v>9953</v>
      </c>
      <c r="E3655" s="4">
        <v>9960.2999999999993</v>
      </c>
      <c r="F3655" s="7" t="s">
        <v>5857</v>
      </c>
      <c r="G3655" s="7" t="s">
        <v>5858</v>
      </c>
      <c r="H3655" s="4">
        <v>25.09</v>
      </c>
      <c r="I3655" s="4">
        <v>3.66</v>
      </c>
      <c r="J3655" s="4">
        <v>1.2</v>
      </c>
    </row>
    <row r="3656" spans="1:10" x14ac:dyDescent="0.3">
      <c r="A3656" s="6">
        <v>42921</v>
      </c>
      <c r="B3656" s="4">
        <v>9940</v>
      </c>
      <c r="C3656" s="4">
        <v>9973</v>
      </c>
      <c r="D3656" s="4">
        <v>9930</v>
      </c>
      <c r="E3656" s="4">
        <v>9966.4500000000007</v>
      </c>
      <c r="F3656" s="7" t="s">
        <v>5893</v>
      </c>
      <c r="G3656" s="7" t="s">
        <v>5894</v>
      </c>
      <c r="H3656" s="4">
        <v>25.01</v>
      </c>
      <c r="I3656" s="4">
        <v>3.6</v>
      </c>
      <c r="J3656" s="4">
        <v>1.1299999999999999</v>
      </c>
    </row>
    <row r="3657" spans="1:10" x14ac:dyDescent="0.3">
      <c r="A3657" s="6">
        <v>42893</v>
      </c>
      <c r="B3657" s="4">
        <v>9966</v>
      </c>
      <c r="C3657" s="4">
        <v>9984</v>
      </c>
      <c r="D3657" s="4">
        <v>9935</v>
      </c>
      <c r="E3657" s="4">
        <v>9969.9</v>
      </c>
      <c r="F3657" s="7" t="s">
        <v>5855</v>
      </c>
      <c r="G3657" s="7" t="s">
        <v>5856</v>
      </c>
      <c r="H3657" s="4">
        <v>25.12</v>
      </c>
      <c r="I3657" s="4">
        <v>3.66</v>
      </c>
      <c r="J3657" s="4">
        <v>1.2</v>
      </c>
    </row>
    <row r="3658" spans="1:10" x14ac:dyDescent="0.3">
      <c r="A3658" s="6">
        <v>42906</v>
      </c>
      <c r="B3658" s="4">
        <v>9993</v>
      </c>
      <c r="C3658" s="4">
        <v>10001</v>
      </c>
      <c r="D3658" s="4">
        <v>9965</v>
      </c>
      <c r="E3658" s="4">
        <v>9976.1</v>
      </c>
      <c r="F3658" s="7" t="s">
        <v>5873</v>
      </c>
      <c r="G3658" s="7" t="s">
        <v>5874</v>
      </c>
      <c r="H3658" s="4">
        <v>25.03</v>
      </c>
      <c r="I3658" s="4">
        <v>3.61</v>
      </c>
      <c r="J3658" s="4">
        <v>1.1299999999999999</v>
      </c>
    </row>
    <row r="3659" spans="1:10" x14ac:dyDescent="0.3">
      <c r="A3659" s="6">
        <v>42905</v>
      </c>
      <c r="B3659" s="4">
        <v>9950</v>
      </c>
      <c r="C3659" s="4">
        <v>9994</v>
      </c>
      <c r="D3659" s="4">
        <v>9936</v>
      </c>
      <c r="E3659" s="4">
        <v>9977.5499999999993</v>
      </c>
      <c r="F3659" s="7" t="s">
        <v>5871</v>
      </c>
      <c r="G3659" s="7" t="s">
        <v>5872</v>
      </c>
      <c r="H3659" s="4">
        <v>25.03</v>
      </c>
      <c r="I3659" s="4">
        <v>3.61</v>
      </c>
      <c r="J3659" s="4">
        <v>1.1299999999999999</v>
      </c>
    </row>
    <row r="3660" spans="1:10" x14ac:dyDescent="0.3">
      <c r="A3660" s="6">
        <v>42891</v>
      </c>
      <c r="B3660" s="4">
        <v>9959</v>
      </c>
      <c r="C3660" s="4">
        <v>9996</v>
      </c>
      <c r="D3660" s="4">
        <v>9944</v>
      </c>
      <c r="E3660" s="4">
        <v>9981.7000000000007</v>
      </c>
      <c r="F3660" s="7" t="s">
        <v>5851</v>
      </c>
      <c r="G3660" s="7" t="s">
        <v>5852</v>
      </c>
      <c r="H3660" s="4">
        <v>25.14</v>
      </c>
      <c r="I3660" s="4">
        <v>3.67</v>
      </c>
      <c r="J3660" s="4">
        <v>1.2</v>
      </c>
    </row>
    <row r="3661" spans="1:10" x14ac:dyDescent="0.3">
      <c r="A3661" s="6">
        <v>42895</v>
      </c>
      <c r="B3661" s="4">
        <v>9955</v>
      </c>
      <c r="C3661" s="4">
        <v>9992</v>
      </c>
      <c r="D3661" s="4">
        <v>9920</v>
      </c>
      <c r="E3661" s="4">
        <v>9984.4500000000007</v>
      </c>
      <c r="F3661" s="7" t="s">
        <v>5859</v>
      </c>
      <c r="G3661" s="7" t="s">
        <v>5860</v>
      </c>
      <c r="H3661" s="4">
        <v>25.06</v>
      </c>
      <c r="I3661" s="4">
        <v>3.67</v>
      </c>
      <c r="J3661" s="4">
        <v>1.19</v>
      </c>
    </row>
    <row r="3662" spans="1:10" x14ac:dyDescent="0.3">
      <c r="A3662" s="6">
        <v>43983</v>
      </c>
      <c r="B3662" s="4">
        <v>9901</v>
      </c>
      <c r="C3662" s="4">
        <v>10093</v>
      </c>
      <c r="D3662" s="4">
        <v>9883</v>
      </c>
      <c r="E3662" s="4">
        <v>9996.4</v>
      </c>
      <c r="F3662" s="7" t="s">
        <v>7306</v>
      </c>
      <c r="G3662" s="7" t="s">
        <v>7307</v>
      </c>
      <c r="H3662" s="4">
        <v>25.33</v>
      </c>
      <c r="I3662" s="4">
        <v>2.82</v>
      </c>
      <c r="J3662" s="4">
        <v>1.53</v>
      </c>
    </row>
    <row r="3663" spans="1:10" x14ac:dyDescent="0.3">
      <c r="A3663" s="6">
        <v>42923</v>
      </c>
      <c r="B3663" s="4">
        <v>10001</v>
      </c>
      <c r="C3663" s="4">
        <v>10016</v>
      </c>
      <c r="D3663" s="4">
        <v>9972</v>
      </c>
      <c r="E3663" s="4">
        <v>9997.75</v>
      </c>
      <c r="F3663" s="7" t="s">
        <v>5897</v>
      </c>
      <c r="G3663" s="7" t="s">
        <v>5898</v>
      </c>
      <c r="H3663" s="4">
        <v>25.09</v>
      </c>
      <c r="I3663" s="4">
        <v>3.61</v>
      </c>
      <c r="J3663" s="4">
        <v>1.1299999999999999</v>
      </c>
    </row>
    <row r="3664" spans="1:10" x14ac:dyDescent="0.3">
      <c r="A3664" s="6">
        <v>42922</v>
      </c>
      <c r="B3664" s="4">
        <v>9986</v>
      </c>
      <c r="C3664" s="4">
        <v>10032</v>
      </c>
      <c r="D3664" s="4">
        <v>9974</v>
      </c>
      <c r="E3664" s="4">
        <v>10005.25</v>
      </c>
      <c r="F3664" s="7" t="s">
        <v>5895</v>
      </c>
      <c r="G3664" s="7" t="s">
        <v>5896</v>
      </c>
      <c r="H3664" s="4">
        <v>25.11</v>
      </c>
      <c r="I3664" s="4">
        <v>3.62</v>
      </c>
      <c r="J3664" s="4">
        <v>1.1200000000000001</v>
      </c>
    </row>
    <row r="3665" spans="1:10" x14ac:dyDescent="0.3">
      <c r="A3665" s="6">
        <v>43997</v>
      </c>
      <c r="B3665" s="4">
        <v>10113</v>
      </c>
      <c r="C3665" s="4">
        <v>10141</v>
      </c>
      <c r="D3665" s="4">
        <v>9924</v>
      </c>
      <c r="E3665" s="4">
        <v>10005.799999999999</v>
      </c>
      <c r="F3665" s="7" t="s">
        <v>7326</v>
      </c>
      <c r="G3665" s="7" t="s">
        <v>7327</v>
      </c>
      <c r="H3665" s="4">
        <v>26.28</v>
      </c>
      <c r="I3665" s="4">
        <v>2.82</v>
      </c>
      <c r="J3665" s="4">
        <v>1.53</v>
      </c>
    </row>
    <row r="3666" spans="1:10" x14ac:dyDescent="0.3">
      <c r="A3666" s="6">
        <v>43951</v>
      </c>
      <c r="B3666" s="4">
        <v>9906</v>
      </c>
      <c r="C3666" s="4">
        <v>10032</v>
      </c>
      <c r="D3666" s="4">
        <v>9884</v>
      </c>
      <c r="E3666" s="4">
        <v>10006.9</v>
      </c>
      <c r="F3666" s="7" t="s">
        <v>7266</v>
      </c>
      <c r="G3666" s="7" t="s">
        <v>7267</v>
      </c>
      <c r="H3666" s="4">
        <v>24.6</v>
      </c>
      <c r="I3666" s="4">
        <v>2.85</v>
      </c>
      <c r="J3666" s="4">
        <v>1.52</v>
      </c>
    </row>
    <row r="3667" spans="1:10" x14ac:dyDescent="0.3">
      <c r="A3667" s="6">
        <v>42958</v>
      </c>
      <c r="B3667" s="4">
        <v>10018</v>
      </c>
      <c r="C3667" s="4">
        <v>10107</v>
      </c>
      <c r="D3667" s="4">
        <v>10008</v>
      </c>
      <c r="E3667" s="4">
        <v>10037.15</v>
      </c>
      <c r="F3667" s="7" t="s">
        <v>5947</v>
      </c>
      <c r="G3667" s="7" t="s">
        <v>5948</v>
      </c>
      <c r="H3667" s="4">
        <v>25.35</v>
      </c>
      <c r="I3667" s="4">
        <v>3.47</v>
      </c>
      <c r="J3667" s="4">
        <v>1.02</v>
      </c>
    </row>
    <row r="3668" spans="1:10" x14ac:dyDescent="0.3">
      <c r="A3668" s="6">
        <v>43903</v>
      </c>
      <c r="B3668" s="4">
        <v>9177</v>
      </c>
      <c r="C3668" s="4">
        <v>10248</v>
      </c>
      <c r="D3668" s="4">
        <v>8642</v>
      </c>
      <c r="E3668" s="4">
        <v>10050.25</v>
      </c>
      <c r="F3668" s="7" t="s">
        <v>7206</v>
      </c>
      <c r="G3668" s="7" t="s">
        <v>7207</v>
      </c>
      <c r="H3668" s="4">
        <v>24.86</v>
      </c>
      <c r="I3668" s="4">
        <v>2.85</v>
      </c>
      <c r="J3668" s="4">
        <v>1.51</v>
      </c>
    </row>
    <row r="3669" spans="1:10" x14ac:dyDescent="0.3">
      <c r="A3669" s="6">
        <v>43999</v>
      </c>
      <c r="B3669" s="4">
        <v>10060</v>
      </c>
      <c r="C3669" s="4">
        <v>10186</v>
      </c>
      <c r="D3669" s="4">
        <v>10021</v>
      </c>
      <c r="E3669" s="4">
        <v>10069.75</v>
      </c>
      <c r="F3669" s="7" t="s">
        <v>7330</v>
      </c>
      <c r="G3669" s="7" t="s">
        <v>7331</v>
      </c>
      <c r="H3669" s="4">
        <v>27.33</v>
      </c>
      <c r="I3669" s="4">
        <v>2.84</v>
      </c>
      <c r="J3669" s="4">
        <v>1.52</v>
      </c>
    </row>
    <row r="3670" spans="1:10" x14ac:dyDescent="0.3">
      <c r="A3670" s="6">
        <v>43005</v>
      </c>
      <c r="B3670" s="4">
        <v>10275</v>
      </c>
      <c r="C3670" s="4">
        <v>10275</v>
      </c>
      <c r="D3670" s="4">
        <v>10052</v>
      </c>
      <c r="E3670" s="4">
        <v>10074.049999999999</v>
      </c>
      <c r="F3670" s="7" t="s">
        <v>6009</v>
      </c>
      <c r="G3670" s="7" t="s">
        <v>6010</v>
      </c>
      <c r="H3670" s="4">
        <v>26.04</v>
      </c>
      <c r="I3670" s="4">
        <v>3.44</v>
      </c>
      <c r="J3670" s="4">
        <v>1.01</v>
      </c>
    </row>
    <row r="3671" spans="1:10" x14ac:dyDescent="0.3">
      <c r="A3671" s="6">
        <v>43993</v>
      </c>
      <c r="B3671" s="4">
        <v>10272</v>
      </c>
      <c r="C3671" s="4">
        <v>10298</v>
      </c>
      <c r="D3671" s="4">
        <v>10067</v>
      </c>
      <c r="E3671" s="4">
        <v>10082.1</v>
      </c>
      <c r="F3671" s="7" t="s">
        <v>7322</v>
      </c>
      <c r="G3671" s="7" t="s">
        <v>7323</v>
      </c>
      <c r="H3671" s="4">
        <v>26.42</v>
      </c>
      <c r="I3671" s="4">
        <v>2.85</v>
      </c>
      <c r="J3671" s="4">
        <v>1.52</v>
      </c>
    </row>
    <row r="3672" spans="1:10" x14ac:dyDescent="0.3">
      <c r="A3672" s="6">
        <v>42968</v>
      </c>
      <c r="B3672" s="4">
        <v>10222</v>
      </c>
      <c r="C3672" s="4">
        <v>10241</v>
      </c>
      <c r="D3672" s="4">
        <v>10080</v>
      </c>
      <c r="E3672" s="4">
        <v>10095.15</v>
      </c>
      <c r="F3672" s="7" t="s">
        <v>5957</v>
      </c>
      <c r="G3672" s="7" t="s">
        <v>5958</v>
      </c>
      <c r="H3672" s="4">
        <v>25.72</v>
      </c>
      <c r="I3672" s="4">
        <v>3.48</v>
      </c>
      <c r="J3672" s="4">
        <v>1.01</v>
      </c>
    </row>
    <row r="3673" spans="1:10" x14ac:dyDescent="0.3">
      <c r="A3673" s="6">
        <v>42969</v>
      </c>
      <c r="B3673" s="4">
        <v>10157</v>
      </c>
      <c r="C3673" s="4">
        <v>10175</v>
      </c>
      <c r="D3673" s="4">
        <v>10083</v>
      </c>
      <c r="E3673" s="4">
        <v>10096.549999999999</v>
      </c>
      <c r="F3673" s="7" t="s">
        <v>5959</v>
      </c>
      <c r="G3673" s="7" t="s">
        <v>5960</v>
      </c>
      <c r="H3673" s="4">
        <v>25.94</v>
      </c>
      <c r="I3673" s="4">
        <v>3.49</v>
      </c>
      <c r="J3673" s="4">
        <v>1.01</v>
      </c>
    </row>
    <row r="3674" spans="1:10" x14ac:dyDescent="0.3">
      <c r="A3674" s="6">
        <v>43998</v>
      </c>
      <c r="B3674" s="4">
        <v>10200</v>
      </c>
      <c r="C3674" s="4">
        <v>10231</v>
      </c>
      <c r="D3674" s="4">
        <v>9917</v>
      </c>
      <c r="E3674" s="4">
        <v>10097.35</v>
      </c>
      <c r="F3674" s="7" t="s">
        <v>7328</v>
      </c>
      <c r="G3674" s="7" t="s">
        <v>7329</v>
      </c>
      <c r="H3674" s="4">
        <v>26.92</v>
      </c>
      <c r="I3674" s="4">
        <v>2.85</v>
      </c>
      <c r="J3674" s="4">
        <v>1.52</v>
      </c>
    </row>
    <row r="3675" spans="1:10" x14ac:dyDescent="0.3">
      <c r="A3675" s="6">
        <v>42926</v>
      </c>
      <c r="B3675" s="4">
        <v>10049</v>
      </c>
      <c r="C3675" s="4">
        <v>10113</v>
      </c>
      <c r="D3675" s="4">
        <v>9974</v>
      </c>
      <c r="E3675" s="4">
        <v>10103.35</v>
      </c>
      <c r="F3675" s="7" t="s">
        <v>5899</v>
      </c>
      <c r="G3675" s="7" t="s">
        <v>5900</v>
      </c>
      <c r="H3675" s="4">
        <v>25.36</v>
      </c>
      <c r="I3675" s="4">
        <v>3.65</v>
      </c>
      <c r="J3675" s="4">
        <v>1.1100000000000001</v>
      </c>
    </row>
    <row r="3676" spans="1:10" x14ac:dyDescent="0.3">
      <c r="A3676" s="6">
        <v>42927</v>
      </c>
      <c r="B3676" s="4">
        <v>10130</v>
      </c>
      <c r="C3676" s="4">
        <v>10158</v>
      </c>
      <c r="D3676" s="4">
        <v>10099</v>
      </c>
      <c r="E3676" s="4">
        <v>10106</v>
      </c>
      <c r="F3676" s="7" t="s">
        <v>5901</v>
      </c>
      <c r="G3676" s="7" t="s">
        <v>5902</v>
      </c>
      <c r="H3676" s="4">
        <v>25.36</v>
      </c>
      <c r="I3676" s="4">
        <v>3.65</v>
      </c>
      <c r="J3676" s="4">
        <v>1.1100000000000001</v>
      </c>
    </row>
    <row r="3677" spans="1:10" x14ac:dyDescent="0.3">
      <c r="A3677" s="6">
        <v>43006</v>
      </c>
      <c r="B3677" s="4">
        <v>10081</v>
      </c>
      <c r="C3677" s="4">
        <v>10129</v>
      </c>
      <c r="D3677" s="4">
        <v>10021</v>
      </c>
      <c r="E3677" s="4">
        <v>10107.9</v>
      </c>
      <c r="F3677" s="7" t="s">
        <v>6011</v>
      </c>
      <c r="G3677" s="7" t="s">
        <v>6012</v>
      </c>
      <c r="H3677" s="4">
        <v>26.13</v>
      </c>
      <c r="I3677" s="4">
        <v>3.45</v>
      </c>
      <c r="J3677" s="4">
        <v>1.01</v>
      </c>
    </row>
    <row r="3678" spans="1:10" x14ac:dyDescent="0.3">
      <c r="A3678" s="6">
        <v>42957</v>
      </c>
      <c r="B3678" s="4">
        <v>10216</v>
      </c>
      <c r="C3678" s="4">
        <v>10229</v>
      </c>
      <c r="D3678" s="4">
        <v>10078</v>
      </c>
      <c r="E3678" s="4">
        <v>10133.85</v>
      </c>
      <c r="F3678" s="7" t="s">
        <v>5945</v>
      </c>
      <c r="G3678" s="7" t="s">
        <v>5946</v>
      </c>
      <c r="H3678" s="4">
        <v>25.58</v>
      </c>
      <c r="I3678" s="4">
        <v>3.51</v>
      </c>
      <c r="J3678" s="4">
        <v>1.02</v>
      </c>
    </row>
    <row r="3679" spans="1:10" x14ac:dyDescent="0.3">
      <c r="A3679" s="6">
        <v>43984</v>
      </c>
      <c r="B3679" s="4">
        <v>10051</v>
      </c>
      <c r="C3679" s="4">
        <v>10154</v>
      </c>
      <c r="D3679" s="4">
        <v>9998</v>
      </c>
      <c r="E3679" s="4">
        <v>10139.75</v>
      </c>
      <c r="F3679" s="7" t="s">
        <v>7308</v>
      </c>
      <c r="G3679" s="7" t="s">
        <v>7309</v>
      </c>
      <c r="H3679" s="4">
        <v>25.7</v>
      </c>
      <c r="I3679" s="4">
        <v>2.86</v>
      </c>
      <c r="J3679" s="4">
        <v>1.51</v>
      </c>
    </row>
    <row r="3680" spans="1:10" x14ac:dyDescent="0.3">
      <c r="A3680" s="6">
        <v>43007</v>
      </c>
      <c r="B3680" s="4">
        <v>10155</v>
      </c>
      <c r="C3680" s="4">
        <v>10210</v>
      </c>
      <c r="D3680" s="4">
        <v>10128</v>
      </c>
      <c r="E3680" s="4">
        <v>10143.9</v>
      </c>
      <c r="F3680" s="7" t="s">
        <v>6013</v>
      </c>
      <c r="G3680" s="7" t="s">
        <v>6014</v>
      </c>
      <c r="H3680" s="4">
        <v>26.32</v>
      </c>
      <c r="I3680" s="4">
        <v>3.33</v>
      </c>
      <c r="J3680" s="4">
        <v>1.17</v>
      </c>
    </row>
    <row r="3681" spans="1:10" x14ac:dyDescent="0.3">
      <c r="A3681" s="6">
        <v>42961</v>
      </c>
      <c r="B3681" s="4">
        <v>10089</v>
      </c>
      <c r="C3681" s="4">
        <v>10168</v>
      </c>
      <c r="D3681" s="4">
        <v>10086</v>
      </c>
      <c r="E3681" s="4">
        <v>10144.200000000001</v>
      </c>
      <c r="F3681" s="7" t="s">
        <v>5949</v>
      </c>
      <c r="G3681" s="7" t="s">
        <v>5950</v>
      </c>
      <c r="H3681" s="4">
        <v>25.62</v>
      </c>
      <c r="I3681" s="4">
        <v>3.51</v>
      </c>
      <c r="J3681" s="4">
        <v>1.01</v>
      </c>
    </row>
    <row r="3682" spans="1:10" x14ac:dyDescent="0.3">
      <c r="A3682" s="6">
        <v>42928</v>
      </c>
      <c r="B3682" s="4">
        <v>10128</v>
      </c>
      <c r="C3682" s="4">
        <v>10155</v>
      </c>
      <c r="D3682" s="4">
        <v>10112</v>
      </c>
      <c r="E3682" s="4">
        <v>10146.6</v>
      </c>
      <c r="F3682" s="7" t="s">
        <v>5903</v>
      </c>
      <c r="G3682" s="7" t="s">
        <v>5904</v>
      </c>
      <c r="H3682" s="4">
        <v>25.47</v>
      </c>
      <c r="I3682" s="4">
        <v>3.67</v>
      </c>
      <c r="J3682" s="4">
        <v>1.1100000000000001</v>
      </c>
    </row>
    <row r="3683" spans="1:10" x14ac:dyDescent="0.3">
      <c r="A3683" s="6">
        <v>42976</v>
      </c>
      <c r="B3683" s="4">
        <v>10251</v>
      </c>
      <c r="C3683" s="4">
        <v>10252</v>
      </c>
      <c r="D3683" s="4">
        <v>10142</v>
      </c>
      <c r="E3683" s="4">
        <v>10156.5</v>
      </c>
      <c r="F3683" s="7" t="s">
        <v>5967</v>
      </c>
      <c r="G3683" s="7" t="s">
        <v>5968</v>
      </c>
      <c r="H3683" s="4">
        <v>26.07</v>
      </c>
      <c r="I3683" s="4">
        <v>3.5</v>
      </c>
      <c r="J3683" s="4">
        <v>0.99</v>
      </c>
    </row>
    <row r="3684" spans="1:10" x14ac:dyDescent="0.3">
      <c r="A3684" s="6">
        <v>43994</v>
      </c>
      <c r="B3684" s="4">
        <v>9721</v>
      </c>
      <c r="C3684" s="4">
        <v>10181</v>
      </c>
      <c r="D3684" s="4">
        <v>9720</v>
      </c>
      <c r="E3684" s="4">
        <v>10158.299999999999</v>
      </c>
      <c r="F3684" s="7" t="s">
        <v>7324</v>
      </c>
      <c r="G3684" s="7" t="s">
        <v>7325</v>
      </c>
      <c r="H3684" s="4">
        <v>26.68</v>
      </c>
      <c r="I3684" s="4">
        <v>2.87</v>
      </c>
      <c r="J3684" s="4">
        <v>1.51</v>
      </c>
    </row>
    <row r="3685" spans="1:10" x14ac:dyDescent="0.3">
      <c r="A3685" s="6">
        <v>42934</v>
      </c>
      <c r="B3685" s="4">
        <v>10174</v>
      </c>
      <c r="C3685" s="4">
        <v>10224</v>
      </c>
      <c r="D3685" s="4">
        <v>10138</v>
      </c>
      <c r="E3685" s="4">
        <v>10162.15</v>
      </c>
      <c r="F3685" s="7" t="s">
        <v>5911</v>
      </c>
      <c r="G3685" s="7" t="s">
        <v>5912</v>
      </c>
      <c r="H3685" s="4">
        <v>25.58</v>
      </c>
      <c r="I3685" s="4">
        <v>3.6</v>
      </c>
      <c r="J3685" s="4">
        <v>1.0900000000000001</v>
      </c>
    </row>
    <row r="3686" spans="1:10" x14ac:dyDescent="0.3">
      <c r="A3686" s="6">
        <v>42965</v>
      </c>
      <c r="B3686" s="4">
        <v>10213</v>
      </c>
      <c r="C3686" s="4">
        <v>10213</v>
      </c>
      <c r="D3686" s="4">
        <v>10135</v>
      </c>
      <c r="E3686" s="4">
        <v>10193.200000000001</v>
      </c>
      <c r="F3686" s="7" t="s">
        <v>5955</v>
      </c>
      <c r="G3686" s="7" t="s">
        <v>5956</v>
      </c>
      <c r="H3686" s="4">
        <v>25.77</v>
      </c>
      <c r="I3686" s="4">
        <v>3.52</v>
      </c>
      <c r="J3686" s="4">
        <v>1</v>
      </c>
    </row>
    <row r="3687" spans="1:10" x14ac:dyDescent="0.3">
      <c r="A3687" s="6">
        <v>42970</v>
      </c>
      <c r="B3687" s="4">
        <v>10138</v>
      </c>
      <c r="C3687" s="4">
        <v>10200</v>
      </c>
      <c r="D3687" s="4">
        <v>10119</v>
      </c>
      <c r="E3687" s="4">
        <v>10193.799999999999</v>
      </c>
      <c r="F3687" s="7" t="s">
        <v>5961</v>
      </c>
      <c r="G3687" s="7" t="s">
        <v>5962</v>
      </c>
      <c r="H3687" s="4">
        <v>26.17</v>
      </c>
      <c r="I3687" s="4">
        <v>3.52</v>
      </c>
      <c r="J3687" s="4">
        <v>1</v>
      </c>
    </row>
    <row r="3688" spans="1:10" x14ac:dyDescent="0.3">
      <c r="A3688" s="6">
        <v>43986</v>
      </c>
      <c r="B3688" s="4">
        <v>10220</v>
      </c>
      <c r="C3688" s="4">
        <v>10293</v>
      </c>
      <c r="D3688" s="4">
        <v>10108</v>
      </c>
      <c r="E3688" s="4">
        <v>10198</v>
      </c>
      <c r="F3688" s="7" t="s">
        <v>7312</v>
      </c>
      <c r="G3688" s="7" t="s">
        <v>7313</v>
      </c>
      <c r="H3688" s="4">
        <v>25.88</v>
      </c>
      <c r="I3688" s="4">
        <v>2.88</v>
      </c>
      <c r="J3688" s="4">
        <v>1.5</v>
      </c>
    </row>
    <row r="3689" spans="1:10" x14ac:dyDescent="0.3">
      <c r="A3689" s="6">
        <v>42971</v>
      </c>
      <c r="B3689" s="4">
        <v>10223</v>
      </c>
      <c r="C3689" s="4">
        <v>10233</v>
      </c>
      <c r="D3689" s="4">
        <v>10194</v>
      </c>
      <c r="E3689" s="4">
        <v>10211.6</v>
      </c>
      <c r="F3689" s="7" t="s">
        <v>5963</v>
      </c>
      <c r="G3689" s="7" t="s">
        <v>5964</v>
      </c>
      <c r="H3689" s="4">
        <v>26.21</v>
      </c>
      <c r="I3689" s="4">
        <v>3.52</v>
      </c>
      <c r="J3689" s="4">
        <v>0.98</v>
      </c>
    </row>
    <row r="3690" spans="1:10" x14ac:dyDescent="0.3">
      <c r="A3690" s="6">
        <v>42936</v>
      </c>
      <c r="B3690" s="4">
        <v>10266</v>
      </c>
      <c r="C3690" s="4">
        <v>10268</v>
      </c>
      <c r="D3690" s="4">
        <v>10208</v>
      </c>
      <c r="E3690" s="4">
        <v>10217.4</v>
      </c>
      <c r="F3690" s="7" t="s">
        <v>5915</v>
      </c>
      <c r="G3690" s="7" t="s">
        <v>5916</v>
      </c>
      <c r="H3690" s="4">
        <v>25.72</v>
      </c>
      <c r="I3690" s="4">
        <v>3.57</v>
      </c>
      <c r="J3690" s="4">
        <v>1.04</v>
      </c>
    </row>
    <row r="3691" spans="1:10" x14ac:dyDescent="0.3">
      <c r="A3691" s="6">
        <v>43003</v>
      </c>
      <c r="B3691" s="4">
        <v>10319</v>
      </c>
      <c r="C3691" s="4">
        <v>10319</v>
      </c>
      <c r="D3691" s="4">
        <v>10160</v>
      </c>
      <c r="E3691" s="4">
        <v>10219.700000000001</v>
      </c>
      <c r="F3691" s="7" t="s">
        <v>6005</v>
      </c>
      <c r="G3691" s="7" t="s">
        <v>6006</v>
      </c>
      <c r="H3691" s="4">
        <v>26.42</v>
      </c>
      <c r="I3691" s="4">
        <v>3.49</v>
      </c>
      <c r="J3691" s="4">
        <v>1</v>
      </c>
    </row>
    <row r="3692" spans="1:10" x14ac:dyDescent="0.3">
      <c r="A3692" s="6">
        <v>43985</v>
      </c>
      <c r="B3692" s="4">
        <v>10267</v>
      </c>
      <c r="C3692" s="4">
        <v>10337</v>
      </c>
      <c r="D3692" s="4">
        <v>10194</v>
      </c>
      <c r="E3692" s="4">
        <v>10220.25</v>
      </c>
      <c r="F3692" s="7" t="s">
        <v>7310</v>
      </c>
      <c r="G3692" s="7" t="s">
        <v>7311</v>
      </c>
      <c r="H3692" s="4">
        <v>25.9</v>
      </c>
      <c r="I3692" s="4">
        <v>2.88</v>
      </c>
      <c r="J3692" s="4">
        <v>1.5</v>
      </c>
    </row>
    <row r="3693" spans="1:10" x14ac:dyDescent="0.3">
      <c r="A3693" s="6">
        <v>42930</v>
      </c>
      <c r="B3693" s="4">
        <v>10247</v>
      </c>
      <c r="C3693" s="4">
        <v>10247</v>
      </c>
      <c r="D3693" s="4">
        <v>10177</v>
      </c>
      <c r="E3693" s="4">
        <v>10221.700000000001</v>
      </c>
      <c r="F3693" s="7" t="s">
        <v>5907</v>
      </c>
      <c r="G3693" s="7" t="s">
        <v>5908</v>
      </c>
      <c r="H3693" s="4">
        <v>25.62</v>
      </c>
      <c r="I3693" s="4">
        <v>3.7</v>
      </c>
      <c r="J3693" s="4">
        <v>1.1000000000000001</v>
      </c>
    </row>
    <row r="3694" spans="1:10" x14ac:dyDescent="0.3">
      <c r="A3694" s="6">
        <v>43011</v>
      </c>
      <c r="B3694" s="4">
        <v>10253</v>
      </c>
      <c r="C3694" s="4">
        <v>10256</v>
      </c>
      <c r="D3694" s="4">
        <v>10195</v>
      </c>
      <c r="E3694" s="4">
        <v>10221.75</v>
      </c>
      <c r="F3694" s="7" t="s">
        <v>6015</v>
      </c>
      <c r="G3694" s="7" t="s">
        <v>6016</v>
      </c>
      <c r="H3694" s="4">
        <v>26.52</v>
      </c>
      <c r="I3694" s="4">
        <v>3.36</v>
      </c>
      <c r="J3694" s="4">
        <v>1.1599999999999999</v>
      </c>
    </row>
    <row r="3695" spans="1:10" x14ac:dyDescent="0.3">
      <c r="A3695" s="6">
        <v>43004</v>
      </c>
      <c r="B3695" s="4">
        <v>10223</v>
      </c>
      <c r="C3695" s="4">
        <v>10248</v>
      </c>
      <c r="D3695" s="4">
        <v>10156</v>
      </c>
      <c r="E3695" s="4">
        <v>10222.5</v>
      </c>
      <c r="F3695" s="7" t="s">
        <v>6007</v>
      </c>
      <c r="G3695" s="7" t="s">
        <v>6008</v>
      </c>
      <c r="H3695" s="4">
        <v>26.43</v>
      </c>
      <c r="I3695" s="4">
        <v>3.49</v>
      </c>
      <c r="J3695" s="4">
        <v>1</v>
      </c>
    </row>
    <row r="3696" spans="1:10" x14ac:dyDescent="0.3">
      <c r="A3696" s="6">
        <v>43399</v>
      </c>
      <c r="B3696" s="4">
        <v>10309</v>
      </c>
      <c r="C3696" s="4">
        <v>10322</v>
      </c>
      <c r="D3696" s="4">
        <v>10186</v>
      </c>
      <c r="E3696" s="4">
        <v>10225.299999999999</v>
      </c>
      <c r="F3696" s="7" t="s">
        <v>6531</v>
      </c>
      <c r="G3696" s="7" t="s">
        <v>6532</v>
      </c>
      <c r="H3696" s="4">
        <v>25.25</v>
      </c>
      <c r="I3696" s="4">
        <v>3.23</v>
      </c>
      <c r="J3696" s="4">
        <v>1.3</v>
      </c>
    </row>
    <row r="3697" spans="1:10" x14ac:dyDescent="0.3">
      <c r="A3697" s="6">
        <v>42929</v>
      </c>
      <c r="B3697" s="4">
        <v>10188</v>
      </c>
      <c r="C3697" s="4">
        <v>10231</v>
      </c>
      <c r="D3697" s="4">
        <v>10186</v>
      </c>
      <c r="E3697" s="4">
        <v>10225.9</v>
      </c>
      <c r="F3697" s="7" t="s">
        <v>5905</v>
      </c>
      <c r="G3697" s="7" t="s">
        <v>5906</v>
      </c>
      <c r="H3697" s="4">
        <v>25.66</v>
      </c>
      <c r="I3697" s="4">
        <v>3.7</v>
      </c>
      <c r="J3697" s="4">
        <v>1.1000000000000001</v>
      </c>
    </row>
    <row r="3698" spans="1:10" x14ac:dyDescent="0.3">
      <c r="A3698" s="6">
        <v>43991</v>
      </c>
      <c r="B3698" s="4">
        <v>10368</v>
      </c>
      <c r="C3698" s="4">
        <v>10473</v>
      </c>
      <c r="D3698" s="4">
        <v>10203</v>
      </c>
      <c r="E3698" s="4">
        <v>10231.25</v>
      </c>
      <c r="F3698" s="7" t="s">
        <v>7318</v>
      </c>
      <c r="G3698" s="7" t="s">
        <v>7319</v>
      </c>
      <c r="H3698" s="4">
        <v>26.81</v>
      </c>
      <c r="I3698" s="4">
        <v>2.89</v>
      </c>
      <c r="J3698" s="4">
        <v>1.5</v>
      </c>
    </row>
    <row r="3699" spans="1:10" x14ac:dyDescent="0.3">
      <c r="A3699" s="6">
        <v>42935</v>
      </c>
      <c r="B3699" s="4">
        <v>10193</v>
      </c>
      <c r="C3699" s="4">
        <v>10251</v>
      </c>
      <c r="D3699" s="4">
        <v>10190</v>
      </c>
      <c r="E3699" s="4">
        <v>10246.700000000001</v>
      </c>
      <c r="F3699" s="7" t="s">
        <v>5913</v>
      </c>
      <c r="G3699" s="7" t="s">
        <v>5914</v>
      </c>
      <c r="H3699" s="4">
        <v>25.79</v>
      </c>
      <c r="I3699" s="4">
        <v>3.58</v>
      </c>
      <c r="J3699" s="4">
        <v>1.04</v>
      </c>
    </row>
    <row r="3700" spans="1:10" x14ac:dyDescent="0.3">
      <c r="A3700" s="6">
        <v>42933</v>
      </c>
      <c r="B3700" s="4">
        <v>10242</v>
      </c>
      <c r="C3700" s="4">
        <v>10261</v>
      </c>
      <c r="D3700" s="4">
        <v>10225</v>
      </c>
      <c r="E3700" s="4">
        <v>10249.799999999999</v>
      </c>
      <c r="F3700" s="7" t="s">
        <v>5909</v>
      </c>
      <c r="G3700" s="7" t="s">
        <v>5910</v>
      </c>
      <c r="H3700" s="4">
        <v>25.67</v>
      </c>
      <c r="I3700" s="4">
        <v>3.71</v>
      </c>
      <c r="J3700" s="4">
        <v>1.1000000000000001</v>
      </c>
    </row>
    <row r="3701" spans="1:10" x14ac:dyDescent="0.3">
      <c r="A3701" s="6">
        <v>42963</v>
      </c>
      <c r="B3701" s="4">
        <v>10180</v>
      </c>
      <c r="C3701" s="4">
        <v>10257</v>
      </c>
      <c r="D3701" s="4">
        <v>10124</v>
      </c>
      <c r="E3701" s="4">
        <v>10249.950000000001</v>
      </c>
      <c r="F3701" s="7" t="s">
        <v>5951</v>
      </c>
      <c r="G3701" s="7" t="s">
        <v>5952</v>
      </c>
      <c r="H3701" s="4">
        <v>25.89</v>
      </c>
      <c r="I3701" s="4">
        <v>3.54</v>
      </c>
      <c r="J3701" s="4">
        <v>1</v>
      </c>
    </row>
    <row r="3702" spans="1:10" x14ac:dyDescent="0.3">
      <c r="A3702" s="6">
        <v>42956</v>
      </c>
      <c r="B3702" s="4">
        <v>10326</v>
      </c>
      <c r="C3702" s="4">
        <v>10331</v>
      </c>
      <c r="D3702" s="4">
        <v>10237</v>
      </c>
      <c r="E3702" s="4">
        <v>10254.549999999999</v>
      </c>
      <c r="F3702" s="7" t="s">
        <v>5943</v>
      </c>
      <c r="G3702" s="7" t="s">
        <v>5944</v>
      </c>
      <c r="H3702" s="4">
        <v>25.91</v>
      </c>
      <c r="I3702" s="4">
        <v>3.55</v>
      </c>
      <c r="J3702" s="4">
        <v>1.01</v>
      </c>
    </row>
    <row r="3703" spans="1:10" x14ac:dyDescent="0.3">
      <c r="A3703" s="6">
        <v>42964</v>
      </c>
      <c r="B3703" s="4">
        <v>10299</v>
      </c>
      <c r="C3703" s="4">
        <v>10301</v>
      </c>
      <c r="D3703" s="4">
        <v>10235</v>
      </c>
      <c r="E3703" s="4">
        <v>10255</v>
      </c>
      <c r="F3703" s="7" t="s">
        <v>5953</v>
      </c>
      <c r="G3703" s="7" t="s">
        <v>5954</v>
      </c>
      <c r="H3703" s="4">
        <v>25.9</v>
      </c>
      <c r="I3703" s="4">
        <v>3.55</v>
      </c>
      <c r="J3703" s="4">
        <v>1</v>
      </c>
    </row>
    <row r="3704" spans="1:10" x14ac:dyDescent="0.3">
      <c r="A3704" s="6">
        <v>43013</v>
      </c>
      <c r="B3704" s="4">
        <v>10289</v>
      </c>
      <c r="C3704" s="4">
        <v>10313</v>
      </c>
      <c r="D3704" s="4">
        <v>10248</v>
      </c>
      <c r="E3704" s="4">
        <v>10255.549999999999</v>
      </c>
      <c r="F3704" s="7" t="s">
        <v>6019</v>
      </c>
      <c r="G3704" s="7" t="s">
        <v>6020</v>
      </c>
      <c r="H3704" s="4">
        <v>26.61</v>
      </c>
      <c r="I3704" s="4">
        <v>3.37</v>
      </c>
      <c r="J3704" s="4">
        <v>1.1499999999999999</v>
      </c>
    </row>
    <row r="3705" spans="1:10" x14ac:dyDescent="0.3">
      <c r="A3705" s="6">
        <v>42977</v>
      </c>
      <c r="B3705" s="4">
        <v>10224</v>
      </c>
      <c r="C3705" s="4">
        <v>10280</v>
      </c>
      <c r="D3705" s="4">
        <v>10217</v>
      </c>
      <c r="E3705" s="4">
        <v>10258.049999999999</v>
      </c>
      <c r="F3705" s="7" t="s">
        <v>5969</v>
      </c>
      <c r="G3705" s="7" t="s">
        <v>5970</v>
      </c>
      <c r="H3705" s="4">
        <v>26.33</v>
      </c>
      <c r="I3705" s="4">
        <v>3.53</v>
      </c>
      <c r="J3705" s="4">
        <v>0.98</v>
      </c>
    </row>
    <row r="3706" spans="1:10" x14ac:dyDescent="0.3">
      <c r="A3706" s="6">
        <v>42937</v>
      </c>
      <c r="B3706" s="4">
        <v>10244</v>
      </c>
      <c r="C3706" s="4">
        <v>10266</v>
      </c>
      <c r="D3706" s="4">
        <v>10176</v>
      </c>
      <c r="E3706" s="4">
        <v>10258.1</v>
      </c>
      <c r="F3706" s="7" t="s">
        <v>5917</v>
      </c>
      <c r="G3706" s="7" t="s">
        <v>5918</v>
      </c>
      <c r="H3706" s="4">
        <v>25.82</v>
      </c>
      <c r="I3706" s="4">
        <v>3.58</v>
      </c>
      <c r="J3706" s="4">
        <v>1.04</v>
      </c>
    </row>
    <row r="3707" spans="1:10" x14ac:dyDescent="0.3">
      <c r="A3707" s="6">
        <v>44000</v>
      </c>
      <c r="B3707" s="4">
        <v>10051</v>
      </c>
      <c r="C3707" s="4">
        <v>10277</v>
      </c>
      <c r="D3707" s="4">
        <v>10033</v>
      </c>
      <c r="E3707" s="4">
        <v>10258.15</v>
      </c>
      <c r="F3707" s="7" t="s">
        <v>7332</v>
      </c>
      <c r="G3707" s="7" t="s">
        <v>7333</v>
      </c>
      <c r="H3707" s="4">
        <v>28.07</v>
      </c>
      <c r="I3707" s="4">
        <v>2.89</v>
      </c>
      <c r="J3707" s="4">
        <v>1.49</v>
      </c>
    </row>
    <row r="3708" spans="1:10" x14ac:dyDescent="0.3">
      <c r="A3708" s="6">
        <v>43012</v>
      </c>
      <c r="B3708" s="4">
        <v>10247</v>
      </c>
      <c r="C3708" s="4">
        <v>10298</v>
      </c>
      <c r="D3708" s="4">
        <v>10213</v>
      </c>
      <c r="E3708" s="4">
        <v>10274.049999999999</v>
      </c>
      <c r="F3708" s="7" t="s">
        <v>6017</v>
      </c>
      <c r="G3708" s="7" t="s">
        <v>6018</v>
      </c>
      <c r="H3708" s="4">
        <v>26.66</v>
      </c>
      <c r="I3708" s="4">
        <v>3.37</v>
      </c>
      <c r="J3708" s="4">
        <v>1.1499999999999999</v>
      </c>
    </row>
    <row r="3709" spans="1:10" x14ac:dyDescent="0.3">
      <c r="A3709" s="6">
        <v>42975</v>
      </c>
      <c r="B3709" s="4">
        <v>10260</v>
      </c>
      <c r="C3709" s="4">
        <v>10290</v>
      </c>
      <c r="D3709" s="4">
        <v>10240</v>
      </c>
      <c r="E3709" s="4">
        <v>10275.950000000001</v>
      </c>
      <c r="F3709" s="7" t="s">
        <v>5965</v>
      </c>
      <c r="G3709" s="7" t="s">
        <v>5966</v>
      </c>
      <c r="H3709" s="4">
        <v>26.38</v>
      </c>
      <c r="I3709" s="4">
        <v>3.54</v>
      </c>
      <c r="J3709" s="4">
        <v>0.98</v>
      </c>
    </row>
    <row r="3710" spans="1:10" x14ac:dyDescent="0.3">
      <c r="A3710" s="6">
        <v>42978</v>
      </c>
      <c r="B3710" s="4">
        <v>10280</v>
      </c>
      <c r="C3710" s="4">
        <v>10293</v>
      </c>
      <c r="D3710" s="4">
        <v>10230</v>
      </c>
      <c r="E3710" s="4">
        <v>10286.549999999999</v>
      </c>
      <c r="F3710" s="7" t="s">
        <v>5971</v>
      </c>
      <c r="G3710" s="7" t="s">
        <v>5972</v>
      </c>
      <c r="H3710" s="4">
        <v>26.4</v>
      </c>
      <c r="I3710" s="4">
        <v>3.54</v>
      </c>
      <c r="J3710" s="4">
        <v>0.98</v>
      </c>
    </row>
    <row r="3711" spans="1:10" x14ac:dyDescent="0.3">
      <c r="A3711" s="6">
        <v>42982</v>
      </c>
      <c r="B3711" s="4">
        <v>10362</v>
      </c>
      <c r="C3711" s="4">
        <v>10365</v>
      </c>
      <c r="D3711" s="4">
        <v>10227</v>
      </c>
      <c r="E3711" s="4">
        <v>10289.65</v>
      </c>
      <c r="F3711" s="7" t="s">
        <v>5975</v>
      </c>
      <c r="G3711" s="7" t="s">
        <v>5976</v>
      </c>
      <c r="H3711" s="4">
        <v>26.6</v>
      </c>
      <c r="I3711" s="4">
        <v>3.55</v>
      </c>
      <c r="J3711" s="4">
        <v>0.98</v>
      </c>
    </row>
    <row r="3712" spans="1:10" x14ac:dyDescent="0.3">
      <c r="A3712" s="6">
        <v>43992</v>
      </c>
      <c r="B3712" s="4">
        <v>10255</v>
      </c>
      <c r="C3712" s="4">
        <v>10322</v>
      </c>
      <c r="D3712" s="4">
        <v>10212</v>
      </c>
      <c r="E3712" s="4">
        <v>10291.700000000001</v>
      </c>
      <c r="F3712" s="7" t="s">
        <v>7320</v>
      </c>
      <c r="G3712" s="7" t="s">
        <v>7321</v>
      </c>
      <c r="H3712" s="4">
        <v>26.97</v>
      </c>
      <c r="I3712" s="4">
        <v>2.9</v>
      </c>
      <c r="J3712" s="4">
        <v>1.49</v>
      </c>
    </row>
    <row r="3713" spans="1:10" x14ac:dyDescent="0.3">
      <c r="A3713" s="6">
        <v>42984</v>
      </c>
      <c r="B3713" s="4">
        <v>10278</v>
      </c>
      <c r="C3713" s="4">
        <v>10319</v>
      </c>
      <c r="D3713" s="4">
        <v>10261</v>
      </c>
      <c r="E3713" s="4">
        <v>10303.85</v>
      </c>
      <c r="F3713" s="7" t="s">
        <v>5979</v>
      </c>
      <c r="G3713" s="7" t="s">
        <v>5980</v>
      </c>
      <c r="H3713" s="4">
        <v>26.68</v>
      </c>
      <c r="I3713" s="4">
        <v>3.55</v>
      </c>
      <c r="J3713" s="4">
        <v>0.97</v>
      </c>
    </row>
    <row r="3714" spans="1:10" x14ac:dyDescent="0.3">
      <c r="A3714" s="6">
        <v>42940</v>
      </c>
      <c r="B3714" s="4">
        <v>10278</v>
      </c>
      <c r="C3714" s="4">
        <v>10320</v>
      </c>
      <c r="D3714" s="4">
        <v>10262</v>
      </c>
      <c r="E3714" s="4">
        <v>10304.450000000001</v>
      </c>
      <c r="F3714" s="7" t="s">
        <v>5919</v>
      </c>
      <c r="G3714" s="7" t="s">
        <v>5920</v>
      </c>
      <c r="H3714" s="4">
        <v>25.94</v>
      </c>
      <c r="I3714" s="4">
        <v>3.6</v>
      </c>
      <c r="J3714" s="4">
        <v>1.03</v>
      </c>
    </row>
    <row r="3715" spans="1:10" x14ac:dyDescent="0.3">
      <c r="A3715" s="6">
        <v>42941</v>
      </c>
      <c r="B3715" s="4">
        <v>10346</v>
      </c>
      <c r="C3715" s="4">
        <v>10347</v>
      </c>
      <c r="D3715" s="4">
        <v>10291</v>
      </c>
      <c r="E3715" s="4">
        <v>10307.299999999999</v>
      </c>
      <c r="F3715" s="7" t="s">
        <v>5921</v>
      </c>
      <c r="G3715" s="7" t="s">
        <v>5922</v>
      </c>
      <c r="H3715" s="4">
        <v>25.95</v>
      </c>
      <c r="I3715" s="4">
        <v>3.6</v>
      </c>
      <c r="J3715" s="4">
        <v>1.03</v>
      </c>
    </row>
    <row r="3716" spans="1:10" x14ac:dyDescent="0.3">
      <c r="A3716" s="6">
        <v>43398</v>
      </c>
      <c r="B3716" s="4">
        <v>10319</v>
      </c>
      <c r="C3716" s="4">
        <v>10352</v>
      </c>
      <c r="D3716" s="4">
        <v>10268</v>
      </c>
      <c r="E3716" s="4">
        <v>10307.700000000001</v>
      </c>
      <c r="F3716" s="7" t="s">
        <v>6529</v>
      </c>
      <c r="G3716" s="7" t="s">
        <v>6530</v>
      </c>
      <c r="H3716" s="4">
        <v>25.47</v>
      </c>
      <c r="I3716" s="4">
        <v>3.26</v>
      </c>
      <c r="J3716" s="4">
        <v>1.29</v>
      </c>
    </row>
    <row r="3717" spans="1:10" x14ac:dyDescent="0.3">
      <c r="A3717" s="6">
        <v>42986</v>
      </c>
      <c r="B3717" s="4">
        <v>10358</v>
      </c>
      <c r="C3717" s="4">
        <v>10363</v>
      </c>
      <c r="D3717" s="4">
        <v>10298</v>
      </c>
      <c r="E3717" s="4">
        <v>10320.1</v>
      </c>
      <c r="F3717" s="7" t="s">
        <v>5983</v>
      </c>
      <c r="G3717" s="7" t="s">
        <v>5984</v>
      </c>
      <c r="H3717" s="4">
        <v>26.71</v>
      </c>
      <c r="I3717" s="4">
        <v>3.54</v>
      </c>
      <c r="J3717" s="4">
        <v>0.98</v>
      </c>
    </row>
    <row r="3718" spans="1:10" x14ac:dyDescent="0.3">
      <c r="A3718" s="6">
        <v>43000</v>
      </c>
      <c r="B3718" s="4">
        <v>10472</v>
      </c>
      <c r="C3718" s="4">
        <v>10473</v>
      </c>
      <c r="D3718" s="4">
        <v>10308</v>
      </c>
      <c r="E3718" s="4">
        <v>10320.950000000001</v>
      </c>
      <c r="F3718" s="7" t="s">
        <v>6003</v>
      </c>
      <c r="G3718" s="7" t="s">
        <v>6004</v>
      </c>
      <c r="H3718" s="4">
        <v>26.68</v>
      </c>
      <c r="I3718" s="4">
        <v>3.52</v>
      </c>
      <c r="J3718" s="4">
        <v>0.99</v>
      </c>
    </row>
    <row r="3719" spans="1:10" x14ac:dyDescent="0.3">
      <c r="A3719" s="6">
        <v>43987</v>
      </c>
      <c r="B3719" s="4">
        <v>10266</v>
      </c>
      <c r="C3719" s="4">
        <v>10358</v>
      </c>
      <c r="D3719" s="4">
        <v>10214</v>
      </c>
      <c r="E3719" s="4">
        <v>10324.15</v>
      </c>
      <c r="F3719" s="7" t="s">
        <v>7314</v>
      </c>
      <c r="G3719" s="7" t="s">
        <v>7315</v>
      </c>
      <c r="H3719" s="4">
        <v>26.41</v>
      </c>
      <c r="I3719" s="4">
        <v>2.91</v>
      </c>
      <c r="J3719" s="4">
        <v>1.48</v>
      </c>
    </row>
    <row r="3720" spans="1:10" x14ac:dyDescent="0.3">
      <c r="A3720" s="6">
        <v>42985</v>
      </c>
      <c r="B3720" s="4">
        <v>10339</v>
      </c>
      <c r="C3720" s="4">
        <v>10359</v>
      </c>
      <c r="D3720" s="4">
        <v>10312</v>
      </c>
      <c r="E3720" s="4">
        <v>10327.85</v>
      </c>
      <c r="F3720" s="7" t="s">
        <v>5981</v>
      </c>
      <c r="G3720" s="7" t="s">
        <v>5982</v>
      </c>
      <c r="H3720" s="4">
        <v>26.73</v>
      </c>
      <c r="I3720" s="4">
        <v>3.56</v>
      </c>
      <c r="J3720" s="4">
        <v>0.97</v>
      </c>
    </row>
    <row r="3721" spans="1:10" x14ac:dyDescent="0.3">
      <c r="A3721" s="6">
        <v>42983</v>
      </c>
      <c r="B3721" s="4">
        <v>10314</v>
      </c>
      <c r="C3721" s="4">
        <v>10343</v>
      </c>
      <c r="D3721" s="4">
        <v>10279</v>
      </c>
      <c r="E3721" s="4">
        <v>10333.049999999999</v>
      </c>
      <c r="F3721" s="7" t="s">
        <v>5977</v>
      </c>
      <c r="G3721" s="7" t="s">
        <v>5978</v>
      </c>
      <c r="H3721" s="4">
        <v>26.76</v>
      </c>
      <c r="I3721" s="4">
        <v>3.56</v>
      </c>
      <c r="J3721" s="4">
        <v>0.97</v>
      </c>
    </row>
    <row r="3722" spans="1:10" x14ac:dyDescent="0.3">
      <c r="A3722" s="6">
        <v>43396</v>
      </c>
      <c r="B3722" s="4">
        <v>10354</v>
      </c>
      <c r="C3722" s="4">
        <v>10424</v>
      </c>
      <c r="D3722" s="4">
        <v>10295</v>
      </c>
      <c r="E3722" s="4">
        <v>10341.549999999999</v>
      </c>
      <c r="F3722" s="7" t="s">
        <v>6525</v>
      </c>
      <c r="G3722" s="7" t="s">
        <v>6526</v>
      </c>
      <c r="H3722" s="4">
        <v>25.51</v>
      </c>
      <c r="I3722" s="4">
        <v>3.27</v>
      </c>
      <c r="J3722" s="4">
        <v>1.29</v>
      </c>
    </row>
    <row r="3723" spans="1:10" x14ac:dyDescent="0.3">
      <c r="A3723" s="6">
        <v>42955</v>
      </c>
      <c r="B3723" s="4">
        <v>10447</v>
      </c>
      <c r="C3723" s="4">
        <v>10462</v>
      </c>
      <c r="D3723" s="4">
        <v>10309</v>
      </c>
      <c r="E3723" s="4">
        <v>10344.700000000001</v>
      </c>
      <c r="F3723" s="7" t="s">
        <v>5941</v>
      </c>
      <c r="G3723" s="7" t="s">
        <v>5942</v>
      </c>
      <c r="H3723" s="4">
        <v>26.15</v>
      </c>
      <c r="I3723" s="4">
        <v>3.58</v>
      </c>
      <c r="J3723" s="4">
        <v>1</v>
      </c>
    </row>
    <row r="3724" spans="1:10" x14ac:dyDescent="0.3">
      <c r="A3724" s="6">
        <v>43990</v>
      </c>
      <c r="B3724" s="4">
        <v>10506</v>
      </c>
      <c r="C3724" s="4">
        <v>10506</v>
      </c>
      <c r="D3724" s="4">
        <v>10299</v>
      </c>
      <c r="E3724" s="4">
        <v>10346.700000000001</v>
      </c>
      <c r="F3724" s="7" t="s">
        <v>7316</v>
      </c>
      <c r="G3724" s="7" t="s">
        <v>7317</v>
      </c>
      <c r="H3724" s="4">
        <v>26.52</v>
      </c>
      <c r="I3724" s="4">
        <v>2.92</v>
      </c>
      <c r="J3724" s="4">
        <v>1.48</v>
      </c>
    </row>
    <row r="3725" spans="1:10" x14ac:dyDescent="0.3">
      <c r="A3725" s="6">
        <v>43014</v>
      </c>
      <c r="B3725" s="4">
        <v>10278</v>
      </c>
      <c r="C3725" s="4">
        <v>10356</v>
      </c>
      <c r="D3725" s="4">
        <v>10276</v>
      </c>
      <c r="E3725" s="4">
        <v>10347.65</v>
      </c>
      <c r="F3725" s="7" t="s">
        <v>6021</v>
      </c>
      <c r="G3725" s="7" t="s">
        <v>6022</v>
      </c>
      <c r="H3725" s="4">
        <v>26.85</v>
      </c>
      <c r="I3725" s="4">
        <v>3.39</v>
      </c>
      <c r="J3725" s="4">
        <v>1.1399999999999999</v>
      </c>
    </row>
    <row r="3726" spans="1:10" x14ac:dyDescent="0.3">
      <c r="A3726" s="6">
        <v>42943</v>
      </c>
      <c r="B3726" s="4">
        <v>10399</v>
      </c>
      <c r="C3726" s="4">
        <v>10447</v>
      </c>
      <c r="D3726" s="4">
        <v>10335</v>
      </c>
      <c r="E3726" s="4">
        <v>10348.700000000001</v>
      </c>
      <c r="F3726" s="7" t="s">
        <v>5925</v>
      </c>
      <c r="G3726" s="7" t="s">
        <v>5926</v>
      </c>
      <c r="H3726" s="4">
        <v>26.02</v>
      </c>
      <c r="I3726" s="4">
        <v>3.62</v>
      </c>
      <c r="J3726" s="4">
        <v>1.03</v>
      </c>
    </row>
    <row r="3727" spans="1:10" x14ac:dyDescent="0.3">
      <c r="A3727" s="6">
        <v>42979</v>
      </c>
      <c r="B3727" s="4">
        <v>10310</v>
      </c>
      <c r="C3727" s="4">
        <v>10361</v>
      </c>
      <c r="D3727" s="4">
        <v>10284</v>
      </c>
      <c r="E3727" s="4">
        <v>10352.4</v>
      </c>
      <c r="F3727" s="7" t="s">
        <v>5973</v>
      </c>
      <c r="G3727" s="7" t="s">
        <v>5974</v>
      </c>
      <c r="H3727" s="4">
        <v>26.77</v>
      </c>
      <c r="I3727" s="4">
        <v>3.57</v>
      </c>
      <c r="J3727" s="4">
        <v>0.97</v>
      </c>
    </row>
    <row r="3728" spans="1:10" x14ac:dyDescent="0.3">
      <c r="A3728" s="6">
        <v>42944</v>
      </c>
      <c r="B3728" s="4">
        <v>10323</v>
      </c>
      <c r="C3728" s="4">
        <v>10365</v>
      </c>
      <c r="D3728" s="4">
        <v>10283</v>
      </c>
      <c r="E3728" s="4">
        <v>10353.700000000001</v>
      </c>
      <c r="F3728" s="7" t="s">
        <v>5927</v>
      </c>
      <c r="G3728" s="7" t="s">
        <v>5928</v>
      </c>
      <c r="H3728" s="4">
        <v>26.04</v>
      </c>
      <c r="I3728" s="4">
        <v>3.54</v>
      </c>
      <c r="J3728" s="4">
        <v>0.99</v>
      </c>
    </row>
    <row r="3729" spans="1:10" x14ac:dyDescent="0.3">
      <c r="A3729" s="6">
        <v>43019</v>
      </c>
      <c r="B3729" s="4">
        <v>10422</v>
      </c>
      <c r="C3729" s="4">
        <v>10447</v>
      </c>
      <c r="D3729" s="4">
        <v>10319</v>
      </c>
      <c r="E3729" s="4">
        <v>10353.9</v>
      </c>
      <c r="F3729" s="7" t="s">
        <v>6027</v>
      </c>
      <c r="G3729" s="7" t="s">
        <v>6028</v>
      </c>
      <c r="H3729" s="4">
        <v>26.86</v>
      </c>
      <c r="I3729" s="4">
        <v>3.4</v>
      </c>
      <c r="J3729" s="4">
        <v>1.1399999999999999</v>
      </c>
    </row>
    <row r="3730" spans="1:10" x14ac:dyDescent="0.3">
      <c r="A3730" s="6">
        <v>42950</v>
      </c>
      <c r="B3730" s="4">
        <v>10412</v>
      </c>
      <c r="C3730" s="4">
        <v>10412</v>
      </c>
      <c r="D3730" s="4">
        <v>10338</v>
      </c>
      <c r="E3730" s="4">
        <v>10354.450000000001</v>
      </c>
      <c r="F3730" s="7" t="s">
        <v>5935</v>
      </c>
      <c r="G3730" s="7" t="s">
        <v>5936</v>
      </c>
      <c r="H3730" s="4">
        <v>26.09</v>
      </c>
      <c r="I3730" s="4">
        <v>3.54</v>
      </c>
      <c r="J3730" s="4">
        <v>0.99</v>
      </c>
    </row>
    <row r="3731" spans="1:10" x14ac:dyDescent="0.3">
      <c r="A3731" s="6">
        <v>43182</v>
      </c>
      <c r="B3731" s="4">
        <v>10319</v>
      </c>
      <c r="C3731" s="4">
        <v>10381</v>
      </c>
      <c r="D3731" s="4">
        <v>10302</v>
      </c>
      <c r="E3731" s="4">
        <v>10357.6</v>
      </c>
      <c r="F3731" s="7" t="s">
        <v>6247</v>
      </c>
      <c r="G3731" s="7" t="s">
        <v>6248</v>
      </c>
      <c r="H3731" s="4">
        <v>25.57</v>
      </c>
      <c r="I3731" s="4">
        <v>3.37</v>
      </c>
      <c r="J3731" s="4">
        <v>1.28</v>
      </c>
    </row>
    <row r="3732" spans="1:10" x14ac:dyDescent="0.3">
      <c r="A3732" s="6">
        <v>42942</v>
      </c>
      <c r="B3732" s="4">
        <v>10327</v>
      </c>
      <c r="C3732" s="4">
        <v>10363</v>
      </c>
      <c r="D3732" s="4">
        <v>10310</v>
      </c>
      <c r="E3732" s="4">
        <v>10357.65</v>
      </c>
      <c r="F3732" s="7" t="s">
        <v>5923</v>
      </c>
      <c r="G3732" s="7" t="s">
        <v>5924</v>
      </c>
      <c r="H3732" s="4">
        <v>26.05</v>
      </c>
      <c r="I3732" s="4">
        <v>3.62</v>
      </c>
      <c r="J3732" s="4">
        <v>1.03</v>
      </c>
    </row>
    <row r="3733" spans="1:10" x14ac:dyDescent="0.3">
      <c r="A3733" s="6">
        <v>43017</v>
      </c>
      <c r="B3733" s="4">
        <v>10360</v>
      </c>
      <c r="C3733" s="4">
        <v>10391</v>
      </c>
      <c r="D3733" s="4">
        <v>10331</v>
      </c>
      <c r="E3733" s="4">
        <v>10357.950000000001</v>
      </c>
      <c r="F3733" s="7" t="s">
        <v>6023</v>
      </c>
      <c r="G3733" s="7" t="s">
        <v>6024</v>
      </c>
      <c r="H3733" s="4">
        <v>26.87</v>
      </c>
      <c r="I3733" s="4">
        <v>3.4</v>
      </c>
      <c r="J3733" s="4">
        <v>1.1399999999999999</v>
      </c>
    </row>
    <row r="3734" spans="1:10" x14ac:dyDescent="0.3">
      <c r="A3734" s="6">
        <v>43018</v>
      </c>
      <c r="B3734" s="4">
        <v>10386</v>
      </c>
      <c r="C3734" s="4">
        <v>10409</v>
      </c>
      <c r="D3734" s="4">
        <v>10375</v>
      </c>
      <c r="E3734" s="4">
        <v>10392</v>
      </c>
      <c r="F3734" s="7" t="s">
        <v>6025</v>
      </c>
      <c r="G3734" s="7" t="s">
        <v>6026</v>
      </c>
      <c r="H3734" s="4">
        <v>26.96</v>
      </c>
      <c r="I3734" s="4">
        <v>3.41</v>
      </c>
      <c r="J3734" s="4">
        <v>1.1399999999999999</v>
      </c>
    </row>
    <row r="3735" spans="1:10" x14ac:dyDescent="0.3">
      <c r="A3735" s="6">
        <v>42989</v>
      </c>
      <c r="B3735" s="4">
        <v>10361</v>
      </c>
      <c r="C3735" s="4">
        <v>10419</v>
      </c>
      <c r="D3735" s="4">
        <v>10351</v>
      </c>
      <c r="E3735" s="4">
        <v>10394.799999999999</v>
      </c>
      <c r="F3735" s="7" t="s">
        <v>5985</v>
      </c>
      <c r="G3735" s="7" t="s">
        <v>5986</v>
      </c>
      <c r="H3735" s="4">
        <v>26.92</v>
      </c>
      <c r="I3735" s="4">
        <v>3.56</v>
      </c>
      <c r="J3735" s="4">
        <v>0.97</v>
      </c>
    </row>
    <row r="3736" spans="1:10" x14ac:dyDescent="0.3">
      <c r="A3736" s="6">
        <v>44001</v>
      </c>
      <c r="B3736" s="4">
        <v>10289</v>
      </c>
      <c r="C3736" s="4">
        <v>10435</v>
      </c>
      <c r="D3736" s="4">
        <v>10247</v>
      </c>
      <c r="E3736" s="4">
        <v>10407.75</v>
      </c>
      <c r="F3736" s="7" t="s">
        <v>7334</v>
      </c>
      <c r="G3736" s="7" t="s">
        <v>7335</v>
      </c>
      <c r="H3736" s="4">
        <v>28.54</v>
      </c>
      <c r="I3736" s="4">
        <v>2.94</v>
      </c>
      <c r="J3736" s="4">
        <v>1.47</v>
      </c>
    </row>
    <row r="3737" spans="1:10" x14ac:dyDescent="0.3">
      <c r="A3737" s="6">
        <v>42949</v>
      </c>
      <c r="B3737" s="4">
        <v>10470</v>
      </c>
      <c r="C3737" s="4">
        <v>10472</v>
      </c>
      <c r="D3737" s="4">
        <v>10384</v>
      </c>
      <c r="E3737" s="4">
        <v>10410.299999999999</v>
      </c>
      <c r="F3737" s="7" t="s">
        <v>5933</v>
      </c>
      <c r="G3737" s="7" t="s">
        <v>5934</v>
      </c>
      <c r="H3737" s="4">
        <v>26.17</v>
      </c>
      <c r="I3737" s="4">
        <v>3.56</v>
      </c>
      <c r="J3737" s="4">
        <v>0.99</v>
      </c>
    </row>
    <row r="3738" spans="1:10" x14ac:dyDescent="0.3">
      <c r="A3738" s="6">
        <v>43403</v>
      </c>
      <c r="B3738" s="4">
        <v>10444</v>
      </c>
      <c r="C3738" s="4">
        <v>10492</v>
      </c>
      <c r="D3738" s="4">
        <v>10387</v>
      </c>
      <c r="E3738" s="4">
        <v>10413.6</v>
      </c>
      <c r="F3738" s="7" t="s">
        <v>6535</v>
      </c>
      <c r="G3738" s="7" t="s">
        <v>6536</v>
      </c>
      <c r="H3738" s="4">
        <v>25.73</v>
      </c>
      <c r="I3738" s="4">
        <v>3.29</v>
      </c>
      <c r="J3738" s="4">
        <v>1.28</v>
      </c>
    </row>
    <row r="3739" spans="1:10" x14ac:dyDescent="0.3">
      <c r="A3739" s="6">
        <v>43397</v>
      </c>
      <c r="B3739" s="4">
        <v>10468</v>
      </c>
      <c r="C3739" s="4">
        <v>10482</v>
      </c>
      <c r="D3739" s="4">
        <v>10314</v>
      </c>
      <c r="E3739" s="4">
        <v>10415.4</v>
      </c>
      <c r="F3739" s="7" t="s">
        <v>6527</v>
      </c>
      <c r="G3739" s="7" t="s">
        <v>6528</v>
      </c>
      <c r="H3739" s="4">
        <v>25.69</v>
      </c>
      <c r="I3739" s="4">
        <v>3.29</v>
      </c>
      <c r="J3739" s="4">
        <v>1.28</v>
      </c>
    </row>
    <row r="3740" spans="1:10" x14ac:dyDescent="0.3">
      <c r="A3740" s="6">
        <v>42947</v>
      </c>
      <c r="B3740" s="4">
        <v>10377</v>
      </c>
      <c r="C3740" s="4">
        <v>10426</v>
      </c>
      <c r="D3740" s="4">
        <v>10360</v>
      </c>
      <c r="E3740" s="4">
        <v>10417.799999999999</v>
      </c>
      <c r="F3740" s="7" t="s">
        <v>5929</v>
      </c>
      <c r="G3740" s="7" t="s">
        <v>5930</v>
      </c>
      <c r="H3740" s="4">
        <v>26.18</v>
      </c>
      <c r="I3740" s="4">
        <v>3.56</v>
      </c>
      <c r="J3740" s="4">
        <v>0.99</v>
      </c>
    </row>
    <row r="3741" spans="1:10" x14ac:dyDescent="0.3">
      <c r="A3741" s="6">
        <v>42951</v>
      </c>
      <c r="B3741" s="4">
        <v>10348</v>
      </c>
      <c r="C3741" s="4">
        <v>10432</v>
      </c>
      <c r="D3741" s="4">
        <v>10330</v>
      </c>
      <c r="E3741" s="4">
        <v>10419.85</v>
      </c>
      <c r="F3741" s="7" t="s">
        <v>5937</v>
      </c>
      <c r="G3741" s="7" t="s">
        <v>5938</v>
      </c>
      <c r="H3741" s="4">
        <v>26.22</v>
      </c>
      <c r="I3741" s="4">
        <v>3.61</v>
      </c>
      <c r="J3741" s="4">
        <v>0.99</v>
      </c>
    </row>
    <row r="3742" spans="1:10" x14ac:dyDescent="0.3">
      <c r="A3742" s="6">
        <v>43384</v>
      </c>
      <c r="B3742" s="4">
        <v>10361</v>
      </c>
      <c r="C3742" s="4">
        <v>10538</v>
      </c>
      <c r="D3742" s="4">
        <v>10329</v>
      </c>
      <c r="E3742" s="4">
        <v>10432.049999999999</v>
      </c>
      <c r="F3742" s="7" t="s">
        <v>6511</v>
      </c>
      <c r="G3742" s="7" t="s">
        <v>6512</v>
      </c>
      <c r="H3742" s="4">
        <v>25.85</v>
      </c>
      <c r="I3742" s="4">
        <v>3.3</v>
      </c>
      <c r="J3742" s="4">
        <v>1.28</v>
      </c>
    </row>
    <row r="3743" spans="1:10" x14ac:dyDescent="0.3">
      <c r="A3743" s="6">
        <v>42954</v>
      </c>
      <c r="B3743" s="4">
        <v>10431</v>
      </c>
      <c r="C3743" s="4">
        <v>10457</v>
      </c>
      <c r="D3743" s="4">
        <v>10418</v>
      </c>
      <c r="E3743" s="4">
        <v>10434.15</v>
      </c>
      <c r="F3743" s="7" t="s">
        <v>5939</v>
      </c>
      <c r="G3743" s="7" t="s">
        <v>5940</v>
      </c>
      <c r="H3743" s="4">
        <v>26.35</v>
      </c>
      <c r="I3743" s="4">
        <v>3.62</v>
      </c>
      <c r="J3743" s="4">
        <v>0.99</v>
      </c>
    </row>
    <row r="3744" spans="1:10" x14ac:dyDescent="0.3">
      <c r="A3744" s="6">
        <v>43178</v>
      </c>
      <c r="B3744" s="4">
        <v>10578</v>
      </c>
      <c r="C3744" s="4">
        <v>10587</v>
      </c>
      <c r="D3744" s="4">
        <v>10425</v>
      </c>
      <c r="E3744" s="4">
        <v>10444.049999999999</v>
      </c>
      <c r="F3744" s="7" t="s">
        <v>6241</v>
      </c>
      <c r="G3744" s="7" t="s">
        <v>6242</v>
      </c>
      <c r="H3744" s="4">
        <v>25.78</v>
      </c>
      <c r="I3744" s="4">
        <v>3.39</v>
      </c>
      <c r="J3744" s="4">
        <v>1.27</v>
      </c>
    </row>
    <row r="3745" spans="1:10" x14ac:dyDescent="0.3">
      <c r="A3745" s="6">
        <v>43395</v>
      </c>
      <c r="B3745" s="4">
        <v>10606</v>
      </c>
      <c r="C3745" s="4">
        <v>10609</v>
      </c>
      <c r="D3745" s="4">
        <v>10424</v>
      </c>
      <c r="E3745" s="4">
        <v>10445.85</v>
      </c>
      <c r="F3745" s="7" t="s">
        <v>6523</v>
      </c>
      <c r="G3745" s="7" t="s">
        <v>6524</v>
      </c>
      <c r="H3745" s="4">
        <v>25.76</v>
      </c>
      <c r="I3745" s="4">
        <v>3.3</v>
      </c>
      <c r="J3745" s="4">
        <v>1.28</v>
      </c>
    </row>
    <row r="3746" spans="1:10" x14ac:dyDescent="0.3">
      <c r="A3746" s="6">
        <v>42948</v>
      </c>
      <c r="B3746" s="4">
        <v>10443</v>
      </c>
      <c r="C3746" s="4">
        <v>10459</v>
      </c>
      <c r="D3746" s="4">
        <v>10408</v>
      </c>
      <c r="E3746" s="4">
        <v>10447.65</v>
      </c>
      <c r="F3746" s="7" t="s">
        <v>5931</v>
      </c>
      <c r="G3746" s="7" t="s">
        <v>5932</v>
      </c>
      <c r="H3746" s="4">
        <v>26.29</v>
      </c>
      <c r="I3746" s="4">
        <v>3.57</v>
      </c>
      <c r="J3746" s="4">
        <v>0.99</v>
      </c>
    </row>
    <row r="3747" spans="1:10" x14ac:dyDescent="0.3">
      <c r="A3747" s="6">
        <v>43402</v>
      </c>
      <c r="B3747" s="4">
        <v>10273</v>
      </c>
      <c r="C3747" s="4">
        <v>10474</v>
      </c>
      <c r="D3747" s="4">
        <v>10213</v>
      </c>
      <c r="E3747" s="4">
        <v>10452.799999999999</v>
      </c>
      <c r="F3747" s="7" t="s">
        <v>6533</v>
      </c>
      <c r="G3747" s="7" t="s">
        <v>6534</v>
      </c>
      <c r="H3747" s="4">
        <v>25.82</v>
      </c>
      <c r="I3747" s="4">
        <v>3.31</v>
      </c>
      <c r="J3747" s="4">
        <v>1.28</v>
      </c>
    </row>
    <row r="3748" spans="1:10" x14ac:dyDescent="0.3">
      <c r="A3748" s="6">
        <v>43075</v>
      </c>
      <c r="B3748" s="4">
        <v>10511</v>
      </c>
      <c r="C3748" s="4">
        <v>10526</v>
      </c>
      <c r="D3748" s="4">
        <v>10450</v>
      </c>
      <c r="E3748" s="4">
        <v>10459.700000000001</v>
      </c>
      <c r="F3748" s="7" t="s">
        <v>6105</v>
      </c>
      <c r="G3748" s="7" t="s">
        <v>6106</v>
      </c>
      <c r="H3748" s="4">
        <v>26.99</v>
      </c>
      <c r="I3748" s="4">
        <v>3.39</v>
      </c>
      <c r="J3748" s="4">
        <v>1.1200000000000001</v>
      </c>
    </row>
    <row r="3749" spans="1:10" x14ac:dyDescent="0.3">
      <c r="A3749" s="6">
        <v>42991</v>
      </c>
      <c r="B3749" s="4">
        <v>10495</v>
      </c>
      <c r="C3749" s="4">
        <v>10530</v>
      </c>
      <c r="D3749" s="4">
        <v>10452</v>
      </c>
      <c r="E3749" s="4">
        <v>10468.1</v>
      </c>
      <c r="F3749" s="7" t="s">
        <v>5989</v>
      </c>
      <c r="G3749" s="7" t="s">
        <v>5990</v>
      </c>
      <c r="H3749" s="4">
        <v>27.04</v>
      </c>
      <c r="I3749" s="4">
        <v>3.58</v>
      </c>
      <c r="J3749" s="4">
        <v>0.96</v>
      </c>
    </row>
    <row r="3750" spans="1:10" x14ac:dyDescent="0.3">
      <c r="A3750" s="6">
        <v>43020</v>
      </c>
      <c r="B3750" s="4">
        <v>10382</v>
      </c>
      <c r="C3750" s="4">
        <v>10477</v>
      </c>
      <c r="D3750" s="4">
        <v>10344</v>
      </c>
      <c r="E3750" s="4">
        <v>10469.299999999999</v>
      </c>
      <c r="F3750" s="7" t="s">
        <v>6029</v>
      </c>
      <c r="G3750" s="7" t="s">
        <v>6030</v>
      </c>
      <c r="H3750" s="4">
        <v>27.16</v>
      </c>
      <c r="I3750" s="4">
        <v>3.43</v>
      </c>
      <c r="J3750" s="4">
        <v>1.1299999999999999</v>
      </c>
    </row>
    <row r="3751" spans="1:10" x14ac:dyDescent="0.3">
      <c r="A3751" s="6">
        <v>43181</v>
      </c>
      <c r="B3751" s="4">
        <v>10523</v>
      </c>
      <c r="C3751" s="4">
        <v>10565</v>
      </c>
      <c r="D3751" s="4">
        <v>10462</v>
      </c>
      <c r="E3751" s="4">
        <v>10470.4</v>
      </c>
      <c r="F3751" s="7" t="s">
        <v>6245</v>
      </c>
      <c r="G3751" s="7" t="s">
        <v>6246</v>
      </c>
      <c r="H3751" s="4">
        <v>25.85</v>
      </c>
      <c r="I3751" s="4">
        <v>3.4</v>
      </c>
      <c r="J3751" s="4">
        <v>1.27</v>
      </c>
    </row>
    <row r="3752" spans="1:10" x14ac:dyDescent="0.3">
      <c r="A3752" s="6">
        <v>43382</v>
      </c>
      <c r="B3752" s="4">
        <v>10567</v>
      </c>
      <c r="C3752" s="4">
        <v>10577</v>
      </c>
      <c r="D3752" s="4">
        <v>10433</v>
      </c>
      <c r="E3752" s="4">
        <v>10473.549999999999</v>
      </c>
      <c r="F3752" s="7" t="s">
        <v>6507</v>
      </c>
      <c r="G3752" s="7" t="s">
        <v>6508</v>
      </c>
      <c r="H3752" s="4">
        <v>25.96</v>
      </c>
      <c r="I3752" s="4">
        <v>3.31</v>
      </c>
      <c r="J3752" s="4">
        <v>1.27</v>
      </c>
    </row>
    <row r="3753" spans="1:10" x14ac:dyDescent="0.3">
      <c r="A3753" s="6">
        <v>42993</v>
      </c>
      <c r="B3753" s="4">
        <v>10455</v>
      </c>
      <c r="C3753" s="4">
        <v>10505</v>
      </c>
      <c r="D3753" s="4">
        <v>10429</v>
      </c>
      <c r="E3753" s="4">
        <v>10475.049999999999</v>
      </c>
      <c r="F3753" s="7" t="s">
        <v>5993</v>
      </c>
      <c r="G3753" s="7" t="s">
        <v>5994</v>
      </c>
      <c r="H3753" s="4">
        <v>27.06</v>
      </c>
      <c r="I3753" s="4">
        <v>3.57</v>
      </c>
      <c r="J3753" s="4">
        <v>0.97</v>
      </c>
    </row>
    <row r="3754" spans="1:10" x14ac:dyDescent="0.3">
      <c r="A3754" s="6">
        <v>43179</v>
      </c>
      <c r="B3754" s="4">
        <v>10399</v>
      </c>
      <c r="C3754" s="4">
        <v>10507</v>
      </c>
      <c r="D3754" s="4">
        <v>10396</v>
      </c>
      <c r="E3754" s="4">
        <v>10478.15</v>
      </c>
      <c r="F3754" s="7" t="s">
        <v>6243</v>
      </c>
      <c r="G3754" s="7" t="s">
        <v>6244</v>
      </c>
      <c r="H3754" s="4">
        <v>25.88</v>
      </c>
      <c r="I3754" s="4">
        <v>3.4</v>
      </c>
      <c r="J3754" s="4">
        <v>1.27</v>
      </c>
    </row>
    <row r="3755" spans="1:10" x14ac:dyDescent="0.3">
      <c r="A3755" s="6">
        <v>43187</v>
      </c>
      <c r="B3755" s="4">
        <v>10515</v>
      </c>
      <c r="C3755" s="4">
        <v>10531</v>
      </c>
      <c r="D3755" s="4">
        <v>10464</v>
      </c>
      <c r="E3755" s="4">
        <v>10478.4</v>
      </c>
      <c r="F3755" s="7" t="s">
        <v>6253</v>
      </c>
      <c r="G3755" s="7" t="s">
        <v>6254</v>
      </c>
      <c r="H3755" s="4">
        <v>25.87</v>
      </c>
      <c r="I3755" s="4">
        <v>3.41</v>
      </c>
      <c r="J3755" s="4">
        <v>1.27</v>
      </c>
    </row>
    <row r="3756" spans="1:10" x14ac:dyDescent="0.3">
      <c r="A3756" s="6">
        <v>42992</v>
      </c>
      <c r="B3756" s="4">
        <v>10500</v>
      </c>
      <c r="C3756" s="4">
        <v>10524</v>
      </c>
      <c r="D3756" s="4">
        <v>10459</v>
      </c>
      <c r="E3756" s="4">
        <v>10480.200000000001</v>
      </c>
      <c r="F3756" s="7" t="s">
        <v>5991</v>
      </c>
      <c r="G3756" s="7" t="s">
        <v>5992</v>
      </c>
      <c r="H3756" s="4">
        <v>27.07</v>
      </c>
      <c r="I3756" s="4">
        <v>3.58</v>
      </c>
      <c r="J3756" s="4">
        <v>0.96</v>
      </c>
    </row>
    <row r="3757" spans="1:10" x14ac:dyDescent="0.3">
      <c r="A3757" s="6">
        <v>42990</v>
      </c>
      <c r="B3757" s="4">
        <v>10447</v>
      </c>
      <c r="C3757" s="4">
        <v>10490</v>
      </c>
      <c r="D3757" s="4">
        <v>10418</v>
      </c>
      <c r="E3757" s="4">
        <v>10485.85</v>
      </c>
      <c r="F3757" s="7" t="s">
        <v>5987</v>
      </c>
      <c r="G3757" s="7" t="s">
        <v>5988</v>
      </c>
      <c r="H3757" s="4">
        <v>27.08</v>
      </c>
      <c r="I3757" s="4">
        <v>3.58</v>
      </c>
      <c r="J3757" s="4">
        <v>0.96</v>
      </c>
    </row>
    <row r="3758" spans="1:10" x14ac:dyDescent="0.3">
      <c r="A3758" s="6">
        <v>44007</v>
      </c>
      <c r="B3758" s="4">
        <v>10431</v>
      </c>
      <c r="C3758" s="4">
        <v>10558</v>
      </c>
      <c r="D3758" s="4">
        <v>10393</v>
      </c>
      <c r="E3758" s="4">
        <v>10486.55</v>
      </c>
      <c r="F3758" s="7" t="s">
        <v>7342</v>
      </c>
      <c r="G3758" s="7" t="s">
        <v>7343</v>
      </c>
      <c r="H3758" s="4">
        <v>28.55</v>
      </c>
      <c r="I3758" s="4">
        <v>2.96</v>
      </c>
      <c r="J3758" s="4">
        <v>1.46</v>
      </c>
    </row>
    <row r="3759" spans="1:10" x14ac:dyDescent="0.3">
      <c r="A3759" s="6">
        <v>44012</v>
      </c>
      <c r="B3759" s="4">
        <v>10567</v>
      </c>
      <c r="C3759" s="4">
        <v>10587</v>
      </c>
      <c r="D3759" s="4">
        <v>10452</v>
      </c>
      <c r="E3759" s="4">
        <v>10486.9</v>
      </c>
      <c r="F3759" s="7" t="s">
        <v>7348</v>
      </c>
      <c r="G3759" s="7" t="s">
        <v>7349</v>
      </c>
      <c r="H3759" s="4">
        <v>26.89</v>
      </c>
      <c r="I3759" s="4">
        <v>3.05</v>
      </c>
      <c r="J3759" s="4">
        <v>1.48</v>
      </c>
    </row>
    <row r="3760" spans="1:10" x14ac:dyDescent="0.3">
      <c r="A3760" s="6">
        <v>44004</v>
      </c>
      <c r="B3760" s="4">
        <v>10487</v>
      </c>
      <c r="C3760" s="4">
        <v>10569</v>
      </c>
      <c r="D3760" s="4">
        <v>10453</v>
      </c>
      <c r="E3760" s="4">
        <v>10494.35</v>
      </c>
      <c r="F3760" s="7" t="s">
        <v>7336</v>
      </c>
      <c r="G3760" s="7" t="s">
        <v>7337</v>
      </c>
      <c r="H3760" s="4">
        <v>28.76</v>
      </c>
      <c r="I3760" s="4">
        <v>2.96</v>
      </c>
      <c r="J3760" s="4">
        <v>1.46</v>
      </c>
    </row>
    <row r="3761" spans="1:10" x14ac:dyDescent="0.3">
      <c r="A3761" s="6">
        <v>44011</v>
      </c>
      <c r="B3761" s="4">
        <v>10507</v>
      </c>
      <c r="C3761" s="4">
        <v>10521</v>
      </c>
      <c r="D3761" s="4">
        <v>10414</v>
      </c>
      <c r="E3761" s="4">
        <v>10496.85</v>
      </c>
      <c r="F3761" s="7" t="s">
        <v>7346</v>
      </c>
      <c r="G3761" s="7" t="s">
        <v>7347</v>
      </c>
      <c r="H3761" s="4">
        <v>27.03</v>
      </c>
      <c r="I3761" s="4">
        <v>3.06</v>
      </c>
      <c r="J3761" s="4">
        <v>1.48</v>
      </c>
    </row>
    <row r="3762" spans="1:10" x14ac:dyDescent="0.3">
      <c r="A3762" s="6">
        <v>43185</v>
      </c>
      <c r="B3762" s="4">
        <v>10352</v>
      </c>
      <c r="C3762" s="4">
        <v>10511</v>
      </c>
      <c r="D3762" s="4">
        <v>10324</v>
      </c>
      <c r="E3762" s="4">
        <v>10497.55</v>
      </c>
      <c r="F3762" s="7" t="s">
        <v>6249</v>
      </c>
      <c r="G3762" s="7" t="s">
        <v>6250</v>
      </c>
      <c r="H3762" s="4">
        <v>25.92</v>
      </c>
      <c r="I3762" s="4">
        <v>3.41</v>
      </c>
      <c r="J3762" s="4">
        <v>1.27</v>
      </c>
    </row>
    <row r="3763" spans="1:10" x14ac:dyDescent="0.3">
      <c r="A3763" s="6">
        <v>44006</v>
      </c>
      <c r="B3763" s="4">
        <v>10725</v>
      </c>
      <c r="C3763" s="4">
        <v>10754</v>
      </c>
      <c r="D3763" s="4">
        <v>10475</v>
      </c>
      <c r="E3763" s="4">
        <v>10499.9</v>
      </c>
      <c r="F3763" s="7" t="s">
        <v>7340</v>
      </c>
      <c r="G3763" s="7" t="s">
        <v>7341</v>
      </c>
      <c r="H3763" s="4">
        <v>28.65</v>
      </c>
      <c r="I3763" s="4">
        <v>2.96</v>
      </c>
      <c r="J3763" s="4">
        <v>1.46</v>
      </c>
    </row>
    <row r="3764" spans="1:10" x14ac:dyDescent="0.3">
      <c r="A3764" s="6">
        <v>43166</v>
      </c>
      <c r="B3764" s="4">
        <v>10586</v>
      </c>
      <c r="C3764" s="4">
        <v>10600</v>
      </c>
      <c r="D3764" s="4">
        <v>10488</v>
      </c>
      <c r="E3764" s="4">
        <v>10501.4</v>
      </c>
      <c r="F3764" s="7" t="s">
        <v>6227</v>
      </c>
      <c r="G3764" s="7" t="s">
        <v>6228</v>
      </c>
      <c r="H3764" s="4">
        <v>25.99</v>
      </c>
      <c r="I3764" s="4">
        <v>3.41</v>
      </c>
      <c r="J3764" s="4">
        <v>1.26</v>
      </c>
    </row>
    <row r="3765" spans="1:10" x14ac:dyDescent="0.3">
      <c r="A3765" s="6">
        <v>42999</v>
      </c>
      <c r="B3765" s="4">
        <v>10530</v>
      </c>
      <c r="C3765" s="4">
        <v>10547</v>
      </c>
      <c r="D3765" s="4">
        <v>10434</v>
      </c>
      <c r="E3765" s="4">
        <v>10501.9</v>
      </c>
      <c r="F3765" s="7" t="s">
        <v>6001</v>
      </c>
      <c r="G3765" s="7" t="s">
        <v>6002</v>
      </c>
      <c r="H3765" s="4">
        <v>27.13</v>
      </c>
      <c r="I3765" s="4">
        <v>3.58</v>
      </c>
      <c r="J3765" s="4">
        <v>0.97</v>
      </c>
    </row>
    <row r="3766" spans="1:10" x14ac:dyDescent="0.3">
      <c r="A3766" s="6">
        <v>43392</v>
      </c>
      <c r="B3766" s="4">
        <v>10541</v>
      </c>
      <c r="C3766" s="4">
        <v>10587</v>
      </c>
      <c r="D3766" s="4">
        <v>10449</v>
      </c>
      <c r="E3766" s="4">
        <v>10504.05</v>
      </c>
      <c r="F3766" s="7" t="s">
        <v>6521</v>
      </c>
      <c r="G3766" s="7" t="s">
        <v>6522</v>
      </c>
      <c r="H3766" s="4">
        <v>25.94</v>
      </c>
      <c r="I3766" s="4">
        <v>3.32</v>
      </c>
      <c r="J3766" s="4">
        <v>1.27</v>
      </c>
    </row>
    <row r="3767" spans="1:10" x14ac:dyDescent="0.3">
      <c r="A3767" s="6">
        <v>43378</v>
      </c>
      <c r="B3767" s="4">
        <v>10711</v>
      </c>
      <c r="C3767" s="4">
        <v>10736</v>
      </c>
      <c r="D3767" s="4">
        <v>10455</v>
      </c>
      <c r="E3767" s="4">
        <v>10510.05</v>
      </c>
      <c r="F3767" s="7" t="s">
        <v>6503</v>
      </c>
      <c r="G3767" s="7" t="s">
        <v>6504</v>
      </c>
      <c r="H3767" s="4">
        <v>26.05</v>
      </c>
      <c r="I3767" s="4">
        <v>3.32</v>
      </c>
      <c r="J3767" s="4">
        <v>1.27</v>
      </c>
    </row>
    <row r="3768" spans="1:10" x14ac:dyDescent="0.3">
      <c r="A3768" s="6">
        <v>43180</v>
      </c>
      <c r="B3768" s="4">
        <v>10536</v>
      </c>
      <c r="C3768" s="4">
        <v>10586</v>
      </c>
      <c r="D3768" s="4">
        <v>10489</v>
      </c>
      <c r="E3768" s="4">
        <v>10511.75</v>
      </c>
      <c r="F3768" s="7" t="s">
        <v>50</v>
      </c>
      <c r="G3768" s="7" t="s">
        <v>50</v>
      </c>
      <c r="H3768" s="4">
        <v>25.96</v>
      </c>
      <c r="I3768" s="4">
        <v>3.42</v>
      </c>
      <c r="J3768" s="4">
        <v>1.26</v>
      </c>
    </row>
    <row r="3769" spans="1:10" x14ac:dyDescent="0.3">
      <c r="A3769" s="6">
        <v>43054</v>
      </c>
      <c r="B3769" s="4">
        <v>10577</v>
      </c>
      <c r="C3769" s="4">
        <v>10582</v>
      </c>
      <c r="D3769" s="4">
        <v>10487</v>
      </c>
      <c r="E3769" s="4">
        <v>10514.9</v>
      </c>
      <c r="F3769" s="7" t="s">
        <v>6075</v>
      </c>
      <c r="G3769" s="7" t="s">
        <v>6076</v>
      </c>
      <c r="H3769" s="4">
        <v>26.83</v>
      </c>
      <c r="I3769" s="4">
        <v>3.41</v>
      </c>
      <c r="J3769" s="4">
        <v>1.1000000000000001</v>
      </c>
    </row>
    <row r="3770" spans="1:10" x14ac:dyDescent="0.3">
      <c r="A3770" s="6">
        <v>43027</v>
      </c>
      <c r="B3770" s="4">
        <v>10586</v>
      </c>
      <c r="C3770" s="4">
        <v>10587</v>
      </c>
      <c r="D3770" s="4">
        <v>10491</v>
      </c>
      <c r="E3770" s="4">
        <v>10517.3</v>
      </c>
      <c r="F3770" s="7" t="s">
        <v>6039</v>
      </c>
      <c r="G3770" s="7" t="s">
        <v>6040</v>
      </c>
      <c r="H3770" s="4">
        <v>27.21</v>
      </c>
      <c r="I3770" s="4">
        <v>3.42</v>
      </c>
      <c r="J3770" s="4">
        <v>1.1200000000000001</v>
      </c>
    </row>
    <row r="3771" spans="1:10" x14ac:dyDescent="0.3">
      <c r="A3771" s="6">
        <v>43194</v>
      </c>
      <c r="B3771" s="4">
        <v>10675</v>
      </c>
      <c r="C3771" s="4">
        <v>10684</v>
      </c>
      <c r="D3771" s="4">
        <v>10507</v>
      </c>
      <c r="E3771" s="4">
        <v>10523.6</v>
      </c>
      <c r="F3771" s="7" t="s">
        <v>6255</v>
      </c>
      <c r="G3771" s="7" t="s">
        <v>6256</v>
      </c>
      <c r="H3771" s="4">
        <v>26.18</v>
      </c>
      <c r="I3771" s="4">
        <v>3.46</v>
      </c>
      <c r="J3771" s="4">
        <v>1.25</v>
      </c>
    </row>
    <row r="3772" spans="1:10" x14ac:dyDescent="0.3">
      <c r="A3772" s="6">
        <v>43381</v>
      </c>
      <c r="B3772" s="4">
        <v>10502</v>
      </c>
      <c r="C3772" s="4">
        <v>10587</v>
      </c>
      <c r="D3772" s="4">
        <v>10373</v>
      </c>
      <c r="E3772" s="4">
        <v>10523.8</v>
      </c>
      <c r="F3772" s="7" t="s">
        <v>6505</v>
      </c>
      <c r="G3772" s="7" t="s">
        <v>6506</v>
      </c>
      <c r="H3772" s="4">
        <v>26.08</v>
      </c>
      <c r="I3772" s="4">
        <v>3.33</v>
      </c>
      <c r="J3772" s="4">
        <v>1.27</v>
      </c>
    </row>
    <row r="3773" spans="1:10" x14ac:dyDescent="0.3">
      <c r="A3773" s="6">
        <v>42998</v>
      </c>
      <c r="B3773" s="4">
        <v>10556</v>
      </c>
      <c r="C3773" s="4">
        <v>10565</v>
      </c>
      <c r="D3773" s="4">
        <v>10524</v>
      </c>
      <c r="E3773" s="4">
        <v>10529.85</v>
      </c>
      <c r="F3773" s="7" t="s">
        <v>5999</v>
      </c>
      <c r="G3773" s="7" t="s">
        <v>6000</v>
      </c>
      <c r="H3773" s="4">
        <v>27.2</v>
      </c>
      <c r="I3773" s="4">
        <v>3.59</v>
      </c>
      <c r="J3773" s="4">
        <v>0.97</v>
      </c>
    </row>
    <row r="3774" spans="1:10" x14ac:dyDescent="0.3">
      <c r="A3774" s="6">
        <v>43021</v>
      </c>
      <c r="B3774" s="4">
        <v>10500</v>
      </c>
      <c r="C3774" s="4">
        <v>10558</v>
      </c>
      <c r="D3774" s="4">
        <v>10497</v>
      </c>
      <c r="E3774" s="4">
        <v>10534.6</v>
      </c>
      <c r="F3774" s="7" t="s">
        <v>6031</v>
      </c>
      <c r="G3774" s="7" t="s">
        <v>6032</v>
      </c>
      <c r="H3774" s="4">
        <v>27.33</v>
      </c>
      <c r="I3774" s="4">
        <v>3.45</v>
      </c>
      <c r="J3774" s="4">
        <v>1.1200000000000001</v>
      </c>
    </row>
    <row r="3775" spans="1:10" x14ac:dyDescent="0.3">
      <c r="A3775" s="6">
        <v>42997</v>
      </c>
      <c r="B3775" s="4">
        <v>10563</v>
      </c>
      <c r="C3775" s="4">
        <v>10567</v>
      </c>
      <c r="D3775" s="4">
        <v>10518</v>
      </c>
      <c r="E3775" s="4">
        <v>10540.1</v>
      </c>
      <c r="F3775" s="7" t="s">
        <v>5997</v>
      </c>
      <c r="G3775" s="7" t="s">
        <v>5998</v>
      </c>
      <c r="H3775" s="4">
        <v>27.22</v>
      </c>
      <c r="I3775" s="4">
        <v>3.6</v>
      </c>
      <c r="J3775" s="4">
        <v>0.97</v>
      </c>
    </row>
    <row r="3776" spans="1:10" x14ac:dyDescent="0.3">
      <c r="A3776" s="6">
        <v>42996</v>
      </c>
      <c r="B3776" s="4">
        <v>10527</v>
      </c>
      <c r="C3776" s="4">
        <v>10559</v>
      </c>
      <c r="D3776" s="4">
        <v>10525</v>
      </c>
      <c r="E3776" s="4">
        <v>10540.5</v>
      </c>
      <c r="F3776" s="7" t="s">
        <v>5995</v>
      </c>
      <c r="G3776" s="7" t="s">
        <v>5996</v>
      </c>
      <c r="H3776" s="4">
        <v>27.23</v>
      </c>
      <c r="I3776" s="4">
        <v>3.6</v>
      </c>
      <c r="J3776" s="4">
        <v>0.97</v>
      </c>
    </row>
    <row r="3777" spans="1:10" x14ac:dyDescent="0.3">
      <c r="A3777" s="6">
        <v>43074</v>
      </c>
      <c r="B3777" s="4">
        <v>10540</v>
      </c>
      <c r="C3777" s="4">
        <v>10568</v>
      </c>
      <c r="D3777" s="4">
        <v>10482</v>
      </c>
      <c r="E3777" s="4">
        <v>10541.3</v>
      </c>
      <c r="F3777" s="7" t="s">
        <v>6103</v>
      </c>
      <c r="G3777" s="7" t="s">
        <v>6104</v>
      </c>
      <c r="H3777" s="4">
        <v>27.2</v>
      </c>
      <c r="I3777" s="4">
        <v>3.42</v>
      </c>
      <c r="J3777" s="4">
        <v>1.1100000000000001</v>
      </c>
    </row>
    <row r="3778" spans="1:10" x14ac:dyDescent="0.3">
      <c r="A3778" s="6">
        <v>43070</v>
      </c>
      <c r="B3778" s="4">
        <v>10690</v>
      </c>
      <c r="C3778" s="4">
        <v>10704</v>
      </c>
      <c r="D3778" s="4">
        <v>10526</v>
      </c>
      <c r="E3778" s="4">
        <v>10542.05</v>
      </c>
      <c r="F3778" s="7" t="s">
        <v>6099</v>
      </c>
      <c r="G3778" s="7" t="s">
        <v>6100</v>
      </c>
      <c r="H3778" s="4">
        <v>27.2</v>
      </c>
      <c r="I3778" s="4">
        <v>3.42</v>
      </c>
      <c r="J3778" s="4">
        <v>1.1100000000000001</v>
      </c>
    </row>
    <row r="3779" spans="1:10" x14ac:dyDescent="0.3">
      <c r="A3779" s="6">
        <v>43073</v>
      </c>
      <c r="B3779" s="4">
        <v>10596</v>
      </c>
      <c r="C3779" s="4">
        <v>10600</v>
      </c>
      <c r="D3779" s="4">
        <v>10508</v>
      </c>
      <c r="E3779" s="4">
        <v>10548.55</v>
      </c>
      <c r="F3779" s="7" t="s">
        <v>6101</v>
      </c>
      <c r="G3779" s="7" t="s">
        <v>6102</v>
      </c>
      <c r="H3779" s="4">
        <v>27.22</v>
      </c>
      <c r="I3779" s="4">
        <v>3.42</v>
      </c>
      <c r="J3779" s="4">
        <v>1.1100000000000001</v>
      </c>
    </row>
    <row r="3780" spans="1:10" x14ac:dyDescent="0.3">
      <c r="A3780" s="6">
        <v>43175</v>
      </c>
      <c r="B3780" s="4">
        <v>10701</v>
      </c>
      <c r="C3780" s="4">
        <v>10702</v>
      </c>
      <c r="D3780" s="4">
        <v>10541</v>
      </c>
      <c r="E3780" s="4">
        <v>10556.2</v>
      </c>
      <c r="F3780" s="7" t="s">
        <v>6239</v>
      </c>
      <c r="G3780" s="7" t="s">
        <v>6240</v>
      </c>
      <c r="H3780" s="4">
        <v>26.08</v>
      </c>
      <c r="I3780" s="4">
        <v>3.43</v>
      </c>
      <c r="J3780" s="4">
        <v>1.26</v>
      </c>
    </row>
    <row r="3781" spans="1:10" x14ac:dyDescent="0.3">
      <c r="A3781" s="6">
        <v>43186</v>
      </c>
      <c r="B3781" s="4">
        <v>10558</v>
      </c>
      <c r="C3781" s="4">
        <v>10579</v>
      </c>
      <c r="D3781" s="4">
        <v>10510</v>
      </c>
      <c r="E3781" s="4">
        <v>10556.6</v>
      </c>
      <c r="F3781" s="7" t="s">
        <v>6251</v>
      </c>
      <c r="G3781" s="7" t="s">
        <v>6252</v>
      </c>
      <c r="H3781" s="4">
        <v>26.07</v>
      </c>
      <c r="I3781" s="4">
        <v>3.43</v>
      </c>
      <c r="J3781" s="4">
        <v>1.26</v>
      </c>
    </row>
    <row r="3782" spans="1:10" x14ac:dyDescent="0.3">
      <c r="A3782" s="6">
        <v>43031</v>
      </c>
      <c r="B3782" s="4">
        <v>10545</v>
      </c>
      <c r="C3782" s="4">
        <v>10591</v>
      </c>
      <c r="D3782" s="4">
        <v>10497</v>
      </c>
      <c r="E3782" s="4">
        <v>10557.95</v>
      </c>
      <c r="F3782" s="7" t="s">
        <v>6041</v>
      </c>
      <c r="G3782" s="7" t="s">
        <v>6042</v>
      </c>
      <c r="H3782" s="4">
        <v>27.3</v>
      </c>
      <c r="I3782" s="4">
        <v>3.43</v>
      </c>
      <c r="J3782" s="4">
        <v>1.1200000000000001</v>
      </c>
    </row>
    <row r="3783" spans="1:10" x14ac:dyDescent="0.3">
      <c r="A3783" s="6">
        <v>43168</v>
      </c>
      <c r="B3783" s="4">
        <v>10611</v>
      </c>
      <c r="C3783" s="4">
        <v>10637</v>
      </c>
      <c r="D3783" s="4">
        <v>10548</v>
      </c>
      <c r="E3783" s="4">
        <v>10564.55</v>
      </c>
      <c r="F3783" s="7" t="s">
        <v>50</v>
      </c>
      <c r="G3783" s="7" t="s">
        <v>50</v>
      </c>
      <c r="H3783" s="4">
        <v>26.15</v>
      </c>
      <c r="I3783" s="4">
        <v>3.43</v>
      </c>
      <c r="J3783" s="4">
        <v>1.26</v>
      </c>
    </row>
    <row r="3784" spans="1:10" x14ac:dyDescent="0.3">
      <c r="A3784" s="6">
        <v>44008</v>
      </c>
      <c r="B3784" s="4">
        <v>10577</v>
      </c>
      <c r="C3784" s="4">
        <v>10607</v>
      </c>
      <c r="D3784" s="4">
        <v>10505</v>
      </c>
      <c r="E3784" s="4">
        <v>10570.95</v>
      </c>
      <c r="F3784" s="7" t="s">
        <v>7344</v>
      </c>
      <c r="G3784" s="7" t="s">
        <v>7345</v>
      </c>
      <c r="H3784" s="4">
        <v>27.17</v>
      </c>
      <c r="I3784" s="4">
        <v>3.08</v>
      </c>
      <c r="J3784" s="4">
        <v>1.47</v>
      </c>
    </row>
    <row r="3785" spans="1:10" x14ac:dyDescent="0.3">
      <c r="A3785" s="6">
        <v>43032</v>
      </c>
      <c r="B3785" s="4">
        <v>10593</v>
      </c>
      <c r="C3785" s="4">
        <v>10607</v>
      </c>
      <c r="D3785" s="4">
        <v>10550</v>
      </c>
      <c r="E3785" s="4">
        <v>10574.75</v>
      </c>
      <c r="F3785" s="7" t="s">
        <v>6043</v>
      </c>
      <c r="G3785" s="7" t="s">
        <v>6044</v>
      </c>
      <c r="H3785" s="4">
        <v>27.34</v>
      </c>
      <c r="I3785" s="4">
        <v>3.44</v>
      </c>
      <c r="J3785" s="4">
        <v>1.1200000000000001</v>
      </c>
    </row>
    <row r="3786" spans="1:10" x14ac:dyDescent="0.3">
      <c r="A3786" s="6">
        <v>43167</v>
      </c>
      <c r="B3786" s="4">
        <v>10566</v>
      </c>
      <c r="C3786" s="4">
        <v>10606</v>
      </c>
      <c r="D3786" s="4">
        <v>10476</v>
      </c>
      <c r="E3786" s="4">
        <v>10578</v>
      </c>
      <c r="F3786" s="7" t="s">
        <v>6229</v>
      </c>
      <c r="G3786" s="7" t="s">
        <v>6230</v>
      </c>
      <c r="H3786" s="4">
        <v>26.18</v>
      </c>
      <c r="I3786" s="4">
        <v>3.44</v>
      </c>
      <c r="J3786" s="4">
        <v>1.25</v>
      </c>
    </row>
    <row r="3787" spans="1:10" x14ac:dyDescent="0.3">
      <c r="A3787" s="6">
        <v>43901</v>
      </c>
      <c r="B3787" s="4">
        <v>10477</v>
      </c>
      <c r="C3787" s="4">
        <v>10673</v>
      </c>
      <c r="D3787" s="4">
        <v>10475</v>
      </c>
      <c r="E3787" s="4">
        <v>10578</v>
      </c>
      <c r="F3787" s="7" t="s">
        <v>7202</v>
      </c>
      <c r="G3787" s="7" t="s">
        <v>7203</v>
      </c>
      <c r="H3787" s="4">
        <v>26.17</v>
      </c>
      <c r="I3787" s="4">
        <v>3</v>
      </c>
      <c r="J3787" s="4">
        <v>1.43</v>
      </c>
    </row>
    <row r="3788" spans="1:10" x14ac:dyDescent="0.3">
      <c r="A3788" s="6">
        <v>43026</v>
      </c>
      <c r="B3788" s="4">
        <v>10585</v>
      </c>
      <c r="C3788" s="4">
        <v>10609</v>
      </c>
      <c r="D3788" s="4">
        <v>10546</v>
      </c>
      <c r="E3788" s="4">
        <v>10582.35</v>
      </c>
      <c r="F3788" s="7" t="s">
        <v>6037</v>
      </c>
      <c r="G3788" s="7" t="s">
        <v>6038</v>
      </c>
      <c r="H3788" s="4">
        <v>27.38</v>
      </c>
      <c r="I3788" s="4">
        <v>3.44</v>
      </c>
      <c r="J3788" s="4">
        <v>1.1100000000000001</v>
      </c>
    </row>
    <row r="3789" spans="1:10" x14ac:dyDescent="0.3">
      <c r="A3789" s="6">
        <v>43899</v>
      </c>
      <c r="B3789" s="4">
        <v>10878</v>
      </c>
      <c r="C3789" s="4">
        <v>10886</v>
      </c>
      <c r="D3789" s="4">
        <v>10442</v>
      </c>
      <c r="E3789" s="4">
        <v>10583.05</v>
      </c>
      <c r="F3789" s="7" t="s">
        <v>7200</v>
      </c>
      <c r="G3789" s="7" t="s">
        <v>7201</v>
      </c>
      <c r="H3789" s="4">
        <v>26.18</v>
      </c>
      <c r="I3789" s="4">
        <v>3</v>
      </c>
      <c r="J3789" s="4">
        <v>1.43</v>
      </c>
    </row>
    <row r="3790" spans="1:10" x14ac:dyDescent="0.3">
      <c r="A3790" s="6">
        <v>43053</v>
      </c>
      <c r="B3790" s="4">
        <v>10633</v>
      </c>
      <c r="C3790" s="4">
        <v>10659</v>
      </c>
      <c r="D3790" s="4">
        <v>10582</v>
      </c>
      <c r="E3790" s="4">
        <v>10593.8</v>
      </c>
      <c r="F3790" s="7" t="s">
        <v>6073</v>
      </c>
      <c r="G3790" s="7" t="s">
        <v>6074</v>
      </c>
      <c r="H3790" s="4">
        <v>27.03</v>
      </c>
      <c r="I3790" s="4">
        <v>3.44</v>
      </c>
      <c r="J3790" s="4">
        <v>1.0900000000000001</v>
      </c>
    </row>
    <row r="3791" spans="1:10" x14ac:dyDescent="0.3">
      <c r="A3791" s="6">
        <v>43076</v>
      </c>
      <c r="B3791" s="4">
        <v>10479</v>
      </c>
      <c r="C3791" s="4">
        <v>10609</v>
      </c>
      <c r="D3791" s="4">
        <v>10478</v>
      </c>
      <c r="E3791" s="4">
        <v>10594.6</v>
      </c>
      <c r="F3791" s="7" t="s">
        <v>6107</v>
      </c>
      <c r="G3791" s="7" t="s">
        <v>6108</v>
      </c>
      <c r="H3791" s="4">
        <v>27.33</v>
      </c>
      <c r="I3791" s="4">
        <v>3.44</v>
      </c>
      <c r="J3791" s="4">
        <v>1.1000000000000001</v>
      </c>
    </row>
    <row r="3792" spans="1:10" x14ac:dyDescent="0.3">
      <c r="A3792" s="6">
        <v>43024</v>
      </c>
      <c r="B3792" s="4">
        <v>10575</v>
      </c>
      <c r="C3792" s="4">
        <v>10612</v>
      </c>
      <c r="D3792" s="4">
        <v>10540</v>
      </c>
      <c r="E3792" s="4">
        <v>10595.15</v>
      </c>
      <c r="F3792" s="7" t="s">
        <v>6033</v>
      </c>
      <c r="G3792" s="7" t="s">
        <v>6034</v>
      </c>
      <c r="H3792" s="4">
        <v>27.46</v>
      </c>
      <c r="I3792" s="4">
        <v>3.44</v>
      </c>
      <c r="J3792" s="4">
        <v>1.1100000000000001</v>
      </c>
    </row>
    <row r="3793" spans="1:10" x14ac:dyDescent="0.3">
      <c r="A3793" s="6">
        <v>43192</v>
      </c>
      <c r="B3793" s="4">
        <v>10521</v>
      </c>
      <c r="C3793" s="4">
        <v>10605</v>
      </c>
      <c r="D3793" s="4">
        <v>10497</v>
      </c>
      <c r="E3793" s="4">
        <v>10596</v>
      </c>
      <c r="F3793" s="7" t="s">
        <v>50</v>
      </c>
      <c r="G3793" s="7" t="s">
        <v>50</v>
      </c>
      <c r="H3793" s="4">
        <v>26.36</v>
      </c>
      <c r="I3793" s="4">
        <v>3.49</v>
      </c>
      <c r="J3793" s="4">
        <v>1.24</v>
      </c>
    </row>
    <row r="3794" spans="1:10" x14ac:dyDescent="0.3">
      <c r="A3794" s="6">
        <v>44013</v>
      </c>
      <c r="B3794" s="4">
        <v>10512</v>
      </c>
      <c r="C3794" s="4">
        <v>10615</v>
      </c>
      <c r="D3794" s="4">
        <v>10482</v>
      </c>
      <c r="E3794" s="4">
        <v>10598.9</v>
      </c>
      <c r="F3794" s="7" t="s">
        <v>7350</v>
      </c>
      <c r="G3794" s="7" t="s">
        <v>7351</v>
      </c>
      <c r="H3794" s="4">
        <v>27.46</v>
      </c>
      <c r="I3794" s="4">
        <v>3.09</v>
      </c>
      <c r="J3794" s="4">
        <v>1.47</v>
      </c>
    </row>
    <row r="3795" spans="1:10" x14ac:dyDescent="0.3">
      <c r="A3795" s="6">
        <v>43165</v>
      </c>
      <c r="B3795" s="4">
        <v>10780</v>
      </c>
      <c r="C3795" s="4">
        <v>10802</v>
      </c>
      <c r="D3795" s="4">
        <v>10571</v>
      </c>
      <c r="E3795" s="4">
        <v>10603.1</v>
      </c>
      <c r="F3795" s="7" t="s">
        <v>6225</v>
      </c>
      <c r="G3795" s="7" t="s">
        <v>6226</v>
      </c>
      <c r="H3795" s="4">
        <v>26.24</v>
      </c>
      <c r="I3795" s="4">
        <v>3.45</v>
      </c>
      <c r="J3795" s="4">
        <v>1.2</v>
      </c>
    </row>
    <row r="3796" spans="1:10" x14ac:dyDescent="0.3">
      <c r="A3796" s="6">
        <v>43404</v>
      </c>
      <c r="B3796" s="4">
        <v>10429</v>
      </c>
      <c r="C3796" s="4">
        <v>10615</v>
      </c>
      <c r="D3796" s="4">
        <v>10322</v>
      </c>
      <c r="E3796" s="4">
        <v>10604.6</v>
      </c>
      <c r="F3796" s="7" t="s">
        <v>6537</v>
      </c>
      <c r="G3796" s="7" t="s">
        <v>6538</v>
      </c>
      <c r="H3796" s="4">
        <v>26.2</v>
      </c>
      <c r="I3796" s="4">
        <v>3.35</v>
      </c>
      <c r="J3796" s="4">
        <v>1.24</v>
      </c>
    </row>
    <row r="3797" spans="1:10" x14ac:dyDescent="0.3">
      <c r="A3797" s="6">
        <v>43082</v>
      </c>
      <c r="B3797" s="4">
        <v>10660</v>
      </c>
      <c r="C3797" s="4">
        <v>10717</v>
      </c>
      <c r="D3797" s="4">
        <v>10580</v>
      </c>
      <c r="E3797" s="4">
        <v>10605.65</v>
      </c>
      <c r="F3797" s="7" t="s">
        <v>6115</v>
      </c>
      <c r="G3797" s="7" t="s">
        <v>6116</v>
      </c>
      <c r="H3797" s="4">
        <v>27.39</v>
      </c>
      <c r="I3797" s="4">
        <v>3.44</v>
      </c>
      <c r="J3797" s="4">
        <v>1.1000000000000001</v>
      </c>
    </row>
    <row r="3798" spans="1:10" x14ac:dyDescent="0.3">
      <c r="A3798" s="6">
        <v>43025</v>
      </c>
      <c r="B3798" s="4">
        <v>10593</v>
      </c>
      <c r="C3798" s="4">
        <v>10619</v>
      </c>
      <c r="D3798" s="4">
        <v>10576</v>
      </c>
      <c r="E3798" s="4">
        <v>10605.8</v>
      </c>
      <c r="F3798" s="7" t="s">
        <v>6035</v>
      </c>
      <c r="G3798" s="7" t="s">
        <v>6036</v>
      </c>
      <c r="H3798" s="4">
        <v>27.45</v>
      </c>
      <c r="I3798" s="4">
        <v>3.45</v>
      </c>
      <c r="J3798" s="4">
        <v>1.1100000000000001</v>
      </c>
    </row>
    <row r="3799" spans="1:10" x14ac:dyDescent="0.3">
      <c r="A3799" s="6">
        <v>43405</v>
      </c>
      <c r="B3799" s="4">
        <v>10660</v>
      </c>
      <c r="C3799" s="4">
        <v>10661</v>
      </c>
      <c r="D3799" s="4">
        <v>10567</v>
      </c>
      <c r="E3799" s="4">
        <v>10607.6</v>
      </c>
      <c r="F3799" s="7" t="s">
        <v>6539</v>
      </c>
      <c r="G3799" s="7" t="s">
        <v>6540</v>
      </c>
      <c r="H3799" s="4">
        <v>26.21</v>
      </c>
      <c r="I3799" s="4">
        <v>3.35</v>
      </c>
      <c r="J3799" s="4">
        <v>1.24</v>
      </c>
    </row>
    <row r="3800" spans="1:10" x14ac:dyDescent="0.3">
      <c r="A3800" s="6">
        <v>43055</v>
      </c>
      <c r="B3800" s="4">
        <v>10551</v>
      </c>
      <c r="C3800" s="4">
        <v>10637</v>
      </c>
      <c r="D3800" s="4">
        <v>10537</v>
      </c>
      <c r="E3800" s="4">
        <v>10618.45</v>
      </c>
      <c r="F3800" s="7" t="s">
        <v>6077</v>
      </c>
      <c r="G3800" s="7" t="s">
        <v>6078</v>
      </c>
      <c r="H3800" s="4">
        <v>27.09</v>
      </c>
      <c r="I3800" s="4">
        <v>3.44</v>
      </c>
      <c r="J3800" s="4">
        <v>1.0900000000000001</v>
      </c>
    </row>
    <row r="3801" spans="1:10" x14ac:dyDescent="0.3">
      <c r="A3801" s="6">
        <v>43052</v>
      </c>
      <c r="B3801" s="4">
        <v>10733</v>
      </c>
      <c r="C3801" s="4">
        <v>10743</v>
      </c>
      <c r="D3801" s="4">
        <v>10624</v>
      </c>
      <c r="E3801" s="4">
        <v>10632.65</v>
      </c>
      <c r="F3801" s="7" t="s">
        <v>6071</v>
      </c>
      <c r="G3801" s="7" t="s">
        <v>6072</v>
      </c>
      <c r="H3801" s="4">
        <v>27.13</v>
      </c>
      <c r="I3801" s="4">
        <v>3.45</v>
      </c>
      <c r="J3801" s="4">
        <v>1.08</v>
      </c>
    </row>
    <row r="3802" spans="1:10" x14ac:dyDescent="0.3">
      <c r="A3802" s="6">
        <v>43193</v>
      </c>
      <c r="B3802" s="4">
        <v>10574</v>
      </c>
      <c r="C3802" s="4">
        <v>10654</v>
      </c>
      <c r="D3802" s="4">
        <v>10562</v>
      </c>
      <c r="E3802" s="4">
        <v>10643.9</v>
      </c>
      <c r="F3802" s="7" t="s">
        <v>50</v>
      </c>
      <c r="G3802" s="7" t="s">
        <v>50</v>
      </c>
      <c r="H3802" s="4">
        <v>26.48</v>
      </c>
      <c r="I3802" s="4">
        <v>3.5</v>
      </c>
      <c r="J3802" s="4">
        <v>1.23</v>
      </c>
    </row>
    <row r="3803" spans="1:10" x14ac:dyDescent="0.3">
      <c r="A3803" s="6">
        <v>43390</v>
      </c>
      <c r="B3803" s="4">
        <v>10901</v>
      </c>
      <c r="C3803" s="4">
        <v>10923</v>
      </c>
      <c r="D3803" s="4">
        <v>10633</v>
      </c>
      <c r="E3803" s="4">
        <v>10648.7</v>
      </c>
      <c r="F3803" s="7" t="s">
        <v>6519</v>
      </c>
      <c r="G3803" s="7" t="s">
        <v>6520</v>
      </c>
      <c r="H3803" s="4">
        <v>26.3</v>
      </c>
      <c r="I3803" s="4">
        <v>3.37</v>
      </c>
      <c r="J3803" s="4">
        <v>1.25</v>
      </c>
    </row>
    <row r="3804" spans="1:10" x14ac:dyDescent="0.3">
      <c r="A3804" s="6">
        <v>43069</v>
      </c>
      <c r="B3804" s="4">
        <v>10755</v>
      </c>
      <c r="C3804" s="4">
        <v>10756</v>
      </c>
      <c r="D3804" s="4">
        <v>10636</v>
      </c>
      <c r="E3804" s="4">
        <v>10650.75</v>
      </c>
      <c r="F3804" s="7" t="s">
        <v>6097</v>
      </c>
      <c r="G3804" s="7" t="s">
        <v>6098</v>
      </c>
      <c r="H3804" s="4">
        <v>27.48</v>
      </c>
      <c r="I3804" s="4">
        <v>3.46</v>
      </c>
      <c r="J3804" s="4">
        <v>1.1000000000000001</v>
      </c>
    </row>
    <row r="3805" spans="1:10" x14ac:dyDescent="0.3">
      <c r="A3805" s="6">
        <v>43383</v>
      </c>
      <c r="B3805" s="4">
        <v>10506</v>
      </c>
      <c r="C3805" s="4">
        <v>10679</v>
      </c>
      <c r="D3805" s="4">
        <v>10497</v>
      </c>
      <c r="E3805" s="4">
        <v>10657.8</v>
      </c>
      <c r="F3805" s="7" t="s">
        <v>6509</v>
      </c>
      <c r="G3805" s="7" t="s">
        <v>6510</v>
      </c>
      <c r="H3805" s="4">
        <v>26.41</v>
      </c>
      <c r="I3805" s="4">
        <v>3.37</v>
      </c>
      <c r="J3805" s="4">
        <v>1.25</v>
      </c>
    </row>
    <row r="3806" spans="1:10" x14ac:dyDescent="0.3">
      <c r="A3806" s="6">
        <v>43083</v>
      </c>
      <c r="B3806" s="4">
        <v>10642</v>
      </c>
      <c r="C3806" s="4">
        <v>10682</v>
      </c>
      <c r="D3806" s="4">
        <v>10546</v>
      </c>
      <c r="E3806" s="4">
        <v>10658.4</v>
      </c>
      <c r="F3806" s="7" t="s">
        <v>6117</v>
      </c>
      <c r="G3806" s="7" t="s">
        <v>6118</v>
      </c>
      <c r="H3806" s="4">
        <v>27.52</v>
      </c>
      <c r="I3806" s="4">
        <v>3.46</v>
      </c>
      <c r="J3806" s="4">
        <v>1.1000000000000001</v>
      </c>
    </row>
    <row r="3807" spans="1:10" x14ac:dyDescent="0.3">
      <c r="A3807" s="6">
        <v>44005</v>
      </c>
      <c r="B3807" s="4">
        <v>10535</v>
      </c>
      <c r="C3807" s="4">
        <v>10674</v>
      </c>
      <c r="D3807" s="4">
        <v>10492</v>
      </c>
      <c r="E3807" s="4">
        <v>10660.8</v>
      </c>
      <c r="F3807" s="7" t="s">
        <v>7338</v>
      </c>
      <c r="G3807" s="7" t="s">
        <v>7339</v>
      </c>
      <c r="H3807" s="4">
        <v>29.09</v>
      </c>
      <c r="I3807" s="4">
        <v>3.01</v>
      </c>
      <c r="J3807" s="4">
        <v>1.44</v>
      </c>
    </row>
    <row r="3808" spans="1:10" x14ac:dyDescent="0.3">
      <c r="A3808" s="6">
        <v>43081</v>
      </c>
      <c r="B3808" s="4">
        <v>10755</v>
      </c>
      <c r="C3808" s="4">
        <v>10756</v>
      </c>
      <c r="D3808" s="4">
        <v>10654</v>
      </c>
      <c r="E3808" s="4">
        <v>10663.55</v>
      </c>
      <c r="F3808" s="7" t="s">
        <v>6113</v>
      </c>
      <c r="G3808" s="7" t="s">
        <v>6114</v>
      </c>
      <c r="H3808" s="4">
        <v>27.53</v>
      </c>
      <c r="I3808" s="4">
        <v>3.46</v>
      </c>
      <c r="J3808" s="4">
        <v>1.0900000000000001</v>
      </c>
    </row>
    <row r="3809" spans="1:10" x14ac:dyDescent="0.3">
      <c r="A3809" s="6">
        <v>43385</v>
      </c>
      <c r="B3809" s="4">
        <v>10532</v>
      </c>
      <c r="C3809" s="4">
        <v>10692</v>
      </c>
      <c r="D3809" s="4">
        <v>10523</v>
      </c>
      <c r="E3809" s="4">
        <v>10671.3</v>
      </c>
      <c r="F3809" s="7" t="s">
        <v>6513</v>
      </c>
      <c r="G3809" s="7" t="s">
        <v>6514</v>
      </c>
      <c r="H3809" s="4">
        <v>26.45</v>
      </c>
      <c r="I3809" s="4">
        <v>3.37</v>
      </c>
      <c r="J3809" s="4">
        <v>1.25</v>
      </c>
    </row>
    <row r="3810" spans="1:10" x14ac:dyDescent="0.3">
      <c r="A3810" s="6">
        <v>43033</v>
      </c>
      <c r="B3810" s="4">
        <v>10689</v>
      </c>
      <c r="C3810" s="4">
        <v>10708</v>
      </c>
      <c r="D3810" s="4">
        <v>10611</v>
      </c>
      <c r="E3810" s="4">
        <v>10672</v>
      </c>
      <c r="F3810" s="7" t="s">
        <v>6045</v>
      </c>
      <c r="G3810" s="7" t="s">
        <v>6046</v>
      </c>
      <c r="H3810" s="4">
        <v>27.56</v>
      </c>
      <c r="I3810" s="4">
        <v>3.47</v>
      </c>
      <c r="J3810" s="4">
        <v>1.1100000000000001</v>
      </c>
    </row>
    <row r="3811" spans="1:10" x14ac:dyDescent="0.3">
      <c r="A3811" s="6">
        <v>43444</v>
      </c>
      <c r="B3811" s="4">
        <v>10707</v>
      </c>
      <c r="C3811" s="4">
        <v>10752</v>
      </c>
      <c r="D3811" s="4">
        <v>10674</v>
      </c>
      <c r="E3811" s="4">
        <v>10686.25</v>
      </c>
      <c r="F3811" s="7" t="s">
        <v>6589</v>
      </c>
      <c r="G3811" s="7" t="s">
        <v>6590</v>
      </c>
      <c r="H3811" s="4">
        <v>26.62</v>
      </c>
      <c r="I3811" s="4">
        <v>3.36</v>
      </c>
      <c r="J3811" s="4">
        <v>1.23</v>
      </c>
    </row>
    <row r="3812" spans="1:10" x14ac:dyDescent="0.3">
      <c r="A3812" s="6">
        <v>43077</v>
      </c>
      <c r="B3812" s="4">
        <v>10630</v>
      </c>
      <c r="C3812" s="4">
        <v>10706</v>
      </c>
      <c r="D3812" s="4">
        <v>10628</v>
      </c>
      <c r="E3812" s="4">
        <v>10698.1</v>
      </c>
      <c r="F3812" s="7" t="s">
        <v>6109</v>
      </c>
      <c r="G3812" s="7" t="s">
        <v>6110</v>
      </c>
      <c r="H3812" s="4">
        <v>27.6</v>
      </c>
      <c r="I3812" s="4">
        <v>3.47</v>
      </c>
      <c r="J3812" s="4">
        <v>1.0900000000000001</v>
      </c>
    </row>
    <row r="3813" spans="1:10" x14ac:dyDescent="0.3">
      <c r="A3813" s="6">
        <v>43056</v>
      </c>
      <c r="B3813" s="4">
        <v>10734</v>
      </c>
      <c r="C3813" s="4">
        <v>10759</v>
      </c>
      <c r="D3813" s="4">
        <v>10686</v>
      </c>
      <c r="E3813" s="4">
        <v>10701.3</v>
      </c>
      <c r="F3813" s="7" t="s">
        <v>6079</v>
      </c>
      <c r="G3813" s="7" t="s">
        <v>6080</v>
      </c>
      <c r="H3813" s="4">
        <v>27.31</v>
      </c>
      <c r="I3813" s="4">
        <v>3.47</v>
      </c>
      <c r="J3813" s="4">
        <v>1.08</v>
      </c>
    </row>
    <row r="3814" spans="1:10" x14ac:dyDescent="0.3">
      <c r="A3814" s="6">
        <v>43047</v>
      </c>
      <c r="B3814" s="4">
        <v>10776</v>
      </c>
      <c r="C3814" s="4">
        <v>10798</v>
      </c>
      <c r="D3814" s="4">
        <v>10687</v>
      </c>
      <c r="E3814" s="4">
        <v>10707.55</v>
      </c>
      <c r="F3814" s="7" t="s">
        <v>6065</v>
      </c>
      <c r="G3814" s="7" t="s">
        <v>6066</v>
      </c>
      <c r="H3814" s="4">
        <v>27.44</v>
      </c>
      <c r="I3814" s="4">
        <v>3.47</v>
      </c>
      <c r="J3814" s="4">
        <v>1.08</v>
      </c>
    </row>
    <row r="3815" spans="1:10" x14ac:dyDescent="0.3">
      <c r="A3815" s="6">
        <v>43388</v>
      </c>
      <c r="B3815" s="4">
        <v>10722</v>
      </c>
      <c r="C3815" s="4">
        <v>10725</v>
      </c>
      <c r="D3815" s="4">
        <v>10607</v>
      </c>
      <c r="E3815" s="4">
        <v>10712.6</v>
      </c>
      <c r="F3815" s="7" t="s">
        <v>6515</v>
      </c>
      <c r="G3815" s="7" t="s">
        <v>6516</v>
      </c>
      <c r="H3815" s="4">
        <v>26.55</v>
      </c>
      <c r="I3815" s="4">
        <v>3.39</v>
      </c>
      <c r="J3815" s="4">
        <v>1.25</v>
      </c>
    </row>
    <row r="3816" spans="1:10" x14ac:dyDescent="0.3">
      <c r="A3816" s="6">
        <v>43035</v>
      </c>
      <c r="B3816" s="4">
        <v>10742</v>
      </c>
      <c r="C3816" s="4">
        <v>10752</v>
      </c>
      <c r="D3816" s="4">
        <v>10702</v>
      </c>
      <c r="E3816" s="4">
        <v>10714</v>
      </c>
      <c r="F3816" s="7" t="s">
        <v>6049</v>
      </c>
      <c r="G3816" s="7" t="s">
        <v>6050</v>
      </c>
      <c r="H3816" s="4">
        <v>27.64</v>
      </c>
      <c r="I3816" s="4">
        <v>3.48</v>
      </c>
      <c r="J3816" s="4">
        <v>1.1000000000000001</v>
      </c>
    </row>
    <row r="3817" spans="1:10" x14ac:dyDescent="0.3">
      <c r="A3817" s="6">
        <v>43164</v>
      </c>
      <c r="B3817" s="4">
        <v>10788</v>
      </c>
      <c r="C3817" s="4">
        <v>10788</v>
      </c>
      <c r="D3817" s="4">
        <v>10676</v>
      </c>
      <c r="E3817" s="4">
        <v>10714.6</v>
      </c>
      <c r="F3817" s="7" t="s">
        <v>6223</v>
      </c>
      <c r="G3817" s="7" t="s">
        <v>6224</v>
      </c>
      <c r="H3817" s="4">
        <v>26.61</v>
      </c>
      <c r="I3817" s="4">
        <v>3.48</v>
      </c>
      <c r="J3817" s="4">
        <v>1.19</v>
      </c>
    </row>
    <row r="3818" spans="1:10" x14ac:dyDescent="0.3">
      <c r="A3818" s="6">
        <v>43416</v>
      </c>
      <c r="B3818" s="4">
        <v>10847</v>
      </c>
      <c r="C3818" s="4">
        <v>10883</v>
      </c>
      <c r="D3818" s="4">
        <v>10696</v>
      </c>
      <c r="E3818" s="4">
        <v>10715.05</v>
      </c>
      <c r="F3818" s="7" t="s">
        <v>6551</v>
      </c>
      <c r="G3818" s="7" t="s">
        <v>6552</v>
      </c>
      <c r="H3818" s="4">
        <v>26.44</v>
      </c>
      <c r="I3818" s="4">
        <v>3.38</v>
      </c>
      <c r="J3818" s="4">
        <v>1.23</v>
      </c>
    </row>
    <row r="3819" spans="1:10" x14ac:dyDescent="0.3">
      <c r="A3819" s="6">
        <v>43174</v>
      </c>
      <c r="B3819" s="4">
        <v>10755</v>
      </c>
      <c r="C3819" s="4">
        <v>10776</v>
      </c>
      <c r="D3819" s="4">
        <v>10701</v>
      </c>
      <c r="E3819" s="4">
        <v>10716.05</v>
      </c>
      <c r="F3819" s="7" t="s">
        <v>6237</v>
      </c>
      <c r="G3819" s="7" t="s">
        <v>6238</v>
      </c>
      <c r="H3819" s="4">
        <v>26.5</v>
      </c>
      <c r="I3819" s="4">
        <v>3.48</v>
      </c>
      <c r="J3819" s="4">
        <v>1.24</v>
      </c>
    </row>
    <row r="3820" spans="1:10" x14ac:dyDescent="0.3">
      <c r="A3820" s="6">
        <v>44014</v>
      </c>
      <c r="B3820" s="4">
        <v>10656</v>
      </c>
      <c r="C3820" s="4">
        <v>10758</v>
      </c>
      <c r="D3820" s="4">
        <v>10650</v>
      </c>
      <c r="E3820" s="4">
        <v>10716.1</v>
      </c>
      <c r="F3820" s="7" t="s">
        <v>7352</v>
      </c>
      <c r="G3820" s="7" t="s">
        <v>7353</v>
      </c>
      <c r="H3820" s="4">
        <v>28.08</v>
      </c>
      <c r="I3820" s="4">
        <v>3.12</v>
      </c>
      <c r="J3820" s="4">
        <v>1.45</v>
      </c>
    </row>
    <row r="3821" spans="1:10" x14ac:dyDescent="0.3">
      <c r="A3821" s="6">
        <v>43059</v>
      </c>
      <c r="B3821" s="4">
        <v>10705</v>
      </c>
      <c r="C3821" s="4">
        <v>10730</v>
      </c>
      <c r="D3821" s="4">
        <v>10679</v>
      </c>
      <c r="E3821" s="4">
        <v>10716.4</v>
      </c>
      <c r="F3821" s="7" t="s">
        <v>6081</v>
      </c>
      <c r="G3821" s="7" t="s">
        <v>6082</v>
      </c>
      <c r="H3821" s="4">
        <v>27.35</v>
      </c>
      <c r="I3821" s="4">
        <v>3.47</v>
      </c>
      <c r="J3821" s="4">
        <v>1.07</v>
      </c>
    </row>
    <row r="3822" spans="1:10" x14ac:dyDescent="0.3">
      <c r="A3822" s="6">
        <v>43034</v>
      </c>
      <c r="B3822" s="4">
        <v>10672</v>
      </c>
      <c r="C3822" s="4">
        <v>10732</v>
      </c>
      <c r="D3822" s="4">
        <v>10653</v>
      </c>
      <c r="E3822" s="4">
        <v>10720.45</v>
      </c>
      <c r="F3822" s="7" t="s">
        <v>6047</v>
      </c>
      <c r="G3822" s="7" t="s">
        <v>6048</v>
      </c>
      <c r="H3822" s="4">
        <v>27.67</v>
      </c>
      <c r="I3822" s="4">
        <v>3.48</v>
      </c>
      <c r="J3822" s="4">
        <v>1.1000000000000001</v>
      </c>
    </row>
    <row r="3823" spans="1:10" x14ac:dyDescent="0.3">
      <c r="A3823" s="6">
        <v>43048</v>
      </c>
      <c r="B3823" s="4">
        <v>10767</v>
      </c>
      <c r="C3823" s="4">
        <v>10782</v>
      </c>
      <c r="D3823" s="4">
        <v>10670</v>
      </c>
      <c r="E3823" s="4">
        <v>10723.65</v>
      </c>
      <c r="F3823" s="7" t="s">
        <v>6067</v>
      </c>
      <c r="G3823" s="7" t="s">
        <v>6068</v>
      </c>
      <c r="H3823" s="4">
        <v>27.44</v>
      </c>
      <c r="I3823" s="4">
        <v>3.48</v>
      </c>
      <c r="J3823" s="4">
        <v>1.07</v>
      </c>
    </row>
    <row r="3824" spans="1:10" x14ac:dyDescent="0.3">
      <c r="A3824" s="6">
        <v>43195</v>
      </c>
      <c r="B3824" s="4">
        <v>10629</v>
      </c>
      <c r="C3824" s="4">
        <v>10733</v>
      </c>
      <c r="D3824" s="4">
        <v>10628</v>
      </c>
      <c r="E3824" s="4">
        <v>10726.25</v>
      </c>
      <c r="F3824" s="7" t="s">
        <v>6257</v>
      </c>
      <c r="G3824" s="7" t="s">
        <v>6258</v>
      </c>
      <c r="H3824" s="4">
        <v>26.68</v>
      </c>
      <c r="I3824" s="4">
        <v>3.53</v>
      </c>
      <c r="J3824" s="4">
        <v>1.22</v>
      </c>
    </row>
    <row r="3825" spans="1:10" x14ac:dyDescent="0.3">
      <c r="A3825" s="6">
        <v>43049</v>
      </c>
      <c r="B3825" s="4">
        <v>10718</v>
      </c>
      <c r="C3825" s="4">
        <v>10752</v>
      </c>
      <c r="D3825" s="4">
        <v>10662</v>
      </c>
      <c r="E3825" s="4">
        <v>10729.55</v>
      </c>
      <c r="F3825" s="7" t="s">
        <v>6069</v>
      </c>
      <c r="G3825" s="7" t="s">
        <v>6070</v>
      </c>
      <c r="H3825" s="4">
        <v>27.48</v>
      </c>
      <c r="I3825" s="4">
        <v>3.48</v>
      </c>
      <c r="J3825" s="4">
        <v>1.07</v>
      </c>
    </row>
    <row r="3826" spans="1:10" x14ac:dyDescent="0.3">
      <c r="A3826" s="6">
        <v>43515</v>
      </c>
      <c r="B3826" s="4">
        <v>10758</v>
      </c>
      <c r="C3826" s="4">
        <v>10846</v>
      </c>
      <c r="D3826" s="4">
        <v>10713</v>
      </c>
      <c r="E3826" s="4">
        <v>10731.1</v>
      </c>
      <c r="F3826" s="7" t="s">
        <v>6689</v>
      </c>
      <c r="G3826" s="7" t="s">
        <v>6690</v>
      </c>
      <c r="H3826" s="4">
        <v>27.39</v>
      </c>
      <c r="I3826" s="4">
        <v>3.33</v>
      </c>
      <c r="J3826" s="4">
        <v>1.23</v>
      </c>
    </row>
    <row r="3827" spans="1:10" x14ac:dyDescent="0.3">
      <c r="A3827" s="6">
        <v>43153</v>
      </c>
      <c r="B3827" s="4">
        <v>10725</v>
      </c>
      <c r="C3827" s="4">
        <v>10755</v>
      </c>
      <c r="D3827" s="4">
        <v>10705</v>
      </c>
      <c r="E3827" s="4">
        <v>10737.35</v>
      </c>
      <c r="F3827" s="7" t="s">
        <v>6211</v>
      </c>
      <c r="G3827" s="7" t="s">
        <v>6212</v>
      </c>
      <c r="H3827" s="4">
        <v>26.77</v>
      </c>
      <c r="I3827" s="4">
        <v>3.49</v>
      </c>
      <c r="J3827" s="4">
        <v>1.08</v>
      </c>
    </row>
    <row r="3828" spans="1:10" x14ac:dyDescent="0.3">
      <c r="A3828" s="6">
        <v>43151</v>
      </c>
      <c r="B3828" s="4">
        <v>10761</v>
      </c>
      <c r="C3828" s="4">
        <v>10805</v>
      </c>
      <c r="D3828" s="4">
        <v>10726</v>
      </c>
      <c r="E3828" s="4">
        <v>10740</v>
      </c>
      <c r="F3828" s="7" t="s">
        <v>6207</v>
      </c>
      <c r="G3828" s="7" t="s">
        <v>6208</v>
      </c>
      <c r="H3828" s="4">
        <v>26.47</v>
      </c>
      <c r="I3828" s="4">
        <v>3.49</v>
      </c>
      <c r="J3828" s="4">
        <v>1.08</v>
      </c>
    </row>
    <row r="3829" spans="1:10" x14ac:dyDescent="0.3">
      <c r="A3829" s="6">
        <v>43039</v>
      </c>
      <c r="B3829" s="4">
        <v>10774</v>
      </c>
      <c r="C3829" s="4">
        <v>10777</v>
      </c>
      <c r="D3829" s="4">
        <v>10724</v>
      </c>
      <c r="E3829" s="4">
        <v>10740.85</v>
      </c>
      <c r="F3829" s="7" t="s">
        <v>6053</v>
      </c>
      <c r="G3829" s="7" t="s">
        <v>6054</v>
      </c>
      <c r="H3829" s="4">
        <v>27.44</v>
      </c>
      <c r="I3829" s="4">
        <v>3.48</v>
      </c>
      <c r="J3829" s="4">
        <v>1.07</v>
      </c>
    </row>
    <row r="3830" spans="1:10" x14ac:dyDescent="0.3">
      <c r="A3830" s="6">
        <v>43084</v>
      </c>
      <c r="B3830" s="4">
        <v>10756</v>
      </c>
      <c r="C3830" s="4">
        <v>10783</v>
      </c>
      <c r="D3830" s="4">
        <v>10731</v>
      </c>
      <c r="E3830" s="4">
        <v>10743.65</v>
      </c>
      <c r="F3830" s="7" t="s">
        <v>6119</v>
      </c>
      <c r="G3830" s="7" t="s">
        <v>6120</v>
      </c>
      <c r="H3830" s="4">
        <v>27.74</v>
      </c>
      <c r="I3830" s="4">
        <v>3.49</v>
      </c>
      <c r="J3830" s="4">
        <v>1.0900000000000001</v>
      </c>
    </row>
    <row r="3831" spans="1:10" x14ac:dyDescent="0.3">
      <c r="A3831" s="6">
        <v>43060</v>
      </c>
      <c r="B3831" s="4">
        <v>10748</v>
      </c>
      <c r="C3831" s="4">
        <v>10776</v>
      </c>
      <c r="D3831" s="4">
        <v>10726</v>
      </c>
      <c r="E3831" s="4">
        <v>10744</v>
      </c>
      <c r="F3831" s="7" t="s">
        <v>6083</v>
      </c>
      <c r="G3831" s="7" t="s">
        <v>6084</v>
      </c>
      <c r="H3831" s="4">
        <v>27.36</v>
      </c>
      <c r="I3831" s="4">
        <v>3.48</v>
      </c>
      <c r="J3831" s="4">
        <v>1.07</v>
      </c>
    </row>
    <row r="3832" spans="1:10" x14ac:dyDescent="0.3">
      <c r="A3832" s="6">
        <v>43171</v>
      </c>
      <c r="B3832" s="4">
        <v>10643</v>
      </c>
      <c r="C3832" s="4">
        <v>10759</v>
      </c>
      <c r="D3832" s="4">
        <v>10635</v>
      </c>
      <c r="E3832" s="4">
        <v>10747.65</v>
      </c>
      <c r="F3832" s="7" t="s">
        <v>6231</v>
      </c>
      <c r="G3832" s="7" t="s">
        <v>6232</v>
      </c>
      <c r="H3832" s="4">
        <v>26.6</v>
      </c>
      <c r="I3832" s="4">
        <v>3.49</v>
      </c>
      <c r="J3832" s="4">
        <v>1.24</v>
      </c>
    </row>
    <row r="3833" spans="1:10" x14ac:dyDescent="0.3">
      <c r="A3833" s="6">
        <v>43150</v>
      </c>
      <c r="B3833" s="4">
        <v>10867</v>
      </c>
      <c r="C3833" s="4">
        <v>10867</v>
      </c>
      <c r="D3833" s="4">
        <v>10671</v>
      </c>
      <c r="E3833" s="4">
        <v>10748.35</v>
      </c>
      <c r="F3833" s="7" t="s">
        <v>6205</v>
      </c>
      <c r="G3833" s="7" t="s">
        <v>6206</v>
      </c>
      <c r="H3833" s="4">
        <v>26.49</v>
      </c>
      <c r="I3833" s="4">
        <v>3.49</v>
      </c>
      <c r="J3833" s="4">
        <v>1.08</v>
      </c>
    </row>
    <row r="3834" spans="1:10" x14ac:dyDescent="0.3">
      <c r="A3834" s="6">
        <v>43196</v>
      </c>
      <c r="B3834" s="4">
        <v>10726</v>
      </c>
      <c r="C3834" s="4">
        <v>10766</v>
      </c>
      <c r="D3834" s="4">
        <v>10691</v>
      </c>
      <c r="E3834" s="4">
        <v>10750.35</v>
      </c>
      <c r="F3834" s="7" t="s">
        <v>6259</v>
      </c>
      <c r="G3834" s="7" t="s">
        <v>6260</v>
      </c>
      <c r="H3834" s="4">
        <v>26.74</v>
      </c>
      <c r="I3834" s="4">
        <v>3.54</v>
      </c>
      <c r="J3834" s="4">
        <v>1.22</v>
      </c>
    </row>
    <row r="3835" spans="1:10" x14ac:dyDescent="0.3">
      <c r="A3835" s="6">
        <v>43243</v>
      </c>
      <c r="B3835" s="4">
        <v>10839</v>
      </c>
      <c r="C3835" s="4">
        <v>10853</v>
      </c>
      <c r="D3835" s="4">
        <v>10738</v>
      </c>
      <c r="E3835" s="4">
        <v>10750.55</v>
      </c>
      <c r="F3835" s="7" t="s">
        <v>6319</v>
      </c>
      <c r="G3835" s="7" t="s">
        <v>6320</v>
      </c>
      <c r="H3835" s="4">
        <v>26.74</v>
      </c>
      <c r="I3835" s="4">
        <v>3.55</v>
      </c>
      <c r="J3835" s="4">
        <v>1.22</v>
      </c>
    </row>
    <row r="3836" spans="1:10" x14ac:dyDescent="0.3">
      <c r="A3836" s="6">
        <v>43080</v>
      </c>
      <c r="B3836" s="4">
        <v>10746</v>
      </c>
      <c r="C3836" s="4">
        <v>10759</v>
      </c>
      <c r="D3836" s="4">
        <v>10715</v>
      </c>
      <c r="E3836" s="4">
        <v>10752.6</v>
      </c>
      <c r="F3836" s="7" t="s">
        <v>6111</v>
      </c>
      <c r="G3836" s="7" t="s">
        <v>6112</v>
      </c>
      <c r="H3836" s="4">
        <v>27.76</v>
      </c>
      <c r="I3836" s="4">
        <v>3.49</v>
      </c>
      <c r="J3836" s="4">
        <v>1.0900000000000001</v>
      </c>
    </row>
    <row r="3837" spans="1:10" x14ac:dyDescent="0.3">
      <c r="A3837" s="6">
        <v>43061</v>
      </c>
      <c r="B3837" s="4">
        <v>10771</v>
      </c>
      <c r="C3837" s="4">
        <v>10783</v>
      </c>
      <c r="D3837" s="4">
        <v>10719</v>
      </c>
      <c r="E3837" s="4">
        <v>10755.4</v>
      </c>
      <c r="F3837" s="7" t="s">
        <v>6085</v>
      </c>
      <c r="G3837" s="7" t="s">
        <v>6086</v>
      </c>
      <c r="H3837" s="4">
        <v>27.63</v>
      </c>
      <c r="I3837" s="4">
        <v>3.49</v>
      </c>
      <c r="J3837" s="4">
        <v>1.07</v>
      </c>
    </row>
    <row r="3838" spans="1:10" x14ac:dyDescent="0.3">
      <c r="A3838" s="6">
        <v>43410</v>
      </c>
      <c r="B3838" s="4">
        <v>10790</v>
      </c>
      <c r="C3838" s="4">
        <v>10836</v>
      </c>
      <c r="D3838" s="4">
        <v>10717</v>
      </c>
      <c r="E3838" s="4">
        <v>10758.45</v>
      </c>
      <c r="F3838" s="7" t="s">
        <v>6545</v>
      </c>
      <c r="G3838" s="7" t="s">
        <v>6546</v>
      </c>
      <c r="H3838" s="4">
        <v>26.56</v>
      </c>
      <c r="I3838" s="4">
        <v>3.39</v>
      </c>
      <c r="J3838" s="4">
        <v>1.23</v>
      </c>
    </row>
    <row r="3839" spans="1:10" x14ac:dyDescent="0.3">
      <c r="A3839" s="6">
        <v>43173</v>
      </c>
      <c r="B3839" s="4">
        <v>10734</v>
      </c>
      <c r="C3839" s="4">
        <v>10769</v>
      </c>
      <c r="D3839" s="4">
        <v>10686</v>
      </c>
      <c r="E3839" s="4">
        <v>10760</v>
      </c>
      <c r="F3839" s="7" t="s">
        <v>6235</v>
      </c>
      <c r="G3839" s="7" t="s">
        <v>6236</v>
      </c>
      <c r="H3839" s="4">
        <v>26.61</v>
      </c>
      <c r="I3839" s="4">
        <v>3.5</v>
      </c>
      <c r="J3839" s="4">
        <v>1.23</v>
      </c>
    </row>
    <row r="3840" spans="1:10" x14ac:dyDescent="0.3">
      <c r="A3840" s="6">
        <v>43062</v>
      </c>
      <c r="B3840" s="4">
        <v>10772</v>
      </c>
      <c r="C3840" s="4">
        <v>10786</v>
      </c>
      <c r="D3840" s="4">
        <v>10715</v>
      </c>
      <c r="E3840" s="4">
        <v>10760.35</v>
      </c>
      <c r="F3840" s="7" t="s">
        <v>6087</v>
      </c>
      <c r="G3840" s="7" t="s">
        <v>6088</v>
      </c>
      <c r="H3840" s="4">
        <v>27.68</v>
      </c>
      <c r="I3840" s="4">
        <v>3.49</v>
      </c>
      <c r="J3840" s="4">
        <v>1.07</v>
      </c>
    </row>
    <row r="3841" spans="1:10" x14ac:dyDescent="0.3">
      <c r="A3841" s="6">
        <v>43409</v>
      </c>
      <c r="B3841" s="4">
        <v>10787</v>
      </c>
      <c r="C3841" s="4">
        <v>10789</v>
      </c>
      <c r="D3841" s="4">
        <v>10709</v>
      </c>
      <c r="E3841" s="4">
        <v>10761</v>
      </c>
      <c r="F3841" s="7" t="s">
        <v>6543</v>
      </c>
      <c r="G3841" s="7" t="s">
        <v>6544</v>
      </c>
      <c r="H3841" s="4">
        <v>26.59</v>
      </c>
      <c r="I3841" s="4">
        <v>3.39</v>
      </c>
      <c r="J3841" s="4">
        <v>1.22</v>
      </c>
    </row>
    <row r="3842" spans="1:10" x14ac:dyDescent="0.3">
      <c r="A3842" s="6">
        <v>43514</v>
      </c>
      <c r="B3842" s="4">
        <v>10858</v>
      </c>
      <c r="C3842" s="4">
        <v>10876</v>
      </c>
      <c r="D3842" s="4">
        <v>10750</v>
      </c>
      <c r="E3842" s="4">
        <v>10761.2</v>
      </c>
      <c r="F3842" s="7" t="s">
        <v>6687</v>
      </c>
      <c r="G3842" s="7" t="s">
        <v>6688</v>
      </c>
      <c r="H3842" s="4">
        <v>27.47</v>
      </c>
      <c r="I3842" s="4">
        <v>3.34</v>
      </c>
      <c r="J3842" s="4">
        <v>1.23</v>
      </c>
    </row>
    <row r="3843" spans="1:10" x14ac:dyDescent="0.3">
      <c r="A3843" s="6">
        <v>43426</v>
      </c>
      <c r="B3843" s="4">
        <v>10848</v>
      </c>
      <c r="C3843" s="4">
        <v>10879</v>
      </c>
      <c r="D3843" s="4">
        <v>10747</v>
      </c>
      <c r="E3843" s="4">
        <v>10761.4</v>
      </c>
      <c r="F3843" s="7" t="s">
        <v>6567</v>
      </c>
      <c r="G3843" s="7" t="s">
        <v>6568</v>
      </c>
      <c r="H3843" s="4">
        <v>26.64</v>
      </c>
      <c r="I3843" s="4">
        <v>3.39</v>
      </c>
      <c r="J3843" s="4">
        <v>1.22</v>
      </c>
    </row>
    <row r="3844" spans="1:10" x14ac:dyDescent="0.3">
      <c r="A3844" s="6">
        <v>43445</v>
      </c>
      <c r="B3844" s="4">
        <v>10546</v>
      </c>
      <c r="C3844" s="4">
        <v>10782</v>
      </c>
      <c r="D3844" s="4">
        <v>10533</v>
      </c>
      <c r="E3844" s="4">
        <v>10761.75</v>
      </c>
      <c r="F3844" s="7" t="s">
        <v>6591</v>
      </c>
      <c r="G3844" s="7" t="s">
        <v>6592</v>
      </c>
      <c r="H3844" s="4">
        <v>26.8</v>
      </c>
      <c r="I3844" s="4">
        <v>3.39</v>
      </c>
      <c r="J3844" s="4">
        <v>1.22</v>
      </c>
    </row>
    <row r="3845" spans="1:10" x14ac:dyDescent="0.3">
      <c r="A3845" s="6">
        <v>43046</v>
      </c>
      <c r="B3845" s="4">
        <v>10909</v>
      </c>
      <c r="C3845" s="4">
        <v>10916</v>
      </c>
      <c r="D3845" s="4">
        <v>10750</v>
      </c>
      <c r="E3845" s="4">
        <v>10762.4</v>
      </c>
      <c r="F3845" s="7" t="s">
        <v>6063</v>
      </c>
      <c r="G3845" s="7" t="s">
        <v>6064</v>
      </c>
      <c r="H3845" s="4">
        <v>27.58</v>
      </c>
      <c r="I3845" s="4">
        <v>3.49</v>
      </c>
      <c r="J3845" s="4">
        <v>1.07</v>
      </c>
    </row>
    <row r="3846" spans="1:10" x14ac:dyDescent="0.3">
      <c r="A3846" s="6">
        <v>43152</v>
      </c>
      <c r="B3846" s="4">
        <v>10806</v>
      </c>
      <c r="C3846" s="4">
        <v>10806</v>
      </c>
      <c r="D3846" s="4">
        <v>10722</v>
      </c>
      <c r="E3846" s="4">
        <v>10765.5</v>
      </c>
      <c r="F3846" s="7" t="s">
        <v>6209</v>
      </c>
      <c r="G3846" s="7" t="s">
        <v>6210</v>
      </c>
      <c r="H3846" s="4">
        <v>26.53</v>
      </c>
      <c r="I3846" s="4">
        <v>3.5</v>
      </c>
      <c r="J3846" s="4">
        <v>1.08</v>
      </c>
    </row>
    <row r="3847" spans="1:10" x14ac:dyDescent="0.3">
      <c r="A3847" s="6">
        <v>43038</v>
      </c>
      <c r="B3847" s="4">
        <v>10748</v>
      </c>
      <c r="C3847" s="4">
        <v>10786</v>
      </c>
      <c r="D3847" s="4">
        <v>10740</v>
      </c>
      <c r="E3847" s="4">
        <v>10767.85</v>
      </c>
      <c r="F3847" s="7" t="s">
        <v>6051</v>
      </c>
      <c r="G3847" s="7" t="s">
        <v>6052</v>
      </c>
      <c r="H3847" s="4">
        <v>27.8</v>
      </c>
      <c r="I3847" s="4">
        <v>3.5</v>
      </c>
      <c r="J3847" s="4">
        <v>1.0900000000000001</v>
      </c>
    </row>
    <row r="3848" spans="1:10" x14ac:dyDescent="0.3">
      <c r="A3848" s="6">
        <v>44026</v>
      </c>
      <c r="B3848" s="4">
        <v>10906</v>
      </c>
      <c r="C3848" s="4">
        <v>10911</v>
      </c>
      <c r="D3848" s="4">
        <v>10726</v>
      </c>
      <c r="E3848" s="4">
        <v>10768.6</v>
      </c>
      <c r="F3848" s="7" t="s">
        <v>7368</v>
      </c>
      <c r="G3848" s="7" t="s">
        <v>7369</v>
      </c>
      <c r="H3848" s="4">
        <v>28.29</v>
      </c>
      <c r="I3848" s="4">
        <v>3.13</v>
      </c>
      <c r="J3848" s="4">
        <v>1.45</v>
      </c>
    </row>
    <row r="3849" spans="1:10" x14ac:dyDescent="0.3">
      <c r="A3849" s="6">
        <v>44027</v>
      </c>
      <c r="B3849" s="4">
        <v>10859</v>
      </c>
      <c r="C3849" s="4">
        <v>10974</v>
      </c>
      <c r="D3849" s="4">
        <v>10731</v>
      </c>
      <c r="E3849" s="4">
        <v>10769.6</v>
      </c>
      <c r="F3849" s="7" t="s">
        <v>7370</v>
      </c>
      <c r="G3849" s="7" t="s">
        <v>7371</v>
      </c>
      <c r="H3849" s="4">
        <v>28.3</v>
      </c>
      <c r="I3849" s="4">
        <v>3.13</v>
      </c>
      <c r="J3849" s="4">
        <v>1.45</v>
      </c>
    </row>
    <row r="3850" spans="1:10" x14ac:dyDescent="0.3">
      <c r="A3850" s="6">
        <v>43172</v>
      </c>
      <c r="B3850" s="4">
        <v>10719</v>
      </c>
      <c r="C3850" s="4">
        <v>10816</v>
      </c>
      <c r="D3850" s="4">
        <v>10711</v>
      </c>
      <c r="E3850" s="4">
        <v>10772.05</v>
      </c>
      <c r="F3850" s="7" t="s">
        <v>6233</v>
      </c>
      <c r="G3850" s="7" t="s">
        <v>6234</v>
      </c>
      <c r="H3850" s="4">
        <v>26.64</v>
      </c>
      <c r="I3850" s="4">
        <v>3.5</v>
      </c>
      <c r="J3850" s="4">
        <v>1.23</v>
      </c>
    </row>
    <row r="3851" spans="1:10" x14ac:dyDescent="0.3">
      <c r="A3851" s="6">
        <v>44015</v>
      </c>
      <c r="B3851" s="4">
        <v>10781</v>
      </c>
      <c r="C3851" s="4">
        <v>10797</v>
      </c>
      <c r="D3851" s="4">
        <v>10732</v>
      </c>
      <c r="E3851" s="4">
        <v>10776.3</v>
      </c>
      <c r="F3851" s="7" t="s">
        <v>7354</v>
      </c>
      <c r="G3851" s="7" t="s">
        <v>7355</v>
      </c>
      <c r="H3851" s="4">
        <v>28.23</v>
      </c>
      <c r="I3851" s="4">
        <v>3.14</v>
      </c>
      <c r="J3851" s="4">
        <v>1.44</v>
      </c>
    </row>
    <row r="3852" spans="1:10" x14ac:dyDescent="0.3">
      <c r="A3852" s="6">
        <v>43406</v>
      </c>
      <c r="B3852" s="4">
        <v>10691</v>
      </c>
      <c r="C3852" s="4">
        <v>10842</v>
      </c>
      <c r="D3852" s="4">
        <v>10686</v>
      </c>
      <c r="E3852" s="4">
        <v>10782.3</v>
      </c>
      <c r="F3852" s="7" t="s">
        <v>6541</v>
      </c>
      <c r="G3852" s="7" t="s">
        <v>6542</v>
      </c>
      <c r="H3852" s="4">
        <v>26.64</v>
      </c>
      <c r="I3852" s="4">
        <v>3.4</v>
      </c>
      <c r="J3852" s="4">
        <v>1.22</v>
      </c>
    </row>
    <row r="3853" spans="1:10" x14ac:dyDescent="0.3">
      <c r="A3853" s="6">
        <v>43068</v>
      </c>
      <c r="B3853" s="4">
        <v>10802</v>
      </c>
      <c r="C3853" s="4">
        <v>10819</v>
      </c>
      <c r="D3853" s="4">
        <v>10769</v>
      </c>
      <c r="E3853" s="4">
        <v>10784.4</v>
      </c>
      <c r="F3853" s="7" t="s">
        <v>6095</v>
      </c>
      <c r="G3853" s="7" t="s">
        <v>6096</v>
      </c>
      <c r="H3853" s="4">
        <v>27.82</v>
      </c>
      <c r="I3853" s="4">
        <v>3.5</v>
      </c>
      <c r="J3853" s="4">
        <v>1.07</v>
      </c>
    </row>
    <row r="3854" spans="1:10" x14ac:dyDescent="0.3">
      <c r="A3854" s="6">
        <v>43067</v>
      </c>
      <c r="B3854" s="4">
        <v>10808</v>
      </c>
      <c r="C3854" s="4">
        <v>10833</v>
      </c>
      <c r="D3854" s="4">
        <v>10773</v>
      </c>
      <c r="E3854" s="4">
        <v>10792.6</v>
      </c>
      <c r="F3854" s="7" t="s">
        <v>6093</v>
      </c>
      <c r="G3854" s="7" t="s">
        <v>6094</v>
      </c>
      <c r="H3854" s="4">
        <v>27.85</v>
      </c>
      <c r="I3854" s="4">
        <v>3.5</v>
      </c>
      <c r="J3854" s="4">
        <v>1.07</v>
      </c>
    </row>
    <row r="3855" spans="1:10" x14ac:dyDescent="0.3">
      <c r="A3855" s="6">
        <v>43199</v>
      </c>
      <c r="B3855" s="4">
        <v>10752</v>
      </c>
      <c r="C3855" s="4">
        <v>10811</v>
      </c>
      <c r="D3855" s="4">
        <v>10747</v>
      </c>
      <c r="E3855" s="4">
        <v>10792.6</v>
      </c>
      <c r="F3855" s="7" t="s">
        <v>50</v>
      </c>
      <c r="G3855" s="7" t="s">
        <v>50</v>
      </c>
      <c r="H3855" s="4">
        <v>26.85</v>
      </c>
      <c r="I3855" s="4">
        <v>3.55</v>
      </c>
      <c r="J3855" s="4">
        <v>1.22</v>
      </c>
    </row>
    <row r="3856" spans="1:10" x14ac:dyDescent="0.3">
      <c r="A3856" s="6">
        <v>43377</v>
      </c>
      <c r="B3856" s="4">
        <v>10939</v>
      </c>
      <c r="C3856" s="4">
        <v>10939</v>
      </c>
      <c r="D3856" s="4">
        <v>10742</v>
      </c>
      <c r="E3856" s="4">
        <v>10794.3</v>
      </c>
      <c r="F3856" s="7" t="s">
        <v>6501</v>
      </c>
      <c r="G3856" s="7" t="s">
        <v>6502</v>
      </c>
      <c r="H3856" s="4">
        <v>26.75</v>
      </c>
      <c r="I3856" s="4">
        <v>3.41</v>
      </c>
      <c r="J3856" s="4">
        <v>1.24</v>
      </c>
    </row>
    <row r="3857" spans="1:10" x14ac:dyDescent="0.3">
      <c r="A3857" s="6">
        <v>43389</v>
      </c>
      <c r="B3857" s="4">
        <v>10752</v>
      </c>
      <c r="C3857" s="4">
        <v>10814</v>
      </c>
      <c r="D3857" s="4">
        <v>10730</v>
      </c>
      <c r="E3857" s="4">
        <v>10796.1</v>
      </c>
      <c r="F3857" s="7" t="s">
        <v>6517</v>
      </c>
      <c r="G3857" s="7" t="s">
        <v>6518</v>
      </c>
      <c r="H3857" s="4">
        <v>26.68</v>
      </c>
      <c r="I3857" s="4">
        <v>3.41</v>
      </c>
      <c r="J3857" s="4">
        <v>1.24</v>
      </c>
    </row>
    <row r="3858" spans="1:10" x14ac:dyDescent="0.3">
      <c r="A3858" s="6">
        <v>43063</v>
      </c>
      <c r="B3858" s="4">
        <v>10781</v>
      </c>
      <c r="C3858" s="4">
        <v>10814</v>
      </c>
      <c r="D3858" s="4">
        <v>10774</v>
      </c>
      <c r="E3858" s="4">
        <v>10803.15</v>
      </c>
      <c r="F3858" s="7" t="s">
        <v>6089</v>
      </c>
      <c r="G3858" s="7" t="s">
        <v>6090</v>
      </c>
      <c r="H3858" s="4">
        <v>27.8</v>
      </c>
      <c r="I3858" s="4">
        <v>3.5</v>
      </c>
      <c r="J3858" s="4">
        <v>1.07</v>
      </c>
    </row>
    <row r="3859" spans="1:10" x14ac:dyDescent="0.3">
      <c r="A3859" s="6">
        <v>43418</v>
      </c>
      <c r="B3859" s="4">
        <v>10858</v>
      </c>
      <c r="C3859" s="4">
        <v>10875</v>
      </c>
      <c r="D3859" s="4">
        <v>10759</v>
      </c>
      <c r="E3859" s="4">
        <v>10803.15</v>
      </c>
      <c r="F3859" s="7" t="s">
        <v>6555</v>
      </c>
      <c r="G3859" s="7" t="s">
        <v>6556</v>
      </c>
      <c r="H3859" s="4">
        <v>26.66</v>
      </c>
      <c r="I3859" s="4">
        <v>3.41</v>
      </c>
      <c r="J3859" s="4">
        <v>1.22</v>
      </c>
    </row>
    <row r="3860" spans="1:10" x14ac:dyDescent="0.3">
      <c r="A3860" s="6">
        <v>43440</v>
      </c>
      <c r="B3860" s="4">
        <v>10923</v>
      </c>
      <c r="C3860" s="4">
        <v>10924</v>
      </c>
      <c r="D3860" s="4">
        <v>10794</v>
      </c>
      <c r="E3860" s="4">
        <v>10805.85</v>
      </c>
      <c r="F3860" s="7" t="s">
        <v>6585</v>
      </c>
      <c r="G3860" s="7" t="s">
        <v>6586</v>
      </c>
      <c r="H3860" s="4">
        <v>26.91</v>
      </c>
      <c r="I3860" s="4">
        <v>3.4</v>
      </c>
      <c r="J3860" s="4">
        <v>1.22</v>
      </c>
    </row>
    <row r="3861" spans="1:10" x14ac:dyDescent="0.3">
      <c r="A3861" s="6">
        <v>43417</v>
      </c>
      <c r="B3861" s="4">
        <v>10686</v>
      </c>
      <c r="C3861" s="4">
        <v>10820</v>
      </c>
      <c r="D3861" s="4">
        <v>10674</v>
      </c>
      <c r="E3861" s="4">
        <v>10807.3</v>
      </c>
      <c r="F3861" s="7" t="s">
        <v>6553</v>
      </c>
      <c r="G3861" s="7" t="s">
        <v>6554</v>
      </c>
      <c r="H3861" s="4">
        <v>26.67</v>
      </c>
      <c r="I3861" s="4">
        <v>3.41</v>
      </c>
      <c r="J3861" s="4">
        <v>1.22</v>
      </c>
    </row>
    <row r="3862" spans="1:10" x14ac:dyDescent="0.3">
      <c r="A3862" s="6">
        <v>43087</v>
      </c>
      <c r="B3862" s="4">
        <v>10674</v>
      </c>
      <c r="C3862" s="4">
        <v>10863</v>
      </c>
      <c r="D3862" s="4">
        <v>10485</v>
      </c>
      <c r="E3862" s="4">
        <v>10807.85</v>
      </c>
      <c r="F3862" s="7" t="s">
        <v>6121</v>
      </c>
      <c r="G3862" s="7" t="s">
        <v>6122</v>
      </c>
      <c r="H3862" s="4">
        <v>27.91</v>
      </c>
      <c r="I3862" s="4">
        <v>3.51</v>
      </c>
      <c r="J3862" s="4">
        <v>1.08</v>
      </c>
    </row>
    <row r="3863" spans="1:10" x14ac:dyDescent="0.3">
      <c r="A3863" s="6">
        <v>43200</v>
      </c>
      <c r="B3863" s="4">
        <v>10829</v>
      </c>
      <c r="C3863" s="4">
        <v>10840</v>
      </c>
      <c r="D3863" s="4">
        <v>10789</v>
      </c>
      <c r="E3863" s="4">
        <v>10810.45</v>
      </c>
      <c r="F3863" s="7" t="s">
        <v>6261</v>
      </c>
      <c r="G3863" s="7" t="s">
        <v>6262</v>
      </c>
      <c r="H3863" s="4">
        <v>26.89</v>
      </c>
      <c r="I3863" s="4">
        <v>3.56</v>
      </c>
      <c r="J3863" s="4">
        <v>1.21</v>
      </c>
    </row>
    <row r="3864" spans="1:10" x14ac:dyDescent="0.3">
      <c r="A3864" s="6">
        <v>43241</v>
      </c>
      <c r="B3864" s="4">
        <v>10928</v>
      </c>
      <c r="C3864" s="4">
        <v>10932</v>
      </c>
      <c r="D3864" s="4">
        <v>10804</v>
      </c>
      <c r="E3864" s="4">
        <v>10814.6</v>
      </c>
      <c r="F3864" s="7" t="s">
        <v>6315</v>
      </c>
      <c r="G3864" s="7" t="s">
        <v>6316</v>
      </c>
      <c r="H3864" s="4">
        <v>26.9</v>
      </c>
      <c r="I3864" s="4">
        <v>3.57</v>
      </c>
      <c r="J3864" s="4">
        <v>1.21</v>
      </c>
    </row>
    <row r="3865" spans="1:10" x14ac:dyDescent="0.3">
      <c r="A3865" s="6">
        <v>43066</v>
      </c>
      <c r="B3865" s="4">
        <v>10778</v>
      </c>
      <c r="C3865" s="4">
        <v>10824</v>
      </c>
      <c r="D3865" s="4">
        <v>10756</v>
      </c>
      <c r="E3865" s="4">
        <v>10816.2</v>
      </c>
      <c r="F3865" s="7" t="s">
        <v>6091</v>
      </c>
      <c r="G3865" s="7" t="s">
        <v>6092</v>
      </c>
      <c r="H3865" s="4">
        <v>27.83</v>
      </c>
      <c r="I3865" s="4">
        <v>3.51</v>
      </c>
      <c r="J3865" s="4">
        <v>1.06</v>
      </c>
    </row>
    <row r="3866" spans="1:10" x14ac:dyDescent="0.3">
      <c r="A3866" s="6">
        <v>43160</v>
      </c>
      <c r="B3866" s="4">
        <v>10851</v>
      </c>
      <c r="C3866" s="4">
        <v>10900</v>
      </c>
      <c r="D3866" s="4">
        <v>10809</v>
      </c>
      <c r="E3866" s="4">
        <v>10820</v>
      </c>
      <c r="F3866" s="7" t="s">
        <v>6221</v>
      </c>
      <c r="G3866" s="7" t="s">
        <v>6222</v>
      </c>
      <c r="H3866" s="4">
        <v>26.83</v>
      </c>
      <c r="I3866" s="4">
        <v>3.52</v>
      </c>
      <c r="J3866" s="4">
        <v>1.18</v>
      </c>
    </row>
    <row r="3867" spans="1:10" x14ac:dyDescent="0.3">
      <c r="A3867" s="6">
        <v>43413</v>
      </c>
      <c r="B3867" s="4">
        <v>10846</v>
      </c>
      <c r="C3867" s="4">
        <v>10855</v>
      </c>
      <c r="D3867" s="4">
        <v>10779</v>
      </c>
      <c r="E3867" s="4">
        <v>10823.3</v>
      </c>
      <c r="F3867" s="7" t="s">
        <v>6549</v>
      </c>
      <c r="G3867" s="7" t="s">
        <v>6550</v>
      </c>
      <c r="H3867" s="4">
        <v>26.71</v>
      </c>
      <c r="I3867" s="4">
        <v>3.41</v>
      </c>
      <c r="J3867" s="4">
        <v>1.22</v>
      </c>
    </row>
    <row r="3868" spans="1:10" x14ac:dyDescent="0.3">
      <c r="A3868" s="6">
        <v>43201</v>
      </c>
      <c r="B3868" s="4">
        <v>10837</v>
      </c>
      <c r="C3868" s="4">
        <v>10837</v>
      </c>
      <c r="D3868" s="4">
        <v>10765</v>
      </c>
      <c r="E3868" s="4">
        <v>10826.15</v>
      </c>
      <c r="F3868" s="7" t="s">
        <v>6263</v>
      </c>
      <c r="G3868" s="7" t="s">
        <v>6264</v>
      </c>
      <c r="H3868" s="4">
        <v>26.93</v>
      </c>
      <c r="I3868" s="4">
        <v>3.56</v>
      </c>
      <c r="J3868" s="4">
        <v>1.21</v>
      </c>
    </row>
    <row r="3869" spans="1:10" x14ac:dyDescent="0.3">
      <c r="A3869" s="6">
        <v>43244</v>
      </c>
      <c r="B3869" s="4">
        <v>10786</v>
      </c>
      <c r="C3869" s="4">
        <v>10849</v>
      </c>
      <c r="D3869" s="4">
        <v>10735</v>
      </c>
      <c r="E3869" s="4">
        <v>10827.25</v>
      </c>
      <c r="F3869" s="7" t="s">
        <v>6321</v>
      </c>
      <c r="G3869" s="7" t="s">
        <v>6322</v>
      </c>
      <c r="H3869" s="4">
        <v>26.93</v>
      </c>
      <c r="I3869" s="4">
        <v>3.57</v>
      </c>
      <c r="J3869" s="4">
        <v>1.21</v>
      </c>
    </row>
    <row r="3870" spans="1:10" x14ac:dyDescent="0.3">
      <c r="A3870" s="6">
        <v>43411</v>
      </c>
      <c r="B3870" s="4">
        <v>10843</v>
      </c>
      <c r="C3870" s="4">
        <v>10846</v>
      </c>
      <c r="D3870" s="4">
        <v>10813</v>
      </c>
      <c r="E3870" s="4">
        <v>10828.85</v>
      </c>
      <c r="F3870" s="7" t="s">
        <v>6547</v>
      </c>
      <c r="G3870" s="7" t="s">
        <v>6548</v>
      </c>
      <c r="H3870" s="4">
        <v>26.73</v>
      </c>
      <c r="I3870" s="4">
        <v>3.41</v>
      </c>
      <c r="J3870" s="4">
        <v>1.22</v>
      </c>
    </row>
    <row r="3871" spans="1:10" x14ac:dyDescent="0.3">
      <c r="A3871" s="6">
        <v>43495</v>
      </c>
      <c r="B3871" s="4">
        <v>10879</v>
      </c>
      <c r="C3871" s="4">
        <v>10887</v>
      </c>
      <c r="D3871" s="4">
        <v>10788</v>
      </c>
      <c r="E3871" s="4">
        <v>10829.5</v>
      </c>
      <c r="F3871" s="7" t="s">
        <v>6661</v>
      </c>
      <c r="G3871" s="7" t="s">
        <v>6662</v>
      </c>
      <c r="H3871" s="4">
        <v>27.07</v>
      </c>
      <c r="I3871" s="4">
        <v>3.36</v>
      </c>
      <c r="J3871" s="4">
        <v>1.22</v>
      </c>
    </row>
    <row r="3872" spans="1:10" x14ac:dyDescent="0.3">
      <c r="A3872" s="6">
        <v>43494</v>
      </c>
      <c r="B3872" s="4">
        <v>10826</v>
      </c>
      <c r="C3872" s="4">
        <v>10868</v>
      </c>
      <c r="D3872" s="4">
        <v>10763</v>
      </c>
      <c r="E3872" s="4">
        <v>10829.95</v>
      </c>
      <c r="F3872" s="7" t="s">
        <v>6659</v>
      </c>
      <c r="G3872" s="7" t="s">
        <v>6660</v>
      </c>
      <c r="H3872" s="4">
        <v>27.07</v>
      </c>
      <c r="I3872" s="4">
        <v>3.36</v>
      </c>
      <c r="J3872" s="4">
        <v>1.22</v>
      </c>
    </row>
    <row r="3873" spans="1:10" x14ac:dyDescent="0.3">
      <c r="A3873" s="6">
        <v>43147</v>
      </c>
      <c r="B3873" s="4">
        <v>10984</v>
      </c>
      <c r="C3873" s="4">
        <v>11001</v>
      </c>
      <c r="D3873" s="4">
        <v>10809</v>
      </c>
      <c r="E3873" s="4">
        <v>10831.35</v>
      </c>
      <c r="F3873" s="7" t="s">
        <v>6203</v>
      </c>
      <c r="G3873" s="7" t="s">
        <v>6204</v>
      </c>
      <c r="H3873" s="4">
        <v>26.69</v>
      </c>
      <c r="I3873" s="4">
        <v>3.52</v>
      </c>
      <c r="J3873" s="4">
        <v>1.07</v>
      </c>
    </row>
    <row r="3874" spans="1:10" x14ac:dyDescent="0.3">
      <c r="A3874" s="6">
        <v>43425</v>
      </c>
      <c r="B3874" s="4">
        <v>10891</v>
      </c>
      <c r="C3874" s="4">
        <v>10898</v>
      </c>
      <c r="D3874" s="4">
        <v>10791</v>
      </c>
      <c r="E3874" s="4">
        <v>10836.3</v>
      </c>
      <c r="F3874" s="7" t="s">
        <v>6565</v>
      </c>
      <c r="G3874" s="7" t="s">
        <v>6566</v>
      </c>
      <c r="H3874" s="4">
        <v>26.8</v>
      </c>
      <c r="I3874" s="4">
        <v>3.41</v>
      </c>
      <c r="J3874" s="4">
        <v>1.21</v>
      </c>
    </row>
    <row r="3875" spans="1:10" x14ac:dyDescent="0.3">
      <c r="A3875" s="6">
        <v>43493</v>
      </c>
      <c r="B3875" s="4">
        <v>10979</v>
      </c>
      <c r="C3875" s="4">
        <v>10985</v>
      </c>
      <c r="D3875" s="4">
        <v>10803</v>
      </c>
      <c r="E3875" s="4">
        <v>10836.65</v>
      </c>
      <c r="F3875" s="7" t="s">
        <v>6657</v>
      </c>
      <c r="G3875" s="7" t="s">
        <v>6658</v>
      </c>
      <c r="H3875" s="4">
        <v>27.08</v>
      </c>
      <c r="I3875" s="4">
        <v>3.36</v>
      </c>
      <c r="J3875" s="4">
        <v>1.22</v>
      </c>
    </row>
    <row r="3876" spans="1:10" x14ac:dyDescent="0.3">
      <c r="A3876" s="6">
        <v>43699</v>
      </c>
      <c r="B3876" s="4">
        <v>10999</v>
      </c>
      <c r="C3876" s="4">
        <v>11002</v>
      </c>
      <c r="D3876" s="4">
        <v>10815</v>
      </c>
      <c r="E3876" s="4">
        <v>10836.85</v>
      </c>
      <c r="F3876" s="7" t="s">
        <v>6932</v>
      </c>
      <c r="G3876" s="7" t="s">
        <v>6933</v>
      </c>
      <c r="H3876" s="4">
        <v>28</v>
      </c>
      <c r="I3876" s="4">
        <v>3.38</v>
      </c>
      <c r="J3876" s="4">
        <v>1.35</v>
      </c>
    </row>
    <row r="3877" spans="1:10" x14ac:dyDescent="0.3">
      <c r="A3877" s="6">
        <v>43041</v>
      </c>
      <c r="B3877" s="4">
        <v>10851</v>
      </c>
      <c r="C3877" s="4">
        <v>10868</v>
      </c>
      <c r="D3877" s="4">
        <v>10822</v>
      </c>
      <c r="E3877" s="4">
        <v>10839.4</v>
      </c>
      <c r="F3877" s="7" t="s">
        <v>6057</v>
      </c>
      <c r="G3877" s="7" t="s">
        <v>6058</v>
      </c>
      <c r="H3877" s="4">
        <v>27.69</v>
      </c>
      <c r="I3877" s="4">
        <v>3.52</v>
      </c>
      <c r="J3877" s="4">
        <v>1.06</v>
      </c>
    </row>
    <row r="3878" spans="1:10" x14ac:dyDescent="0.3">
      <c r="A3878" s="6">
        <v>43419</v>
      </c>
      <c r="B3878" s="4">
        <v>10807</v>
      </c>
      <c r="C3878" s="4">
        <v>10867</v>
      </c>
      <c r="D3878" s="4">
        <v>10779</v>
      </c>
      <c r="E3878" s="4">
        <v>10844.6</v>
      </c>
      <c r="F3878" s="7" t="s">
        <v>6557</v>
      </c>
      <c r="G3878" s="7" t="s">
        <v>6558</v>
      </c>
      <c r="H3878" s="4">
        <v>26.76</v>
      </c>
      <c r="I3878" s="4">
        <v>3.42</v>
      </c>
      <c r="J3878" s="4">
        <v>1.22</v>
      </c>
    </row>
    <row r="3879" spans="1:10" x14ac:dyDescent="0.3">
      <c r="A3879" s="6">
        <v>43138</v>
      </c>
      <c r="B3879" s="4">
        <v>10969</v>
      </c>
      <c r="C3879" s="4">
        <v>10978</v>
      </c>
      <c r="D3879" s="4">
        <v>10814</v>
      </c>
      <c r="E3879" s="4">
        <v>10844.7</v>
      </c>
      <c r="F3879" s="7" t="s">
        <v>6191</v>
      </c>
      <c r="G3879" s="7" t="s">
        <v>6192</v>
      </c>
      <c r="H3879" s="4">
        <v>26.63</v>
      </c>
      <c r="I3879" s="4">
        <v>3.52</v>
      </c>
      <c r="J3879" s="4">
        <v>1.07</v>
      </c>
    </row>
    <row r="3880" spans="1:10" x14ac:dyDescent="0.3">
      <c r="A3880" s="6">
        <v>43511</v>
      </c>
      <c r="B3880" s="4">
        <v>10917</v>
      </c>
      <c r="C3880" s="4">
        <v>10922</v>
      </c>
      <c r="D3880" s="4">
        <v>10744</v>
      </c>
      <c r="E3880" s="4">
        <v>10845.85</v>
      </c>
      <c r="F3880" s="7" t="s">
        <v>6685</v>
      </c>
      <c r="G3880" s="7" t="s">
        <v>6686</v>
      </c>
      <c r="H3880" s="4">
        <v>27.69</v>
      </c>
      <c r="I3880" s="4">
        <v>3.37</v>
      </c>
      <c r="J3880" s="4">
        <v>1.22</v>
      </c>
    </row>
    <row r="3881" spans="1:10" x14ac:dyDescent="0.3">
      <c r="A3881" s="6">
        <v>43140</v>
      </c>
      <c r="B3881" s="4">
        <v>10788</v>
      </c>
      <c r="C3881" s="4">
        <v>10871</v>
      </c>
      <c r="D3881" s="4">
        <v>10772</v>
      </c>
      <c r="E3881" s="4">
        <v>10846.1</v>
      </c>
      <c r="F3881" s="7" t="s">
        <v>6195</v>
      </c>
      <c r="G3881" s="7" t="s">
        <v>6196</v>
      </c>
      <c r="H3881" s="4">
        <v>26.65</v>
      </c>
      <c r="I3881" s="4">
        <v>3.52</v>
      </c>
      <c r="J3881" s="4">
        <v>1.07</v>
      </c>
    </row>
    <row r="3882" spans="1:10" x14ac:dyDescent="0.3">
      <c r="A3882" s="6">
        <v>43040</v>
      </c>
      <c r="B3882" s="4">
        <v>10800</v>
      </c>
      <c r="C3882" s="4">
        <v>10861</v>
      </c>
      <c r="D3882" s="4">
        <v>10794</v>
      </c>
      <c r="E3882" s="4">
        <v>10847.9</v>
      </c>
      <c r="F3882" s="7" t="s">
        <v>6055</v>
      </c>
      <c r="G3882" s="7" t="s">
        <v>6056</v>
      </c>
      <c r="H3882" s="4">
        <v>27.54</v>
      </c>
      <c r="I3882" s="4">
        <v>3.52</v>
      </c>
      <c r="J3882" s="4">
        <v>1.06</v>
      </c>
    </row>
    <row r="3883" spans="1:10" x14ac:dyDescent="0.3">
      <c r="A3883" s="6">
        <v>43727</v>
      </c>
      <c r="B3883" s="4">
        <v>10986</v>
      </c>
      <c r="C3883" s="4">
        <v>10986</v>
      </c>
      <c r="D3883" s="4">
        <v>10813</v>
      </c>
      <c r="E3883" s="4">
        <v>10848.85</v>
      </c>
      <c r="F3883" s="7" t="s">
        <v>6968</v>
      </c>
      <c r="G3883" s="7" t="s">
        <v>6969</v>
      </c>
      <c r="H3883" s="4">
        <v>27.85</v>
      </c>
      <c r="I3883" s="4">
        <v>3.28</v>
      </c>
      <c r="J3883" s="4">
        <v>1.4</v>
      </c>
    </row>
    <row r="3884" spans="1:10" x14ac:dyDescent="0.3">
      <c r="A3884" s="6">
        <v>43137</v>
      </c>
      <c r="B3884" s="4">
        <v>10630</v>
      </c>
      <c r="C3884" s="4">
        <v>10944</v>
      </c>
      <c r="D3884" s="4">
        <v>10611</v>
      </c>
      <c r="E3884" s="4">
        <v>10851.65</v>
      </c>
      <c r="F3884" s="7" t="s">
        <v>6189</v>
      </c>
      <c r="G3884" s="7" t="s">
        <v>6190</v>
      </c>
      <c r="H3884" s="4">
        <v>26.65</v>
      </c>
      <c r="I3884" s="4">
        <v>3.53</v>
      </c>
      <c r="J3884" s="4">
        <v>1.07</v>
      </c>
    </row>
    <row r="3885" spans="1:10" x14ac:dyDescent="0.3">
      <c r="A3885" s="6">
        <v>43242</v>
      </c>
      <c r="B3885" s="4">
        <v>10816</v>
      </c>
      <c r="C3885" s="4">
        <v>10863</v>
      </c>
      <c r="D3885" s="4">
        <v>10787</v>
      </c>
      <c r="E3885" s="4">
        <v>10852.8</v>
      </c>
      <c r="F3885" s="7" t="s">
        <v>6317</v>
      </c>
      <c r="G3885" s="7" t="s">
        <v>6318</v>
      </c>
      <c r="H3885" s="4">
        <v>26.99</v>
      </c>
      <c r="I3885" s="4">
        <v>3.58</v>
      </c>
      <c r="J3885" s="4">
        <v>1.21</v>
      </c>
    </row>
    <row r="3886" spans="1:10" x14ac:dyDescent="0.3">
      <c r="A3886" s="6">
        <v>43279</v>
      </c>
      <c r="B3886" s="4">
        <v>10935</v>
      </c>
      <c r="C3886" s="4">
        <v>10951</v>
      </c>
      <c r="D3886" s="4">
        <v>10827</v>
      </c>
      <c r="E3886" s="4">
        <v>10855</v>
      </c>
      <c r="F3886" s="7" t="s">
        <v>6371</v>
      </c>
      <c r="G3886" s="7" t="s">
        <v>6372</v>
      </c>
      <c r="H3886" s="4">
        <v>26.95</v>
      </c>
      <c r="I3886" s="4">
        <v>3.59</v>
      </c>
      <c r="J3886" s="4">
        <v>1.24</v>
      </c>
    </row>
    <row r="3887" spans="1:10" x14ac:dyDescent="0.3">
      <c r="A3887" s="6">
        <v>43430</v>
      </c>
      <c r="B3887" s="4">
        <v>10803</v>
      </c>
      <c r="C3887" s="4">
        <v>10867</v>
      </c>
      <c r="D3887" s="4">
        <v>10720</v>
      </c>
      <c r="E3887" s="4">
        <v>10856.85</v>
      </c>
      <c r="F3887" s="7" t="s">
        <v>6569</v>
      </c>
      <c r="G3887" s="7" t="s">
        <v>6570</v>
      </c>
      <c r="H3887" s="4">
        <v>26.93</v>
      </c>
      <c r="I3887" s="4">
        <v>3.42</v>
      </c>
      <c r="J3887" s="4">
        <v>1.21</v>
      </c>
    </row>
    <row r="3888" spans="1:10" x14ac:dyDescent="0.3">
      <c r="A3888" s="6">
        <v>43154</v>
      </c>
      <c r="B3888" s="4">
        <v>10766</v>
      </c>
      <c r="C3888" s="4">
        <v>10867</v>
      </c>
      <c r="D3888" s="4">
        <v>10755</v>
      </c>
      <c r="E3888" s="4">
        <v>10857.85</v>
      </c>
      <c r="F3888" s="7" t="s">
        <v>6213</v>
      </c>
      <c r="G3888" s="7" t="s">
        <v>6214</v>
      </c>
      <c r="H3888" s="4">
        <v>27.06</v>
      </c>
      <c r="I3888" s="4">
        <v>3.53</v>
      </c>
      <c r="J3888" s="4">
        <v>1.1200000000000001</v>
      </c>
    </row>
    <row r="3889" spans="1:10" x14ac:dyDescent="0.3">
      <c r="A3889" s="6">
        <v>43202</v>
      </c>
      <c r="B3889" s="4">
        <v>10819</v>
      </c>
      <c r="C3889" s="4">
        <v>10874</v>
      </c>
      <c r="D3889" s="4">
        <v>10802</v>
      </c>
      <c r="E3889" s="4">
        <v>10860.35</v>
      </c>
      <c r="F3889" s="7" t="s">
        <v>6265</v>
      </c>
      <c r="G3889" s="7" t="s">
        <v>6266</v>
      </c>
      <c r="H3889" s="4">
        <v>27.02</v>
      </c>
      <c r="I3889" s="4">
        <v>3.57</v>
      </c>
      <c r="J3889" s="4">
        <v>1.21</v>
      </c>
    </row>
    <row r="3890" spans="1:10" x14ac:dyDescent="0.3">
      <c r="A3890" s="6">
        <v>43159</v>
      </c>
      <c r="B3890" s="4">
        <v>10855</v>
      </c>
      <c r="C3890" s="4">
        <v>10903</v>
      </c>
      <c r="D3890" s="4">
        <v>10827</v>
      </c>
      <c r="E3890" s="4">
        <v>10861.4</v>
      </c>
      <c r="F3890" s="7" t="s">
        <v>6219</v>
      </c>
      <c r="G3890" s="7" t="s">
        <v>6220</v>
      </c>
      <c r="H3890" s="4">
        <v>26.93</v>
      </c>
      <c r="I3890" s="4">
        <v>3.53</v>
      </c>
      <c r="J3890" s="4">
        <v>1.1200000000000001</v>
      </c>
    </row>
    <row r="3891" spans="1:10" x14ac:dyDescent="0.3">
      <c r="A3891" s="6">
        <v>43516</v>
      </c>
      <c r="B3891" s="4">
        <v>10781</v>
      </c>
      <c r="C3891" s="4">
        <v>10882</v>
      </c>
      <c r="D3891" s="4">
        <v>10778</v>
      </c>
      <c r="E3891" s="4">
        <v>10865.1</v>
      </c>
      <c r="F3891" s="7" t="s">
        <v>6691</v>
      </c>
      <c r="G3891" s="7" t="s">
        <v>6692</v>
      </c>
      <c r="H3891" s="4">
        <v>27.71</v>
      </c>
      <c r="I3891" s="4">
        <v>3.37</v>
      </c>
      <c r="J3891" s="4">
        <v>1.22</v>
      </c>
    </row>
    <row r="3892" spans="1:10" x14ac:dyDescent="0.3">
      <c r="A3892" s="6">
        <v>43042</v>
      </c>
      <c r="B3892" s="4">
        <v>10878</v>
      </c>
      <c r="C3892" s="4">
        <v>10878</v>
      </c>
      <c r="D3892" s="4">
        <v>10818</v>
      </c>
      <c r="E3892" s="4">
        <v>10866.45</v>
      </c>
      <c r="F3892" s="7" t="s">
        <v>6059</v>
      </c>
      <c r="G3892" s="7" t="s">
        <v>6060</v>
      </c>
      <c r="H3892" s="4">
        <v>27.9</v>
      </c>
      <c r="I3892" s="4">
        <v>3.53</v>
      </c>
      <c r="J3892" s="4">
        <v>1.06</v>
      </c>
    </row>
    <row r="3893" spans="1:10" x14ac:dyDescent="0.3">
      <c r="A3893" s="6">
        <v>44020</v>
      </c>
      <c r="B3893" s="4">
        <v>10979</v>
      </c>
      <c r="C3893" s="4">
        <v>11007</v>
      </c>
      <c r="D3893" s="4">
        <v>10843</v>
      </c>
      <c r="E3893" s="4">
        <v>10870.95</v>
      </c>
      <c r="F3893" s="7" t="s">
        <v>7360</v>
      </c>
      <c r="G3893" s="7" t="s">
        <v>7361</v>
      </c>
      <c r="H3893" s="4">
        <v>28.43</v>
      </c>
      <c r="I3893" s="4">
        <v>3.16</v>
      </c>
      <c r="J3893" s="4">
        <v>1.43</v>
      </c>
    </row>
    <row r="3894" spans="1:10" x14ac:dyDescent="0.3">
      <c r="A3894" s="6">
        <v>43424</v>
      </c>
      <c r="B3894" s="4">
        <v>10964</v>
      </c>
      <c r="C3894" s="4">
        <v>10967</v>
      </c>
      <c r="D3894" s="4">
        <v>10860</v>
      </c>
      <c r="E3894" s="4">
        <v>10875</v>
      </c>
      <c r="F3894" s="7" t="s">
        <v>6563</v>
      </c>
      <c r="G3894" s="7" t="s">
        <v>6564</v>
      </c>
      <c r="H3894" s="4">
        <v>26.83</v>
      </c>
      <c r="I3894" s="4">
        <v>3.42</v>
      </c>
      <c r="J3894" s="4">
        <v>1.21</v>
      </c>
    </row>
    <row r="3895" spans="1:10" x14ac:dyDescent="0.3">
      <c r="A3895" s="6">
        <v>43045</v>
      </c>
      <c r="B3895" s="4">
        <v>10854</v>
      </c>
      <c r="C3895" s="4">
        <v>10918</v>
      </c>
      <c r="D3895" s="4">
        <v>10840</v>
      </c>
      <c r="E3895" s="4">
        <v>10878.15</v>
      </c>
      <c r="F3895" s="7" t="s">
        <v>6061</v>
      </c>
      <c r="G3895" s="7" t="s">
        <v>6062</v>
      </c>
      <c r="H3895" s="4">
        <v>27.85</v>
      </c>
      <c r="I3895" s="4">
        <v>3.53</v>
      </c>
      <c r="J3895" s="4">
        <v>1.06</v>
      </c>
    </row>
    <row r="3896" spans="1:10" x14ac:dyDescent="0.3">
      <c r="A3896" s="6">
        <v>43203</v>
      </c>
      <c r="B3896" s="4">
        <v>10897</v>
      </c>
      <c r="C3896" s="4">
        <v>10924</v>
      </c>
      <c r="D3896" s="4">
        <v>10850</v>
      </c>
      <c r="E3896" s="4">
        <v>10879.35</v>
      </c>
      <c r="F3896" s="7" t="s">
        <v>6267</v>
      </c>
      <c r="G3896" s="7" t="s">
        <v>6268</v>
      </c>
      <c r="H3896" s="4">
        <v>27.06</v>
      </c>
      <c r="I3896" s="4">
        <v>3.58</v>
      </c>
      <c r="J3896" s="4">
        <v>1.21</v>
      </c>
    </row>
    <row r="3897" spans="1:10" x14ac:dyDescent="0.3">
      <c r="A3897" s="6">
        <v>44028</v>
      </c>
      <c r="B3897" s="4">
        <v>10852</v>
      </c>
      <c r="C3897" s="4">
        <v>10894</v>
      </c>
      <c r="D3897" s="4">
        <v>10734</v>
      </c>
      <c r="E3897" s="4">
        <v>10879.9</v>
      </c>
      <c r="F3897" s="7" t="s">
        <v>7372</v>
      </c>
      <c r="G3897" s="7" t="s">
        <v>7373</v>
      </c>
      <c r="H3897" s="4">
        <v>28.58</v>
      </c>
      <c r="I3897" s="4">
        <v>3.16</v>
      </c>
      <c r="J3897" s="4">
        <v>1.43</v>
      </c>
    </row>
    <row r="3898" spans="1:10" x14ac:dyDescent="0.3">
      <c r="A3898" s="6">
        <v>43089</v>
      </c>
      <c r="B3898" s="4">
        <v>10927</v>
      </c>
      <c r="C3898" s="4">
        <v>10927</v>
      </c>
      <c r="D3898" s="4">
        <v>10873</v>
      </c>
      <c r="E3898" s="4">
        <v>10881.9</v>
      </c>
      <c r="F3898" s="7" t="s">
        <v>6125</v>
      </c>
      <c r="G3898" s="7" t="s">
        <v>6126</v>
      </c>
      <c r="H3898" s="4">
        <v>28.1</v>
      </c>
      <c r="I3898" s="4">
        <v>3.53</v>
      </c>
      <c r="J3898" s="4">
        <v>1.07</v>
      </c>
    </row>
    <row r="3899" spans="1:10" x14ac:dyDescent="0.3">
      <c r="A3899" s="6">
        <v>43090</v>
      </c>
      <c r="B3899" s="4">
        <v>10912</v>
      </c>
      <c r="C3899" s="4">
        <v>10913</v>
      </c>
      <c r="D3899" s="4">
        <v>10873</v>
      </c>
      <c r="E3899" s="4">
        <v>10886.35</v>
      </c>
      <c r="F3899" s="7" t="s">
        <v>6127</v>
      </c>
      <c r="G3899" s="7" t="s">
        <v>6128</v>
      </c>
      <c r="H3899" s="4">
        <v>28.11</v>
      </c>
      <c r="I3899" s="4">
        <v>3.53</v>
      </c>
      <c r="J3899" s="4">
        <v>1.07</v>
      </c>
    </row>
    <row r="3900" spans="1:10" x14ac:dyDescent="0.3">
      <c r="A3900" s="6">
        <v>43510</v>
      </c>
      <c r="B3900" s="4">
        <v>10914</v>
      </c>
      <c r="C3900" s="4">
        <v>10923</v>
      </c>
      <c r="D3900" s="4">
        <v>10857</v>
      </c>
      <c r="E3900" s="4">
        <v>10888.4</v>
      </c>
      <c r="F3900" s="7" t="s">
        <v>6683</v>
      </c>
      <c r="G3900" s="7" t="s">
        <v>6684</v>
      </c>
      <c r="H3900" s="4">
        <v>27.8</v>
      </c>
      <c r="I3900" s="4">
        <v>3.38</v>
      </c>
      <c r="J3900" s="4">
        <v>1.22</v>
      </c>
    </row>
    <row r="3901" spans="1:10" x14ac:dyDescent="0.3">
      <c r="A3901" s="6">
        <v>43256</v>
      </c>
      <c r="B3901" s="4">
        <v>10942</v>
      </c>
      <c r="C3901" s="4">
        <v>10944</v>
      </c>
      <c r="D3901" s="4">
        <v>10852</v>
      </c>
      <c r="E3901" s="4">
        <v>10892.85</v>
      </c>
      <c r="F3901" s="7" t="s">
        <v>6337</v>
      </c>
      <c r="G3901" s="7" t="s">
        <v>6338</v>
      </c>
      <c r="H3901" s="4">
        <v>27.59</v>
      </c>
      <c r="I3901" s="4">
        <v>3.6</v>
      </c>
      <c r="J3901" s="4">
        <v>1.24</v>
      </c>
    </row>
    <row r="3902" spans="1:10" x14ac:dyDescent="0.3">
      <c r="A3902" s="6">
        <v>43441</v>
      </c>
      <c r="B3902" s="4">
        <v>10849</v>
      </c>
      <c r="C3902" s="4">
        <v>10903</v>
      </c>
      <c r="D3902" s="4">
        <v>10804</v>
      </c>
      <c r="E3902" s="4">
        <v>10894.1</v>
      </c>
      <c r="F3902" s="7" t="s">
        <v>6587</v>
      </c>
      <c r="G3902" s="7" t="s">
        <v>6588</v>
      </c>
      <c r="H3902" s="4">
        <v>27.13</v>
      </c>
      <c r="I3902" s="4">
        <v>3.43</v>
      </c>
      <c r="J3902" s="4">
        <v>1.21</v>
      </c>
    </row>
    <row r="3903" spans="1:10" x14ac:dyDescent="0.3">
      <c r="A3903" s="6">
        <v>43088</v>
      </c>
      <c r="B3903" s="4">
        <v>10839</v>
      </c>
      <c r="C3903" s="4">
        <v>10906</v>
      </c>
      <c r="D3903" s="4">
        <v>10832</v>
      </c>
      <c r="E3903" s="4">
        <v>10897.55</v>
      </c>
      <c r="F3903" s="7" t="s">
        <v>6123</v>
      </c>
      <c r="G3903" s="7" t="s">
        <v>6124</v>
      </c>
      <c r="H3903" s="4">
        <v>28.14</v>
      </c>
      <c r="I3903" s="4">
        <v>3.54</v>
      </c>
      <c r="J3903" s="4">
        <v>1.07</v>
      </c>
    </row>
    <row r="3904" spans="1:10" x14ac:dyDescent="0.3">
      <c r="A3904" s="6">
        <v>43101</v>
      </c>
      <c r="B3904" s="4">
        <v>10990</v>
      </c>
      <c r="C3904" s="4">
        <v>10998</v>
      </c>
      <c r="D3904" s="4">
        <v>10885</v>
      </c>
      <c r="E3904" s="4">
        <v>10897.75</v>
      </c>
      <c r="F3904" s="7" t="s">
        <v>6139</v>
      </c>
      <c r="G3904" s="7" t="s">
        <v>6140</v>
      </c>
      <c r="H3904" s="4">
        <v>28.1</v>
      </c>
      <c r="I3904" s="4">
        <v>3.53</v>
      </c>
      <c r="J3904" s="4">
        <v>1.07</v>
      </c>
    </row>
    <row r="3905" spans="1:10" x14ac:dyDescent="0.3">
      <c r="A3905" s="6">
        <v>43102</v>
      </c>
      <c r="B3905" s="4">
        <v>10942</v>
      </c>
      <c r="C3905" s="4">
        <v>10959</v>
      </c>
      <c r="D3905" s="4">
        <v>10854</v>
      </c>
      <c r="E3905" s="4">
        <v>10899.3</v>
      </c>
      <c r="F3905" s="7" t="s">
        <v>6141</v>
      </c>
      <c r="G3905" s="7" t="s">
        <v>6142</v>
      </c>
      <c r="H3905" s="4">
        <v>28.1</v>
      </c>
      <c r="I3905" s="4">
        <v>3.53</v>
      </c>
      <c r="J3905" s="4">
        <v>1.07</v>
      </c>
    </row>
    <row r="3906" spans="1:10" x14ac:dyDescent="0.3">
      <c r="A3906" s="6">
        <v>43458</v>
      </c>
      <c r="B3906" s="4">
        <v>11029</v>
      </c>
      <c r="C3906" s="4">
        <v>11031</v>
      </c>
      <c r="D3906" s="4">
        <v>10891</v>
      </c>
      <c r="E3906" s="4">
        <v>10904.7</v>
      </c>
      <c r="F3906" s="7" t="s">
        <v>6609</v>
      </c>
      <c r="G3906" s="7" t="s">
        <v>6610</v>
      </c>
      <c r="H3906" s="4">
        <v>27.16</v>
      </c>
      <c r="I3906" s="4">
        <v>3.43</v>
      </c>
      <c r="J3906" s="4">
        <v>1.21</v>
      </c>
    </row>
    <row r="3907" spans="1:10" x14ac:dyDescent="0.3">
      <c r="A3907" s="6">
        <v>43431</v>
      </c>
      <c r="B3907" s="4">
        <v>10849</v>
      </c>
      <c r="C3907" s="4">
        <v>10915</v>
      </c>
      <c r="D3907" s="4">
        <v>10825</v>
      </c>
      <c r="E3907" s="4">
        <v>10905.85</v>
      </c>
      <c r="F3907" s="7" t="s">
        <v>6571</v>
      </c>
      <c r="G3907" s="7" t="s">
        <v>6572</v>
      </c>
      <c r="H3907" s="4">
        <v>27.17</v>
      </c>
      <c r="I3907" s="4">
        <v>3.43</v>
      </c>
      <c r="J3907" s="4">
        <v>1.21</v>
      </c>
    </row>
    <row r="3908" spans="1:10" x14ac:dyDescent="0.3">
      <c r="A3908" s="6">
        <v>43238</v>
      </c>
      <c r="B3908" s="4">
        <v>10999</v>
      </c>
      <c r="C3908" s="4">
        <v>11000</v>
      </c>
      <c r="D3908" s="4">
        <v>10899</v>
      </c>
      <c r="E3908" s="4">
        <v>10908.05</v>
      </c>
      <c r="F3908" s="7" t="s">
        <v>6313</v>
      </c>
      <c r="G3908" s="7" t="s">
        <v>6314</v>
      </c>
      <c r="H3908" s="4">
        <v>27.13</v>
      </c>
      <c r="I3908" s="4">
        <v>3.6</v>
      </c>
      <c r="J3908" s="4">
        <v>1.2</v>
      </c>
    </row>
    <row r="3909" spans="1:10" x14ac:dyDescent="0.3">
      <c r="A3909" s="6">
        <v>43145</v>
      </c>
      <c r="B3909" s="4">
        <v>10995</v>
      </c>
      <c r="C3909" s="4">
        <v>10998</v>
      </c>
      <c r="D3909" s="4">
        <v>10864</v>
      </c>
      <c r="E3909" s="4">
        <v>10908.15</v>
      </c>
      <c r="F3909" s="7" t="s">
        <v>6199</v>
      </c>
      <c r="G3909" s="7" t="s">
        <v>6200</v>
      </c>
      <c r="H3909" s="4">
        <v>26.78</v>
      </c>
      <c r="I3909" s="4">
        <v>3.54</v>
      </c>
      <c r="J3909" s="4">
        <v>1.07</v>
      </c>
    </row>
    <row r="3910" spans="1:10" x14ac:dyDescent="0.3">
      <c r="A3910" s="6">
        <v>43420</v>
      </c>
      <c r="B3910" s="4">
        <v>10872</v>
      </c>
      <c r="C3910" s="4">
        <v>10922</v>
      </c>
      <c r="D3910" s="4">
        <v>10855</v>
      </c>
      <c r="E3910" s="4">
        <v>10908.2</v>
      </c>
      <c r="F3910" s="7" t="s">
        <v>6559</v>
      </c>
      <c r="G3910" s="7" t="s">
        <v>6560</v>
      </c>
      <c r="H3910" s="4">
        <v>26.92</v>
      </c>
      <c r="I3910" s="4">
        <v>3.44</v>
      </c>
      <c r="J3910" s="4">
        <v>1.21</v>
      </c>
    </row>
    <row r="3911" spans="1:10" x14ac:dyDescent="0.3">
      <c r="A3911" s="6">
        <v>43103</v>
      </c>
      <c r="B3911" s="4">
        <v>10942</v>
      </c>
      <c r="C3911" s="4">
        <v>10969</v>
      </c>
      <c r="D3911" s="4">
        <v>10894</v>
      </c>
      <c r="E3911" s="4">
        <v>10910.05</v>
      </c>
      <c r="F3911" s="7" t="s">
        <v>6143</v>
      </c>
      <c r="G3911" s="7" t="s">
        <v>6144</v>
      </c>
      <c r="H3911" s="4">
        <v>28.13</v>
      </c>
      <c r="I3911" s="4">
        <v>3.53</v>
      </c>
      <c r="J3911" s="4">
        <v>1.07</v>
      </c>
    </row>
    <row r="3912" spans="1:10" x14ac:dyDescent="0.3">
      <c r="A3912" s="6">
        <v>43468</v>
      </c>
      <c r="B3912" s="4">
        <v>11036</v>
      </c>
      <c r="C3912" s="4">
        <v>11060</v>
      </c>
      <c r="D3912" s="4">
        <v>10905</v>
      </c>
      <c r="E3912" s="4">
        <v>10914.8</v>
      </c>
      <c r="F3912" s="7" t="s">
        <v>6623</v>
      </c>
      <c r="G3912" s="7" t="s">
        <v>6624</v>
      </c>
      <c r="H3912" s="4">
        <v>27.11</v>
      </c>
      <c r="I3912" s="4">
        <v>3.39</v>
      </c>
      <c r="J3912" s="4">
        <v>1.21</v>
      </c>
    </row>
    <row r="3913" spans="1:10" x14ac:dyDescent="0.3">
      <c r="A3913" s="6">
        <v>44018</v>
      </c>
      <c r="B3913" s="4">
        <v>10888</v>
      </c>
      <c r="C3913" s="4">
        <v>10964</v>
      </c>
      <c r="D3913" s="4">
        <v>10859</v>
      </c>
      <c r="E3913" s="4">
        <v>10919.25</v>
      </c>
      <c r="F3913" s="7" t="s">
        <v>7356</v>
      </c>
      <c r="G3913" s="7" t="s">
        <v>7357</v>
      </c>
      <c r="H3913" s="4">
        <v>28.56</v>
      </c>
      <c r="I3913" s="4">
        <v>3.17</v>
      </c>
      <c r="J3913" s="4">
        <v>1.43</v>
      </c>
    </row>
    <row r="3914" spans="1:10" x14ac:dyDescent="0.3">
      <c r="A3914" s="6">
        <v>44022</v>
      </c>
      <c r="B3914" s="4">
        <v>10918</v>
      </c>
      <c r="C3914" s="4">
        <v>10976</v>
      </c>
      <c r="D3914" s="4">
        <v>10869</v>
      </c>
      <c r="E3914" s="4">
        <v>10919.7</v>
      </c>
      <c r="F3914" s="7" t="s">
        <v>7364</v>
      </c>
      <c r="G3914" s="7" t="s">
        <v>7365</v>
      </c>
      <c r="H3914" s="4">
        <v>28.68</v>
      </c>
      <c r="I3914" s="4">
        <v>3.17</v>
      </c>
      <c r="J3914" s="4">
        <v>1.43</v>
      </c>
    </row>
    <row r="3915" spans="1:10" x14ac:dyDescent="0.3">
      <c r="A3915" s="6">
        <v>44098</v>
      </c>
      <c r="B3915" s="4">
        <v>11123</v>
      </c>
      <c r="C3915" s="4">
        <v>11128</v>
      </c>
      <c r="D3915" s="4">
        <v>10907</v>
      </c>
      <c r="E3915" s="4">
        <v>10922.25</v>
      </c>
      <c r="F3915" s="7" t="s">
        <v>7472</v>
      </c>
      <c r="G3915" s="7" t="s">
        <v>7473</v>
      </c>
      <c r="H3915" s="4">
        <v>31.07</v>
      </c>
      <c r="I3915" s="4">
        <v>3.05</v>
      </c>
      <c r="J3915" s="4">
        <v>1.49</v>
      </c>
    </row>
    <row r="3916" spans="1:10" x14ac:dyDescent="0.3">
      <c r="A3916" s="6">
        <v>43158</v>
      </c>
      <c r="B3916" s="4">
        <v>10987</v>
      </c>
      <c r="C3916" s="4">
        <v>11004</v>
      </c>
      <c r="D3916" s="4">
        <v>10905</v>
      </c>
      <c r="E3916" s="4">
        <v>10922.75</v>
      </c>
      <c r="F3916" s="7" t="s">
        <v>6217</v>
      </c>
      <c r="G3916" s="7" t="s">
        <v>6218</v>
      </c>
      <c r="H3916" s="4">
        <v>27.14</v>
      </c>
      <c r="I3916" s="4">
        <v>3.55</v>
      </c>
      <c r="J3916" s="4">
        <v>1.1100000000000001</v>
      </c>
    </row>
    <row r="3917" spans="1:10" x14ac:dyDescent="0.3">
      <c r="A3917" s="6">
        <v>43509</v>
      </c>
      <c r="B3917" s="4">
        <v>11010</v>
      </c>
      <c r="C3917" s="4">
        <v>11029</v>
      </c>
      <c r="D3917" s="4">
        <v>10904</v>
      </c>
      <c r="E3917" s="4">
        <v>10923.9</v>
      </c>
      <c r="F3917" s="7" t="s">
        <v>6681</v>
      </c>
      <c r="G3917" s="7" t="s">
        <v>6682</v>
      </c>
      <c r="H3917" s="4">
        <v>27.8</v>
      </c>
      <c r="I3917" s="4">
        <v>3.39</v>
      </c>
      <c r="J3917" s="4">
        <v>1.21</v>
      </c>
    </row>
    <row r="3918" spans="1:10" x14ac:dyDescent="0.3">
      <c r="A3918" s="6">
        <v>43517</v>
      </c>
      <c r="B3918" s="4">
        <v>10875</v>
      </c>
      <c r="C3918" s="4">
        <v>10941</v>
      </c>
      <c r="D3918" s="4">
        <v>10853</v>
      </c>
      <c r="E3918" s="4">
        <v>10925.05</v>
      </c>
      <c r="F3918" s="7" t="s">
        <v>6693</v>
      </c>
      <c r="G3918" s="7" t="s">
        <v>6694</v>
      </c>
      <c r="H3918" s="4">
        <v>27.54</v>
      </c>
      <c r="I3918" s="4">
        <v>3.39</v>
      </c>
      <c r="J3918" s="4">
        <v>1.21</v>
      </c>
    </row>
    <row r="3919" spans="1:10" x14ac:dyDescent="0.3">
      <c r="A3919" s="6">
        <v>43711</v>
      </c>
      <c r="B3919" s="4">
        <v>11092</v>
      </c>
      <c r="C3919" s="4">
        <v>11098</v>
      </c>
      <c r="D3919" s="4">
        <v>10900</v>
      </c>
      <c r="E3919" s="4">
        <v>10925.2</v>
      </c>
      <c r="F3919" s="7" t="s">
        <v>6946</v>
      </c>
      <c r="G3919" s="7" t="s">
        <v>6947</v>
      </c>
      <c r="H3919" s="4">
        <v>28.06</v>
      </c>
      <c r="I3919" s="4">
        <v>3.3</v>
      </c>
      <c r="J3919" s="4">
        <v>1.39</v>
      </c>
    </row>
    <row r="3920" spans="1:10" x14ac:dyDescent="0.3">
      <c r="A3920" s="6">
        <v>43700</v>
      </c>
      <c r="B3920" s="4">
        <v>10797</v>
      </c>
      <c r="C3920" s="4">
        <v>10959</v>
      </c>
      <c r="D3920" s="4">
        <v>10731</v>
      </c>
      <c r="E3920" s="4">
        <v>10925.9</v>
      </c>
      <c r="F3920" s="7" t="s">
        <v>6934</v>
      </c>
      <c r="G3920" s="7" t="s">
        <v>6935</v>
      </c>
      <c r="H3920" s="4">
        <v>28.23</v>
      </c>
      <c r="I3920" s="4">
        <v>3.4</v>
      </c>
      <c r="J3920" s="4">
        <v>1.34</v>
      </c>
    </row>
    <row r="3921" spans="1:10" x14ac:dyDescent="0.3">
      <c r="A3921" s="6">
        <v>43097</v>
      </c>
      <c r="B3921" s="4">
        <v>10948</v>
      </c>
      <c r="C3921" s="4">
        <v>10983</v>
      </c>
      <c r="D3921" s="4">
        <v>10912</v>
      </c>
      <c r="E3921" s="4">
        <v>10927.05</v>
      </c>
      <c r="F3921" s="7" t="s">
        <v>6135</v>
      </c>
      <c r="G3921" s="7" t="s">
        <v>6136</v>
      </c>
      <c r="H3921" s="4">
        <v>28.2</v>
      </c>
      <c r="I3921" s="4">
        <v>3.55</v>
      </c>
      <c r="J3921" s="4">
        <v>1.07</v>
      </c>
    </row>
    <row r="3922" spans="1:10" x14ac:dyDescent="0.3">
      <c r="A3922" s="6">
        <v>43208</v>
      </c>
      <c r="B3922" s="4">
        <v>10982</v>
      </c>
      <c r="C3922" s="4">
        <v>10995</v>
      </c>
      <c r="D3922" s="4">
        <v>10911</v>
      </c>
      <c r="E3922" s="4">
        <v>10928.45</v>
      </c>
      <c r="F3922" s="7" t="s">
        <v>50</v>
      </c>
      <c r="G3922" s="7" t="s">
        <v>50</v>
      </c>
      <c r="H3922" s="4">
        <v>27.19</v>
      </c>
      <c r="I3922" s="4">
        <v>3.6</v>
      </c>
      <c r="J3922" s="4">
        <v>1.2</v>
      </c>
    </row>
    <row r="3923" spans="1:10" x14ac:dyDescent="0.3">
      <c r="A3923" s="6">
        <v>43206</v>
      </c>
      <c r="B3923" s="4">
        <v>10800</v>
      </c>
      <c r="C3923" s="4">
        <v>10940</v>
      </c>
      <c r="D3923" s="4">
        <v>10799</v>
      </c>
      <c r="E3923" s="4">
        <v>10928.95</v>
      </c>
      <c r="F3923" s="7" t="s">
        <v>6269</v>
      </c>
      <c r="G3923" s="7" t="s">
        <v>6270</v>
      </c>
      <c r="H3923" s="4">
        <v>27.19</v>
      </c>
      <c r="I3923" s="4">
        <v>3.6</v>
      </c>
      <c r="J3923" s="4">
        <v>1.2</v>
      </c>
    </row>
    <row r="3924" spans="1:10" x14ac:dyDescent="0.3">
      <c r="A3924" s="6">
        <v>43283</v>
      </c>
      <c r="B3924" s="4">
        <v>11013</v>
      </c>
      <c r="C3924" s="4">
        <v>11016</v>
      </c>
      <c r="D3924" s="4">
        <v>10875</v>
      </c>
      <c r="E3924" s="4">
        <v>10929.85</v>
      </c>
      <c r="F3924" s="7" t="s">
        <v>6375</v>
      </c>
      <c r="G3924" s="7" t="s">
        <v>6376</v>
      </c>
      <c r="H3924" s="4">
        <v>27.19</v>
      </c>
      <c r="I3924" s="4">
        <v>3.54</v>
      </c>
      <c r="J3924" s="4">
        <v>1.22</v>
      </c>
    </row>
    <row r="3925" spans="1:10" x14ac:dyDescent="0.3">
      <c r="A3925" s="6">
        <v>43146</v>
      </c>
      <c r="B3925" s="4">
        <v>10945</v>
      </c>
      <c r="C3925" s="4">
        <v>11014</v>
      </c>
      <c r="D3925" s="4">
        <v>10899</v>
      </c>
      <c r="E3925" s="4">
        <v>10932.05</v>
      </c>
      <c r="F3925" s="7" t="s">
        <v>6201</v>
      </c>
      <c r="G3925" s="7" t="s">
        <v>6202</v>
      </c>
      <c r="H3925" s="4">
        <v>26.84</v>
      </c>
      <c r="I3925" s="4">
        <v>3.55</v>
      </c>
      <c r="J3925" s="4">
        <v>1.06</v>
      </c>
    </row>
    <row r="3926" spans="1:10" x14ac:dyDescent="0.3">
      <c r="A3926" s="6">
        <v>43245</v>
      </c>
      <c r="B3926" s="4">
        <v>10849</v>
      </c>
      <c r="C3926" s="4">
        <v>10954</v>
      </c>
      <c r="D3926" s="4">
        <v>10839</v>
      </c>
      <c r="E3926" s="4">
        <v>10934</v>
      </c>
      <c r="F3926" s="7" t="s">
        <v>6323</v>
      </c>
      <c r="G3926" s="7" t="s">
        <v>6324</v>
      </c>
      <c r="H3926" s="4">
        <v>27.14</v>
      </c>
      <c r="I3926" s="4">
        <v>3.61</v>
      </c>
      <c r="J3926" s="4">
        <v>1.2</v>
      </c>
    </row>
    <row r="3927" spans="1:10" x14ac:dyDescent="0.3">
      <c r="A3927" s="6">
        <v>43518</v>
      </c>
      <c r="B3927" s="4">
        <v>10920</v>
      </c>
      <c r="C3927" s="4">
        <v>10946</v>
      </c>
      <c r="D3927" s="4">
        <v>10901</v>
      </c>
      <c r="E3927" s="4">
        <v>10937.35</v>
      </c>
      <c r="F3927" s="7" t="s">
        <v>6695</v>
      </c>
      <c r="G3927" s="7" t="s">
        <v>6696</v>
      </c>
      <c r="H3927" s="4">
        <v>27.57</v>
      </c>
      <c r="I3927" s="4">
        <v>3.44</v>
      </c>
      <c r="J3927" s="4">
        <v>1.21</v>
      </c>
    </row>
    <row r="3928" spans="1:10" x14ac:dyDescent="0.3">
      <c r="A3928" s="6">
        <v>43096</v>
      </c>
      <c r="B3928" s="4">
        <v>10984</v>
      </c>
      <c r="C3928" s="4">
        <v>11003</v>
      </c>
      <c r="D3928" s="4">
        <v>10913</v>
      </c>
      <c r="E3928" s="4">
        <v>10937.85</v>
      </c>
      <c r="F3928" s="7" t="s">
        <v>6133</v>
      </c>
      <c r="G3928" s="7" t="s">
        <v>6134</v>
      </c>
      <c r="H3928" s="4">
        <v>28.23</v>
      </c>
      <c r="I3928" s="4">
        <v>3.55</v>
      </c>
      <c r="J3928" s="4">
        <v>1.07</v>
      </c>
    </row>
    <row r="3929" spans="1:10" x14ac:dyDescent="0.3">
      <c r="A3929" s="6">
        <v>43255</v>
      </c>
      <c r="B3929" s="4">
        <v>11083</v>
      </c>
      <c r="C3929" s="4">
        <v>11087</v>
      </c>
      <c r="D3929" s="4">
        <v>10931</v>
      </c>
      <c r="E3929" s="4">
        <v>10940.05</v>
      </c>
      <c r="F3929" s="7" t="s">
        <v>6335</v>
      </c>
      <c r="G3929" s="7" t="s">
        <v>6336</v>
      </c>
      <c r="H3929" s="4">
        <v>27.71</v>
      </c>
      <c r="I3929" s="4">
        <v>3.61</v>
      </c>
      <c r="J3929" s="4">
        <v>1.23</v>
      </c>
    </row>
    <row r="3930" spans="1:10" x14ac:dyDescent="0.3">
      <c r="A3930" s="6">
        <v>43432</v>
      </c>
      <c r="B3930" s="4">
        <v>10927</v>
      </c>
      <c r="C3930" s="4">
        <v>10973</v>
      </c>
      <c r="D3930" s="4">
        <v>10920</v>
      </c>
      <c r="E3930" s="4">
        <v>10940.25</v>
      </c>
      <c r="F3930" s="7" t="s">
        <v>6573</v>
      </c>
      <c r="G3930" s="7" t="s">
        <v>6574</v>
      </c>
      <c r="H3930" s="4">
        <v>27.25</v>
      </c>
      <c r="I3930" s="4">
        <v>3.44</v>
      </c>
      <c r="J3930" s="4">
        <v>1.2</v>
      </c>
    </row>
    <row r="3931" spans="1:10" x14ac:dyDescent="0.3">
      <c r="A3931" s="6">
        <v>43091</v>
      </c>
      <c r="B3931" s="4">
        <v>10905</v>
      </c>
      <c r="C3931" s="4">
        <v>10949</v>
      </c>
      <c r="D3931" s="4">
        <v>10896</v>
      </c>
      <c r="E3931" s="4">
        <v>10940.65</v>
      </c>
      <c r="F3931" s="7" t="s">
        <v>6129</v>
      </c>
      <c r="G3931" s="7" t="s">
        <v>6130</v>
      </c>
      <c r="H3931" s="4">
        <v>28.24</v>
      </c>
      <c r="I3931" s="4">
        <v>3.55</v>
      </c>
      <c r="J3931" s="4">
        <v>1.07</v>
      </c>
    </row>
    <row r="3932" spans="1:10" x14ac:dyDescent="0.3">
      <c r="A3932" s="6">
        <v>43143</v>
      </c>
      <c r="B3932" s="4">
        <v>10916</v>
      </c>
      <c r="C3932" s="4">
        <v>10960</v>
      </c>
      <c r="D3932" s="4">
        <v>10884</v>
      </c>
      <c r="E3932" s="4">
        <v>10945.15</v>
      </c>
      <c r="F3932" s="7" t="s">
        <v>6197</v>
      </c>
      <c r="G3932" s="7" t="s">
        <v>6198</v>
      </c>
      <c r="H3932" s="4">
        <v>26.89</v>
      </c>
      <c r="I3932" s="4">
        <v>3.56</v>
      </c>
      <c r="J3932" s="4">
        <v>1.06</v>
      </c>
    </row>
    <row r="3933" spans="1:10" x14ac:dyDescent="0.3">
      <c r="A3933" s="6">
        <v>43278</v>
      </c>
      <c r="B3933" s="4">
        <v>11072</v>
      </c>
      <c r="C3933" s="4">
        <v>11072</v>
      </c>
      <c r="D3933" s="4">
        <v>10928</v>
      </c>
      <c r="E3933" s="4">
        <v>10946.7</v>
      </c>
      <c r="F3933" s="7" t="s">
        <v>6369</v>
      </c>
      <c r="G3933" s="7" t="s">
        <v>6370</v>
      </c>
      <c r="H3933" s="4">
        <v>27.15</v>
      </c>
      <c r="I3933" s="4">
        <v>3.62</v>
      </c>
      <c r="J3933" s="4">
        <v>1.23</v>
      </c>
    </row>
    <row r="3934" spans="1:10" x14ac:dyDescent="0.3">
      <c r="A3934" s="6">
        <v>43207</v>
      </c>
      <c r="B3934" s="4">
        <v>10961</v>
      </c>
      <c r="C3934" s="4">
        <v>10961</v>
      </c>
      <c r="D3934" s="4">
        <v>10896</v>
      </c>
      <c r="E3934" s="4">
        <v>10950.05</v>
      </c>
      <c r="F3934" s="7" t="s">
        <v>6271</v>
      </c>
      <c r="G3934" s="7" t="s">
        <v>6272</v>
      </c>
      <c r="H3934" s="4">
        <v>27.24</v>
      </c>
      <c r="I3934" s="4">
        <v>3.6</v>
      </c>
      <c r="J3934" s="4">
        <v>1.2</v>
      </c>
    </row>
    <row r="3935" spans="1:10" x14ac:dyDescent="0.3">
      <c r="A3935" s="6">
        <v>43725</v>
      </c>
      <c r="B3935" s="4">
        <v>11137</v>
      </c>
      <c r="C3935" s="4">
        <v>11137</v>
      </c>
      <c r="D3935" s="4">
        <v>10932</v>
      </c>
      <c r="E3935" s="4">
        <v>10951.55</v>
      </c>
      <c r="F3935" s="7" t="s">
        <v>6964</v>
      </c>
      <c r="G3935" s="7" t="s">
        <v>6965</v>
      </c>
      <c r="H3935" s="4">
        <v>28.11</v>
      </c>
      <c r="I3935" s="4">
        <v>3.31</v>
      </c>
      <c r="J3935" s="4">
        <v>1.38</v>
      </c>
    </row>
    <row r="3936" spans="1:10" x14ac:dyDescent="0.3">
      <c r="A3936" s="6">
        <v>44025</v>
      </c>
      <c r="B3936" s="4">
        <v>11001</v>
      </c>
      <c r="C3936" s="4">
        <v>11036</v>
      </c>
      <c r="D3936" s="4">
        <v>10902</v>
      </c>
      <c r="E3936" s="4">
        <v>10953.75</v>
      </c>
      <c r="F3936" s="7" t="s">
        <v>7366</v>
      </c>
      <c r="G3936" s="7" t="s">
        <v>7367</v>
      </c>
      <c r="H3936" s="4">
        <v>28.77</v>
      </c>
      <c r="I3936" s="4">
        <v>3.18</v>
      </c>
      <c r="J3936" s="4">
        <v>1.42</v>
      </c>
    </row>
    <row r="3937" spans="1:10" x14ac:dyDescent="0.3">
      <c r="A3937" s="6">
        <v>43157</v>
      </c>
      <c r="B3937" s="4">
        <v>10899</v>
      </c>
      <c r="C3937" s="4">
        <v>10963</v>
      </c>
      <c r="D3937" s="4">
        <v>10894</v>
      </c>
      <c r="E3937" s="4">
        <v>10953.8</v>
      </c>
      <c r="F3937" s="7" t="s">
        <v>6215</v>
      </c>
      <c r="G3937" s="7" t="s">
        <v>6216</v>
      </c>
      <c r="H3937" s="4">
        <v>27.28</v>
      </c>
      <c r="I3937" s="4">
        <v>3.56</v>
      </c>
      <c r="J3937" s="4">
        <v>1.1100000000000001</v>
      </c>
    </row>
    <row r="3938" spans="1:10" x14ac:dyDescent="0.3">
      <c r="A3938" s="6">
        <v>44019</v>
      </c>
      <c r="B3938" s="4">
        <v>10958</v>
      </c>
      <c r="C3938" s="4">
        <v>10973</v>
      </c>
      <c r="D3938" s="4">
        <v>10847</v>
      </c>
      <c r="E3938" s="4">
        <v>10958</v>
      </c>
      <c r="F3938" s="7" t="s">
        <v>7358</v>
      </c>
      <c r="G3938" s="7" t="s">
        <v>7359</v>
      </c>
      <c r="H3938" s="4">
        <v>28.66</v>
      </c>
      <c r="I3938" s="4">
        <v>3.18</v>
      </c>
      <c r="J3938" s="4">
        <v>1.42</v>
      </c>
    </row>
    <row r="3939" spans="1:10" x14ac:dyDescent="0.3">
      <c r="A3939" s="6">
        <v>43139</v>
      </c>
      <c r="B3939" s="4">
        <v>10887</v>
      </c>
      <c r="C3939" s="4">
        <v>11018</v>
      </c>
      <c r="D3939" s="4">
        <v>10852</v>
      </c>
      <c r="E3939" s="4">
        <v>10958.95</v>
      </c>
      <c r="F3939" s="7" t="s">
        <v>6193</v>
      </c>
      <c r="G3939" s="7" t="s">
        <v>6194</v>
      </c>
      <c r="H3939" s="4">
        <v>26.92</v>
      </c>
      <c r="I3939" s="4">
        <v>3.56</v>
      </c>
      <c r="J3939" s="4">
        <v>1.06</v>
      </c>
    </row>
    <row r="3940" spans="1:10" x14ac:dyDescent="0.3">
      <c r="A3940" s="6">
        <v>43524</v>
      </c>
      <c r="B3940" s="4">
        <v>11020</v>
      </c>
      <c r="C3940" s="4">
        <v>11020</v>
      </c>
      <c r="D3940" s="4">
        <v>10948</v>
      </c>
      <c r="E3940" s="4">
        <v>10959.9</v>
      </c>
      <c r="F3940" s="7" t="s">
        <v>6703</v>
      </c>
      <c r="G3940" s="7" t="s">
        <v>6704</v>
      </c>
      <c r="H3940" s="4">
        <v>27.63</v>
      </c>
      <c r="I3940" s="4">
        <v>3.44</v>
      </c>
      <c r="J3940" s="4">
        <v>1.21</v>
      </c>
    </row>
    <row r="3941" spans="1:10" x14ac:dyDescent="0.3">
      <c r="A3941" s="6">
        <v>43446</v>
      </c>
      <c r="B3941" s="4">
        <v>10805</v>
      </c>
      <c r="C3941" s="4">
        <v>10975</v>
      </c>
      <c r="D3941" s="4">
        <v>10778</v>
      </c>
      <c r="E3941" s="4">
        <v>10960.45</v>
      </c>
      <c r="F3941" s="7" t="s">
        <v>6593</v>
      </c>
      <c r="G3941" s="7" t="s">
        <v>6594</v>
      </c>
      <c r="H3941" s="4">
        <v>27.3</v>
      </c>
      <c r="I3941" s="4">
        <v>3.45</v>
      </c>
      <c r="J3941" s="4">
        <v>1.2</v>
      </c>
    </row>
    <row r="3942" spans="1:10" x14ac:dyDescent="0.3">
      <c r="A3942" s="6">
        <v>43250</v>
      </c>
      <c r="B3942" s="4">
        <v>10926</v>
      </c>
      <c r="C3942" s="4">
        <v>10997</v>
      </c>
      <c r="D3942" s="4">
        <v>10911</v>
      </c>
      <c r="E3942" s="4">
        <v>10961.6</v>
      </c>
      <c r="F3942" s="7" t="s">
        <v>6329</v>
      </c>
      <c r="G3942" s="7" t="s">
        <v>6330</v>
      </c>
      <c r="H3942" s="4">
        <v>27.89</v>
      </c>
      <c r="I3942" s="4">
        <v>3.62</v>
      </c>
      <c r="J3942" s="4">
        <v>1.2</v>
      </c>
    </row>
    <row r="3943" spans="1:10" x14ac:dyDescent="0.3">
      <c r="A3943" s="6">
        <v>43523</v>
      </c>
      <c r="B3943" s="4">
        <v>11028</v>
      </c>
      <c r="C3943" s="4">
        <v>11098</v>
      </c>
      <c r="D3943" s="4">
        <v>10904</v>
      </c>
      <c r="E3943" s="4">
        <v>10961.8</v>
      </c>
      <c r="F3943" s="7" t="s">
        <v>6701</v>
      </c>
      <c r="G3943" s="7" t="s">
        <v>6702</v>
      </c>
      <c r="H3943" s="4">
        <v>27.64</v>
      </c>
      <c r="I3943" s="4">
        <v>3.44</v>
      </c>
      <c r="J3943" s="4">
        <v>1.21</v>
      </c>
    </row>
    <row r="3944" spans="1:10" x14ac:dyDescent="0.3">
      <c r="A3944" s="6">
        <v>44021</v>
      </c>
      <c r="B3944" s="4">
        <v>10919</v>
      </c>
      <c r="C3944" s="4">
        <v>10985</v>
      </c>
      <c r="D3944" s="4">
        <v>10899</v>
      </c>
      <c r="E3944" s="4">
        <v>10962.7</v>
      </c>
      <c r="F3944" s="7" t="s">
        <v>7362</v>
      </c>
      <c r="G3944" s="7" t="s">
        <v>7363</v>
      </c>
      <c r="H3944" s="4">
        <v>28.68</v>
      </c>
      <c r="I3944" s="4">
        <v>3.19</v>
      </c>
      <c r="J3944" s="4">
        <v>1.42</v>
      </c>
    </row>
    <row r="3945" spans="1:10" x14ac:dyDescent="0.3">
      <c r="A3945" s="6">
        <v>43712</v>
      </c>
      <c r="B3945" s="4">
        <v>10920</v>
      </c>
      <c r="C3945" s="4">
        <v>10977</v>
      </c>
      <c r="D3945" s="4">
        <v>10862</v>
      </c>
      <c r="E3945" s="4">
        <v>10964.3</v>
      </c>
      <c r="F3945" s="7" t="s">
        <v>6948</v>
      </c>
      <c r="G3945" s="7" t="s">
        <v>6949</v>
      </c>
      <c r="H3945" s="4">
        <v>28.13</v>
      </c>
      <c r="I3945" s="4">
        <v>3.31</v>
      </c>
      <c r="J3945" s="4">
        <v>1.38</v>
      </c>
    </row>
    <row r="3946" spans="1:10" x14ac:dyDescent="0.3">
      <c r="A3946" s="6">
        <v>43479</v>
      </c>
      <c r="B3946" s="4">
        <v>11034</v>
      </c>
      <c r="C3946" s="4">
        <v>11034</v>
      </c>
      <c r="D3946" s="4">
        <v>10918</v>
      </c>
      <c r="E3946" s="4">
        <v>10965.05</v>
      </c>
      <c r="F3946" s="7" t="s">
        <v>6637</v>
      </c>
      <c r="G3946" s="7" t="s">
        <v>6638</v>
      </c>
      <c r="H3946" s="4">
        <v>27.17</v>
      </c>
      <c r="I3946" s="4">
        <v>3.4</v>
      </c>
      <c r="J3946" s="4">
        <v>1.21</v>
      </c>
    </row>
    <row r="3947" spans="1:10" x14ac:dyDescent="0.3">
      <c r="A3947" s="6">
        <v>43469</v>
      </c>
      <c r="B3947" s="4">
        <v>10941</v>
      </c>
      <c r="C3947" s="4">
        <v>10981</v>
      </c>
      <c r="D3947" s="4">
        <v>10869</v>
      </c>
      <c r="E3947" s="4">
        <v>10966.15</v>
      </c>
      <c r="F3947" s="7" t="s">
        <v>6625</v>
      </c>
      <c r="G3947" s="7" t="s">
        <v>6626</v>
      </c>
      <c r="H3947" s="4">
        <v>27.23</v>
      </c>
      <c r="I3947" s="4">
        <v>3.4</v>
      </c>
      <c r="J3947" s="4">
        <v>1.21</v>
      </c>
    </row>
    <row r="3948" spans="1:10" x14ac:dyDescent="0.3">
      <c r="A3948" s="6">
        <v>43210</v>
      </c>
      <c r="B3948" s="4">
        <v>10967</v>
      </c>
      <c r="C3948" s="4">
        <v>10983</v>
      </c>
      <c r="D3948" s="4">
        <v>10929</v>
      </c>
      <c r="E3948" s="4">
        <v>10966.85</v>
      </c>
      <c r="F3948" s="7" t="s">
        <v>6275</v>
      </c>
      <c r="G3948" s="7" t="s">
        <v>6276</v>
      </c>
      <c r="H3948" s="4">
        <v>27.28</v>
      </c>
      <c r="I3948" s="4">
        <v>3.61</v>
      </c>
      <c r="J3948" s="4">
        <v>1.2</v>
      </c>
    </row>
    <row r="3949" spans="1:10" x14ac:dyDescent="0.3">
      <c r="A3949" s="6">
        <v>43490</v>
      </c>
      <c r="B3949" s="4">
        <v>11063</v>
      </c>
      <c r="C3949" s="4">
        <v>11129</v>
      </c>
      <c r="D3949" s="4">
        <v>10942</v>
      </c>
      <c r="E3949" s="4">
        <v>10968.3</v>
      </c>
      <c r="F3949" s="7" t="s">
        <v>6655</v>
      </c>
      <c r="G3949" s="7" t="s">
        <v>6656</v>
      </c>
      <c r="H3949" s="4">
        <v>27.41</v>
      </c>
      <c r="I3949" s="4">
        <v>3.4</v>
      </c>
      <c r="J3949" s="4">
        <v>1.21</v>
      </c>
    </row>
    <row r="3950" spans="1:10" x14ac:dyDescent="0.3">
      <c r="A3950" s="6">
        <v>43460</v>
      </c>
      <c r="B3950" s="4">
        <v>10875</v>
      </c>
      <c r="C3950" s="4">
        <v>10988</v>
      </c>
      <c r="D3950" s="4">
        <v>10766</v>
      </c>
      <c r="E3950" s="4">
        <v>10968.85</v>
      </c>
      <c r="F3950" s="7" t="s">
        <v>6611</v>
      </c>
      <c r="G3950" s="7" t="s">
        <v>6612</v>
      </c>
      <c r="H3950" s="4">
        <v>27.32</v>
      </c>
      <c r="I3950" s="4">
        <v>3.45</v>
      </c>
      <c r="J3950" s="4">
        <v>1.2</v>
      </c>
    </row>
    <row r="3951" spans="1:10" x14ac:dyDescent="0.3">
      <c r="A3951" s="6">
        <v>43682</v>
      </c>
      <c r="B3951" s="4">
        <v>11002</v>
      </c>
      <c r="C3951" s="4">
        <v>11004</v>
      </c>
      <c r="D3951" s="4">
        <v>10887</v>
      </c>
      <c r="E3951" s="4">
        <v>10970.05</v>
      </c>
      <c r="F3951" s="7" t="s">
        <v>6910</v>
      </c>
      <c r="G3951" s="7" t="s">
        <v>6911</v>
      </c>
      <c r="H3951" s="4">
        <v>28.16</v>
      </c>
      <c r="I3951" s="4">
        <v>3.42</v>
      </c>
      <c r="J3951" s="4">
        <v>1.33</v>
      </c>
    </row>
    <row r="3952" spans="1:10" x14ac:dyDescent="0.3">
      <c r="A3952" s="6">
        <v>43684</v>
      </c>
      <c r="B3952" s="4">
        <v>11070</v>
      </c>
      <c r="C3952" s="4">
        <v>11090</v>
      </c>
      <c r="D3952" s="4">
        <v>10951</v>
      </c>
      <c r="E3952" s="4">
        <v>10970.55</v>
      </c>
      <c r="F3952" s="7" t="s">
        <v>6914</v>
      </c>
      <c r="G3952" s="7" t="s">
        <v>6915</v>
      </c>
      <c r="H3952" s="4">
        <v>28.17</v>
      </c>
      <c r="I3952" s="4">
        <v>3.42</v>
      </c>
      <c r="J3952" s="4">
        <v>1.33</v>
      </c>
    </row>
    <row r="3953" spans="1:10" x14ac:dyDescent="0.3">
      <c r="A3953" s="6">
        <v>43508</v>
      </c>
      <c r="B3953" s="4">
        <v>11023</v>
      </c>
      <c r="C3953" s="4">
        <v>11054</v>
      </c>
      <c r="D3953" s="4">
        <v>10963</v>
      </c>
      <c r="E3953" s="4">
        <v>10971.4</v>
      </c>
      <c r="F3953" s="7" t="s">
        <v>6679</v>
      </c>
      <c r="G3953" s="7" t="s">
        <v>6680</v>
      </c>
      <c r="H3953" s="4">
        <v>27.93</v>
      </c>
      <c r="I3953" s="4">
        <v>3.4</v>
      </c>
      <c r="J3953" s="4">
        <v>1.21</v>
      </c>
    </row>
    <row r="3954" spans="1:10" x14ac:dyDescent="0.3">
      <c r="A3954" s="6">
        <v>43284</v>
      </c>
      <c r="B3954" s="4">
        <v>10941</v>
      </c>
      <c r="C3954" s="4">
        <v>10986</v>
      </c>
      <c r="D3954" s="4">
        <v>10899</v>
      </c>
      <c r="E3954" s="4">
        <v>10974.2</v>
      </c>
      <c r="F3954" s="7" t="s">
        <v>6377</v>
      </c>
      <c r="G3954" s="7" t="s">
        <v>6378</v>
      </c>
      <c r="H3954" s="4">
        <v>27.47</v>
      </c>
      <c r="I3954" s="4">
        <v>3.56</v>
      </c>
      <c r="J3954" s="4">
        <v>1.21</v>
      </c>
    </row>
    <row r="3955" spans="1:10" x14ac:dyDescent="0.3">
      <c r="A3955" s="6">
        <v>43209</v>
      </c>
      <c r="B3955" s="4">
        <v>10969</v>
      </c>
      <c r="C3955" s="4">
        <v>10981</v>
      </c>
      <c r="D3955" s="4">
        <v>10951</v>
      </c>
      <c r="E3955" s="4">
        <v>10974.75</v>
      </c>
      <c r="F3955" s="7" t="s">
        <v>6273</v>
      </c>
      <c r="G3955" s="7" t="s">
        <v>6274</v>
      </c>
      <c r="H3955" s="4">
        <v>27.3</v>
      </c>
      <c r="I3955" s="4">
        <v>3.61</v>
      </c>
      <c r="J3955" s="4">
        <v>1.2</v>
      </c>
    </row>
    <row r="3956" spans="1:10" x14ac:dyDescent="0.3">
      <c r="A3956" s="6">
        <v>43713</v>
      </c>
      <c r="B3956" s="4">
        <v>10983</v>
      </c>
      <c r="C3956" s="4">
        <v>11043</v>
      </c>
      <c r="D3956" s="4">
        <v>10946</v>
      </c>
      <c r="E3956" s="4">
        <v>10975</v>
      </c>
      <c r="F3956" s="7" t="s">
        <v>6950</v>
      </c>
      <c r="G3956" s="7" t="s">
        <v>6951</v>
      </c>
      <c r="H3956" s="4">
        <v>28.21</v>
      </c>
      <c r="I3956" s="4">
        <v>3.32</v>
      </c>
      <c r="J3956" s="4">
        <v>1.38</v>
      </c>
    </row>
    <row r="3957" spans="1:10" x14ac:dyDescent="0.3">
      <c r="A3957" s="6">
        <v>43215</v>
      </c>
      <c r="B3957" s="4">
        <v>11021</v>
      </c>
      <c r="C3957" s="4">
        <v>11023</v>
      </c>
      <c r="D3957" s="4">
        <v>10945</v>
      </c>
      <c r="E3957" s="4">
        <v>10980.55</v>
      </c>
      <c r="F3957" s="7" t="s">
        <v>6281</v>
      </c>
      <c r="G3957" s="7" t="s">
        <v>6282</v>
      </c>
      <c r="H3957" s="4">
        <v>27.34</v>
      </c>
      <c r="I3957" s="4">
        <v>3.62</v>
      </c>
      <c r="J3957" s="4">
        <v>1.2</v>
      </c>
    </row>
    <row r="3958" spans="1:10" x14ac:dyDescent="0.3">
      <c r="A3958" s="6">
        <v>43726</v>
      </c>
      <c r="B3958" s="4">
        <v>11008</v>
      </c>
      <c r="C3958" s="4">
        <v>11020</v>
      </c>
      <c r="D3958" s="4">
        <v>10938</v>
      </c>
      <c r="E3958" s="4">
        <v>10980.8</v>
      </c>
      <c r="F3958" s="7" t="s">
        <v>6966</v>
      </c>
      <c r="G3958" s="7" t="s">
        <v>6967</v>
      </c>
      <c r="H3958" s="4">
        <v>28.19</v>
      </c>
      <c r="I3958" s="4">
        <v>3.32</v>
      </c>
      <c r="J3958" s="4">
        <v>1.38</v>
      </c>
    </row>
    <row r="3959" spans="1:10" x14ac:dyDescent="0.3">
      <c r="A3959" s="6">
        <v>43522</v>
      </c>
      <c r="B3959" s="4">
        <v>10918</v>
      </c>
      <c r="C3959" s="4">
        <v>11036</v>
      </c>
      <c r="D3959" s="4">
        <v>10866</v>
      </c>
      <c r="E3959" s="4">
        <v>10981.55</v>
      </c>
      <c r="F3959" s="7" t="s">
        <v>6699</v>
      </c>
      <c r="G3959" s="7" t="s">
        <v>6700</v>
      </c>
      <c r="H3959" s="4">
        <v>27.69</v>
      </c>
      <c r="I3959" s="4">
        <v>3.45</v>
      </c>
      <c r="J3959" s="4">
        <v>1.21</v>
      </c>
    </row>
    <row r="3960" spans="1:10" x14ac:dyDescent="0.3">
      <c r="A3960" s="6">
        <v>43095</v>
      </c>
      <c r="B3960" s="4">
        <v>10963</v>
      </c>
      <c r="C3960" s="4">
        <v>10994</v>
      </c>
      <c r="D3960" s="4">
        <v>10934</v>
      </c>
      <c r="E3960" s="4">
        <v>10982.05</v>
      </c>
      <c r="F3960" s="7" t="s">
        <v>6131</v>
      </c>
      <c r="G3960" s="7" t="s">
        <v>6132</v>
      </c>
      <c r="H3960" s="4">
        <v>28.35</v>
      </c>
      <c r="I3960" s="4">
        <v>3.56</v>
      </c>
      <c r="J3960" s="4">
        <v>1.06</v>
      </c>
    </row>
    <row r="3961" spans="1:10" x14ac:dyDescent="0.3">
      <c r="A3961" s="6">
        <v>43104</v>
      </c>
      <c r="B3961" s="4">
        <v>10938</v>
      </c>
      <c r="C3961" s="4">
        <v>10990</v>
      </c>
      <c r="D3961" s="4">
        <v>10908</v>
      </c>
      <c r="E3961" s="4">
        <v>10982.15</v>
      </c>
      <c r="F3961" s="7" t="s">
        <v>6145</v>
      </c>
      <c r="G3961" s="7" t="s">
        <v>6146</v>
      </c>
      <c r="H3961" s="4">
        <v>28.32</v>
      </c>
      <c r="I3961" s="4">
        <v>3.56</v>
      </c>
      <c r="J3961" s="4">
        <v>1.06</v>
      </c>
    </row>
    <row r="3962" spans="1:10" x14ac:dyDescent="0.3">
      <c r="A3962" s="6">
        <v>43249</v>
      </c>
      <c r="B3962" s="4">
        <v>11034</v>
      </c>
      <c r="C3962" s="4">
        <v>11065</v>
      </c>
      <c r="D3962" s="4">
        <v>10963</v>
      </c>
      <c r="E3962" s="4">
        <v>10983.3</v>
      </c>
      <c r="F3962" s="7" t="s">
        <v>6327</v>
      </c>
      <c r="G3962" s="7" t="s">
        <v>6328</v>
      </c>
      <c r="H3962" s="4">
        <v>27.94</v>
      </c>
      <c r="I3962" s="4">
        <v>3.63</v>
      </c>
      <c r="J3962" s="4">
        <v>1.19</v>
      </c>
    </row>
    <row r="3963" spans="1:10" x14ac:dyDescent="0.3">
      <c r="A3963" s="6">
        <v>43098</v>
      </c>
      <c r="B3963" s="4">
        <v>10945</v>
      </c>
      <c r="C3963" s="4">
        <v>10993</v>
      </c>
      <c r="D3963" s="4">
        <v>10941</v>
      </c>
      <c r="E3963" s="4">
        <v>10985.15</v>
      </c>
      <c r="F3963" s="7" t="s">
        <v>6137</v>
      </c>
      <c r="G3963" s="7" t="s">
        <v>6138</v>
      </c>
      <c r="H3963" s="4">
        <v>28.32</v>
      </c>
      <c r="I3963" s="4">
        <v>3.56</v>
      </c>
      <c r="J3963" s="4">
        <v>1.06</v>
      </c>
    </row>
    <row r="3964" spans="1:10" x14ac:dyDescent="0.3">
      <c r="A3964" s="6">
        <v>43224</v>
      </c>
      <c r="B3964" s="4">
        <v>11073</v>
      </c>
      <c r="C3964" s="4">
        <v>11073</v>
      </c>
      <c r="D3964" s="4">
        <v>10972</v>
      </c>
      <c r="E3964" s="4">
        <v>10986.5</v>
      </c>
      <c r="F3964" s="7" t="s">
        <v>6293</v>
      </c>
      <c r="G3964" s="7" t="s">
        <v>6294</v>
      </c>
      <c r="H3964" s="4">
        <v>27.35</v>
      </c>
      <c r="I3964" s="4">
        <v>3.63</v>
      </c>
      <c r="J3964" s="4">
        <v>1.19</v>
      </c>
    </row>
    <row r="3965" spans="1:10" x14ac:dyDescent="0.3">
      <c r="A3965" s="6">
        <v>43423</v>
      </c>
      <c r="B3965" s="4">
        <v>10958</v>
      </c>
      <c r="C3965" s="4">
        <v>10999</v>
      </c>
      <c r="D3965" s="4">
        <v>10915</v>
      </c>
      <c r="E3965" s="4">
        <v>10988.15</v>
      </c>
      <c r="F3965" s="7" t="s">
        <v>6561</v>
      </c>
      <c r="G3965" s="7" t="s">
        <v>6562</v>
      </c>
      <c r="H3965" s="4">
        <v>27.12</v>
      </c>
      <c r="I3965" s="4">
        <v>3.46</v>
      </c>
      <c r="J3965" s="4">
        <v>1.2</v>
      </c>
    </row>
    <row r="3966" spans="1:10" x14ac:dyDescent="0.3">
      <c r="A3966" s="6">
        <v>43439</v>
      </c>
      <c r="B3966" s="4">
        <v>11036</v>
      </c>
      <c r="C3966" s="4">
        <v>11037</v>
      </c>
      <c r="D3966" s="4">
        <v>10954</v>
      </c>
      <c r="E3966" s="4">
        <v>10989.15</v>
      </c>
      <c r="F3966" s="7" t="s">
        <v>6583</v>
      </c>
      <c r="G3966" s="7" t="s">
        <v>6584</v>
      </c>
      <c r="H3966" s="4">
        <v>27.37</v>
      </c>
      <c r="I3966" s="4">
        <v>3.46</v>
      </c>
      <c r="J3966" s="4">
        <v>1.2</v>
      </c>
    </row>
    <row r="3967" spans="1:10" x14ac:dyDescent="0.3">
      <c r="A3967" s="6">
        <v>43213</v>
      </c>
      <c r="B3967" s="4">
        <v>10994</v>
      </c>
      <c r="C3967" s="4">
        <v>11044</v>
      </c>
      <c r="D3967" s="4">
        <v>10928</v>
      </c>
      <c r="E3967" s="4">
        <v>10993.3</v>
      </c>
      <c r="F3967" s="7" t="s">
        <v>6277</v>
      </c>
      <c r="G3967" s="7" t="s">
        <v>6278</v>
      </c>
      <c r="H3967" s="4">
        <v>27.37</v>
      </c>
      <c r="I3967" s="4">
        <v>3.63</v>
      </c>
      <c r="J3967" s="4">
        <v>1.19</v>
      </c>
    </row>
    <row r="3968" spans="1:10" x14ac:dyDescent="0.3">
      <c r="A3968" s="6">
        <v>43280</v>
      </c>
      <c r="B3968" s="4">
        <v>10884</v>
      </c>
      <c r="C3968" s="4">
        <v>11000</v>
      </c>
      <c r="D3968" s="4">
        <v>10884</v>
      </c>
      <c r="E3968" s="4">
        <v>10993.45</v>
      </c>
      <c r="F3968" s="7" t="s">
        <v>6373</v>
      </c>
      <c r="G3968" s="7" t="s">
        <v>6374</v>
      </c>
      <c r="H3968" s="4">
        <v>27.34</v>
      </c>
      <c r="I3968" s="4">
        <v>3.56</v>
      </c>
      <c r="J3968" s="4">
        <v>1.21</v>
      </c>
    </row>
    <row r="3969" spans="1:10" x14ac:dyDescent="0.3">
      <c r="A3969" s="6">
        <v>43496</v>
      </c>
      <c r="B3969" s="4">
        <v>10869</v>
      </c>
      <c r="C3969" s="4">
        <v>11002</v>
      </c>
      <c r="D3969" s="4">
        <v>10854</v>
      </c>
      <c r="E3969" s="4">
        <v>10996.8</v>
      </c>
      <c r="F3969" s="7" t="s">
        <v>6663</v>
      </c>
      <c r="G3969" s="7" t="s">
        <v>6664</v>
      </c>
      <c r="H3969" s="4">
        <v>27.46</v>
      </c>
      <c r="I3969" s="4">
        <v>3.41</v>
      </c>
      <c r="J3969" s="4">
        <v>1.2</v>
      </c>
    </row>
    <row r="3970" spans="1:10" x14ac:dyDescent="0.3">
      <c r="A3970" s="6">
        <v>43257</v>
      </c>
      <c r="B3970" s="4">
        <v>10903</v>
      </c>
      <c r="C3970" s="4">
        <v>11010</v>
      </c>
      <c r="D3970" s="4">
        <v>10890</v>
      </c>
      <c r="E3970" s="4">
        <v>10997.2</v>
      </c>
      <c r="F3970" s="7" t="s">
        <v>6339</v>
      </c>
      <c r="G3970" s="7" t="s">
        <v>6340</v>
      </c>
      <c r="H3970" s="4">
        <v>27.86</v>
      </c>
      <c r="I3970" s="4">
        <v>3.63</v>
      </c>
      <c r="J3970" s="4">
        <v>1.22</v>
      </c>
    </row>
    <row r="3971" spans="1:10" x14ac:dyDescent="0.3">
      <c r="A3971" s="6">
        <v>43472</v>
      </c>
      <c r="B3971" s="4">
        <v>11044</v>
      </c>
      <c r="C3971" s="4">
        <v>11070</v>
      </c>
      <c r="D3971" s="4">
        <v>10984</v>
      </c>
      <c r="E3971" s="4">
        <v>11005.1</v>
      </c>
      <c r="F3971" s="7" t="s">
        <v>6627</v>
      </c>
      <c r="G3971" s="7" t="s">
        <v>6628</v>
      </c>
      <c r="H3971" s="4">
        <v>27.33</v>
      </c>
      <c r="I3971" s="4">
        <v>3.42</v>
      </c>
      <c r="J3971" s="4">
        <v>1.2</v>
      </c>
    </row>
    <row r="3972" spans="1:10" x14ac:dyDescent="0.3">
      <c r="A3972" s="6">
        <v>43455</v>
      </c>
      <c r="B3972" s="4">
        <v>11199</v>
      </c>
      <c r="C3972" s="4">
        <v>11220</v>
      </c>
      <c r="D3972" s="4">
        <v>10992</v>
      </c>
      <c r="E3972" s="4">
        <v>11005.85</v>
      </c>
      <c r="F3972" s="7" t="s">
        <v>6607</v>
      </c>
      <c r="G3972" s="7" t="s">
        <v>6608</v>
      </c>
      <c r="H3972" s="4">
        <v>27.41</v>
      </c>
      <c r="I3972" s="4">
        <v>3.46</v>
      </c>
      <c r="J3972" s="4">
        <v>1.19</v>
      </c>
    </row>
    <row r="3973" spans="1:10" x14ac:dyDescent="0.3">
      <c r="A3973" s="6">
        <v>43237</v>
      </c>
      <c r="B3973" s="4">
        <v>11094</v>
      </c>
      <c r="C3973" s="4">
        <v>11095</v>
      </c>
      <c r="D3973" s="4">
        <v>10989</v>
      </c>
      <c r="E3973" s="4">
        <v>11006.9</v>
      </c>
      <c r="F3973" s="7" t="s">
        <v>6311</v>
      </c>
      <c r="G3973" s="7" t="s">
        <v>6312</v>
      </c>
      <c r="H3973" s="4">
        <v>27.4</v>
      </c>
      <c r="I3973" s="4">
        <v>3.63</v>
      </c>
      <c r="J3973" s="4">
        <v>1.19</v>
      </c>
    </row>
    <row r="3974" spans="1:10" x14ac:dyDescent="0.3">
      <c r="A3974" s="6">
        <v>43286</v>
      </c>
      <c r="B3974" s="4">
        <v>11050</v>
      </c>
      <c r="C3974" s="4">
        <v>11050</v>
      </c>
      <c r="D3974" s="4">
        <v>10990</v>
      </c>
      <c r="E3974" s="4">
        <v>11008.6</v>
      </c>
      <c r="F3974" s="7" t="s">
        <v>6381</v>
      </c>
      <c r="G3974" s="7" t="s">
        <v>6382</v>
      </c>
      <c r="H3974" s="4">
        <v>28.25</v>
      </c>
      <c r="I3974" s="4">
        <v>3.57</v>
      </c>
      <c r="J3974" s="4">
        <v>1.21</v>
      </c>
    </row>
    <row r="3975" spans="1:10" x14ac:dyDescent="0.3">
      <c r="A3975" s="6">
        <v>43698</v>
      </c>
      <c r="B3975" s="4">
        <v>11119</v>
      </c>
      <c r="C3975" s="4">
        <v>11131</v>
      </c>
      <c r="D3975" s="4">
        <v>11001</v>
      </c>
      <c r="E3975" s="4">
        <v>11012</v>
      </c>
      <c r="F3975" s="7" t="s">
        <v>6930</v>
      </c>
      <c r="G3975" s="7" t="s">
        <v>6931</v>
      </c>
      <c r="H3975" s="4">
        <v>28.45</v>
      </c>
      <c r="I3975" s="4">
        <v>3.43</v>
      </c>
      <c r="J3975" s="4">
        <v>1.33</v>
      </c>
    </row>
    <row r="3976" spans="1:10" x14ac:dyDescent="0.3">
      <c r="A3976" s="6">
        <v>43252</v>
      </c>
      <c r="B3976" s="4">
        <v>11068</v>
      </c>
      <c r="C3976" s="4">
        <v>11097</v>
      </c>
      <c r="D3976" s="4">
        <v>11001</v>
      </c>
      <c r="E3976" s="4">
        <v>11013.85</v>
      </c>
      <c r="F3976" s="7" t="s">
        <v>6333</v>
      </c>
      <c r="G3976" s="7" t="s">
        <v>6334</v>
      </c>
      <c r="H3976" s="4">
        <v>27.9</v>
      </c>
      <c r="I3976" s="4">
        <v>3.64</v>
      </c>
      <c r="J3976" s="4">
        <v>1.22</v>
      </c>
    </row>
    <row r="3977" spans="1:10" x14ac:dyDescent="0.3">
      <c r="A3977" s="6">
        <v>43461</v>
      </c>
      <c r="B3977" s="4">
        <v>11056</v>
      </c>
      <c r="C3977" s="4">
        <v>11069</v>
      </c>
      <c r="D3977" s="4">
        <v>11004</v>
      </c>
      <c r="E3977" s="4">
        <v>11015.8</v>
      </c>
      <c r="F3977" s="7" t="s">
        <v>6613</v>
      </c>
      <c r="G3977" s="7" t="s">
        <v>6614</v>
      </c>
      <c r="H3977" s="4">
        <v>27.44</v>
      </c>
      <c r="I3977" s="4">
        <v>3.47</v>
      </c>
      <c r="J3977" s="4">
        <v>1.19</v>
      </c>
    </row>
    <row r="3978" spans="1:10" x14ac:dyDescent="0.3">
      <c r="A3978" s="6">
        <v>43216</v>
      </c>
      <c r="B3978" s="4">
        <v>10999</v>
      </c>
      <c r="C3978" s="4">
        <v>11029</v>
      </c>
      <c r="D3978" s="4">
        <v>10967</v>
      </c>
      <c r="E3978" s="4">
        <v>11018.75</v>
      </c>
      <c r="F3978" s="7" t="s">
        <v>6283</v>
      </c>
      <c r="G3978" s="7" t="s">
        <v>6284</v>
      </c>
      <c r="H3978" s="4">
        <v>27.43</v>
      </c>
      <c r="I3978" s="4">
        <v>3.64</v>
      </c>
      <c r="J3978" s="4">
        <v>1.19</v>
      </c>
    </row>
    <row r="3979" spans="1:10" x14ac:dyDescent="0.3">
      <c r="A3979" s="6">
        <v>43521</v>
      </c>
      <c r="B3979" s="4">
        <v>10961</v>
      </c>
      <c r="C3979" s="4">
        <v>11029</v>
      </c>
      <c r="D3979" s="4">
        <v>10935</v>
      </c>
      <c r="E3979" s="4">
        <v>11021.75</v>
      </c>
      <c r="F3979" s="7" t="s">
        <v>6697</v>
      </c>
      <c r="G3979" s="7" t="s">
        <v>6698</v>
      </c>
      <c r="H3979" s="4">
        <v>27.78</v>
      </c>
      <c r="I3979" s="4">
        <v>3.46</v>
      </c>
      <c r="J3979" s="4">
        <v>1.2</v>
      </c>
    </row>
    <row r="3980" spans="1:10" x14ac:dyDescent="0.3">
      <c r="A3980" s="6">
        <v>43270</v>
      </c>
      <c r="B3980" s="4">
        <v>11100</v>
      </c>
      <c r="C3980" s="4">
        <v>11100</v>
      </c>
      <c r="D3980" s="4">
        <v>11012</v>
      </c>
      <c r="E3980" s="4">
        <v>11021.95</v>
      </c>
      <c r="F3980" s="7" t="s">
        <v>6357</v>
      </c>
      <c r="G3980" s="7" t="s">
        <v>6358</v>
      </c>
      <c r="H3980" s="4">
        <v>27.19</v>
      </c>
      <c r="I3980" s="4">
        <v>3.64</v>
      </c>
      <c r="J3980" s="4">
        <v>1.22</v>
      </c>
    </row>
    <row r="3981" spans="1:10" x14ac:dyDescent="0.3">
      <c r="A3981" s="6">
        <v>43214</v>
      </c>
      <c r="B3981" s="4">
        <v>10988</v>
      </c>
      <c r="C3981" s="4">
        <v>11042</v>
      </c>
      <c r="D3981" s="4">
        <v>10976</v>
      </c>
      <c r="E3981" s="4">
        <v>11022.35</v>
      </c>
      <c r="F3981" s="7" t="s">
        <v>6279</v>
      </c>
      <c r="G3981" s="7" t="s">
        <v>6280</v>
      </c>
      <c r="H3981" s="4">
        <v>27.44</v>
      </c>
      <c r="I3981" s="4">
        <v>3.64</v>
      </c>
      <c r="J3981" s="4">
        <v>1.19</v>
      </c>
    </row>
    <row r="3982" spans="1:10" x14ac:dyDescent="0.3">
      <c r="A3982" s="6">
        <v>43447</v>
      </c>
      <c r="B3982" s="4">
        <v>11032</v>
      </c>
      <c r="C3982" s="4">
        <v>11071</v>
      </c>
      <c r="D3982" s="4">
        <v>10979</v>
      </c>
      <c r="E3982" s="4">
        <v>11023.05</v>
      </c>
      <c r="F3982" s="7" t="s">
        <v>6595</v>
      </c>
      <c r="G3982" s="7" t="s">
        <v>6596</v>
      </c>
      <c r="H3982" s="4">
        <v>27.45</v>
      </c>
      <c r="I3982" s="4">
        <v>3.47</v>
      </c>
      <c r="J3982" s="4">
        <v>1.19</v>
      </c>
    </row>
    <row r="3983" spans="1:10" x14ac:dyDescent="0.3">
      <c r="A3983" s="6">
        <v>43136</v>
      </c>
      <c r="B3983" s="4">
        <v>10951</v>
      </c>
      <c r="C3983" s="4">
        <v>11060</v>
      </c>
      <c r="D3983" s="4">
        <v>10929</v>
      </c>
      <c r="E3983" s="4">
        <v>11023.85</v>
      </c>
      <c r="F3983" s="7" t="s">
        <v>6187</v>
      </c>
      <c r="G3983" s="7" t="s">
        <v>6188</v>
      </c>
      <c r="H3983" s="4">
        <v>27.07</v>
      </c>
      <c r="I3983" s="4">
        <v>3.58</v>
      </c>
      <c r="J3983" s="4">
        <v>1.06</v>
      </c>
    </row>
    <row r="3984" spans="1:10" x14ac:dyDescent="0.3">
      <c r="A3984" s="6">
        <v>43476</v>
      </c>
      <c r="B3984" s="4">
        <v>11067</v>
      </c>
      <c r="C3984" s="4">
        <v>11082</v>
      </c>
      <c r="D3984" s="4">
        <v>10971</v>
      </c>
      <c r="E3984" s="4">
        <v>11025.85</v>
      </c>
      <c r="F3984" s="7" t="s">
        <v>6635</v>
      </c>
      <c r="G3984" s="7" t="s">
        <v>6636</v>
      </c>
      <c r="H3984" s="4">
        <v>27.38</v>
      </c>
      <c r="I3984" s="4">
        <v>3.42</v>
      </c>
      <c r="J3984" s="4">
        <v>1.2</v>
      </c>
    </row>
    <row r="3985" spans="1:10" x14ac:dyDescent="0.3">
      <c r="A3985" s="6">
        <v>43690</v>
      </c>
      <c r="B3985" s="4">
        <v>11248</v>
      </c>
      <c r="C3985" s="4">
        <v>11253</v>
      </c>
      <c r="D3985" s="4">
        <v>11005</v>
      </c>
      <c r="E3985" s="4">
        <v>11027.4</v>
      </c>
      <c r="F3985" s="7" t="s">
        <v>6920</v>
      </c>
      <c r="G3985" s="7" t="s">
        <v>6921</v>
      </c>
      <c r="H3985" s="4">
        <v>28.48</v>
      </c>
      <c r="I3985" s="4">
        <v>3.43</v>
      </c>
      <c r="J3985" s="4">
        <v>1.33</v>
      </c>
    </row>
    <row r="3986" spans="1:10" x14ac:dyDescent="0.3">
      <c r="A3986" s="6">
        <v>43507</v>
      </c>
      <c r="B3986" s="4">
        <v>11080</v>
      </c>
      <c r="C3986" s="4">
        <v>11080</v>
      </c>
      <c r="D3986" s="4">
        <v>10996</v>
      </c>
      <c r="E3986" s="4">
        <v>11030</v>
      </c>
      <c r="F3986" s="7" t="s">
        <v>6677</v>
      </c>
      <c r="G3986" s="7" t="s">
        <v>6678</v>
      </c>
      <c r="H3986" s="4">
        <v>28.06</v>
      </c>
      <c r="I3986" s="4">
        <v>3.42</v>
      </c>
      <c r="J3986" s="4">
        <v>1.2</v>
      </c>
    </row>
    <row r="3987" spans="1:10" x14ac:dyDescent="0.3">
      <c r="A3987" s="6">
        <v>43473</v>
      </c>
      <c r="B3987" s="4">
        <v>11019</v>
      </c>
      <c r="C3987" s="4">
        <v>11047</v>
      </c>
      <c r="D3987" s="4">
        <v>10968</v>
      </c>
      <c r="E3987" s="4">
        <v>11031.3</v>
      </c>
      <c r="F3987" s="7" t="s">
        <v>6629</v>
      </c>
      <c r="G3987" s="7" t="s">
        <v>6630</v>
      </c>
      <c r="H3987" s="4">
        <v>27.4</v>
      </c>
      <c r="I3987" s="4">
        <v>3.42</v>
      </c>
      <c r="J3987" s="4">
        <v>1.2</v>
      </c>
    </row>
    <row r="3988" spans="1:10" x14ac:dyDescent="0.3">
      <c r="A3988" s="6">
        <v>43467</v>
      </c>
      <c r="B3988" s="4">
        <v>11110</v>
      </c>
      <c r="C3988" s="4">
        <v>11139</v>
      </c>
      <c r="D3988" s="4">
        <v>10978</v>
      </c>
      <c r="E3988" s="4">
        <v>11032</v>
      </c>
      <c r="F3988" s="7" t="s">
        <v>6621</v>
      </c>
      <c r="G3988" s="7" t="s">
        <v>6622</v>
      </c>
      <c r="H3988" s="4">
        <v>27.4</v>
      </c>
      <c r="I3988" s="4">
        <v>3.42</v>
      </c>
      <c r="J3988" s="4">
        <v>1.2</v>
      </c>
    </row>
    <row r="3989" spans="1:10" x14ac:dyDescent="0.3">
      <c r="A3989" s="6">
        <v>43285</v>
      </c>
      <c r="B3989" s="4">
        <v>10986</v>
      </c>
      <c r="C3989" s="4">
        <v>11041</v>
      </c>
      <c r="D3989" s="4">
        <v>10944</v>
      </c>
      <c r="E3989" s="4">
        <v>11033</v>
      </c>
      <c r="F3989" s="7" t="s">
        <v>6379</v>
      </c>
      <c r="G3989" s="7" t="s">
        <v>6380</v>
      </c>
      <c r="H3989" s="4">
        <v>27.61</v>
      </c>
      <c r="I3989" s="4">
        <v>3.58</v>
      </c>
      <c r="J3989" s="4">
        <v>1.2</v>
      </c>
    </row>
    <row r="3990" spans="1:10" x14ac:dyDescent="0.3">
      <c r="A3990" s="6">
        <v>43248</v>
      </c>
      <c r="B3990" s="4">
        <v>10981</v>
      </c>
      <c r="C3990" s="4">
        <v>11052</v>
      </c>
      <c r="D3990" s="4">
        <v>10975</v>
      </c>
      <c r="E3990" s="4">
        <v>11033.55</v>
      </c>
      <c r="F3990" s="7" t="s">
        <v>6325</v>
      </c>
      <c r="G3990" s="7" t="s">
        <v>6326</v>
      </c>
      <c r="H3990" s="4">
        <v>28.11</v>
      </c>
      <c r="I3990" s="4">
        <v>3.64</v>
      </c>
      <c r="J3990" s="4">
        <v>1.19</v>
      </c>
    </row>
    <row r="3991" spans="1:10" x14ac:dyDescent="0.3">
      <c r="A3991" s="6">
        <v>43488</v>
      </c>
      <c r="B3991" s="4">
        <v>11133</v>
      </c>
      <c r="C3991" s="4">
        <v>11145</v>
      </c>
      <c r="D3991" s="4">
        <v>11016</v>
      </c>
      <c r="E3991" s="4">
        <v>11034.8</v>
      </c>
      <c r="F3991" s="7" t="s">
        <v>6651</v>
      </c>
      <c r="G3991" s="7" t="s">
        <v>6652</v>
      </c>
      <c r="H3991" s="4">
        <v>27.62</v>
      </c>
      <c r="I3991" s="4">
        <v>3.42</v>
      </c>
      <c r="J3991" s="4">
        <v>1.2</v>
      </c>
    </row>
    <row r="3992" spans="1:10" x14ac:dyDescent="0.3">
      <c r="A3992" s="6">
        <v>43287</v>
      </c>
      <c r="B3992" s="4">
        <v>11002</v>
      </c>
      <c r="C3992" s="4">
        <v>11085</v>
      </c>
      <c r="D3992" s="4">
        <v>10992</v>
      </c>
      <c r="E3992" s="4">
        <v>11037.2</v>
      </c>
      <c r="F3992" s="7" t="s">
        <v>6383</v>
      </c>
      <c r="G3992" s="7" t="s">
        <v>6384</v>
      </c>
      <c r="H3992" s="4">
        <v>28.2</v>
      </c>
      <c r="I3992" s="4">
        <v>3.58</v>
      </c>
      <c r="J3992" s="4">
        <v>1.2</v>
      </c>
    </row>
    <row r="3993" spans="1:10" x14ac:dyDescent="0.3">
      <c r="A3993" s="6">
        <v>43272</v>
      </c>
      <c r="B3993" s="4">
        <v>11113</v>
      </c>
      <c r="C3993" s="4">
        <v>11115</v>
      </c>
      <c r="D3993" s="4">
        <v>11026</v>
      </c>
      <c r="E3993" s="4">
        <v>11039.95</v>
      </c>
      <c r="F3993" s="7" t="s">
        <v>6361</v>
      </c>
      <c r="G3993" s="7" t="s">
        <v>6362</v>
      </c>
      <c r="H3993" s="4">
        <v>27.21</v>
      </c>
      <c r="I3993" s="4">
        <v>3.65</v>
      </c>
      <c r="J3993" s="4">
        <v>1.22</v>
      </c>
    </row>
    <row r="3994" spans="1:10" x14ac:dyDescent="0.3">
      <c r="A3994" s="6">
        <v>43448</v>
      </c>
      <c r="B3994" s="4">
        <v>11018</v>
      </c>
      <c r="C3994" s="4">
        <v>11055</v>
      </c>
      <c r="D3994" s="4">
        <v>10987</v>
      </c>
      <c r="E3994" s="4">
        <v>11040.3</v>
      </c>
      <c r="F3994" s="7" t="s">
        <v>6597</v>
      </c>
      <c r="G3994" s="7" t="s">
        <v>6598</v>
      </c>
      <c r="H3994" s="4">
        <v>27.5</v>
      </c>
      <c r="I3994" s="4">
        <v>3.47</v>
      </c>
      <c r="J3994" s="4">
        <v>1.19</v>
      </c>
    </row>
    <row r="3995" spans="1:10" x14ac:dyDescent="0.3">
      <c r="A3995" s="6">
        <v>43525</v>
      </c>
      <c r="B3995" s="4">
        <v>11010</v>
      </c>
      <c r="C3995" s="4">
        <v>11053</v>
      </c>
      <c r="D3995" s="4">
        <v>10998</v>
      </c>
      <c r="E3995" s="4">
        <v>11040.55</v>
      </c>
      <c r="F3995" s="7" t="s">
        <v>6705</v>
      </c>
      <c r="G3995" s="7" t="s">
        <v>6706</v>
      </c>
      <c r="H3995" s="4">
        <v>27.84</v>
      </c>
      <c r="I3995" s="4">
        <v>3.47</v>
      </c>
      <c r="J3995" s="4">
        <v>1.2</v>
      </c>
    </row>
    <row r="3996" spans="1:10" x14ac:dyDescent="0.3">
      <c r="A3996" s="6">
        <v>43276</v>
      </c>
      <c r="B3996" s="4">
        <v>11121</v>
      </c>
      <c r="C3996" s="4">
        <v>11128</v>
      </c>
      <c r="D3996" s="4">
        <v>11035</v>
      </c>
      <c r="E3996" s="4">
        <v>11045.45</v>
      </c>
      <c r="F3996" s="7" t="s">
        <v>6365</v>
      </c>
      <c r="G3996" s="7" t="s">
        <v>6366</v>
      </c>
      <c r="H3996" s="4">
        <v>27.22</v>
      </c>
      <c r="I3996" s="4">
        <v>3.65</v>
      </c>
      <c r="J3996" s="4">
        <v>1.22</v>
      </c>
    </row>
    <row r="3997" spans="1:10" x14ac:dyDescent="0.3">
      <c r="A3997" s="6">
        <v>43376</v>
      </c>
      <c r="B3997" s="4">
        <v>11172</v>
      </c>
      <c r="C3997" s="4">
        <v>11177</v>
      </c>
      <c r="D3997" s="4">
        <v>11029</v>
      </c>
      <c r="E3997" s="4">
        <v>11045.8</v>
      </c>
      <c r="F3997" s="7" t="s">
        <v>6499</v>
      </c>
      <c r="G3997" s="7" t="s">
        <v>6500</v>
      </c>
      <c r="H3997" s="4">
        <v>27.38</v>
      </c>
      <c r="I3997" s="4">
        <v>3.49</v>
      </c>
      <c r="J3997" s="4">
        <v>1.21</v>
      </c>
    </row>
    <row r="3998" spans="1:10" x14ac:dyDescent="0.3">
      <c r="A3998" s="6">
        <v>44029</v>
      </c>
      <c r="B3998" s="4">
        <v>10896</v>
      </c>
      <c r="C3998" s="4">
        <v>11075</v>
      </c>
      <c r="D3998" s="4">
        <v>10893</v>
      </c>
      <c r="E3998" s="4">
        <v>11045.85</v>
      </c>
      <c r="F3998" s="7" t="s">
        <v>7374</v>
      </c>
      <c r="G3998" s="7" t="s">
        <v>7375</v>
      </c>
      <c r="H3998" s="4">
        <v>28.96</v>
      </c>
      <c r="I3998" s="4">
        <v>3.21</v>
      </c>
      <c r="J3998" s="4">
        <v>1.41</v>
      </c>
    </row>
    <row r="3999" spans="1:10" x14ac:dyDescent="0.3">
      <c r="A3999" s="6">
        <v>43489</v>
      </c>
      <c r="B3999" s="4">
        <v>11048</v>
      </c>
      <c r="C3999" s="4">
        <v>11064</v>
      </c>
      <c r="D3999" s="4">
        <v>11000</v>
      </c>
      <c r="E3999" s="4">
        <v>11049.05</v>
      </c>
      <c r="F3999" s="7" t="s">
        <v>6653</v>
      </c>
      <c r="G3999" s="7" t="s">
        <v>6654</v>
      </c>
      <c r="H3999" s="4">
        <v>27.62</v>
      </c>
      <c r="I3999" s="4">
        <v>3.43</v>
      </c>
      <c r="J3999" s="4">
        <v>1.2</v>
      </c>
    </row>
    <row r="4000" spans="1:10" x14ac:dyDescent="0.3">
      <c r="A4000" s="6">
        <v>43223</v>
      </c>
      <c r="B4000" s="4">
        <v>11106</v>
      </c>
      <c r="C4000" s="4">
        <v>11106</v>
      </c>
      <c r="D4000" s="4">
        <v>11017</v>
      </c>
      <c r="E4000" s="4">
        <v>11051.1</v>
      </c>
      <c r="F4000" s="7" t="s">
        <v>6291</v>
      </c>
      <c r="G4000" s="7" t="s">
        <v>6292</v>
      </c>
      <c r="H4000" s="4">
        <v>27.51</v>
      </c>
      <c r="I4000" s="4">
        <v>3.65</v>
      </c>
      <c r="J4000" s="4">
        <v>1.19</v>
      </c>
    </row>
    <row r="4001" spans="1:10" x14ac:dyDescent="0.3">
      <c r="A4001" s="6">
        <v>43105</v>
      </c>
      <c r="B4001" s="4">
        <v>11015</v>
      </c>
      <c r="C4001" s="4">
        <v>11057</v>
      </c>
      <c r="D4001" s="4">
        <v>11005</v>
      </c>
      <c r="E4001" s="4">
        <v>11051.25</v>
      </c>
      <c r="F4001" s="7" t="s">
        <v>6147</v>
      </c>
      <c r="G4001" s="7" t="s">
        <v>6148</v>
      </c>
      <c r="H4001" s="4">
        <v>28.5</v>
      </c>
      <c r="I4001" s="4">
        <v>3.58</v>
      </c>
      <c r="J4001" s="4">
        <v>1.05</v>
      </c>
    </row>
    <row r="4002" spans="1:10" x14ac:dyDescent="0.3">
      <c r="A4002" s="6">
        <v>43230</v>
      </c>
      <c r="B4002" s="4">
        <v>11131</v>
      </c>
      <c r="C4002" s="4">
        <v>11138</v>
      </c>
      <c r="D4002" s="4">
        <v>11041</v>
      </c>
      <c r="E4002" s="4">
        <v>11052.5</v>
      </c>
      <c r="F4002" s="7" t="s">
        <v>6301</v>
      </c>
      <c r="G4002" s="7" t="s">
        <v>6302</v>
      </c>
      <c r="H4002" s="4">
        <v>27.51</v>
      </c>
      <c r="I4002" s="4">
        <v>3.65</v>
      </c>
      <c r="J4002" s="4">
        <v>1.19</v>
      </c>
    </row>
    <row r="4003" spans="1:10" x14ac:dyDescent="0.3">
      <c r="A4003" s="6">
        <v>43277</v>
      </c>
      <c r="B4003" s="4">
        <v>11026</v>
      </c>
      <c r="C4003" s="4">
        <v>11091</v>
      </c>
      <c r="D4003" s="4">
        <v>11016</v>
      </c>
      <c r="E4003" s="4">
        <v>11054.1</v>
      </c>
      <c r="F4003" s="7" t="s">
        <v>6367</v>
      </c>
      <c r="G4003" s="7" t="s">
        <v>6368</v>
      </c>
      <c r="H4003" s="4">
        <v>27.48</v>
      </c>
      <c r="I4003" s="4">
        <v>3.65</v>
      </c>
      <c r="J4003" s="4">
        <v>1.22</v>
      </c>
    </row>
    <row r="4004" spans="1:10" x14ac:dyDescent="0.3">
      <c r="A4004" s="6">
        <v>43475</v>
      </c>
      <c r="B4004" s="4">
        <v>11084</v>
      </c>
      <c r="C4004" s="4">
        <v>11088</v>
      </c>
      <c r="D4004" s="4">
        <v>11032</v>
      </c>
      <c r="E4004" s="4">
        <v>11054.45</v>
      </c>
      <c r="F4004" s="7" t="s">
        <v>6633</v>
      </c>
      <c r="G4004" s="7" t="s">
        <v>6634</v>
      </c>
      <c r="H4004" s="4">
        <v>27.45</v>
      </c>
      <c r="I4004" s="4">
        <v>3.43</v>
      </c>
      <c r="J4004" s="4">
        <v>1.2</v>
      </c>
    </row>
    <row r="4005" spans="1:10" x14ac:dyDescent="0.3">
      <c r="A4005" s="6">
        <v>44046</v>
      </c>
      <c r="B4005" s="4">
        <v>11209</v>
      </c>
      <c r="C4005" s="4">
        <v>11209</v>
      </c>
      <c r="D4005" s="4">
        <v>11047</v>
      </c>
      <c r="E4005" s="4">
        <v>11056</v>
      </c>
      <c r="F4005" s="7" t="s">
        <v>7396</v>
      </c>
      <c r="G4005" s="7" t="s">
        <v>7397</v>
      </c>
      <c r="H4005" s="4">
        <v>30.08</v>
      </c>
      <c r="I4005" s="4">
        <v>3.15</v>
      </c>
      <c r="J4005" s="4">
        <v>1.45</v>
      </c>
    </row>
    <row r="4006" spans="1:10" x14ac:dyDescent="0.3">
      <c r="A4006" s="6">
        <v>43236</v>
      </c>
      <c r="B4006" s="4">
        <v>11063</v>
      </c>
      <c r="C4006" s="4">
        <v>11108</v>
      </c>
      <c r="D4006" s="4">
        <v>11008</v>
      </c>
      <c r="E4006" s="4">
        <v>11058.7</v>
      </c>
      <c r="F4006" s="7" t="s">
        <v>6309</v>
      </c>
      <c r="G4006" s="7" t="s">
        <v>6310</v>
      </c>
      <c r="H4006" s="4">
        <v>27.53</v>
      </c>
      <c r="I4006" s="4">
        <v>3.65</v>
      </c>
      <c r="J4006" s="4">
        <v>1.19</v>
      </c>
    </row>
    <row r="4007" spans="1:10" x14ac:dyDescent="0.3">
      <c r="A4007" s="6">
        <v>43683</v>
      </c>
      <c r="B4007" s="4">
        <v>10923</v>
      </c>
      <c r="C4007" s="4">
        <v>11122</v>
      </c>
      <c r="D4007" s="4">
        <v>10921</v>
      </c>
      <c r="E4007" s="4">
        <v>11058.9</v>
      </c>
      <c r="F4007" s="7" t="s">
        <v>6912</v>
      </c>
      <c r="G4007" s="7" t="s">
        <v>6913</v>
      </c>
      <c r="H4007" s="4">
        <v>28.39</v>
      </c>
      <c r="I4007" s="4">
        <v>3.44</v>
      </c>
      <c r="J4007" s="4">
        <v>1.32</v>
      </c>
    </row>
    <row r="4008" spans="1:10" x14ac:dyDescent="0.3">
      <c r="A4008" s="6">
        <v>43251</v>
      </c>
      <c r="B4008" s="4">
        <v>11016</v>
      </c>
      <c r="C4008" s="4">
        <v>11089</v>
      </c>
      <c r="D4008" s="4">
        <v>10961</v>
      </c>
      <c r="E4008" s="4">
        <v>11064.15</v>
      </c>
      <c r="F4008" s="7" t="s">
        <v>6331</v>
      </c>
      <c r="G4008" s="7" t="s">
        <v>6332</v>
      </c>
      <c r="H4008" s="4">
        <v>28.03</v>
      </c>
      <c r="I4008" s="4">
        <v>3.65</v>
      </c>
      <c r="J4008" s="4">
        <v>1.22</v>
      </c>
    </row>
    <row r="4009" spans="1:10" x14ac:dyDescent="0.3">
      <c r="A4009" s="6">
        <v>43433</v>
      </c>
      <c r="B4009" s="4">
        <v>11018</v>
      </c>
      <c r="C4009" s="4">
        <v>11088</v>
      </c>
      <c r="D4009" s="4">
        <v>10991</v>
      </c>
      <c r="E4009" s="4">
        <v>11065.9</v>
      </c>
      <c r="F4009" s="7" t="s">
        <v>6575</v>
      </c>
      <c r="G4009" s="7" t="s">
        <v>6576</v>
      </c>
      <c r="H4009" s="4">
        <v>27.56</v>
      </c>
      <c r="I4009" s="4">
        <v>3.48</v>
      </c>
      <c r="J4009" s="4">
        <v>1.19</v>
      </c>
    </row>
    <row r="4010" spans="1:10" x14ac:dyDescent="0.3">
      <c r="A4010" s="6">
        <v>43497</v>
      </c>
      <c r="B4010" s="4">
        <v>11019</v>
      </c>
      <c r="C4010" s="4">
        <v>11158</v>
      </c>
      <c r="D4010" s="4">
        <v>10981</v>
      </c>
      <c r="E4010" s="4">
        <v>11066.7</v>
      </c>
      <c r="F4010" s="7" t="s">
        <v>6665</v>
      </c>
      <c r="G4010" s="7" t="s">
        <v>6666</v>
      </c>
      <c r="H4010" s="4">
        <v>27.62</v>
      </c>
      <c r="I4010" s="4">
        <v>3.43</v>
      </c>
      <c r="J4010" s="4">
        <v>1.2</v>
      </c>
    </row>
    <row r="4011" spans="1:10" x14ac:dyDescent="0.3">
      <c r="A4011" s="6">
        <v>43714</v>
      </c>
      <c r="B4011" s="4">
        <v>11012</v>
      </c>
      <c r="C4011" s="4">
        <v>11078</v>
      </c>
      <c r="D4011" s="4">
        <v>10990</v>
      </c>
      <c r="E4011" s="4">
        <v>11068.15</v>
      </c>
      <c r="F4011" s="7" t="s">
        <v>6952</v>
      </c>
      <c r="G4011" s="7" t="s">
        <v>6953</v>
      </c>
      <c r="H4011" s="4">
        <v>28.45</v>
      </c>
      <c r="I4011" s="4">
        <v>3.34</v>
      </c>
      <c r="J4011" s="4">
        <v>1.37</v>
      </c>
    </row>
    <row r="4012" spans="1:10" x14ac:dyDescent="0.3">
      <c r="A4012" s="6">
        <v>43706</v>
      </c>
      <c r="B4012" s="4">
        <v>11108</v>
      </c>
      <c r="C4012" s="4">
        <v>11136</v>
      </c>
      <c r="D4012" s="4">
        <v>11034</v>
      </c>
      <c r="E4012" s="4">
        <v>11069.3</v>
      </c>
      <c r="F4012" s="7" t="s">
        <v>6942</v>
      </c>
      <c r="G4012" s="7" t="s">
        <v>6943</v>
      </c>
      <c r="H4012" s="4">
        <v>28.6</v>
      </c>
      <c r="I4012" s="4">
        <v>3.45</v>
      </c>
      <c r="J4012" s="4">
        <v>1.32</v>
      </c>
    </row>
    <row r="4013" spans="1:10" x14ac:dyDescent="0.3">
      <c r="A4013" s="6">
        <v>43500</v>
      </c>
      <c r="B4013" s="4">
        <v>11051</v>
      </c>
      <c r="C4013" s="4">
        <v>11085</v>
      </c>
      <c r="D4013" s="4">
        <v>10975</v>
      </c>
      <c r="E4013" s="4">
        <v>11070.45</v>
      </c>
      <c r="F4013" s="7" t="s">
        <v>6667</v>
      </c>
      <c r="G4013" s="7" t="s">
        <v>6668</v>
      </c>
      <c r="H4013" s="4">
        <v>28.17</v>
      </c>
      <c r="I4013" s="4">
        <v>3.44</v>
      </c>
      <c r="J4013" s="4">
        <v>1.2</v>
      </c>
    </row>
    <row r="4014" spans="1:10" x14ac:dyDescent="0.3">
      <c r="A4014" s="6">
        <v>43271</v>
      </c>
      <c r="B4014" s="4">
        <v>11048</v>
      </c>
      <c r="C4014" s="4">
        <v>11088</v>
      </c>
      <c r="D4014" s="4">
        <v>11031</v>
      </c>
      <c r="E4014" s="4">
        <v>11076.05</v>
      </c>
      <c r="F4014" s="7" t="s">
        <v>6359</v>
      </c>
      <c r="G4014" s="7" t="s">
        <v>6360</v>
      </c>
      <c r="H4014" s="4">
        <v>27.31</v>
      </c>
      <c r="I4014" s="4">
        <v>3.66</v>
      </c>
      <c r="J4014" s="4">
        <v>1.21</v>
      </c>
    </row>
    <row r="4015" spans="1:10" x14ac:dyDescent="0.3">
      <c r="A4015" s="6">
        <v>43474</v>
      </c>
      <c r="B4015" s="4">
        <v>11089</v>
      </c>
      <c r="C4015" s="4">
        <v>11098</v>
      </c>
      <c r="D4015" s="4">
        <v>10973</v>
      </c>
      <c r="E4015" s="4">
        <v>11078</v>
      </c>
      <c r="F4015" s="7" t="s">
        <v>6631</v>
      </c>
      <c r="G4015" s="7" t="s">
        <v>6632</v>
      </c>
      <c r="H4015" s="4">
        <v>27.51</v>
      </c>
      <c r="I4015" s="4">
        <v>3.44</v>
      </c>
      <c r="J4015" s="4">
        <v>1.19</v>
      </c>
    </row>
    <row r="4016" spans="1:10" x14ac:dyDescent="0.3">
      <c r="A4016" s="6">
        <v>43501</v>
      </c>
      <c r="B4016" s="4">
        <v>11067</v>
      </c>
      <c r="C4016" s="4">
        <v>11105</v>
      </c>
      <c r="D4016" s="4">
        <v>11045</v>
      </c>
      <c r="E4016" s="4">
        <v>11079.65</v>
      </c>
      <c r="F4016" s="7" t="s">
        <v>6669</v>
      </c>
      <c r="G4016" s="7" t="s">
        <v>6670</v>
      </c>
      <c r="H4016" s="4">
        <v>28.2</v>
      </c>
      <c r="I4016" s="4">
        <v>3.44</v>
      </c>
      <c r="J4016" s="4">
        <v>1.19</v>
      </c>
    </row>
    <row r="4017" spans="1:10" x14ac:dyDescent="0.3">
      <c r="A4017" s="6">
        <v>43678</v>
      </c>
      <c r="B4017" s="4">
        <v>11164</v>
      </c>
      <c r="C4017" s="4">
        <v>11187</v>
      </c>
      <c r="D4017" s="4">
        <v>10982</v>
      </c>
      <c r="E4017" s="4">
        <v>11080.9</v>
      </c>
      <c r="F4017" s="7" t="s">
        <v>6906</v>
      </c>
      <c r="G4017" s="7" t="s">
        <v>6907</v>
      </c>
      <c r="H4017" s="4">
        <v>28.44</v>
      </c>
      <c r="I4017" s="4">
        <v>3.45</v>
      </c>
      <c r="J4017" s="4">
        <v>1.32</v>
      </c>
    </row>
    <row r="4018" spans="1:10" x14ac:dyDescent="0.3">
      <c r="A4018" s="6">
        <v>43228</v>
      </c>
      <c r="B4018" s="4">
        <v>11127</v>
      </c>
      <c r="C4018" s="4">
        <v>11128</v>
      </c>
      <c r="D4018" s="4">
        <v>11058</v>
      </c>
      <c r="E4018" s="4">
        <v>11082.2</v>
      </c>
      <c r="F4018" s="7" t="s">
        <v>6297</v>
      </c>
      <c r="G4018" s="7" t="s">
        <v>6298</v>
      </c>
      <c r="H4018" s="4">
        <v>27.59</v>
      </c>
      <c r="I4018" s="4">
        <v>3.66</v>
      </c>
      <c r="J4018" s="4">
        <v>1.18</v>
      </c>
    </row>
    <row r="4019" spans="1:10" x14ac:dyDescent="0.3">
      <c r="A4019" s="6">
        <v>43227</v>
      </c>
      <c r="B4019" s="4">
        <v>11024</v>
      </c>
      <c r="C4019" s="4">
        <v>11094</v>
      </c>
      <c r="D4019" s="4">
        <v>11005</v>
      </c>
      <c r="E4019" s="4">
        <v>11085.05</v>
      </c>
      <c r="F4019" s="7" t="s">
        <v>6295</v>
      </c>
      <c r="G4019" s="7" t="s">
        <v>6296</v>
      </c>
      <c r="H4019" s="4">
        <v>27.6</v>
      </c>
      <c r="I4019" s="4">
        <v>3.66</v>
      </c>
      <c r="J4019" s="4">
        <v>1.18</v>
      </c>
    </row>
    <row r="4020" spans="1:10" x14ac:dyDescent="0.3">
      <c r="A4020" s="6">
        <v>43438</v>
      </c>
      <c r="B4020" s="4">
        <v>11098</v>
      </c>
      <c r="C4020" s="4">
        <v>11113</v>
      </c>
      <c r="D4020" s="4">
        <v>11055</v>
      </c>
      <c r="E4020" s="4">
        <v>11086.4</v>
      </c>
      <c r="F4020" s="7" t="s">
        <v>6581</v>
      </c>
      <c r="G4020" s="7" t="s">
        <v>6582</v>
      </c>
      <c r="H4020" s="4">
        <v>27.61</v>
      </c>
      <c r="I4020" s="4">
        <v>3.49</v>
      </c>
      <c r="J4020" s="4">
        <v>1.19</v>
      </c>
    </row>
    <row r="4021" spans="1:10" x14ac:dyDescent="0.3">
      <c r="A4021" s="6">
        <v>43258</v>
      </c>
      <c r="B4021" s="4">
        <v>11038</v>
      </c>
      <c r="C4021" s="4">
        <v>11134</v>
      </c>
      <c r="D4021" s="4">
        <v>11038</v>
      </c>
      <c r="E4021" s="4">
        <v>11091.95</v>
      </c>
      <c r="F4021" s="7" t="s">
        <v>6341</v>
      </c>
      <c r="G4021" s="7" t="s">
        <v>6342</v>
      </c>
      <c r="H4021" s="4">
        <v>28.09</v>
      </c>
      <c r="I4021" s="4">
        <v>3.66</v>
      </c>
      <c r="J4021" s="4">
        <v>1.21</v>
      </c>
    </row>
    <row r="4022" spans="1:10" x14ac:dyDescent="0.3">
      <c r="A4022" s="6">
        <v>43434</v>
      </c>
      <c r="B4022" s="4">
        <v>11098</v>
      </c>
      <c r="C4022" s="4">
        <v>11130</v>
      </c>
      <c r="D4022" s="4">
        <v>11046</v>
      </c>
      <c r="E4022" s="4">
        <v>11092.25</v>
      </c>
      <c r="F4022" s="7" t="s">
        <v>6577</v>
      </c>
      <c r="G4022" s="7" t="s">
        <v>6578</v>
      </c>
      <c r="H4022" s="4">
        <v>27.63</v>
      </c>
      <c r="I4022" s="4">
        <v>3.49</v>
      </c>
      <c r="J4022" s="4">
        <v>1.19</v>
      </c>
    </row>
    <row r="4023" spans="1:10" x14ac:dyDescent="0.3">
      <c r="A4023" s="6">
        <v>43504</v>
      </c>
      <c r="B4023" s="4">
        <v>11184</v>
      </c>
      <c r="C4023" s="4">
        <v>11199</v>
      </c>
      <c r="D4023" s="4">
        <v>11076</v>
      </c>
      <c r="E4023" s="4">
        <v>11094.1</v>
      </c>
      <c r="F4023" s="7" t="s">
        <v>6675</v>
      </c>
      <c r="G4023" s="7" t="s">
        <v>6676</v>
      </c>
      <c r="H4023" s="4">
        <v>28.23</v>
      </c>
      <c r="I4023" s="4">
        <v>3.44</v>
      </c>
      <c r="J4023" s="4">
        <v>1.19</v>
      </c>
    </row>
    <row r="4024" spans="1:10" x14ac:dyDescent="0.3">
      <c r="A4024" s="6">
        <v>43217</v>
      </c>
      <c r="B4024" s="4">
        <v>11056</v>
      </c>
      <c r="C4024" s="4">
        <v>11122</v>
      </c>
      <c r="D4024" s="4">
        <v>11052</v>
      </c>
      <c r="E4024" s="4">
        <v>11095</v>
      </c>
      <c r="F4024" s="7" t="s">
        <v>6285</v>
      </c>
      <c r="G4024" s="7" t="s">
        <v>6286</v>
      </c>
      <c r="H4024" s="4">
        <v>27.62</v>
      </c>
      <c r="I4024" s="4">
        <v>3.66</v>
      </c>
      <c r="J4024" s="4">
        <v>1.18</v>
      </c>
    </row>
    <row r="4025" spans="1:10" x14ac:dyDescent="0.3">
      <c r="A4025" s="6">
        <v>43229</v>
      </c>
      <c r="B4025" s="4">
        <v>11058</v>
      </c>
      <c r="C4025" s="4">
        <v>11122</v>
      </c>
      <c r="D4025" s="4">
        <v>11055</v>
      </c>
      <c r="E4025" s="4">
        <v>11095</v>
      </c>
      <c r="F4025" s="7" t="s">
        <v>6299</v>
      </c>
      <c r="G4025" s="7" t="s">
        <v>6300</v>
      </c>
      <c r="H4025" s="4">
        <v>27.62</v>
      </c>
      <c r="I4025" s="4">
        <v>3.66</v>
      </c>
      <c r="J4025" s="4">
        <v>1.18</v>
      </c>
    </row>
    <row r="4026" spans="1:10" x14ac:dyDescent="0.3">
      <c r="A4026" s="6">
        <v>43259</v>
      </c>
      <c r="B4026" s="4">
        <v>11059</v>
      </c>
      <c r="C4026" s="4">
        <v>11109</v>
      </c>
      <c r="D4026" s="4">
        <v>11036</v>
      </c>
      <c r="E4026" s="4">
        <v>11098.25</v>
      </c>
      <c r="F4026" s="7" t="s">
        <v>6343</v>
      </c>
      <c r="G4026" s="7" t="s">
        <v>6344</v>
      </c>
      <c r="H4026" s="4">
        <v>28.16</v>
      </c>
      <c r="I4026" s="4">
        <v>3.67</v>
      </c>
      <c r="J4026" s="4">
        <v>1.21</v>
      </c>
    </row>
    <row r="4027" spans="1:10" x14ac:dyDescent="0.3">
      <c r="A4027" s="6">
        <v>43679</v>
      </c>
      <c r="B4027" s="4">
        <v>11030</v>
      </c>
      <c r="C4027" s="4">
        <v>11181</v>
      </c>
      <c r="D4027" s="4">
        <v>10944</v>
      </c>
      <c r="E4027" s="4">
        <v>11100.45</v>
      </c>
      <c r="F4027" s="7" t="s">
        <v>6908</v>
      </c>
      <c r="G4027" s="7" t="s">
        <v>6909</v>
      </c>
      <c r="H4027" s="4">
        <v>28.49</v>
      </c>
      <c r="I4027" s="4">
        <v>3.46</v>
      </c>
      <c r="J4027" s="4">
        <v>1.32</v>
      </c>
    </row>
    <row r="4028" spans="1:10" x14ac:dyDescent="0.3">
      <c r="A4028" s="6">
        <v>43462</v>
      </c>
      <c r="B4028" s="4">
        <v>11057</v>
      </c>
      <c r="C4028" s="4">
        <v>11134</v>
      </c>
      <c r="D4028" s="4">
        <v>11053</v>
      </c>
      <c r="E4028" s="4">
        <v>11101.65</v>
      </c>
      <c r="F4028" s="7" t="s">
        <v>6615</v>
      </c>
      <c r="G4028" s="7" t="s">
        <v>6616</v>
      </c>
      <c r="H4028" s="4">
        <v>27.57</v>
      </c>
      <c r="I4028" s="4">
        <v>3.49</v>
      </c>
      <c r="J4028" s="4">
        <v>1.2</v>
      </c>
    </row>
    <row r="4029" spans="1:10" x14ac:dyDescent="0.3">
      <c r="A4029" s="6">
        <v>43437</v>
      </c>
      <c r="B4029" s="4">
        <v>11147</v>
      </c>
      <c r="C4029" s="4">
        <v>11154</v>
      </c>
      <c r="D4029" s="4">
        <v>11066</v>
      </c>
      <c r="E4029" s="4">
        <v>11103.2</v>
      </c>
      <c r="F4029" s="7" t="s">
        <v>6579</v>
      </c>
      <c r="G4029" s="7" t="s">
        <v>6580</v>
      </c>
      <c r="H4029" s="4">
        <v>27.66</v>
      </c>
      <c r="I4029" s="4">
        <v>3.49</v>
      </c>
      <c r="J4029" s="4">
        <v>1.19</v>
      </c>
    </row>
    <row r="4030" spans="1:10" x14ac:dyDescent="0.3">
      <c r="A4030" s="6">
        <v>43222</v>
      </c>
      <c r="B4030" s="4">
        <v>11192</v>
      </c>
      <c r="C4030" s="4">
        <v>11192</v>
      </c>
      <c r="D4030" s="4">
        <v>11077</v>
      </c>
      <c r="E4030" s="4">
        <v>11105.9</v>
      </c>
      <c r="F4030" s="7" t="s">
        <v>6289</v>
      </c>
      <c r="G4030" s="7" t="s">
        <v>6290</v>
      </c>
      <c r="H4030" s="4">
        <v>27.65</v>
      </c>
      <c r="I4030" s="4">
        <v>3.67</v>
      </c>
      <c r="J4030" s="4">
        <v>1.18</v>
      </c>
    </row>
    <row r="4031" spans="1:10" x14ac:dyDescent="0.3">
      <c r="A4031" s="6">
        <v>43480</v>
      </c>
      <c r="B4031" s="4">
        <v>11005</v>
      </c>
      <c r="C4031" s="4">
        <v>11117</v>
      </c>
      <c r="D4031" s="4">
        <v>11005</v>
      </c>
      <c r="E4031" s="4">
        <v>11107.75</v>
      </c>
      <c r="F4031" s="7" t="s">
        <v>6639</v>
      </c>
      <c r="G4031" s="7" t="s">
        <v>6640</v>
      </c>
      <c r="H4031" s="4">
        <v>27.53</v>
      </c>
      <c r="I4031" s="4">
        <v>3.45</v>
      </c>
      <c r="J4031" s="4">
        <v>1.19</v>
      </c>
    </row>
    <row r="4032" spans="1:10" x14ac:dyDescent="0.3">
      <c r="A4032" s="6">
        <v>43483</v>
      </c>
      <c r="B4032" s="4">
        <v>11135</v>
      </c>
      <c r="C4032" s="4">
        <v>11146</v>
      </c>
      <c r="D4032" s="4">
        <v>11067</v>
      </c>
      <c r="E4032" s="4">
        <v>11109.5</v>
      </c>
      <c r="F4032" s="7" t="s">
        <v>6645</v>
      </c>
      <c r="G4032" s="7" t="s">
        <v>6646</v>
      </c>
      <c r="H4032" s="4">
        <v>27.5</v>
      </c>
      <c r="I4032" s="4">
        <v>3.45</v>
      </c>
      <c r="J4032" s="4">
        <v>1.19</v>
      </c>
    </row>
    <row r="4033" spans="1:10" x14ac:dyDescent="0.3">
      <c r="A4033" s="6">
        <v>43465</v>
      </c>
      <c r="B4033" s="4">
        <v>11154</v>
      </c>
      <c r="C4033" s="4">
        <v>11167</v>
      </c>
      <c r="D4033" s="4">
        <v>11100</v>
      </c>
      <c r="E4033" s="4">
        <v>11110.15</v>
      </c>
      <c r="F4033" s="7" t="s">
        <v>6617</v>
      </c>
      <c r="G4033" s="7" t="s">
        <v>6618</v>
      </c>
      <c r="H4033" s="4">
        <v>27.59</v>
      </c>
      <c r="I4033" s="4">
        <v>3.45</v>
      </c>
      <c r="J4033" s="4">
        <v>1.19</v>
      </c>
    </row>
    <row r="4034" spans="1:10" x14ac:dyDescent="0.3">
      <c r="A4034" s="6">
        <v>43133</v>
      </c>
      <c r="B4034" s="4">
        <v>11301</v>
      </c>
      <c r="C4034" s="4">
        <v>11316</v>
      </c>
      <c r="D4034" s="4">
        <v>11088</v>
      </c>
      <c r="E4034" s="4">
        <v>11111.2</v>
      </c>
      <c r="F4034" s="7" t="s">
        <v>6185</v>
      </c>
      <c r="G4034" s="7" t="s">
        <v>6186</v>
      </c>
      <c r="H4034" s="4">
        <v>27.32</v>
      </c>
      <c r="I4034" s="4">
        <v>3.61</v>
      </c>
      <c r="J4034" s="4">
        <v>1.05</v>
      </c>
    </row>
    <row r="4035" spans="1:10" x14ac:dyDescent="0.3">
      <c r="A4035" s="6">
        <v>43481</v>
      </c>
      <c r="B4035" s="4">
        <v>11121</v>
      </c>
      <c r="C4035" s="4">
        <v>11151</v>
      </c>
      <c r="D4035" s="4">
        <v>11097</v>
      </c>
      <c r="E4035" s="4">
        <v>11111.65</v>
      </c>
      <c r="F4035" s="7" t="s">
        <v>6641</v>
      </c>
      <c r="G4035" s="7" t="s">
        <v>6642</v>
      </c>
      <c r="H4035" s="4">
        <v>27.53</v>
      </c>
      <c r="I4035" s="4">
        <v>3.45</v>
      </c>
      <c r="J4035" s="4">
        <v>1.19</v>
      </c>
    </row>
    <row r="4036" spans="1:10" x14ac:dyDescent="0.3">
      <c r="A4036" s="6">
        <v>43269</v>
      </c>
      <c r="B4036" s="4">
        <v>11148</v>
      </c>
      <c r="C4036" s="4">
        <v>11148</v>
      </c>
      <c r="D4036" s="4">
        <v>11103</v>
      </c>
      <c r="E4036" s="4">
        <v>11112.9</v>
      </c>
      <c r="F4036" s="7" t="s">
        <v>6355</v>
      </c>
      <c r="G4036" s="7" t="s">
        <v>6356</v>
      </c>
      <c r="H4036" s="4">
        <v>27.41</v>
      </c>
      <c r="I4036" s="4">
        <v>3.67</v>
      </c>
      <c r="J4036" s="4">
        <v>1.21</v>
      </c>
    </row>
    <row r="4037" spans="1:10" x14ac:dyDescent="0.3">
      <c r="A4037" s="6">
        <v>43720</v>
      </c>
      <c r="B4037" s="4">
        <v>11186</v>
      </c>
      <c r="C4037" s="4">
        <v>11212</v>
      </c>
      <c r="D4037" s="4">
        <v>11096</v>
      </c>
      <c r="E4037" s="4">
        <v>11113.5</v>
      </c>
      <c r="F4037" s="7" t="s">
        <v>6958</v>
      </c>
      <c r="G4037" s="7" t="s">
        <v>6959</v>
      </c>
      <c r="H4037" s="4">
        <v>28.56</v>
      </c>
      <c r="I4037" s="4">
        <v>3.36</v>
      </c>
      <c r="J4037" s="4">
        <v>1.36</v>
      </c>
    </row>
    <row r="4038" spans="1:10" x14ac:dyDescent="0.3">
      <c r="A4038" s="6">
        <v>43235</v>
      </c>
      <c r="B4038" s="4">
        <v>11129</v>
      </c>
      <c r="C4038" s="4">
        <v>11249</v>
      </c>
      <c r="D4038" s="4">
        <v>11088</v>
      </c>
      <c r="E4038" s="4">
        <v>11113.7</v>
      </c>
      <c r="F4038" s="7" t="s">
        <v>6307</v>
      </c>
      <c r="G4038" s="7" t="s">
        <v>6308</v>
      </c>
      <c r="H4038" s="4">
        <v>27.67</v>
      </c>
      <c r="I4038" s="4">
        <v>3.67</v>
      </c>
      <c r="J4038" s="4">
        <v>1.18</v>
      </c>
    </row>
    <row r="4039" spans="1:10" x14ac:dyDescent="0.3">
      <c r="A4039" s="6">
        <v>43697</v>
      </c>
      <c r="B4039" s="4">
        <v>11169</v>
      </c>
      <c r="C4039" s="4">
        <v>11179</v>
      </c>
      <c r="D4039" s="4">
        <v>11084</v>
      </c>
      <c r="E4039" s="4">
        <v>11115.6</v>
      </c>
      <c r="F4039" s="7" t="s">
        <v>6928</v>
      </c>
      <c r="G4039" s="7" t="s">
        <v>6929</v>
      </c>
      <c r="H4039" s="4">
        <v>28.72</v>
      </c>
      <c r="I4039" s="4">
        <v>3.46</v>
      </c>
      <c r="J4039" s="4">
        <v>1.31</v>
      </c>
    </row>
    <row r="4040" spans="1:10" x14ac:dyDescent="0.3">
      <c r="A4040" s="6">
        <v>43262</v>
      </c>
      <c r="B4040" s="4">
        <v>11116</v>
      </c>
      <c r="C4040" s="4">
        <v>11180</v>
      </c>
      <c r="D4040" s="4">
        <v>11106</v>
      </c>
      <c r="E4040" s="4">
        <v>11116.2</v>
      </c>
      <c r="F4040" s="7" t="s">
        <v>6345</v>
      </c>
      <c r="G4040" s="7" t="s">
        <v>6346</v>
      </c>
      <c r="H4040" s="4">
        <v>28.25</v>
      </c>
      <c r="I4040" s="4">
        <v>3.67</v>
      </c>
      <c r="J4040" s="4">
        <v>1.21</v>
      </c>
    </row>
    <row r="4041" spans="1:10" x14ac:dyDescent="0.3">
      <c r="A4041" s="6">
        <v>43110</v>
      </c>
      <c r="B4041" s="4">
        <v>11141</v>
      </c>
      <c r="C4041" s="4">
        <v>11144</v>
      </c>
      <c r="D4041" s="4">
        <v>11077</v>
      </c>
      <c r="E4041" s="4">
        <v>11117.45</v>
      </c>
      <c r="F4041" s="7" t="s">
        <v>6153</v>
      </c>
      <c r="G4041" s="7" t="s">
        <v>6154</v>
      </c>
      <c r="H4041" s="4">
        <v>28.67</v>
      </c>
      <c r="I4041" s="4">
        <v>3.6</v>
      </c>
      <c r="J4041" s="4">
        <v>1.05</v>
      </c>
    </row>
    <row r="4042" spans="1:10" x14ac:dyDescent="0.3">
      <c r="A4042" s="6">
        <v>43290</v>
      </c>
      <c r="B4042" s="4">
        <v>11104</v>
      </c>
      <c r="C4042" s="4">
        <v>11126</v>
      </c>
      <c r="D4042" s="4">
        <v>11074</v>
      </c>
      <c r="E4042" s="4">
        <v>11119.55</v>
      </c>
      <c r="F4042" s="7" t="s">
        <v>6385</v>
      </c>
      <c r="G4042" s="7" t="s">
        <v>6386</v>
      </c>
      <c r="H4042" s="4">
        <v>28.41</v>
      </c>
      <c r="I4042" s="4">
        <v>3.6</v>
      </c>
      <c r="J4042" s="4">
        <v>1.19</v>
      </c>
    </row>
    <row r="4043" spans="1:10" x14ac:dyDescent="0.3">
      <c r="A4043" s="6">
        <v>43273</v>
      </c>
      <c r="B4043" s="4">
        <v>11041</v>
      </c>
      <c r="C4043" s="4">
        <v>11134</v>
      </c>
      <c r="D4043" s="4">
        <v>11001</v>
      </c>
      <c r="E4043" s="4">
        <v>11119.65</v>
      </c>
      <c r="F4043" s="7" t="s">
        <v>6363</v>
      </c>
      <c r="G4043" s="7" t="s">
        <v>6364</v>
      </c>
      <c r="H4043" s="4">
        <v>27.4</v>
      </c>
      <c r="I4043" s="4">
        <v>3.67</v>
      </c>
      <c r="J4043" s="4">
        <v>1.21</v>
      </c>
    </row>
    <row r="4044" spans="1:10" x14ac:dyDescent="0.3">
      <c r="A4044" s="6">
        <v>43896</v>
      </c>
      <c r="B4044" s="4">
        <v>11062</v>
      </c>
      <c r="C4044" s="4">
        <v>11163</v>
      </c>
      <c r="D4044" s="4">
        <v>10957</v>
      </c>
      <c r="E4044" s="4">
        <v>11119.65</v>
      </c>
      <c r="F4044" s="7" t="s">
        <v>7198</v>
      </c>
      <c r="G4044" s="7" t="s">
        <v>7199</v>
      </c>
      <c r="H4044" s="4">
        <v>27.51</v>
      </c>
      <c r="I4044" s="4">
        <v>3.15</v>
      </c>
      <c r="J4044" s="4">
        <v>1.36</v>
      </c>
    </row>
    <row r="4045" spans="1:10" x14ac:dyDescent="0.3">
      <c r="A4045" s="6">
        <v>43108</v>
      </c>
      <c r="B4045" s="4">
        <v>11084</v>
      </c>
      <c r="C4045" s="4">
        <v>11128</v>
      </c>
      <c r="D4045" s="4">
        <v>11082</v>
      </c>
      <c r="E4045" s="4">
        <v>11120.55</v>
      </c>
      <c r="F4045" s="7" t="s">
        <v>6149</v>
      </c>
      <c r="G4045" s="7" t="s">
        <v>6150</v>
      </c>
      <c r="H4045" s="4">
        <v>28.68</v>
      </c>
      <c r="I4045" s="4">
        <v>3.6</v>
      </c>
      <c r="J4045" s="4">
        <v>1.05</v>
      </c>
    </row>
    <row r="4046" spans="1:10" x14ac:dyDescent="0.3">
      <c r="A4046" s="6">
        <v>43717</v>
      </c>
      <c r="B4046" s="4">
        <v>11059</v>
      </c>
      <c r="C4046" s="4">
        <v>11148</v>
      </c>
      <c r="D4046" s="4">
        <v>11015</v>
      </c>
      <c r="E4046" s="4">
        <v>11122.95</v>
      </c>
      <c r="F4046" s="7" t="s">
        <v>6954</v>
      </c>
      <c r="G4046" s="7" t="s">
        <v>6955</v>
      </c>
      <c r="H4046" s="4">
        <v>28.59</v>
      </c>
      <c r="I4046" s="4">
        <v>3.36</v>
      </c>
      <c r="J4046" s="4">
        <v>1.36</v>
      </c>
    </row>
    <row r="4047" spans="1:10" x14ac:dyDescent="0.3">
      <c r="A4047" s="6">
        <v>43482</v>
      </c>
      <c r="B4047" s="4">
        <v>11141</v>
      </c>
      <c r="C4047" s="4">
        <v>11152</v>
      </c>
      <c r="D4047" s="4">
        <v>11067</v>
      </c>
      <c r="E4047" s="4">
        <v>11123.9</v>
      </c>
      <c r="F4047" s="7" t="s">
        <v>6643</v>
      </c>
      <c r="G4047" s="7" t="s">
        <v>6644</v>
      </c>
      <c r="H4047" s="4">
        <v>27.55</v>
      </c>
      <c r="I4047" s="4">
        <v>3.45</v>
      </c>
      <c r="J4047" s="4">
        <v>1.19</v>
      </c>
    </row>
    <row r="4048" spans="1:10" x14ac:dyDescent="0.3">
      <c r="A4048" s="6">
        <v>43234</v>
      </c>
      <c r="B4048" s="4">
        <v>11143</v>
      </c>
      <c r="C4048" s="4">
        <v>11158</v>
      </c>
      <c r="D4048" s="4">
        <v>11096</v>
      </c>
      <c r="E4048" s="4">
        <v>11124.1</v>
      </c>
      <c r="F4048" s="7" t="s">
        <v>6305</v>
      </c>
      <c r="G4048" s="7" t="s">
        <v>6306</v>
      </c>
      <c r="H4048" s="4">
        <v>27.69</v>
      </c>
      <c r="I4048" s="4">
        <v>3.67</v>
      </c>
      <c r="J4048" s="4">
        <v>1.18</v>
      </c>
    </row>
    <row r="4049" spans="1:10" x14ac:dyDescent="0.3">
      <c r="A4049" s="6">
        <v>43487</v>
      </c>
      <c r="B4049" s="4">
        <v>11143</v>
      </c>
      <c r="C4049" s="4">
        <v>11143</v>
      </c>
      <c r="D4049" s="4">
        <v>11058</v>
      </c>
      <c r="E4049" s="4">
        <v>11124.35</v>
      </c>
      <c r="F4049" s="7" t="s">
        <v>6649</v>
      </c>
      <c r="G4049" s="7" t="s">
        <v>6650</v>
      </c>
      <c r="H4049" s="4">
        <v>27.84</v>
      </c>
      <c r="I4049" s="4">
        <v>3.45</v>
      </c>
      <c r="J4049" s="4">
        <v>1.19</v>
      </c>
    </row>
    <row r="4050" spans="1:10" x14ac:dyDescent="0.3">
      <c r="A4050" s="6">
        <v>43109</v>
      </c>
      <c r="B4050" s="4">
        <v>11142</v>
      </c>
      <c r="C4050" s="4">
        <v>11155</v>
      </c>
      <c r="D4050" s="4">
        <v>11089</v>
      </c>
      <c r="E4050" s="4">
        <v>11125</v>
      </c>
      <c r="F4050" s="7" t="s">
        <v>6151</v>
      </c>
      <c r="G4050" s="7" t="s">
        <v>6152</v>
      </c>
      <c r="H4050" s="4">
        <v>28.69</v>
      </c>
      <c r="I4050" s="4">
        <v>3.6</v>
      </c>
      <c r="J4050" s="4">
        <v>1.05</v>
      </c>
    </row>
    <row r="4051" spans="1:10" x14ac:dyDescent="0.3">
      <c r="A4051" s="6">
        <v>43451</v>
      </c>
      <c r="B4051" s="4">
        <v>11087</v>
      </c>
      <c r="C4051" s="4">
        <v>11137</v>
      </c>
      <c r="D4051" s="4">
        <v>11077</v>
      </c>
      <c r="E4051" s="4">
        <v>11125.75</v>
      </c>
      <c r="F4051" s="7" t="s">
        <v>6599</v>
      </c>
      <c r="G4051" s="7" t="s">
        <v>6600</v>
      </c>
      <c r="H4051" s="4">
        <v>27.71</v>
      </c>
      <c r="I4051" s="4">
        <v>3.5</v>
      </c>
      <c r="J4051" s="4">
        <v>1.18</v>
      </c>
    </row>
    <row r="4052" spans="1:10" x14ac:dyDescent="0.3">
      <c r="A4052" s="6">
        <v>43371</v>
      </c>
      <c r="B4052" s="4">
        <v>11222</v>
      </c>
      <c r="C4052" s="4">
        <v>11247</v>
      </c>
      <c r="D4052" s="4">
        <v>11039</v>
      </c>
      <c r="E4052" s="4">
        <v>11126.4</v>
      </c>
      <c r="F4052" s="7" t="s">
        <v>6495</v>
      </c>
      <c r="G4052" s="7" t="s">
        <v>6496</v>
      </c>
      <c r="H4052" s="4">
        <v>27.58</v>
      </c>
      <c r="I4052" s="4">
        <v>3.52</v>
      </c>
      <c r="J4052" s="4">
        <v>1.2</v>
      </c>
    </row>
    <row r="4053" spans="1:10" x14ac:dyDescent="0.3">
      <c r="A4053" s="6">
        <v>43231</v>
      </c>
      <c r="B4053" s="4">
        <v>11080</v>
      </c>
      <c r="C4053" s="4">
        <v>11137</v>
      </c>
      <c r="D4053" s="4">
        <v>11053</v>
      </c>
      <c r="E4053" s="4">
        <v>11131.95</v>
      </c>
      <c r="F4053" s="7" t="s">
        <v>6303</v>
      </c>
      <c r="G4053" s="7" t="s">
        <v>6304</v>
      </c>
      <c r="H4053" s="4">
        <v>27.71</v>
      </c>
      <c r="I4053" s="4">
        <v>3.67</v>
      </c>
      <c r="J4053" s="4">
        <v>1.18</v>
      </c>
    </row>
    <row r="4054" spans="1:10" x14ac:dyDescent="0.3">
      <c r="A4054" s="6">
        <v>43111</v>
      </c>
      <c r="B4054" s="4">
        <v>11122</v>
      </c>
      <c r="C4054" s="4">
        <v>11148</v>
      </c>
      <c r="D4054" s="4">
        <v>11092</v>
      </c>
      <c r="E4054" s="4">
        <v>11132.4</v>
      </c>
      <c r="F4054" s="7" t="s">
        <v>6155</v>
      </c>
      <c r="G4054" s="7" t="s">
        <v>6156</v>
      </c>
      <c r="H4054" s="4">
        <v>28.71</v>
      </c>
      <c r="I4054" s="4">
        <v>3.61</v>
      </c>
      <c r="J4054" s="4">
        <v>1.05</v>
      </c>
    </row>
    <row r="4055" spans="1:10" x14ac:dyDescent="0.3">
      <c r="A4055" s="6">
        <v>43691</v>
      </c>
      <c r="B4055" s="4">
        <v>11097</v>
      </c>
      <c r="C4055" s="4">
        <v>11178</v>
      </c>
      <c r="D4055" s="4">
        <v>11036</v>
      </c>
      <c r="E4055" s="4">
        <v>11133.75</v>
      </c>
      <c r="F4055" s="7" t="s">
        <v>6922</v>
      </c>
      <c r="G4055" s="7" t="s">
        <v>6923</v>
      </c>
      <c r="H4055" s="4">
        <v>28.72</v>
      </c>
      <c r="I4055" s="4">
        <v>3.47</v>
      </c>
      <c r="J4055" s="4">
        <v>1.31</v>
      </c>
    </row>
    <row r="4056" spans="1:10" x14ac:dyDescent="0.3">
      <c r="A4056" s="6">
        <v>43266</v>
      </c>
      <c r="B4056" s="4">
        <v>11139</v>
      </c>
      <c r="C4056" s="4">
        <v>11162</v>
      </c>
      <c r="D4056" s="4">
        <v>11078</v>
      </c>
      <c r="E4056" s="4">
        <v>11136.3</v>
      </c>
      <c r="F4056" s="7" t="s">
        <v>6353</v>
      </c>
      <c r="G4056" s="7" t="s">
        <v>6354</v>
      </c>
      <c r="H4056" s="4">
        <v>28.21</v>
      </c>
      <c r="I4056" s="4">
        <v>3.68</v>
      </c>
      <c r="J4056" s="4">
        <v>1.21</v>
      </c>
    </row>
    <row r="4057" spans="1:10" x14ac:dyDescent="0.3">
      <c r="A4057" s="6">
        <v>43724</v>
      </c>
      <c r="B4057" s="4">
        <v>11124</v>
      </c>
      <c r="C4057" s="4">
        <v>11187</v>
      </c>
      <c r="D4057" s="4">
        <v>11101</v>
      </c>
      <c r="E4057" s="4">
        <v>11139.85</v>
      </c>
      <c r="F4057" s="7" t="s">
        <v>6962</v>
      </c>
      <c r="G4057" s="7" t="s">
        <v>6963</v>
      </c>
      <c r="H4057" s="4">
        <v>28.6</v>
      </c>
      <c r="I4057" s="4">
        <v>3.37</v>
      </c>
      <c r="J4057" s="4">
        <v>1.36</v>
      </c>
    </row>
    <row r="4058" spans="1:10" x14ac:dyDescent="0.3">
      <c r="A4058" s="6">
        <v>43265</v>
      </c>
      <c r="B4058" s="4">
        <v>11165</v>
      </c>
      <c r="C4058" s="4">
        <v>11166</v>
      </c>
      <c r="D4058" s="4">
        <v>11101</v>
      </c>
      <c r="E4058" s="4">
        <v>11139.95</v>
      </c>
      <c r="F4058" s="7" t="s">
        <v>6351</v>
      </c>
      <c r="G4058" s="7" t="s">
        <v>6352</v>
      </c>
      <c r="H4058" s="4">
        <v>28.22</v>
      </c>
      <c r="I4058" s="4">
        <v>3.68</v>
      </c>
      <c r="J4058" s="4">
        <v>1.21</v>
      </c>
    </row>
    <row r="4059" spans="1:10" x14ac:dyDescent="0.3">
      <c r="A4059" s="6">
        <v>43116</v>
      </c>
      <c r="B4059" s="4">
        <v>11230</v>
      </c>
      <c r="C4059" s="4">
        <v>11230</v>
      </c>
      <c r="D4059" s="4">
        <v>11128</v>
      </c>
      <c r="E4059" s="4">
        <v>11142.8</v>
      </c>
      <c r="F4059" s="7" t="s">
        <v>6161</v>
      </c>
      <c r="G4059" s="7" t="s">
        <v>6162</v>
      </c>
      <c r="H4059" s="4">
        <v>28.38</v>
      </c>
      <c r="I4059" s="4">
        <v>3.62</v>
      </c>
      <c r="J4059" s="4">
        <v>1.04</v>
      </c>
    </row>
    <row r="4060" spans="1:10" x14ac:dyDescent="0.3">
      <c r="A4060" s="6">
        <v>43685</v>
      </c>
      <c r="B4060" s="4">
        <v>11017</v>
      </c>
      <c r="C4060" s="4">
        <v>11170</v>
      </c>
      <c r="D4060" s="4">
        <v>10961</v>
      </c>
      <c r="E4060" s="4">
        <v>11144.15</v>
      </c>
      <c r="F4060" s="7" t="s">
        <v>6916</v>
      </c>
      <c r="G4060" s="7" t="s">
        <v>6917</v>
      </c>
      <c r="H4060" s="4">
        <v>28.69</v>
      </c>
      <c r="I4060" s="4">
        <v>3.47</v>
      </c>
      <c r="J4060" s="4">
        <v>1.31</v>
      </c>
    </row>
    <row r="4061" spans="1:10" x14ac:dyDescent="0.3">
      <c r="A4061" s="6">
        <v>43220</v>
      </c>
      <c r="B4061" s="4">
        <v>11112</v>
      </c>
      <c r="C4061" s="4">
        <v>11163</v>
      </c>
      <c r="D4061" s="4">
        <v>11111</v>
      </c>
      <c r="E4061" s="4">
        <v>11145.9</v>
      </c>
      <c r="F4061" s="7" t="s">
        <v>6287</v>
      </c>
      <c r="G4061" s="7" t="s">
        <v>6288</v>
      </c>
      <c r="H4061" s="4">
        <v>27.75</v>
      </c>
      <c r="I4061" s="4">
        <v>3.68</v>
      </c>
      <c r="J4061" s="4">
        <v>1.18</v>
      </c>
    </row>
    <row r="4062" spans="1:10" x14ac:dyDescent="0.3">
      <c r="A4062" s="6">
        <v>43466</v>
      </c>
      <c r="B4062" s="4">
        <v>11131</v>
      </c>
      <c r="C4062" s="4">
        <v>11161</v>
      </c>
      <c r="D4062" s="4">
        <v>11052</v>
      </c>
      <c r="E4062" s="4">
        <v>11148.8</v>
      </c>
      <c r="F4062" s="7" t="s">
        <v>6619</v>
      </c>
      <c r="G4062" s="7" t="s">
        <v>6620</v>
      </c>
      <c r="H4062" s="4">
        <v>27.69</v>
      </c>
      <c r="I4062" s="4">
        <v>3.46</v>
      </c>
      <c r="J4062" s="4">
        <v>1.19</v>
      </c>
    </row>
    <row r="4063" spans="1:10" x14ac:dyDescent="0.3">
      <c r="A4063" s="6">
        <v>43452</v>
      </c>
      <c r="B4063" s="4">
        <v>11090</v>
      </c>
      <c r="C4063" s="4">
        <v>11160</v>
      </c>
      <c r="D4063" s="4">
        <v>11061</v>
      </c>
      <c r="E4063" s="4">
        <v>11150.9</v>
      </c>
      <c r="F4063" s="7" t="s">
        <v>6601</v>
      </c>
      <c r="G4063" s="7" t="s">
        <v>6602</v>
      </c>
      <c r="H4063" s="4">
        <v>27.77</v>
      </c>
      <c r="I4063" s="4">
        <v>3.51</v>
      </c>
      <c r="J4063" s="4">
        <v>1.18</v>
      </c>
    </row>
    <row r="4064" spans="1:10" x14ac:dyDescent="0.3">
      <c r="A4064" s="6">
        <v>43297</v>
      </c>
      <c r="B4064" s="4">
        <v>11261</v>
      </c>
      <c r="C4064" s="4">
        <v>11261</v>
      </c>
      <c r="D4064" s="4">
        <v>11140</v>
      </c>
      <c r="E4064" s="4">
        <v>11151.1</v>
      </c>
      <c r="F4064" s="7" t="s">
        <v>6395</v>
      </c>
      <c r="G4064" s="7" t="s">
        <v>6396</v>
      </c>
      <c r="H4064" s="4">
        <v>28.64</v>
      </c>
      <c r="I4064" s="4">
        <v>3.61</v>
      </c>
      <c r="J4064" s="4">
        <v>1.19</v>
      </c>
    </row>
    <row r="4065" spans="1:10" x14ac:dyDescent="0.3">
      <c r="A4065" s="6">
        <v>43703</v>
      </c>
      <c r="B4065" s="4">
        <v>11099</v>
      </c>
      <c r="C4065" s="4">
        <v>11164</v>
      </c>
      <c r="D4065" s="4">
        <v>10852</v>
      </c>
      <c r="E4065" s="4">
        <v>11152.65</v>
      </c>
      <c r="F4065" s="7" t="s">
        <v>6936</v>
      </c>
      <c r="G4065" s="7" t="s">
        <v>6937</v>
      </c>
      <c r="H4065" s="4">
        <v>28.81</v>
      </c>
      <c r="I4065" s="4">
        <v>3.47</v>
      </c>
      <c r="J4065" s="4">
        <v>1.31</v>
      </c>
    </row>
    <row r="4066" spans="1:10" x14ac:dyDescent="0.3">
      <c r="A4066" s="6">
        <v>43486</v>
      </c>
      <c r="B4066" s="4">
        <v>11122</v>
      </c>
      <c r="C4066" s="4">
        <v>11188</v>
      </c>
      <c r="D4066" s="4">
        <v>11091</v>
      </c>
      <c r="E4066" s="4">
        <v>11153.35</v>
      </c>
      <c r="F4066" s="7" t="s">
        <v>6647</v>
      </c>
      <c r="G4066" s="7" t="s">
        <v>6648</v>
      </c>
      <c r="H4066" s="4">
        <v>27.58</v>
      </c>
      <c r="I4066" s="4">
        <v>3.46</v>
      </c>
      <c r="J4066" s="4">
        <v>1.19</v>
      </c>
    </row>
    <row r="4067" spans="1:10" x14ac:dyDescent="0.3">
      <c r="A4067" s="6">
        <v>43693</v>
      </c>
      <c r="B4067" s="4">
        <v>11142</v>
      </c>
      <c r="C4067" s="4">
        <v>11173</v>
      </c>
      <c r="D4067" s="4">
        <v>11029</v>
      </c>
      <c r="E4067" s="4">
        <v>11154.55</v>
      </c>
      <c r="F4067" s="7" t="s">
        <v>6924</v>
      </c>
      <c r="G4067" s="7" t="s">
        <v>6925</v>
      </c>
      <c r="H4067" s="4">
        <v>28.82</v>
      </c>
      <c r="I4067" s="4">
        <v>3.47</v>
      </c>
      <c r="J4067" s="4">
        <v>1.31</v>
      </c>
    </row>
    <row r="4068" spans="1:10" x14ac:dyDescent="0.3">
      <c r="A4068" s="6">
        <v>43705</v>
      </c>
      <c r="B4068" s="4">
        <v>11213</v>
      </c>
      <c r="C4068" s="4">
        <v>11239</v>
      </c>
      <c r="D4068" s="4">
        <v>11097</v>
      </c>
      <c r="E4068" s="4">
        <v>11154.55</v>
      </c>
      <c r="F4068" s="7" t="s">
        <v>6940</v>
      </c>
      <c r="G4068" s="7" t="s">
        <v>6941</v>
      </c>
      <c r="H4068" s="4">
        <v>28.82</v>
      </c>
      <c r="I4068" s="4">
        <v>3.47</v>
      </c>
      <c r="J4068" s="4">
        <v>1.31</v>
      </c>
    </row>
    <row r="4069" spans="1:10" x14ac:dyDescent="0.3">
      <c r="A4069" s="6">
        <v>43707</v>
      </c>
      <c r="B4069" s="4">
        <v>11110</v>
      </c>
      <c r="C4069" s="4">
        <v>11174</v>
      </c>
      <c r="D4069" s="4">
        <v>11002</v>
      </c>
      <c r="E4069" s="4">
        <v>11155.1</v>
      </c>
      <c r="F4069" s="7" t="s">
        <v>6944</v>
      </c>
      <c r="G4069" s="7" t="s">
        <v>6945</v>
      </c>
      <c r="H4069" s="4">
        <v>28.82</v>
      </c>
      <c r="I4069" s="4">
        <v>3.37</v>
      </c>
      <c r="J4069" s="4">
        <v>1.36</v>
      </c>
    </row>
    <row r="4070" spans="1:10" x14ac:dyDescent="0.3">
      <c r="A4070" s="6">
        <v>43696</v>
      </c>
      <c r="B4070" s="4">
        <v>11200</v>
      </c>
      <c r="C4070" s="4">
        <v>11251</v>
      </c>
      <c r="D4070" s="4">
        <v>11144</v>
      </c>
      <c r="E4070" s="4">
        <v>11158.95</v>
      </c>
      <c r="F4070" s="7" t="s">
        <v>6926</v>
      </c>
      <c r="G4070" s="7" t="s">
        <v>6927</v>
      </c>
      <c r="H4070" s="4">
        <v>28.83</v>
      </c>
      <c r="I4070" s="4">
        <v>3.48</v>
      </c>
      <c r="J4070" s="4">
        <v>1.31</v>
      </c>
    </row>
    <row r="4071" spans="1:10" x14ac:dyDescent="0.3">
      <c r="A4071" s="6">
        <v>43112</v>
      </c>
      <c r="B4071" s="4">
        <v>11165</v>
      </c>
      <c r="C4071" s="4">
        <v>11173</v>
      </c>
      <c r="D4071" s="4">
        <v>11068</v>
      </c>
      <c r="E4071" s="4">
        <v>11159.1</v>
      </c>
      <c r="F4071" s="7" t="s">
        <v>6157</v>
      </c>
      <c r="G4071" s="7" t="s">
        <v>6158</v>
      </c>
      <c r="H4071" s="4">
        <v>28.75</v>
      </c>
      <c r="I4071" s="4">
        <v>3.61</v>
      </c>
      <c r="J4071" s="4">
        <v>1.04</v>
      </c>
    </row>
    <row r="4072" spans="1:10" x14ac:dyDescent="0.3">
      <c r="A4072" s="6">
        <v>44032</v>
      </c>
      <c r="B4072" s="4">
        <v>11138</v>
      </c>
      <c r="C4072" s="4">
        <v>11174</v>
      </c>
      <c r="D4072" s="4">
        <v>11094</v>
      </c>
      <c r="E4072" s="4">
        <v>11159.45</v>
      </c>
      <c r="F4072" s="7" t="s">
        <v>7376</v>
      </c>
      <c r="G4072" s="7" t="s">
        <v>7377</v>
      </c>
      <c r="H4072" s="4">
        <v>29.26</v>
      </c>
      <c r="I4072" s="4">
        <v>3.25</v>
      </c>
      <c r="J4072" s="4">
        <v>1.39</v>
      </c>
    </row>
    <row r="4073" spans="1:10" x14ac:dyDescent="0.3">
      <c r="A4073" s="6">
        <v>43300</v>
      </c>
      <c r="B4073" s="4">
        <v>11209</v>
      </c>
      <c r="C4073" s="4">
        <v>11214</v>
      </c>
      <c r="D4073" s="4">
        <v>11138</v>
      </c>
      <c r="E4073" s="4">
        <v>11160.5</v>
      </c>
      <c r="F4073" s="7" t="s">
        <v>6401</v>
      </c>
      <c r="G4073" s="7" t="s">
        <v>6402</v>
      </c>
      <c r="H4073" s="4">
        <v>28.66</v>
      </c>
      <c r="I4073" s="4">
        <v>3.62</v>
      </c>
      <c r="J4073" s="4">
        <v>1.19</v>
      </c>
    </row>
    <row r="4074" spans="1:10" x14ac:dyDescent="0.3">
      <c r="A4074" s="6">
        <v>43719</v>
      </c>
      <c r="B4074" s="4">
        <v>11148</v>
      </c>
      <c r="C4074" s="4">
        <v>11179</v>
      </c>
      <c r="D4074" s="4">
        <v>11129</v>
      </c>
      <c r="E4074" s="4">
        <v>11161.65</v>
      </c>
      <c r="F4074" s="7" t="s">
        <v>6956</v>
      </c>
      <c r="G4074" s="7" t="s">
        <v>6957</v>
      </c>
      <c r="H4074" s="4">
        <v>28.69</v>
      </c>
      <c r="I4074" s="4">
        <v>3.37</v>
      </c>
      <c r="J4074" s="4">
        <v>1.36</v>
      </c>
    </row>
    <row r="4075" spans="1:10" x14ac:dyDescent="0.3">
      <c r="A4075" s="6">
        <v>44099</v>
      </c>
      <c r="B4075" s="4">
        <v>11030</v>
      </c>
      <c r="C4075" s="4">
        <v>11198</v>
      </c>
      <c r="D4075" s="4">
        <v>10975</v>
      </c>
      <c r="E4075" s="4">
        <v>11176.3</v>
      </c>
      <c r="F4075" s="7" t="s">
        <v>7474</v>
      </c>
      <c r="G4075" s="7" t="s">
        <v>7475</v>
      </c>
      <c r="H4075" s="4">
        <v>32.450000000000003</v>
      </c>
      <c r="I4075" s="4">
        <v>3.18</v>
      </c>
      <c r="J4075" s="4">
        <v>1.43</v>
      </c>
    </row>
    <row r="4076" spans="1:10" x14ac:dyDescent="0.3">
      <c r="A4076" s="6">
        <v>43263</v>
      </c>
      <c r="B4076" s="4">
        <v>11144</v>
      </c>
      <c r="C4076" s="4">
        <v>11190</v>
      </c>
      <c r="D4076" s="4">
        <v>11119</v>
      </c>
      <c r="E4076" s="4">
        <v>11176.7</v>
      </c>
      <c r="F4076" s="7" t="s">
        <v>6347</v>
      </c>
      <c r="G4076" s="7" t="s">
        <v>6348</v>
      </c>
      <c r="H4076" s="4">
        <v>28.4</v>
      </c>
      <c r="I4076" s="4">
        <v>3.69</v>
      </c>
      <c r="J4076" s="4">
        <v>1.2</v>
      </c>
    </row>
    <row r="4077" spans="1:10" x14ac:dyDescent="0.3">
      <c r="A4077" s="6">
        <v>43529</v>
      </c>
      <c r="B4077" s="4">
        <v>11044</v>
      </c>
      <c r="C4077" s="4">
        <v>11185</v>
      </c>
      <c r="D4077" s="4">
        <v>11001</v>
      </c>
      <c r="E4077" s="4">
        <v>11177.2</v>
      </c>
      <c r="F4077" s="7" t="s">
        <v>6707</v>
      </c>
      <c r="G4077" s="7" t="s">
        <v>6708</v>
      </c>
      <c r="H4077" s="4">
        <v>28.32</v>
      </c>
      <c r="I4077" s="4">
        <v>3.51</v>
      </c>
      <c r="J4077" s="4">
        <v>1.18</v>
      </c>
    </row>
    <row r="4078" spans="1:10" x14ac:dyDescent="0.3">
      <c r="A4078" s="6">
        <v>43676</v>
      </c>
      <c r="B4078" s="4">
        <v>11313</v>
      </c>
      <c r="C4078" s="4">
        <v>11368</v>
      </c>
      <c r="D4078" s="4">
        <v>11167</v>
      </c>
      <c r="E4078" s="4">
        <v>11179.55</v>
      </c>
      <c r="F4078" s="7" t="s">
        <v>6902</v>
      </c>
      <c r="G4078" s="7" t="s">
        <v>6903</v>
      </c>
      <c r="H4078" s="4">
        <v>28.82</v>
      </c>
      <c r="I4078" s="4">
        <v>3.51</v>
      </c>
      <c r="J4078" s="4">
        <v>1.3</v>
      </c>
    </row>
    <row r="4079" spans="1:10" x14ac:dyDescent="0.3">
      <c r="A4079" s="6">
        <v>43367</v>
      </c>
      <c r="B4079" s="4">
        <v>11412</v>
      </c>
      <c r="C4079" s="4">
        <v>11417</v>
      </c>
      <c r="D4079" s="4">
        <v>11164</v>
      </c>
      <c r="E4079" s="4">
        <v>11185.55</v>
      </c>
      <c r="F4079" s="7" t="s">
        <v>6487</v>
      </c>
      <c r="G4079" s="7" t="s">
        <v>6488</v>
      </c>
      <c r="H4079" s="4">
        <v>27.75</v>
      </c>
      <c r="I4079" s="4">
        <v>3.48</v>
      </c>
      <c r="J4079" s="4">
        <v>1.22</v>
      </c>
    </row>
    <row r="4080" spans="1:10" x14ac:dyDescent="0.3">
      <c r="A4080" s="6">
        <v>43264</v>
      </c>
      <c r="B4080" s="4">
        <v>11220</v>
      </c>
      <c r="C4080" s="4">
        <v>11226</v>
      </c>
      <c r="D4080" s="4">
        <v>11176</v>
      </c>
      <c r="E4080" s="4">
        <v>11185.9</v>
      </c>
      <c r="F4080" s="7" t="s">
        <v>6349</v>
      </c>
      <c r="G4080" s="7" t="s">
        <v>6350</v>
      </c>
      <c r="H4080" s="4">
        <v>28.34</v>
      </c>
      <c r="I4080" s="4">
        <v>3.69</v>
      </c>
      <c r="J4080" s="4">
        <v>1.2</v>
      </c>
    </row>
    <row r="4081" spans="1:10" x14ac:dyDescent="0.3">
      <c r="A4081" s="6">
        <v>43370</v>
      </c>
      <c r="B4081" s="4">
        <v>11305</v>
      </c>
      <c r="C4081" s="4">
        <v>11314</v>
      </c>
      <c r="D4081" s="4">
        <v>11165</v>
      </c>
      <c r="E4081" s="4">
        <v>11186.7</v>
      </c>
      <c r="F4081" s="7" t="s">
        <v>6493</v>
      </c>
      <c r="G4081" s="7" t="s">
        <v>6494</v>
      </c>
      <c r="H4081" s="4">
        <v>27.75</v>
      </c>
      <c r="I4081" s="4">
        <v>3.42</v>
      </c>
      <c r="J4081" s="4">
        <v>1.23</v>
      </c>
    </row>
    <row r="4082" spans="1:10" x14ac:dyDescent="0.3">
      <c r="A4082" s="6">
        <v>43299</v>
      </c>
      <c r="B4082" s="4">
        <v>11283</v>
      </c>
      <c r="C4082" s="4">
        <v>11298</v>
      </c>
      <c r="D4082" s="4">
        <v>11164</v>
      </c>
      <c r="E4082" s="4">
        <v>11189.1</v>
      </c>
      <c r="F4082" s="7" t="s">
        <v>6399</v>
      </c>
      <c r="G4082" s="7" t="s">
        <v>6400</v>
      </c>
      <c r="H4082" s="4">
        <v>28.73</v>
      </c>
      <c r="I4082" s="4">
        <v>3.63</v>
      </c>
      <c r="J4082" s="4">
        <v>1.19</v>
      </c>
    </row>
    <row r="4083" spans="1:10" x14ac:dyDescent="0.3">
      <c r="A4083" s="6">
        <v>43374</v>
      </c>
      <c r="B4083" s="4">
        <v>11124</v>
      </c>
      <c r="C4083" s="4">
        <v>11224</v>
      </c>
      <c r="D4083" s="4">
        <v>11002</v>
      </c>
      <c r="E4083" s="4">
        <v>11197.05</v>
      </c>
      <c r="F4083" s="7" t="s">
        <v>6497</v>
      </c>
      <c r="G4083" s="7" t="s">
        <v>6498</v>
      </c>
      <c r="H4083" s="4">
        <v>27.75</v>
      </c>
      <c r="I4083" s="4">
        <v>3.54</v>
      </c>
      <c r="J4083" s="4">
        <v>1.19</v>
      </c>
    </row>
    <row r="4084" spans="1:10" x14ac:dyDescent="0.3">
      <c r="A4084" s="6">
        <v>43454</v>
      </c>
      <c r="B4084" s="4">
        <v>11144</v>
      </c>
      <c r="C4084" s="4">
        <v>11212</v>
      </c>
      <c r="D4084" s="4">
        <v>11136</v>
      </c>
      <c r="E4084" s="4">
        <v>11201.35</v>
      </c>
      <c r="F4084" s="7" t="s">
        <v>6605</v>
      </c>
      <c r="G4084" s="7" t="s">
        <v>6606</v>
      </c>
      <c r="H4084" s="4">
        <v>27.9</v>
      </c>
      <c r="I4084" s="4">
        <v>3.53</v>
      </c>
      <c r="J4084" s="4">
        <v>1.17</v>
      </c>
    </row>
    <row r="4085" spans="1:10" x14ac:dyDescent="0.3">
      <c r="A4085" s="6">
        <v>43721</v>
      </c>
      <c r="B4085" s="4">
        <v>11122</v>
      </c>
      <c r="C4085" s="4">
        <v>11214</v>
      </c>
      <c r="D4085" s="4">
        <v>11071</v>
      </c>
      <c r="E4085" s="4">
        <v>11205.1</v>
      </c>
      <c r="F4085" s="7" t="s">
        <v>6960</v>
      </c>
      <c r="G4085" s="7" t="s">
        <v>6961</v>
      </c>
      <c r="H4085" s="4">
        <v>28.76</v>
      </c>
      <c r="I4085" s="4">
        <v>3.39</v>
      </c>
      <c r="J4085" s="4">
        <v>1.35</v>
      </c>
    </row>
    <row r="4086" spans="1:10" x14ac:dyDescent="0.3">
      <c r="A4086" s="6">
        <v>43502</v>
      </c>
      <c r="B4086" s="4">
        <v>11112</v>
      </c>
      <c r="C4086" s="4">
        <v>11218</v>
      </c>
      <c r="D4086" s="4">
        <v>11109</v>
      </c>
      <c r="E4086" s="4">
        <v>11206</v>
      </c>
      <c r="F4086" s="7" t="s">
        <v>6671</v>
      </c>
      <c r="G4086" s="7" t="s">
        <v>6672</v>
      </c>
      <c r="H4086" s="4">
        <v>28.51</v>
      </c>
      <c r="I4086" s="4">
        <v>3.48</v>
      </c>
      <c r="J4086" s="4">
        <v>1.18</v>
      </c>
    </row>
    <row r="4087" spans="1:10" x14ac:dyDescent="0.3">
      <c r="A4087" s="6">
        <v>43292</v>
      </c>
      <c r="B4087" s="4">
        <v>11226</v>
      </c>
      <c r="C4087" s="4">
        <v>11244</v>
      </c>
      <c r="D4087" s="4">
        <v>11192</v>
      </c>
      <c r="E4087" s="4">
        <v>11206.85</v>
      </c>
      <c r="F4087" s="7" t="s">
        <v>6389</v>
      </c>
      <c r="G4087" s="7" t="s">
        <v>6390</v>
      </c>
      <c r="H4087" s="4">
        <v>28.78</v>
      </c>
      <c r="I4087" s="4">
        <v>3.63</v>
      </c>
      <c r="J4087" s="4">
        <v>1.19</v>
      </c>
    </row>
    <row r="4088" spans="1:10" x14ac:dyDescent="0.3">
      <c r="A4088" s="6">
        <v>43115</v>
      </c>
      <c r="B4088" s="4">
        <v>11196</v>
      </c>
      <c r="C4088" s="4">
        <v>11256</v>
      </c>
      <c r="D4088" s="4">
        <v>11192</v>
      </c>
      <c r="E4088" s="4">
        <v>11207.75</v>
      </c>
      <c r="F4088" s="7" t="s">
        <v>6159</v>
      </c>
      <c r="G4088" s="7" t="s">
        <v>6160</v>
      </c>
      <c r="H4088" s="4">
        <v>28.55</v>
      </c>
      <c r="I4088" s="4">
        <v>3.64</v>
      </c>
      <c r="J4088" s="4">
        <v>1.04</v>
      </c>
    </row>
    <row r="4089" spans="1:10" x14ac:dyDescent="0.3">
      <c r="A4089" s="6">
        <v>43704</v>
      </c>
      <c r="B4089" s="4">
        <v>11202</v>
      </c>
      <c r="C4089" s="4">
        <v>11249</v>
      </c>
      <c r="D4089" s="4">
        <v>11154</v>
      </c>
      <c r="E4089" s="4">
        <v>11213.7</v>
      </c>
      <c r="F4089" s="7" t="s">
        <v>6938</v>
      </c>
      <c r="G4089" s="7" t="s">
        <v>6939</v>
      </c>
      <c r="H4089" s="4">
        <v>28.97</v>
      </c>
      <c r="I4089" s="4">
        <v>3.49</v>
      </c>
      <c r="J4089" s="4">
        <v>1.3</v>
      </c>
    </row>
    <row r="4090" spans="1:10" x14ac:dyDescent="0.3">
      <c r="A4090" s="6">
        <v>43301</v>
      </c>
      <c r="B4090" s="4">
        <v>11166</v>
      </c>
      <c r="C4090" s="4">
        <v>11232</v>
      </c>
      <c r="D4090" s="4">
        <v>11146</v>
      </c>
      <c r="E4090" s="4">
        <v>11215.8</v>
      </c>
      <c r="F4090" s="7" t="s">
        <v>6403</v>
      </c>
      <c r="G4090" s="7" t="s">
        <v>6404</v>
      </c>
      <c r="H4090" s="4">
        <v>28.8</v>
      </c>
      <c r="I4090" s="4">
        <v>3.53</v>
      </c>
      <c r="J4090" s="4">
        <v>1.22</v>
      </c>
    </row>
    <row r="4091" spans="1:10" x14ac:dyDescent="0.3">
      <c r="A4091" s="6">
        <v>43291</v>
      </c>
      <c r="B4091" s="4">
        <v>11171</v>
      </c>
      <c r="C4091" s="4">
        <v>11228</v>
      </c>
      <c r="D4091" s="4">
        <v>11148</v>
      </c>
      <c r="E4091" s="4">
        <v>11218.65</v>
      </c>
      <c r="F4091" s="7" t="s">
        <v>6387</v>
      </c>
      <c r="G4091" s="7" t="s">
        <v>6388</v>
      </c>
      <c r="H4091" s="4">
        <v>28.67</v>
      </c>
      <c r="I4091" s="4">
        <v>3.64</v>
      </c>
      <c r="J4091" s="4">
        <v>1.18</v>
      </c>
    </row>
    <row r="4092" spans="1:10" x14ac:dyDescent="0.3">
      <c r="A4092" s="6">
        <v>43677</v>
      </c>
      <c r="B4092" s="4">
        <v>11129</v>
      </c>
      <c r="C4092" s="4">
        <v>11246</v>
      </c>
      <c r="D4092" s="4">
        <v>11089</v>
      </c>
      <c r="E4092" s="4">
        <v>11221.2</v>
      </c>
      <c r="F4092" s="7" t="s">
        <v>6904</v>
      </c>
      <c r="G4092" s="7" t="s">
        <v>6905</v>
      </c>
      <c r="H4092" s="4">
        <v>28.83</v>
      </c>
      <c r="I4092" s="4">
        <v>3.49</v>
      </c>
      <c r="J4092" s="4">
        <v>1.3</v>
      </c>
    </row>
    <row r="4093" spans="1:10" x14ac:dyDescent="0.3">
      <c r="A4093" s="6">
        <v>43686</v>
      </c>
      <c r="B4093" s="4">
        <v>11199</v>
      </c>
      <c r="C4093" s="4">
        <v>11297</v>
      </c>
      <c r="D4093" s="4">
        <v>11176</v>
      </c>
      <c r="E4093" s="4">
        <v>11222.2</v>
      </c>
      <c r="F4093" s="7" t="s">
        <v>6918</v>
      </c>
      <c r="G4093" s="7" t="s">
        <v>6919</v>
      </c>
      <c r="H4093" s="4">
        <v>28.91</v>
      </c>
      <c r="I4093" s="4">
        <v>3.5</v>
      </c>
      <c r="J4093" s="4">
        <v>1.3</v>
      </c>
    </row>
    <row r="4094" spans="1:10" x14ac:dyDescent="0.3">
      <c r="A4094" s="6">
        <v>44043</v>
      </c>
      <c r="B4094" s="4">
        <v>11269</v>
      </c>
      <c r="C4094" s="4">
        <v>11286</v>
      </c>
      <c r="D4094" s="4">
        <v>11177</v>
      </c>
      <c r="E4094" s="4">
        <v>11222.95</v>
      </c>
      <c r="F4094" s="7" t="s">
        <v>7394</v>
      </c>
      <c r="G4094" s="7" t="s">
        <v>7395</v>
      </c>
      <c r="H4094" s="4">
        <v>30.54</v>
      </c>
      <c r="I4094" s="4">
        <v>3.2</v>
      </c>
      <c r="J4094" s="4">
        <v>1.43</v>
      </c>
    </row>
    <row r="4095" spans="1:10" x14ac:dyDescent="0.3">
      <c r="A4095" s="6">
        <v>43453</v>
      </c>
      <c r="B4095" s="4">
        <v>11178</v>
      </c>
      <c r="C4095" s="4">
        <v>11240</v>
      </c>
      <c r="D4095" s="4">
        <v>11176</v>
      </c>
      <c r="E4095" s="4">
        <v>11223.4</v>
      </c>
      <c r="F4095" s="7" t="s">
        <v>6603</v>
      </c>
      <c r="G4095" s="7" t="s">
        <v>6604</v>
      </c>
      <c r="H4095" s="4">
        <v>27.95</v>
      </c>
      <c r="I4095" s="4">
        <v>3.53</v>
      </c>
      <c r="J4095" s="4">
        <v>1.17</v>
      </c>
    </row>
    <row r="4096" spans="1:10" x14ac:dyDescent="0.3">
      <c r="A4096" s="6">
        <v>43532</v>
      </c>
      <c r="B4096" s="4">
        <v>11225</v>
      </c>
      <c r="C4096" s="4">
        <v>11236</v>
      </c>
      <c r="D4096" s="4">
        <v>11194</v>
      </c>
      <c r="E4096" s="4">
        <v>11225</v>
      </c>
      <c r="F4096" s="7" t="s">
        <v>6713</v>
      </c>
      <c r="G4096" s="7" t="s">
        <v>6714</v>
      </c>
      <c r="H4096" s="4">
        <v>28.45</v>
      </c>
      <c r="I4096" s="4">
        <v>3.53</v>
      </c>
      <c r="J4096" s="4">
        <v>1.18</v>
      </c>
    </row>
    <row r="4097" spans="1:10" x14ac:dyDescent="0.3">
      <c r="A4097" s="6">
        <v>43503</v>
      </c>
      <c r="B4097" s="4">
        <v>11215</v>
      </c>
      <c r="C4097" s="4">
        <v>11272</v>
      </c>
      <c r="D4097" s="4">
        <v>11199</v>
      </c>
      <c r="E4097" s="4">
        <v>11229.05</v>
      </c>
      <c r="F4097" s="7" t="s">
        <v>6673</v>
      </c>
      <c r="G4097" s="7" t="s">
        <v>6674</v>
      </c>
      <c r="H4097" s="4">
        <v>28.57</v>
      </c>
      <c r="I4097" s="4">
        <v>3.48</v>
      </c>
      <c r="J4097" s="4">
        <v>1.18</v>
      </c>
    </row>
    <row r="4098" spans="1:10" x14ac:dyDescent="0.3">
      <c r="A4098" s="6">
        <v>43298</v>
      </c>
      <c r="B4098" s="4">
        <v>11156</v>
      </c>
      <c r="C4098" s="4">
        <v>11241</v>
      </c>
      <c r="D4098" s="4">
        <v>11139</v>
      </c>
      <c r="E4098" s="4">
        <v>11230.7</v>
      </c>
      <c r="F4098" s="7" t="s">
        <v>6397</v>
      </c>
      <c r="G4098" s="7" t="s">
        <v>6398</v>
      </c>
      <c r="H4098" s="4">
        <v>28.84</v>
      </c>
      <c r="I4098" s="4">
        <v>3.64</v>
      </c>
      <c r="J4098" s="4">
        <v>1.18</v>
      </c>
    </row>
    <row r="4099" spans="1:10" x14ac:dyDescent="0.3">
      <c r="A4099" s="6">
        <v>44039</v>
      </c>
      <c r="B4099" s="4">
        <v>11329</v>
      </c>
      <c r="C4099" s="4">
        <v>11329</v>
      </c>
      <c r="D4099" s="4">
        <v>11188</v>
      </c>
      <c r="E4099" s="4">
        <v>11231.3</v>
      </c>
      <c r="F4099" s="7" t="s">
        <v>7386</v>
      </c>
      <c r="G4099" s="7" t="s">
        <v>7387</v>
      </c>
      <c r="H4099" s="4">
        <v>29.49</v>
      </c>
      <c r="I4099" s="4">
        <v>3.27</v>
      </c>
      <c r="J4099" s="4">
        <v>1.39</v>
      </c>
    </row>
    <row r="4100" spans="1:10" x14ac:dyDescent="0.3">
      <c r="A4100" s="6">
        <v>44042</v>
      </c>
      <c r="B4100" s="4">
        <v>11362</v>
      </c>
      <c r="C4100" s="4">
        <v>11404</v>
      </c>
      <c r="D4100" s="4">
        <v>11208</v>
      </c>
      <c r="E4100" s="4">
        <v>11231.3</v>
      </c>
      <c r="F4100" s="7" t="s">
        <v>7392</v>
      </c>
      <c r="G4100" s="7" t="s">
        <v>7393</v>
      </c>
      <c r="H4100" s="4">
        <v>29.83</v>
      </c>
      <c r="I4100" s="4">
        <v>3.17</v>
      </c>
      <c r="J4100" s="4">
        <v>1.48</v>
      </c>
    </row>
    <row r="4101" spans="1:10" x14ac:dyDescent="0.3">
      <c r="A4101" s="6">
        <v>43117</v>
      </c>
      <c r="B4101" s="4">
        <v>11145</v>
      </c>
      <c r="C4101" s="4">
        <v>11246</v>
      </c>
      <c r="D4101" s="4">
        <v>11087</v>
      </c>
      <c r="E4101" s="4">
        <v>11232.75</v>
      </c>
      <c r="F4101" s="7" t="s">
        <v>6163</v>
      </c>
      <c r="G4101" s="7" t="s">
        <v>6164</v>
      </c>
      <c r="H4101" s="4">
        <v>28.61</v>
      </c>
      <c r="I4101" s="4">
        <v>3.65</v>
      </c>
      <c r="J4101" s="4">
        <v>1.04</v>
      </c>
    </row>
    <row r="4102" spans="1:10" x14ac:dyDescent="0.3">
      <c r="A4102" s="6">
        <v>43118</v>
      </c>
      <c r="B4102" s="4">
        <v>11317</v>
      </c>
      <c r="C4102" s="4">
        <v>11329</v>
      </c>
      <c r="D4102" s="4">
        <v>11191</v>
      </c>
      <c r="E4102" s="4">
        <v>11234.5</v>
      </c>
      <c r="F4102" s="7" t="s">
        <v>6165</v>
      </c>
      <c r="G4102" s="7" t="s">
        <v>6166</v>
      </c>
      <c r="H4102" s="4">
        <v>28.61</v>
      </c>
      <c r="I4102" s="4">
        <v>3.65</v>
      </c>
      <c r="J4102" s="4">
        <v>1.04</v>
      </c>
    </row>
    <row r="4103" spans="1:10" x14ac:dyDescent="0.3">
      <c r="A4103" s="6">
        <v>43745</v>
      </c>
      <c r="B4103" s="4">
        <v>11321</v>
      </c>
      <c r="C4103" s="4">
        <v>11349</v>
      </c>
      <c r="D4103" s="4">
        <v>11225</v>
      </c>
      <c r="E4103" s="4">
        <v>11239.05</v>
      </c>
      <c r="F4103" s="7" t="s">
        <v>6990</v>
      </c>
      <c r="G4103" s="7" t="s">
        <v>6991</v>
      </c>
      <c r="H4103" s="4">
        <v>26.69</v>
      </c>
      <c r="I4103" s="4">
        <v>3.42</v>
      </c>
      <c r="J4103" s="4">
        <v>1.34</v>
      </c>
    </row>
    <row r="4104" spans="1:10" x14ac:dyDescent="0.3">
      <c r="A4104" s="6">
        <v>44097</v>
      </c>
      <c r="B4104" s="4">
        <v>11367</v>
      </c>
      <c r="C4104" s="4">
        <v>11369</v>
      </c>
      <c r="D4104" s="4">
        <v>11136</v>
      </c>
      <c r="E4104" s="4">
        <v>11241.6</v>
      </c>
      <c r="F4104" s="7" t="s">
        <v>7470</v>
      </c>
      <c r="G4104" s="7" t="s">
        <v>7471</v>
      </c>
      <c r="H4104" s="4">
        <v>31.98</v>
      </c>
      <c r="I4104" s="4">
        <v>3.13</v>
      </c>
      <c r="J4104" s="4">
        <v>1.45</v>
      </c>
    </row>
    <row r="4105" spans="1:10" x14ac:dyDescent="0.3">
      <c r="A4105" s="6">
        <v>43531</v>
      </c>
      <c r="B4105" s="4">
        <v>11271</v>
      </c>
      <c r="C4105" s="4">
        <v>11278</v>
      </c>
      <c r="D4105" s="4">
        <v>11220</v>
      </c>
      <c r="E4105" s="4">
        <v>11244.05</v>
      </c>
      <c r="F4105" s="7" t="s">
        <v>6711</v>
      </c>
      <c r="G4105" s="7" t="s">
        <v>6712</v>
      </c>
      <c r="H4105" s="4">
        <v>28.49</v>
      </c>
      <c r="I4105" s="4">
        <v>3.53</v>
      </c>
      <c r="J4105" s="4">
        <v>1.18</v>
      </c>
    </row>
    <row r="4106" spans="1:10" x14ac:dyDescent="0.3">
      <c r="A4106" s="6">
        <v>44047</v>
      </c>
      <c r="B4106" s="4">
        <v>11114</v>
      </c>
      <c r="C4106" s="4">
        <v>11259</v>
      </c>
      <c r="D4106" s="4">
        <v>11074</v>
      </c>
      <c r="E4106" s="4">
        <v>11244.1</v>
      </c>
      <c r="F4106" s="7" t="s">
        <v>7398</v>
      </c>
      <c r="G4106" s="7" t="s">
        <v>7399</v>
      </c>
      <c r="H4106" s="4">
        <v>30.71</v>
      </c>
      <c r="I4106" s="4">
        <v>3.2</v>
      </c>
      <c r="J4106" s="4">
        <v>1.42</v>
      </c>
    </row>
    <row r="4107" spans="1:10" x14ac:dyDescent="0.3">
      <c r="A4107" s="6">
        <v>43530</v>
      </c>
      <c r="B4107" s="4">
        <v>11218</v>
      </c>
      <c r="C4107" s="4">
        <v>11257</v>
      </c>
      <c r="D4107" s="4">
        <v>11197</v>
      </c>
      <c r="E4107" s="4">
        <v>11246.2</v>
      </c>
      <c r="F4107" s="7" t="s">
        <v>6709</v>
      </c>
      <c r="G4107" s="7" t="s">
        <v>6710</v>
      </c>
      <c r="H4107" s="4">
        <v>28.49</v>
      </c>
      <c r="I4107" s="4">
        <v>3.53</v>
      </c>
      <c r="J4107" s="4">
        <v>1.18</v>
      </c>
    </row>
    <row r="4108" spans="1:10" x14ac:dyDescent="0.3">
      <c r="A4108" s="6">
        <v>44048</v>
      </c>
      <c r="B4108" s="4">
        <v>11304</v>
      </c>
      <c r="C4108" s="4">
        <v>11368</v>
      </c>
      <c r="D4108" s="4">
        <v>11213</v>
      </c>
      <c r="E4108" s="4">
        <v>11248.4</v>
      </c>
      <c r="F4108" s="7" t="s">
        <v>7400</v>
      </c>
      <c r="G4108" s="7" t="s">
        <v>7401</v>
      </c>
      <c r="H4108" s="4">
        <v>30.72</v>
      </c>
      <c r="I4108" s="4">
        <v>3.2</v>
      </c>
      <c r="J4108" s="4">
        <v>1.42</v>
      </c>
    </row>
    <row r="4109" spans="1:10" x14ac:dyDescent="0.3">
      <c r="A4109" s="6">
        <v>44034</v>
      </c>
      <c r="B4109" s="4">
        <v>11349</v>
      </c>
      <c r="C4109" s="4">
        <v>11355</v>
      </c>
      <c r="D4109" s="4">
        <v>11174</v>
      </c>
      <c r="E4109" s="4">
        <v>11249.45</v>
      </c>
      <c r="F4109" s="7" t="s">
        <v>7380</v>
      </c>
      <c r="G4109" s="7" t="s">
        <v>7381</v>
      </c>
      <c r="H4109" s="4">
        <v>29.31</v>
      </c>
      <c r="I4109" s="4">
        <v>3.27</v>
      </c>
      <c r="J4109" s="4">
        <v>1.38</v>
      </c>
    </row>
    <row r="4110" spans="1:10" x14ac:dyDescent="0.3">
      <c r="A4110" s="6">
        <v>43598</v>
      </c>
      <c r="B4110" s="4">
        <v>11371</v>
      </c>
      <c r="C4110" s="4">
        <v>11406</v>
      </c>
      <c r="D4110" s="4">
        <v>11228</v>
      </c>
      <c r="E4110" s="4">
        <v>11249.85</v>
      </c>
      <c r="F4110" s="7" t="s">
        <v>6795</v>
      </c>
      <c r="G4110" s="7" t="s">
        <v>6796</v>
      </c>
      <c r="H4110" s="4">
        <v>29.01</v>
      </c>
      <c r="I4110" s="4">
        <v>3.6</v>
      </c>
      <c r="J4110" s="4">
        <v>1.1499999999999999</v>
      </c>
    </row>
    <row r="4111" spans="1:10" x14ac:dyDescent="0.3">
      <c r="A4111" s="6">
        <v>43892</v>
      </c>
      <c r="B4111" s="4">
        <v>11501</v>
      </c>
      <c r="C4111" s="4">
        <v>11560</v>
      </c>
      <c r="D4111" s="4">
        <v>11154</v>
      </c>
      <c r="E4111" s="4">
        <v>11251.55</v>
      </c>
      <c r="F4111" s="7" t="s">
        <v>7190</v>
      </c>
      <c r="G4111" s="7" t="s">
        <v>7191</v>
      </c>
      <c r="H4111" s="4">
        <v>27.83</v>
      </c>
      <c r="I4111" s="4">
        <v>3.19</v>
      </c>
      <c r="J4111" s="4">
        <v>1.35</v>
      </c>
    </row>
    <row r="4112" spans="1:10" x14ac:dyDescent="0.3">
      <c r="A4112" s="6">
        <v>43600</v>
      </c>
      <c r="B4112" s="4">
        <v>11363</v>
      </c>
      <c r="C4112" s="4">
        <v>11384</v>
      </c>
      <c r="D4112" s="4">
        <v>11232</v>
      </c>
      <c r="E4112" s="4">
        <v>11253.85</v>
      </c>
      <c r="F4112" s="7" t="s">
        <v>6799</v>
      </c>
      <c r="G4112" s="7" t="s">
        <v>6800</v>
      </c>
      <c r="H4112" s="4">
        <v>29.15</v>
      </c>
      <c r="I4112" s="4">
        <v>3.6</v>
      </c>
      <c r="J4112" s="4">
        <v>1.1499999999999999</v>
      </c>
    </row>
    <row r="4113" spans="1:10" x14ac:dyDescent="0.3">
      <c r="A4113" s="6">
        <v>43294</v>
      </c>
      <c r="B4113" s="4">
        <v>11303</v>
      </c>
      <c r="C4113" s="4">
        <v>11314</v>
      </c>
      <c r="D4113" s="4">
        <v>11240</v>
      </c>
      <c r="E4113" s="4">
        <v>11258.7</v>
      </c>
      <c r="F4113" s="7" t="s">
        <v>6393</v>
      </c>
      <c r="G4113" s="7" t="s">
        <v>6394</v>
      </c>
      <c r="H4113" s="4">
        <v>28.91</v>
      </c>
      <c r="I4113" s="4">
        <v>3.65</v>
      </c>
      <c r="J4113" s="4">
        <v>1.18</v>
      </c>
    </row>
    <row r="4114" spans="1:10" x14ac:dyDescent="0.3">
      <c r="A4114" s="6">
        <v>44096</v>
      </c>
      <c r="B4114" s="4">
        <v>11411</v>
      </c>
      <c r="C4114" s="4">
        <v>11411</v>
      </c>
      <c r="D4114" s="4">
        <v>11177</v>
      </c>
      <c r="E4114" s="4">
        <v>11264.55</v>
      </c>
      <c r="F4114" s="7" t="s">
        <v>7468</v>
      </c>
      <c r="G4114" s="7" t="s">
        <v>7469</v>
      </c>
      <c r="H4114" s="4">
        <v>32.049999999999997</v>
      </c>
      <c r="I4114" s="4">
        <v>3.14</v>
      </c>
      <c r="J4114" s="4">
        <v>1.45</v>
      </c>
    </row>
    <row r="4115" spans="1:10" x14ac:dyDescent="0.3">
      <c r="A4115" s="6">
        <v>43293</v>
      </c>
      <c r="B4115" s="4">
        <v>11266</v>
      </c>
      <c r="C4115" s="4">
        <v>11334</v>
      </c>
      <c r="D4115" s="4">
        <v>11259</v>
      </c>
      <c r="E4115" s="4">
        <v>11269.7</v>
      </c>
      <c r="F4115" s="7" t="s">
        <v>6391</v>
      </c>
      <c r="G4115" s="7" t="s">
        <v>6392</v>
      </c>
      <c r="H4115" s="4">
        <v>28.94</v>
      </c>
      <c r="I4115" s="4">
        <v>3.65</v>
      </c>
      <c r="J4115" s="4">
        <v>1.18</v>
      </c>
    </row>
    <row r="4116" spans="1:10" x14ac:dyDescent="0.3">
      <c r="A4116" s="6">
        <v>43369</v>
      </c>
      <c r="B4116" s="4">
        <v>11370</v>
      </c>
      <c r="C4116" s="4">
        <v>11370</v>
      </c>
      <c r="D4116" s="4">
        <v>11218</v>
      </c>
      <c r="E4116" s="4">
        <v>11279.5</v>
      </c>
      <c r="F4116" s="7" t="s">
        <v>6491</v>
      </c>
      <c r="G4116" s="7" t="s">
        <v>6492</v>
      </c>
      <c r="H4116" s="4">
        <v>27.98</v>
      </c>
      <c r="I4116" s="4">
        <v>3.45</v>
      </c>
      <c r="J4116" s="4">
        <v>1.22</v>
      </c>
    </row>
    <row r="4117" spans="1:10" x14ac:dyDescent="0.3">
      <c r="A4117" s="6">
        <v>44033</v>
      </c>
      <c r="B4117" s="4">
        <v>11261</v>
      </c>
      <c r="C4117" s="4">
        <v>11301</v>
      </c>
      <c r="D4117" s="4">
        <v>11245</v>
      </c>
      <c r="E4117" s="4">
        <v>11283.9</v>
      </c>
      <c r="F4117" s="7" t="s">
        <v>7378</v>
      </c>
      <c r="G4117" s="7" t="s">
        <v>7379</v>
      </c>
      <c r="H4117" s="4">
        <v>29.39</v>
      </c>
      <c r="I4117" s="4">
        <v>3.28</v>
      </c>
      <c r="J4117" s="4">
        <v>1.38</v>
      </c>
    </row>
    <row r="4118" spans="1:10" x14ac:dyDescent="0.3">
      <c r="A4118" s="6">
        <v>43368</v>
      </c>
      <c r="B4118" s="4">
        <v>11186</v>
      </c>
      <c r="C4118" s="4">
        <v>11305</v>
      </c>
      <c r="D4118" s="4">
        <v>11089</v>
      </c>
      <c r="E4118" s="4">
        <v>11287.6</v>
      </c>
      <c r="F4118" s="7" t="s">
        <v>6489</v>
      </c>
      <c r="G4118" s="7" t="s">
        <v>6490</v>
      </c>
      <c r="H4118" s="4">
        <v>28</v>
      </c>
      <c r="I4118" s="4">
        <v>3.51</v>
      </c>
      <c r="J4118" s="4">
        <v>1.21</v>
      </c>
    </row>
    <row r="4119" spans="1:10" x14ac:dyDescent="0.3">
      <c r="A4119" s="6">
        <v>43675</v>
      </c>
      <c r="B4119" s="4">
        <v>11414</v>
      </c>
      <c r="C4119" s="4">
        <v>11416</v>
      </c>
      <c r="D4119" s="4">
        <v>11253</v>
      </c>
      <c r="E4119" s="4">
        <v>11290.9</v>
      </c>
      <c r="F4119" s="7" t="s">
        <v>6900</v>
      </c>
      <c r="G4119" s="7" t="s">
        <v>6901</v>
      </c>
      <c r="H4119" s="4">
        <v>29.11</v>
      </c>
      <c r="I4119" s="4">
        <v>3.55</v>
      </c>
      <c r="J4119" s="4">
        <v>1.29</v>
      </c>
    </row>
    <row r="4120" spans="1:10" x14ac:dyDescent="0.3">
      <c r="A4120" s="6">
        <v>44036</v>
      </c>
      <c r="B4120" s="4">
        <v>11271</v>
      </c>
      <c r="C4120" s="4">
        <v>11327</v>
      </c>
      <c r="D4120" s="4">
        <v>11202</v>
      </c>
      <c r="E4120" s="4">
        <v>11297.75</v>
      </c>
      <c r="F4120" s="7" t="s">
        <v>7384</v>
      </c>
      <c r="G4120" s="7" t="s">
        <v>7385</v>
      </c>
      <c r="H4120" s="4">
        <v>29.66</v>
      </c>
      <c r="I4120" s="4">
        <v>3.29</v>
      </c>
      <c r="J4120" s="4">
        <v>1.38</v>
      </c>
    </row>
    <row r="4121" spans="1:10" x14ac:dyDescent="0.3">
      <c r="A4121" s="6">
        <v>43742</v>
      </c>
      <c r="B4121" s="4">
        <v>11516</v>
      </c>
      <c r="C4121" s="4">
        <v>11529</v>
      </c>
      <c r="D4121" s="4">
        <v>11288</v>
      </c>
      <c r="E4121" s="4">
        <v>11303.4</v>
      </c>
      <c r="F4121" s="7" t="s">
        <v>6988</v>
      </c>
      <c r="G4121" s="7" t="s">
        <v>6989</v>
      </c>
      <c r="H4121" s="4">
        <v>26.84</v>
      </c>
      <c r="I4121" s="4">
        <v>3.44</v>
      </c>
      <c r="J4121" s="4">
        <v>1.33</v>
      </c>
    </row>
    <row r="4122" spans="1:10" x14ac:dyDescent="0.3">
      <c r="A4122" s="6">
        <v>43304</v>
      </c>
      <c r="B4122" s="4">
        <v>11230</v>
      </c>
      <c r="C4122" s="4">
        <v>11315</v>
      </c>
      <c r="D4122" s="4">
        <v>11222</v>
      </c>
      <c r="E4122" s="4">
        <v>11306.95</v>
      </c>
      <c r="F4122" s="7" t="s">
        <v>6405</v>
      </c>
      <c r="G4122" s="7" t="s">
        <v>6406</v>
      </c>
      <c r="H4122" s="4">
        <v>29.04</v>
      </c>
      <c r="I4122" s="4">
        <v>3.56</v>
      </c>
      <c r="J4122" s="4">
        <v>1.21</v>
      </c>
    </row>
    <row r="4123" spans="1:10" x14ac:dyDescent="0.3">
      <c r="A4123" s="6">
        <v>44041</v>
      </c>
      <c r="B4123" s="4">
        <v>11370</v>
      </c>
      <c r="C4123" s="4">
        <v>11428</v>
      </c>
      <c r="D4123" s="4">
        <v>11259</v>
      </c>
      <c r="E4123" s="4">
        <v>11310.85</v>
      </c>
      <c r="F4123" s="7" t="s">
        <v>7390</v>
      </c>
      <c r="G4123" s="7" t="s">
        <v>7391</v>
      </c>
      <c r="H4123" s="4">
        <v>29.93</v>
      </c>
      <c r="I4123" s="4">
        <v>3.19</v>
      </c>
      <c r="J4123" s="4">
        <v>1.47</v>
      </c>
    </row>
    <row r="4124" spans="1:10" x14ac:dyDescent="0.3">
      <c r="A4124" s="6">
        <v>43119</v>
      </c>
      <c r="B4124" s="4">
        <v>11246</v>
      </c>
      <c r="C4124" s="4">
        <v>11328</v>
      </c>
      <c r="D4124" s="4">
        <v>11209</v>
      </c>
      <c r="E4124" s="4">
        <v>11315.75</v>
      </c>
      <c r="F4124" s="7" t="s">
        <v>6167</v>
      </c>
      <c r="G4124" s="7" t="s">
        <v>6168</v>
      </c>
      <c r="H4124" s="4">
        <v>28.81</v>
      </c>
      <c r="I4124" s="4">
        <v>3.67</v>
      </c>
      <c r="J4124" s="4">
        <v>1.03</v>
      </c>
    </row>
    <row r="4125" spans="1:10" x14ac:dyDescent="0.3">
      <c r="A4125" s="6">
        <v>43889</v>
      </c>
      <c r="B4125" s="4">
        <v>11496</v>
      </c>
      <c r="C4125" s="4">
        <v>11498</v>
      </c>
      <c r="D4125" s="4">
        <v>11288</v>
      </c>
      <c r="E4125" s="4">
        <v>11316.3</v>
      </c>
      <c r="F4125" s="7" t="s">
        <v>7188</v>
      </c>
      <c r="G4125" s="7" t="s">
        <v>7189</v>
      </c>
      <c r="H4125" s="4">
        <v>27.96</v>
      </c>
      <c r="I4125" s="4">
        <v>3.2</v>
      </c>
      <c r="J4125" s="4">
        <v>1.34</v>
      </c>
    </row>
    <row r="4126" spans="1:10" x14ac:dyDescent="0.3">
      <c r="A4126" s="6">
        <v>43599</v>
      </c>
      <c r="B4126" s="4">
        <v>11250</v>
      </c>
      <c r="C4126" s="4">
        <v>11389</v>
      </c>
      <c r="D4126" s="4">
        <v>11201</v>
      </c>
      <c r="E4126" s="4">
        <v>11318</v>
      </c>
      <c r="F4126" s="7" t="s">
        <v>6797</v>
      </c>
      <c r="G4126" s="7" t="s">
        <v>6798</v>
      </c>
      <c r="H4126" s="4">
        <v>29.32</v>
      </c>
      <c r="I4126" s="4">
        <v>3.62</v>
      </c>
      <c r="J4126" s="4">
        <v>1.1399999999999999</v>
      </c>
    </row>
    <row r="4127" spans="1:10" x14ac:dyDescent="0.3">
      <c r="A4127" s="6">
        <v>44035</v>
      </c>
      <c r="B4127" s="4">
        <v>11256</v>
      </c>
      <c r="C4127" s="4">
        <v>11356</v>
      </c>
      <c r="D4127" s="4">
        <v>11225</v>
      </c>
      <c r="E4127" s="4">
        <v>11334.3</v>
      </c>
      <c r="F4127" s="7" t="s">
        <v>7382</v>
      </c>
      <c r="G4127" s="7" t="s">
        <v>7383</v>
      </c>
      <c r="H4127" s="4">
        <v>29.58</v>
      </c>
      <c r="I4127" s="4">
        <v>3.3</v>
      </c>
      <c r="J4127" s="4">
        <v>1.37</v>
      </c>
    </row>
    <row r="4128" spans="1:10" x14ac:dyDescent="0.3">
      <c r="A4128" s="6">
        <v>44057</v>
      </c>
      <c r="B4128" s="4">
        <v>11511</v>
      </c>
      <c r="C4128" s="4">
        <v>11526</v>
      </c>
      <c r="D4128" s="4">
        <v>11269</v>
      </c>
      <c r="E4128" s="4">
        <v>11337.55</v>
      </c>
      <c r="F4128" s="7" t="s">
        <v>7414</v>
      </c>
      <c r="G4128" s="7" t="s">
        <v>7415</v>
      </c>
      <c r="H4128" s="4">
        <v>31.25</v>
      </c>
      <c r="I4128" s="4">
        <v>3.23</v>
      </c>
      <c r="J4128" s="4">
        <v>1.41</v>
      </c>
    </row>
    <row r="4129" spans="1:10" x14ac:dyDescent="0.3">
      <c r="A4129" s="6">
        <v>43601</v>
      </c>
      <c r="B4129" s="4">
        <v>11274</v>
      </c>
      <c r="C4129" s="4">
        <v>11365</v>
      </c>
      <c r="D4129" s="4">
        <v>11230</v>
      </c>
      <c r="E4129" s="4">
        <v>11341.6</v>
      </c>
      <c r="F4129" s="7" t="s">
        <v>6801</v>
      </c>
      <c r="G4129" s="7" t="s">
        <v>6802</v>
      </c>
      <c r="H4129" s="4">
        <v>29.35</v>
      </c>
      <c r="I4129" s="4">
        <v>3.62</v>
      </c>
      <c r="J4129" s="4">
        <v>1.1399999999999999</v>
      </c>
    </row>
    <row r="4130" spans="1:10" x14ac:dyDescent="0.3">
      <c r="A4130" s="6">
        <v>43748</v>
      </c>
      <c r="B4130" s="4">
        <v>11390</v>
      </c>
      <c r="C4130" s="4">
        <v>11405</v>
      </c>
      <c r="D4130" s="4">
        <v>11320</v>
      </c>
      <c r="E4130" s="4">
        <v>11345</v>
      </c>
      <c r="F4130" s="7" t="s">
        <v>6994</v>
      </c>
      <c r="G4130" s="7" t="s">
        <v>6995</v>
      </c>
      <c r="H4130" s="4">
        <v>27</v>
      </c>
      <c r="I4130" s="4">
        <v>3.46</v>
      </c>
      <c r="J4130" s="4">
        <v>1.32</v>
      </c>
    </row>
    <row r="4131" spans="1:10" x14ac:dyDescent="0.3">
      <c r="A4131" s="6">
        <v>44049</v>
      </c>
      <c r="B4131" s="4">
        <v>11330</v>
      </c>
      <c r="C4131" s="4">
        <v>11396</v>
      </c>
      <c r="D4131" s="4">
        <v>11278</v>
      </c>
      <c r="E4131" s="4">
        <v>11345.45</v>
      </c>
      <c r="F4131" s="7" t="s">
        <v>7402</v>
      </c>
      <c r="G4131" s="7" t="s">
        <v>7403</v>
      </c>
      <c r="H4131" s="4">
        <v>30.97</v>
      </c>
      <c r="I4131" s="4">
        <v>3.23</v>
      </c>
      <c r="J4131" s="4">
        <v>1.41</v>
      </c>
    </row>
    <row r="4132" spans="1:10" x14ac:dyDescent="0.3">
      <c r="A4132" s="6">
        <v>43671</v>
      </c>
      <c r="B4132" s="4">
        <v>11382</v>
      </c>
      <c r="C4132" s="4">
        <v>11457</v>
      </c>
      <c r="D4132" s="4">
        <v>11339</v>
      </c>
      <c r="E4132" s="4">
        <v>11352.35</v>
      </c>
      <c r="F4132" s="7" t="s">
        <v>6896</v>
      </c>
      <c r="G4132" s="7" t="s">
        <v>6897</v>
      </c>
      <c r="H4132" s="4">
        <v>28.85</v>
      </c>
      <c r="I4132" s="4">
        <v>3.57</v>
      </c>
      <c r="J4132" s="4">
        <v>1.28</v>
      </c>
    </row>
    <row r="4133" spans="1:10" x14ac:dyDescent="0.3">
      <c r="A4133" s="6">
        <v>44103</v>
      </c>
      <c r="B4133" s="4">
        <v>11429</v>
      </c>
      <c r="C4133" s="4">
        <v>11449</v>
      </c>
      <c r="D4133" s="4">
        <v>11314</v>
      </c>
      <c r="E4133" s="4">
        <v>11353.65</v>
      </c>
      <c r="F4133" s="7" t="s">
        <v>7478</v>
      </c>
      <c r="G4133" s="7" t="s">
        <v>7479</v>
      </c>
      <c r="H4133" s="4">
        <v>32.97</v>
      </c>
      <c r="I4133" s="4">
        <v>3.24</v>
      </c>
      <c r="J4133" s="4">
        <v>1.4</v>
      </c>
    </row>
    <row r="4134" spans="1:10" x14ac:dyDescent="0.3">
      <c r="A4134" s="6">
        <v>43670</v>
      </c>
      <c r="B4134" s="4">
        <v>11430</v>
      </c>
      <c r="C4134" s="4">
        <v>11466</v>
      </c>
      <c r="D4134" s="4">
        <v>11323</v>
      </c>
      <c r="E4134" s="4">
        <v>11360.15</v>
      </c>
      <c r="F4134" s="7" t="s">
        <v>6894</v>
      </c>
      <c r="G4134" s="7" t="s">
        <v>6895</v>
      </c>
      <c r="H4134" s="4">
        <v>28.93</v>
      </c>
      <c r="I4134" s="4">
        <v>3.57</v>
      </c>
      <c r="J4134" s="4">
        <v>1.28</v>
      </c>
    </row>
    <row r="4135" spans="1:10" x14ac:dyDescent="0.3">
      <c r="A4135" s="6">
        <v>44050</v>
      </c>
      <c r="B4135" s="4">
        <v>11337</v>
      </c>
      <c r="C4135" s="4">
        <v>11377</v>
      </c>
      <c r="D4135" s="4">
        <v>11297</v>
      </c>
      <c r="E4135" s="4">
        <v>11361.4</v>
      </c>
      <c r="F4135" s="7" t="s">
        <v>7404</v>
      </c>
      <c r="G4135" s="7" t="s">
        <v>7405</v>
      </c>
      <c r="H4135" s="4">
        <v>31.05</v>
      </c>
      <c r="I4135" s="4">
        <v>3.24</v>
      </c>
      <c r="J4135" s="4">
        <v>1.41</v>
      </c>
    </row>
    <row r="4136" spans="1:10" x14ac:dyDescent="0.3">
      <c r="A4136" s="6">
        <v>44102</v>
      </c>
      <c r="B4136" s="4">
        <v>11271</v>
      </c>
      <c r="C4136" s="4">
        <v>11375</v>
      </c>
      <c r="D4136" s="4">
        <v>11234</v>
      </c>
      <c r="E4136" s="4">
        <v>11365.25</v>
      </c>
      <c r="F4136" s="7" t="s">
        <v>7476</v>
      </c>
      <c r="G4136" s="7" t="s">
        <v>7477</v>
      </c>
      <c r="H4136" s="4">
        <v>33</v>
      </c>
      <c r="I4136" s="4">
        <v>3.24</v>
      </c>
      <c r="J4136" s="4">
        <v>1.4</v>
      </c>
    </row>
    <row r="4137" spans="1:10" x14ac:dyDescent="0.3">
      <c r="A4137" s="6">
        <v>44095</v>
      </c>
      <c r="B4137" s="4">
        <v>11642</v>
      </c>
      <c r="C4137" s="4">
        <v>11661</v>
      </c>
      <c r="D4137" s="4">
        <v>11332</v>
      </c>
      <c r="E4137" s="4">
        <v>11367.25</v>
      </c>
      <c r="F4137" s="7" t="s">
        <v>7466</v>
      </c>
      <c r="G4137" s="7" t="s">
        <v>7467</v>
      </c>
      <c r="H4137" s="4">
        <v>32.340000000000003</v>
      </c>
      <c r="I4137" s="4">
        <v>3.17</v>
      </c>
      <c r="J4137" s="4">
        <v>1.43</v>
      </c>
    </row>
    <row r="4138" spans="1:10" x14ac:dyDescent="0.3">
      <c r="A4138" s="6">
        <v>43894</v>
      </c>
      <c r="B4138" s="4">
        <v>11482</v>
      </c>
      <c r="C4138" s="4">
        <v>11486</v>
      </c>
      <c r="D4138" s="4">
        <v>11206</v>
      </c>
      <c r="E4138" s="4">
        <v>11372.85</v>
      </c>
      <c r="F4138" s="7" t="s">
        <v>7194</v>
      </c>
      <c r="G4138" s="7" t="s">
        <v>7195</v>
      </c>
      <c r="H4138" s="4">
        <v>28.13</v>
      </c>
      <c r="I4138" s="4">
        <v>3.22</v>
      </c>
      <c r="J4138" s="4">
        <v>1.33</v>
      </c>
    </row>
    <row r="4139" spans="1:10" x14ac:dyDescent="0.3">
      <c r="A4139" s="6">
        <v>43535</v>
      </c>
      <c r="B4139" s="4">
        <v>11261</v>
      </c>
      <c r="C4139" s="4">
        <v>11387</v>
      </c>
      <c r="D4139" s="4">
        <v>11252</v>
      </c>
      <c r="E4139" s="4">
        <v>11375.7</v>
      </c>
      <c r="F4139" s="7" t="s">
        <v>6715</v>
      </c>
      <c r="G4139" s="7" t="s">
        <v>6716</v>
      </c>
      <c r="H4139" s="4">
        <v>28.83</v>
      </c>
      <c r="I4139" s="4">
        <v>3.57</v>
      </c>
      <c r="J4139" s="4">
        <v>1.1599999999999999</v>
      </c>
    </row>
    <row r="4140" spans="1:10" x14ac:dyDescent="0.3">
      <c r="A4140" s="6">
        <v>43132</v>
      </c>
      <c r="B4140" s="4">
        <v>11414</v>
      </c>
      <c r="C4140" s="4">
        <v>11483</v>
      </c>
      <c r="D4140" s="4">
        <v>11232</v>
      </c>
      <c r="E4140" s="4">
        <v>11385.15</v>
      </c>
      <c r="F4140" s="7" t="s">
        <v>6183</v>
      </c>
      <c r="G4140" s="7" t="s">
        <v>6184</v>
      </c>
      <c r="H4140" s="4">
        <v>28.77</v>
      </c>
      <c r="I4140" s="4">
        <v>3.7</v>
      </c>
      <c r="J4140" s="4">
        <v>1.02</v>
      </c>
    </row>
    <row r="4141" spans="1:10" x14ac:dyDescent="0.3">
      <c r="A4141" s="6">
        <v>44104</v>
      </c>
      <c r="B4141" s="4">
        <v>11380</v>
      </c>
      <c r="C4141" s="4">
        <v>11432</v>
      </c>
      <c r="D4141" s="4">
        <v>11320</v>
      </c>
      <c r="E4141" s="4">
        <v>11385.2</v>
      </c>
      <c r="F4141" s="7" t="s">
        <v>7480</v>
      </c>
      <c r="G4141" s="7" t="s">
        <v>7481</v>
      </c>
      <c r="H4141" s="4">
        <v>33.06</v>
      </c>
      <c r="I4141" s="4">
        <v>3.24</v>
      </c>
      <c r="J4141" s="4">
        <v>1.4</v>
      </c>
    </row>
    <row r="4142" spans="1:10" x14ac:dyDescent="0.3">
      <c r="A4142" s="6">
        <v>43306</v>
      </c>
      <c r="B4142" s="4">
        <v>11405</v>
      </c>
      <c r="C4142" s="4">
        <v>11413</v>
      </c>
      <c r="D4142" s="4">
        <v>11365</v>
      </c>
      <c r="E4142" s="4">
        <v>11385.5</v>
      </c>
      <c r="F4142" s="7" t="s">
        <v>6409</v>
      </c>
      <c r="G4142" s="7" t="s">
        <v>6410</v>
      </c>
      <c r="H4142" s="4">
        <v>29.24</v>
      </c>
      <c r="I4142" s="4">
        <v>3.59</v>
      </c>
      <c r="J4142" s="4">
        <v>1.2</v>
      </c>
    </row>
    <row r="4143" spans="1:10" x14ac:dyDescent="0.3">
      <c r="A4143" s="6">
        <v>43364</v>
      </c>
      <c r="B4143" s="4">
        <v>11540</v>
      </c>
      <c r="C4143" s="4">
        <v>11610</v>
      </c>
      <c r="D4143" s="4">
        <v>11074</v>
      </c>
      <c r="E4143" s="4">
        <v>11387.55</v>
      </c>
      <c r="F4143" s="7" t="s">
        <v>6485</v>
      </c>
      <c r="G4143" s="7" t="s">
        <v>6486</v>
      </c>
      <c r="H4143" s="4">
        <v>28.25</v>
      </c>
      <c r="I4143" s="4">
        <v>3.54</v>
      </c>
      <c r="J4143" s="4">
        <v>1.2</v>
      </c>
    </row>
    <row r="4144" spans="1:10" x14ac:dyDescent="0.3">
      <c r="A4144" s="6">
        <v>44040</v>
      </c>
      <c r="B4144" s="4">
        <v>11255</v>
      </c>
      <c r="C4144" s="4">
        <v>11404</v>
      </c>
      <c r="D4144" s="4">
        <v>11253</v>
      </c>
      <c r="E4144" s="4">
        <v>11388.4</v>
      </c>
      <c r="F4144" s="7" t="s">
        <v>7388</v>
      </c>
      <c r="G4144" s="7" t="s">
        <v>7389</v>
      </c>
      <c r="H4144" s="4">
        <v>30.12</v>
      </c>
      <c r="I4144" s="4">
        <v>3.24</v>
      </c>
      <c r="J4144" s="4">
        <v>1.43</v>
      </c>
    </row>
    <row r="4145" spans="1:10" x14ac:dyDescent="0.3">
      <c r="A4145" s="6">
        <v>43305</v>
      </c>
      <c r="B4145" s="4">
        <v>11333</v>
      </c>
      <c r="C4145" s="4">
        <v>11395</v>
      </c>
      <c r="D4145" s="4">
        <v>11329</v>
      </c>
      <c r="E4145" s="4">
        <v>11389.2</v>
      </c>
      <c r="F4145" s="7" t="s">
        <v>6407</v>
      </c>
      <c r="G4145" s="7" t="s">
        <v>6408</v>
      </c>
      <c r="H4145" s="4">
        <v>29.25</v>
      </c>
      <c r="I4145" s="4">
        <v>3.59</v>
      </c>
      <c r="J4145" s="4">
        <v>1.2</v>
      </c>
    </row>
    <row r="4146" spans="1:10" x14ac:dyDescent="0.3">
      <c r="A4146" s="6">
        <v>43122</v>
      </c>
      <c r="B4146" s="4">
        <v>11308</v>
      </c>
      <c r="C4146" s="4">
        <v>11400</v>
      </c>
      <c r="D4146" s="4">
        <v>11303</v>
      </c>
      <c r="E4146" s="4">
        <v>11391.2</v>
      </c>
      <c r="F4146" s="7" t="s">
        <v>6169</v>
      </c>
      <c r="G4146" s="7" t="s">
        <v>6170</v>
      </c>
      <c r="H4146" s="4">
        <v>29</v>
      </c>
      <c r="I4146" s="4">
        <v>3.7</v>
      </c>
      <c r="J4146" s="4">
        <v>1.02</v>
      </c>
    </row>
    <row r="4147" spans="1:10" x14ac:dyDescent="0.3">
      <c r="A4147" s="6">
        <v>43595</v>
      </c>
      <c r="B4147" s="4">
        <v>11427</v>
      </c>
      <c r="C4147" s="4">
        <v>11457</v>
      </c>
      <c r="D4147" s="4">
        <v>11365</v>
      </c>
      <c r="E4147" s="4">
        <v>11391.85</v>
      </c>
      <c r="F4147" s="7" t="s">
        <v>6793</v>
      </c>
      <c r="G4147" s="7" t="s">
        <v>6794</v>
      </c>
      <c r="H4147" s="4">
        <v>29.4</v>
      </c>
      <c r="I4147" s="4">
        <v>3.64</v>
      </c>
      <c r="J4147" s="4">
        <v>1.1399999999999999</v>
      </c>
    </row>
    <row r="4148" spans="1:10" x14ac:dyDescent="0.3">
      <c r="A4148" s="6">
        <v>43131</v>
      </c>
      <c r="B4148" s="4">
        <v>11394</v>
      </c>
      <c r="C4148" s="4">
        <v>11431</v>
      </c>
      <c r="D4148" s="4">
        <v>11339</v>
      </c>
      <c r="E4148" s="4">
        <v>11393.55</v>
      </c>
      <c r="F4148" s="7" t="s">
        <v>6181</v>
      </c>
      <c r="G4148" s="7" t="s">
        <v>6182</v>
      </c>
      <c r="H4148" s="4">
        <v>28.79</v>
      </c>
      <c r="I4148" s="4">
        <v>3.7</v>
      </c>
      <c r="J4148" s="4">
        <v>1.02</v>
      </c>
    </row>
    <row r="4149" spans="1:10" x14ac:dyDescent="0.3">
      <c r="A4149" s="6">
        <v>43672</v>
      </c>
      <c r="B4149" s="4">
        <v>11350</v>
      </c>
      <c r="C4149" s="4">
        <v>11416</v>
      </c>
      <c r="D4149" s="4">
        <v>11313</v>
      </c>
      <c r="E4149" s="4">
        <v>11394.7</v>
      </c>
      <c r="F4149" s="7" t="s">
        <v>6898</v>
      </c>
      <c r="G4149" s="7" t="s">
        <v>6899</v>
      </c>
      <c r="H4149" s="4">
        <v>29.04</v>
      </c>
      <c r="I4149" s="4">
        <v>3.58</v>
      </c>
      <c r="J4149" s="4">
        <v>1.28</v>
      </c>
    </row>
    <row r="4150" spans="1:10" x14ac:dyDescent="0.3">
      <c r="A4150" s="6">
        <v>43895</v>
      </c>
      <c r="B4150" s="4">
        <v>11430</v>
      </c>
      <c r="C4150" s="4">
        <v>11516</v>
      </c>
      <c r="D4150" s="4">
        <v>11372</v>
      </c>
      <c r="E4150" s="4">
        <v>11397.9</v>
      </c>
      <c r="F4150" s="7" t="s">
        <v>7196</v>
      </c>
      <c r="G4150" s="7" t="s">
        <v>7197</v>
      </c>
      <c r="H4150" s="4">
        <v>28.19</v>
      </c>
      <c r="I4150" s="4">
        <v>3.23</v>
      </c>
      <c r="J4150" s="4">
        <v>1.33</v>
      </c>
    </row>
    <row r="4151" spans="1:10" x14ac:dyDescent="0.3">
      <c r="A4151" s="6">
        <v>44083</v>
      </c>
      <c r="B4151" s="4">
        <v>11339</v>
      </c>
      <c r="C4151" s="4">
        <v>11418</v>
      </c>
      <c r="D4151" s="4">
        <v>11300</v>
      </c>
      <c r="E4151" s="4">
        <v>11397.95</v>
      </c>
      <c r="F4151" s="7" t="s">
        <v>7450</v>
      </c>
      <c r="G4151" s="7" t="s">
        <v>7451</v>
      </c>
      <c r="H4151" s="4">
        <v>32.409999999999997</v>
      </c>
      <c r="I4151" s="4">
        <v>3.22</v>
      </c>
      <c r="J4151" s="4">
        <v>1.42</v>
      </c>
    </row>
    <row r="4152" spans="1:10" x14ac:dyDescent="0.3">
      <c r="A4152" s="6">
        <v>44060</v>
      </c>
      <c r="B4152" s="4">
        <v>11411</v>
      </c>
      <c r="C4152" s="4">
        <v>11423</v>
      </c>
      <c r="D4152" s="4">
        <v>11297</v>
      </c>
      <c r="E4152" s="4">
        <v>11402.85</v>
      </c>
      <c r="F4152" s="7" t="s">
        <v>7416</v>
      </c>
      <c r="G4152" s="7" t="s">
        <v>7417</v>
      </c>
      <c r="H4152" s="4">
        <v>31.74</v>
      </c>
      <c r="I4152" s="4">
        <v>3.25</v>
      </c>
      <c r="J4152" s="4">
        <v>1.4</v>
      </c>
    </row>
    <row r="4153" spans="1:10" x14ac:dyDescent="0.3">
      <c r="A4153" s="6">
        <v>43749</v>
      </c>
      <c r="B4153" s="4">
        <v>11369</v>
      </c>
      <c r="C4153" s="4">
        <v>11469</v>
      </c>
      <c r="D4153" s="4">
        <v>11300</v>
      </c>
      <c r="E4153" s="4">
        <v>11412.95</v>
      </c>
      <c r="F4153" s="7" t="s">
        <v>6996</v>
      </c>
      <c r="G4153" s="7" t="s">
        <v>6997</v>
      </c>
      <c r="H4153" s="4">
        <v>27.16</v>
      </c>
      <c r="I4153" s="4">
        <v>3.48</v>
      </c>
      <c r="J4153" s="4">
        <v>1.31</v>
      </c>
    </row>
    <row r="4154" spans="1:10" x14ac:dyDescent="0.3">
      <c r="A4154" s="6">
        <v>43594</v>
      </c>
      <c r="B4154" s="4">
        <v>11435</v>
      </c>
      <c r="C4154" s="4">
        <v>11469</v>
      </c>
      <c r="D4154" s="4">
        <v>11369</v>
      </c>
      <c r="E4154" s="4">
        <v>11415.9</v>
      </c>
      <c r="F4154" s="7" t="s">
        <v>6791</v>
      </c>
      <c r="G4154" s="7" t="s">
        <v>6792</v>
      </c>
      <c r="H4154" s="4">
        <v>29.53</v>
      </c>
      <c r="I4154" s="4">
        <v>3.65</v>
      </c>
      <c r="J4154" s="4">
        <v>1.1299999999999999</v>
      </c>
    </row>
    <row r="4155" spans="1:10" x14ac:dyDescent="0.3">
      <c r="A4155" s="6">
        <v>43747</v>
      </c>
      <c r="B4155" s="4">
        <v>11264</v>
      </c>
      <c r="C4155" s="4">
        <v>11431</v>
      </c>
      <c r="D4155" s="4">
        <v>11201</v>
      </c>
      <c r="E4155" s="4">
        <v>11423.65</v>
      </c>
      <c r="F4155" s="7" t="s">
        <v>6992</v>
      </c>
      <c r="G4155" s="7" t="s">
        <v>6993</v>
      </c>
      <c r="H4155" s="4">
        <v>27.18</v>
      </c>
      <c r="I4155" s="4">
        <v>3.48</v>
      </c>
      <c r="J4155" s="4">
        <v>1.31</v>
      </c>
    </row>
    <row r="4156" spans="1:10" x14ac:dyDescent="0.3">
      <c r="A4156" s="6">
        <v>43130</v>
      </c>
      <c r="B4156" s="4">
        <v>11495</v>
      </c>
      <c r="C4156" s="4">
        <v>11495</v>
      </c>
      <c r="D4156" s="4">
        <v>11408</v>
      </c>
      <c r="E4156" s="4">
        <v>11424.6</v>
      </c>
      <c r="F4156" s="7" t="s">
        <v>6179</v>
      </c>
      <c r="G4156" s="7" t="s">
        <v>6180</v>
      </c>
      <c r="H4156" s="4">
        <v>28.82</v>
      </c>
      <c r="I4156" s="4">
        <v>3.71</v>
      </c>
      <c r="J4156" s="4">
        <v>1.02</v>
      </c>
    </row>
    <row r="4157" spans="1:10" x14ac:dyDescent="0.3">
      <c r="A4157" s="6">
        <v>43893</v>
      </c>
      <c r="B4157" s="4">
        <v>11337</v>
      </c>
      <c r="C4157" s="4">
        <v>11471</v>
      </c>
      <c r="D4157" s="4">
        <v>11280</v>
      </c>
      <c r="E4157" s="4">
        <v>11430.85</v>
      </c>
      <c r="F4157" s="7" t="s">
        <v>7192</v>
      </c>
      <c r="G4157" s="7" t="s">
        <v>7193</v>
      </c>
      <c r="H4157" s="4">
        <v>28.28</v>
      </c>
      <c r="I4157" s="4">
        <v>3.24</v>
      </c>
      <c r="J4157" s="4">
        <v>1.33</v>
      </c>
    </row>
    <row r="4158" spans="1:10" x14ac:dyDescent="0.3">
      <c r="A4158" s="6">
        <v>43307</v>
      </c>
      <c r="B4158" s="4">
        <v>11390</v>
      </c>
      <c r="C4158" s="4">
        <v>11451</v>
      </c>
      <c r="D4158" s="4">
        <v>11388</v>
      </c>
      <c r="E4158" s="4">
        <v>11431.15</v>
      </c>
      <c r="F4158" s="7" t="s">
        <v>6411</v>
      </c>
      <c r="G4158" s="7" t="s">
        <v>6412</v>
      </c>
      <c r="H4158" s="4">
        <v>29.36</v>
      </c>
      <c r="I4158" s="4">
        <v>3.6</v>
      </c>
      <c r="J4158" s="4">
        <v>1.19</v>
      </c>
    </row>
    <row r="4159" spans="1:10" x14ac:dyDescent="0.3">
      <c r="A4159" s="6">
        <v>43728</v>
      </c>
      <c r="B4159" s="4">
        <v>10892</v>
      </c>
      <c r="C4159" s="4">
        <v>11524</v>
      </c>
      <c r="D4159" s="4">
        <v>10831</v>
      </c>
      <c r="E4159" s="4">
        <v>11432</v>
      </c>
      <c r="F4159" s="7" t="s">
        <v>6970</v>
      </c>
      <c r="G4159" s="7" t="s">
        <v>6971</v>
      </c>
      <c r="H4159" s="4">
        <v>29.35</v>
      </c>
      <c r="I4159" s="4">
        <v>3.45</v>
      </c>
      <c r="J4159" s="4">
        <v>1.32</v>
      </c>
    </row>
    <row r="4160" spans="1:10" x14ac:dyDescent="0.3">
      <c r="A4160" s="6">
        <v>44053</v>
      </c>
      <c r="B4160" s="4">
        <v>11426</v>
      </c>
      <c r="C4160" s="4">
        <v>11492</v>
      </c>
      <c r="D4160" s="4">
        <v>11402</v>
      </c>
      <c r="E4160" s="4">
        <v>11433</v>
      </c>
      <c r="F4160" s="7" t="s">
        <v>7406</v>
      </c>
      <c r="G4160" s="7" t="s">
        <v>7407</v>
      </c>
      <c r="H4160" s="4">
        <v>31.57</v>
      </c>
      <c r="I4160" s="4">
        <v>3.26</v>
      </c>
      <c r="J4160" s="4">
        <v>1.4</v>
      </c>
    </row>
    <row r="4161" spans="1:10" x14ac:dyDescent="0.3">
      <c r="A4161" s="6">
        <v>44082</v>
      </c>
      <c r="B4161" s="4">
        <v>11503</v>
      </c>
      <c r="C4161" s="4">
        <v>11556</v>
      </c>
      <c r="D4161" s="4">
        <v>11407</v>
      </c>
      <c r="E4161" s="4">
        <v>11434.9</v>
      </c>
      <c r="F4161" s="7" t="s">
        <v>7448</v>
      </c>
      <c r="G4161" s="7" t="s">
        <v>7449</v>
      </c>
      <c r="H4161" s="4">
        <v>32.520000000000003</v>
      </c>
      <c r="I4161" s="4">
        <v>3.23</v>
      </c>
      <c r="J4161" s="4">
        <v>1.41</v>
      </c>
    </row>
    <row r="4162" spans="1:10" x14ac:dyDescent="0.3">
      <c r="A4162" s="6">
        <v>43669</v>
      </c>
      <c r="B4162" s="4">
        <v>11481</v>
      </c>
      <c r="C4162" s="4">
        <v>11499</v>
      </c>
      <c r="D4162" s="4">
        <v>11408</v>
      </c>
      <c r="E4162" s="4">
        <v>11436.55</v>
      </c>
      <c r="F4162" s="7" t="s">
        <v>6892</v>
      </c>
      <c r="G4162" s="7" t="s">
        <v>6893</v>
      </c>
      <c r="H4162" s="4">
        <v>29.13</v>
      </c>
      <c r="I4162" s="4">
        <v>3.59</v>
      </c>
      <c r="J4162" s="4">
        <v>1.27</v>
      </c>
    </row>
    <row r="4163" spans="1:10" x14ac:dyDescent="0.3">
      <c r="A4163" s="6">
        <v>43741</v>
      </c>
      <c r="B4163" s="4">
        <v>11459</v>
      </c>
      <c r="C4163" s="4">
        <v>11505</v>
      </c>
      <c r="D4163" s="4">
        <v>11394</v>
      </c>
      <c r="E4163" s="4">
        <v>11444.8</v>
      </c>
      <c r="F4163" s="7" t="s">
        <v>6986</v>
      </c>
      <c r="G4163" s="7" t="s">
        <v>6987</v>
      </c>
      <c r="H4163" s="4">
        <v>27.18</v>
      </c>
      <c r="I4163" s="4">
        <v>3.48</v>
      </c>
      <c r="J4163" s="4">
        <v>1.31</v>
      </c>
    </row>
    <row r="4164" spans="1:10" x14ac:dyDescent="0.3">
      <c r="A4164" s="6">
        <v>43752</v>
      </c>
      <c r="B4164" s="4">
        <v>11445</v>
      </c>
      <c r="C4164" s="4">
        <v>11531</v>
      </c>
      <c r="D4164" s="4">
        <v>11404</v>
      </c>
      <c r="E4164" s="4">
        <v>11455.7</v>
      </c>
      <c r="F4164" s="7" t="s">
        <v>6998</v>
      </c>
      <c r="G4164" s="7" t="s">
        <v>6999</v>
      </c>
      <c r="H4164" s="4">
        <v>27.26</v>
      </c>
      <c r="I4164" s="4">
        <v>3.49</v>
      </c>
      <c r="J4164" s="4">
        <v>1.31</v>
      </c>
    </row>
    <row r="4165" spans="1:10" x14ac:dyDescent="0.3">
      <c r="A4165" s="6">
        <v>43668</v>
      </c>
      <c r="B4165" s="4">
        <v>11494</v>
      </c>
      <c r="C4165" s="4">
        <v>11498</v>
      </c>
      <c r="D4165" s="4">
        <v>11398</v>
      </c>
      <c r="E4165" s="4">
        <v>11456.25</v>
      </c>
      <c r="F4165" s="7" t="s">
        <v>6890</v>
      </c>
      <c r="G4165" s="7" t="s">
        <v>6891</v>
      </c>
      <c r="H4165" s="4">
        <v>29.19</v>
      </c>
      <c r="I4165" s="4">
        <v>3.6</v>
      </c>
      <c r="J4165" s="4">
        <v>1.27</v>
      </c>
    </row>
    <row r="4166" spans="1:10" x14ac:dyDescent="0.3">
      <c r="A4166" s="6">
        <v>44055</v>
      </c>
      <c r="B4166" s="4">
        <v>11441</v>
      </c>
      <c r="C4166" s="4">
        <v>11471</v>
      </c>
      <c r="D4166" s="4">
        <v>11390</v>
      </c>
      <c r="E4166" s="4">
        <v>11458.25</v>
      </c>
      <c r="F4166" s="7" t="s">
        <v>7410</v>
      </c>
      <c r="G4166" s="7" t="s">
        <v>7411</v>
      </c>
      <c r="H4166" s="4">
        <v>31.47</v>
      </c>
      <c r="I4166" s="4">
        <v>3.26</v>
      </c>
      <c r="J4166" s="4">
        <v>1.4</v>
      </c>
    </row>
    <row r="4167" spans="1:10" x14ac:dyDescent="0.3">
      <c r="A4167" s="6">
        <v>44056</v>
      </c>
      <c r="B4167" s="4">
        <v>11488</v>
      </c>
      <c r="C4167" s="4">
        <v>11513</v>
      </c>
      <c r="D4167" s="4">
        <v>11429</v>
      </c>
      <c r="E4167" s="4">
        <v>11458.9</v>
      </c>
      <c r="F4167" s="7" t="s">
        <v>7412</v>
      </c>
      <c r="G4167" s="7" t="s">
        <v>7413</v>
      </c>
      <c r="H4167" s="4">
        <v>31.6</v>
      </c>
      <c r="I4167" s="4">
        <v>3.26</v>
      </c>
      <c r="J4167" s="4">
        <v>1.4</v>
      </c>
    </row>
    <row r="4168" spans="1:10" x14ac:dyDescent="0.3">
      <c r="A4168" s="6">
        <v>43125</v>
      </c>
      <c r="B4168" s="4">
        <v>11510</v>
      </c>
      <c r="C4168" s="4">
        <v>11510</v>
      </c>
      <c r="D4168" s="4">
        <v>11415</v>
      </c>
      <c r="E4168" s="4">
        <v>11459.05</v>
      </c>
      <c r="F4168" s="7" t="s">
        <v>6175</v>
      </c>
      <c r="G4168" s="7" t="s">
        <v>6176</v>
      </c>
      <c r="H4168" s="4">
        <v>28.92</v>
      </c>
      <c r="I4168" s="4">
        <v>3.72</v>
      </c>
      <c r="J4168" s="4">
        <v>1.02</v>
      </c>
    </row>
    <row r="4169" spans="1:10" x14ac:dyDescent="0.3">
      <c r="A4169" s="6">
        <v>44078</v>
      </c>
      <c r="B4169" s="4">
        <v>11491</v>
      </c>
      <c r="C4169" s="4">
        <v>11590</v>
      </c>
      <c r="D4169" s="4">
        <v>11437</v>
      </c>
      <c r="E4169" s="4">
        <v>11464.95</v>
      </c>
      <c r="F4169" s="7" t="s">
        <v>7444</v>
      </c>
      <c r="G4169" s="7" t="s">
        <v>7445</v>
      </c>
      <c r="H4169" s="4">
        <v>32.630000000000003</v>
      </c>
      <c r="I4169" s="4">
        <v>3.24</v>
      </c>
      <c r="J4169" s="4">
        <v>1.41</v>
      </c>
    </row>
    <row r="4170" spans="1:10" x14ac:dyDescent="0.3">
      <c r="A4170" s="6">
        <v>43593</v>
      </c>
      <c r="B4170" s="4">
        <v>11591</v>
      </c>
      <c r="C4170" s="4">
        <v>11591</v>
      </c>
      <c r="D4170" s="4">
        <v>11459</v>
      </c>
      <c r="E4170" s="4">
        <v>11470.8</v>
      </c>
      <c r="F4170" s="7" t="s">
        <v>6789</v>
      </c>
      <c r="G4170" s="7" t="s">
        <v>6790</v>
      </c>
      <c r="H4170" s="4">
        <v>29.67</v>
      </c>
      <c r="I4170" s="4">
        <v>3.67</v>
      </c>
      <c r="J4170" s="4">
        <v>1.1299999999999999</v>
      </c>
    </row>
    <row r="4171" spans="1:10" x14ac:dyDescent="0.3">
      <c r="A4171" s="6">
        <v>44054</v>
      </c>
      <c r="B4171" s="4">
        <v>11486</v>
      </c>
      <c r="C4171" s="4">
        <v>11532</v>
      </c>
      <c r="D4171" s="4">
        <v>11456</v>
      </c>
      <c r="E4171" s="4">
        <v>11471.25</v>
      </c>
      <c r="F4171" s="7" t="s">
        <v>7408</v>
      </c>
      <c r="G4171" s="7" t="s">
        <v>7409</v>
      </c>
      <c r="H4171" s="4">
        <v>31.51</v>
      </c>
      <c r="I4171" s="4">
        <v>3.27</v>
      </c>
      <c r="J4171" s="4">
        <v>1.4</v>
      </c>
    </row>
    <row r="4172" spans="1:10" x14ac:dyDescent="0.3">
      <c r="A4172" s="6">
        <v>44081</v>
      </c>
      <c r="B4172" s="4">
        <v>11493</v>
      </c>
      <c r="C4172" s="4">
        <v>11510</v>
      </c>
      <c r="D4172" s="4">
        <v>11380</v>
      </c>
      <c r="E4172" s="4">
        <v>11478.4</v>
      </c>
      <c r="F4172" s="7" t="s">
        <v>7446</v>
      </c>
      <c r="G4172" s="7" t="s">
        <v>7447</v>
      </c>
      <c r="H4172" s="4">
        <v>32.64</v>
      </c>
      <c r="I4172" s="4">
        <v>3.24</v>
      </c>
      <c r="J4172" s="4">
        <v>1.41</v>
      </c>
    </row>
    <row r="4173" spans="1:10" x14ac:dyDescent="0.3">
      <c r="A4173" s="6">
        <v>44063</v>
      </c>
      <c r="B4173" s="4">
        <v>11478</v>
      </c>
      <c r="C4173" s="4">
        <v>11525</v>
      </c>
      <c r="D4173" s="4">
        <v>11452</v>
      </c>
      <c r="E4173" s="4">
        <v>11479</v>
      </c>
      <c r="F4173" s="7" t="s">
        <v>7422</v>
      </c>
      <c r="G4173" s="7" t="s">
        <v>7423</v>
      </c>
      <c r="H4173" s="4">
        <v>32.04</v>
      </c>
      <c r="I4173" s="4">
        <v>3.25</v>
      </c>
      <c r="J4173" s="4">
        <v>1.42</v>
      </c>
    </row>
    <row r="4174" spans="1:10" x14ac:dyDescent="0.3">
      <c r="A4174" s="6">
        <v>43602</v>
      </c>
      <c r="B4174" s="4">
        <v>11345</v>
      </c>
      <c r="C4174" s="4">
        <v>11502</v>
      </c>
      <c r="D4174" s="4">
        <v>11341</v>
      </c>
      <c r="E4174" s="4">
        <v>11485.85</v>
      </c>
      <c r="F4174" s="7" t="s">
        <v>6803</v>
      </c>
      <c r="G4174" s="7" t="s">
        <v>6804</v>
      </c>
      <c r="H4174" s="4">
        <v>29.74</v>
      </c>
      <c r="I4174" s="4">
        <v>3.67</v>
      </c>
      <c r="J4174" s="4">
        <v>1.1299999999999999</v>
      </c>
    </row>
    <row r="4175" spans="1:10" x14ac:dyDescent="0.3">
      <c r="A4175" s="6">
        <v>44074</v>
      </c>
      <c r="B4175" s="4">
        <v>11914</v>
      </c>
      <c r="C4175" s="4">
        <v>11927</v>
      </c>
      <c r="D4175" s="4">
        <v>11439</v>
      </c>
      <c r="E4175" s="4">
        <v>11496.05</v>
      </c>
      <c r="F4175" s="7" t="s">
        <v>7436</v>
      </c>
      <c r="G4175" s="7" t="s">
        <v>7437</v>
      </c>
      <c r="H4175" s="4">
        <v>32.4</v>
      </c>
      <c r="I4175" s="4">
        <v>3.25</v>
      </c>
      <c r="J4175" s="4">
        <v>1.4</v>
      </c>
    </row>
    <row r="4176" spans="1:10" x14ac:dyDescent="0.3">
      <c r="A4176" s="6">
        <v>43124</v>
      </c>
      <c r="B4176" s="4">
        <v>11489</v>
      </c>
      <c r="C4176" s="4">
        <v>11528</v>
      </c>
      <c r="D4176" s="4">
        <v>11457</v>
      </c>
      <c r="E4176" s="4">
        <v>11497.45</v>
      </c>
      <c r="F4176" s="7" t="s">
        <v>6173</v>
      </c>
      <c r="G4176" s="7" t="s">
        <v>6174</v>
      </c>
      <c r="H4176" s="4">
        <v>29.03</v>
      </c>
      <c r="I4176" s="4">
        <v>3.73</v>
      </c>
      <c r="J4176" s="4">
        <v>1.01</v>
      </c>
    </row>
    <row r="4177" spans="1:10" x14ac:dyDescent="0.3">
      <c r="A4177" s="6">
        <v>43739</v>
      </c>
      <c r="B4177" s="4">
        <v>11656</v>
      </c>
      <c r="C4177" s="4">
        <v>11695</v>
      </c>
      <c r="D4177" s="4">
        <v>11381</v>
      </c>
      <c r="E4177" s="4">
        <v>11497.5</v>
      </c>
      <c r="F4177" s="7" t="s">
        <v>6984</v>
      </c>
      <c r="G4177" s="7" t="s">
        <v>6985</v>
      </c>
      <c r="H4177" s="4">
        <v>27.3</v>
      </c>
      <c r="I4177" s="4">
        <v>3.5</v>
      </c>
      <c r="J4177" s="4">
        <v>1.31</v>
      </c>
    </row>
    <row r="4178" spans="1:10" x14ac:dyDescent="0.3">
      <c r="A4178" s="6">
        <v>43362</v>
      </c>
      <c r="B4178" s="4">
        <v>11595</v>
      </c>
      <c r="C4178" s="4">
        <v>11602</v>
      </c>
      <c r="D4178" s="4">
        <v>11472</v>
      </c>
      <c r="E4178" s="4">
        <v>11499.85</v>
      </c>
      <c r="F4178" s="7" t="s">
        <v>6483</v>
      </c>
      <c r="G4178" s="7" t="s">
        <v>6484</v>
      </c>
      <c r="H4178" s="4">
        <v>28.53</v>
      </c>
      <c r="I4178" s="4">
        <v>3.57</v>
      </c>
      <c r="J4178" s="4">
        <v>1.19</v>
      </c>
    </row>
    <row r="4179" spans="1:10" x14ac:dyDescent="0.3">
      <c r="A4179" s="6">
        <v>43536</v>
      </c>
      <c r="B4179" s="4">
        <v>11441</v>
      </c>
      <c r="C4179" s="4">
        <v>11522</v>
      </c>
      <c r="D4179" s="4">
        <v>11437</v>
      </c>
      <c r="E4179" s="4">
        <v>11499.95</v>
      </c>
      <c r="F4179" s="7" t="s">
        <v>6717</v>
      </c>
      <c r="G4179" s="7" t="s">
        <v>6718</v>
      </c>
      <c r="H4179" s="4">
        <v>29.14</v>
      </c>
      <c r="I4179" s="4">
        <v>3.61</v>
      </c>
      <c r="J4179" s="4">
        <v>1.1499999999999999</v>
      </c>
    </row>
    <row r="4180" spans="1:10" x14ac:dyDescent="0.3">
      <c r="A4180" s="6">
        <v>43549</v>
      </c>
      <c r="B4180" s="4">
        <v>11551</v>
      </c>
      <c r="C4180" s="4">
        <v>11551</v>
      </c>
      <c r="D4180" s="4">
        <v>11465</v>
      </c>
      <c r="E4180" s="4">
        <v>11504.75</v>
      </c>
      <c r="F4180" s="7" t="s">
        <v>6733</v>
      </c>
      <c r="G4180" s="7" t="s">
        <v>6734</v>
      </c>
      <c r="H4180" s="4">
        <v>29.16</v>
      </c>
      <c r="I4180" s="4">
        <v>3.61</v>
      </c>
      <c r="J4180" s="4">
        <v>1.1499999999999999</v>
      </c>
    </row>
    <row r="4181" spans="1:10" x14ac:dyDescent="0.3">
      <c r="A4181" s="6">
        <v>43129</v>
      </c>
      <c r="B4181" s="4">
        <v>11474</v>
      </c>
      <c r="C4181" s="4">
        <v>11553</v>
      </c>
      <c r="D4181" s="4">
        <v>11472</v>
      </c>
      <c r="E4181" s="4">
        <v>11505.45</v>
      </c>
      <c r="F4181" s="7" t="s">
        <v>6177</v>
      </c>
      <c r="G4181" s="7" t="s">
        <v>6178</v>
      </c>
      <c r="H4181" s="4">
        <v>29.03</v>
      </c>
      <c r="I4181" s="4">
        <v>3.73</v>
      </c>
      <c r="J4181" s="4">
        <v>1.01</v>
      </c>
    </row>
    <row r="4182" spans="1:10" x14ac:dyDescent="0.3">
      <c r="A4182" s="6">
        <v>43123</v>
      </c>
      <c r="B4182" s="4">
        <v>11423</v>
      </c>
      <c r="C4182" s="4">
        <v>11516</v>
      </c>
      <c r="D4182" s="4">
        <v>11420</v>
      </c>
      <c r="E4182" s="4">
        <v>11506.65</v>
      </c>
      <c r="F4182" s="7" t="s">
        <v>6171</v>
      </c>
      <c r="G4182" s="7" t="s">
        <v>6172</v>
      </c>
      <c r="H4182" s="4">
        <v>29.2</v>
      </c>
      <c r="I4182" s="4">
        <v>3.74</v>
      </c>
      <c r="J4182" s="4">
        <v>1.01</v>
      </c>
    </row>
    <row r="4183" spans="1:10" x14ac:dyDescent="0.3">
      <c r="A4183" s="6">
        <v>43665</v>
      </c>
      <c r="B4183" s="4">
        <v>11737</v>
      </c>
      <c r="C4183" s="4">
        <v>11750</v>
      </c>
      <c r="D4183" s="4">
        <v>11499</v>
      </c>
      <c r="E4183" s="4">
        <v>11519.25</v>
      </c>
      <c r="F4183" s="7" t="s">
        <v>6888</v>
      </c>
      <c r="G4183" s="7" t="s">
        <v>6889</v>
      </c>
      <c r="H4183" s="4">
        <v>29.33</v>
      </c>
      <c r="I4183" s="4">
        <v>3.61</v>
      </c>
      <c r="J4183" s="4">
        <v>1.27</v>
      </c>
    </row>
    <row r="4184" spans="1:10" x14ac:dyDescent="0.3">
      <c r="A4184" s="6">
        <v>43538</v>
      </c>
      <c r="B4184" s="4">
        <v>11566</v>
      </c>
      <c r="C4184" s="4">
        <v>11569</v>
      </c>
      <c r="D4184" s="4">
        <v>11495</v>
      </c>
      <c r="E4184" s="4">
        <v>11522.9</v>
      </c>
      <c r="F4184" s="7" t="s">
        <v>6721</v>
      </c>
      <c r="G4184" s="7" t="s">
        <v>6722</v>
      </c>
      <c r="H4184" s="4">
        <v>29.2</v>
      </c>
      <c r="I4184" s="4">
        <v>3.62</v>
      </c>
      <c r="J4184" s="4">
        <v>1.1499999999999999</v>
      </c>
    </row>
    <row r="4185" spans="1:10" x14ac:dyDescent="0.3">
      <c r="A4185" s="6">
        <v>43537</v>
      </c>
      <c r="B4185" s="4">
        <v>11525</v>
      </c>
      <c r="C4185" s="4">
        <v>11541</v>
      </c>
      <c r="D4185" s="4">
        <v>11473</v>
      </c>
      <c r="E4185" s="4">
        <v>11527.2</v>
      </c>
      <c r="F4185" s="7" t="s">
        <v>6719</v>
      </c>
      <c r="G4185" s="7" t="s">
        <v>6720</v>
      </c>
      <c r="H4185" s="4">
        <v>29.21</v>
      </c>
      <c r="I4185" s="4">
        <v>3.62</v>
      </c>
      <c r="J4185" s="4">
        <v>1.1499999999999999</v>
      </c>
    </row>
    <row r="4186" spans="1:10" x14ac:dyDescent="0.3">
      <c r="A4186" s="6">
        <v>43314</v>
      </c>
      <c r="B4186" s="4">
        <v>11613</v>
      </c>
      <c r="C4186" s="4">
        <v>11613</v>
      </c>
      <c r="D4186" s="4">
        <v>11525</v>
      </c>
      <c r="E4186" s="4">
        <v>11535.6</v>
      </c>
      <c r="F4186" s="7" t="s">
        <v>6421</v>
      </c>
      <c r="G4186" s="7" t="s">
        <v>6422</v>
      </c>
      <c r="H4186" s="4">
        <v>29.58</v>
      </c>
      <c r="I4186" s="4">
        <v>3.63</v>
      </c>
      <c r="J4186" s="4">
        <v>1.2</v>
      </c>
    </row>
    <row r="4187" spans="1:10" x14ac:dyDescent="0.3">
      <c r="A4187" s="6">
        <v>44064</v>
      </c>
      <c r="B4187" s="4">
        <v>11581</v>
      </c>
      <c r="C4187" s="4">
        <v>11589</v>
      </c>
      <c r="D4187" s="4">
        <v>11526</v>
      </c>
      <c r="E4187" s="4">
        <v>11535.8</v>
      </c>
      <c r="F4187" s="7" t="s">
        <v>7424</v>
      </c>
      <c r="G4187" s="7" t="s">
        <v>7425</v>
      </c>
      <c r="H4187" s="4">
        <v>32.200000000000003</v>
      </c>
      <c r="I4187" s="4">
        <v>3.24</v>
      </c>
      <c r="J4187" s="4">
        <v>1.4</v>
      </c>
    </row>
    <row r="4188" spans="1:10" x14ac:dyDescent="0.3">
      <c r="A4188" s="6">
        <v>44061</v>
      </c>
      <c r="B4188" s="4">
        <v>11419</v>
      </c>
      <c r="C4188" s="4">
        <v>11557</v>
      </c>
      <c r="D4188" s="4">
        <v>11413</v>
      </c>
      <c r="E4188" s="4">
        <v>11541.95</v>
      </c>
      <c r="F4188" s="7" t="s">
        <v>7418</v>
      </c>
      <c r="G4188" s="7" t="s">
        <v>7419</v>
      </c>
      <c r="H4188" s="4">
        <v>32.130000000000003</v>
      </c>
      <c r="I4188" s="4">
        <v>3.29</v>
      </c>
      <c r="J4188" s="4">
        <v>1.39</v>
      </c>
    </row>
    <row r="4189" spans="1:10" x14ac:dyDescent="0.3">
      <c r="A4189" s="6">
        <v>43308</v>
      </c>
      <c r="B4189" s="4">
        <v>11496</v>
      </c>
      <c r="C4189" s="4">
        <v>11547</v>
      </c>
      <c r="D4189" s="4">
        <v>11477</v>
      </c>
      <c r="E4189" s="4">
        <v>11542.35</v>
      </c>
      <c r="F4189" s="7" t="s">
        <v>6413</v>
      </c>
      <c r="G4189" s="7" t="s">
        <v>6414</v>
      </c>
      <c r="H4189" s="4">
        <v>29.64</v>
      </c>
      <c r="I4189" s="4">
        <v>3.63</v>
      </c>
      <c r="J4189" s="4">
        <v>1.19</v>
      </c>
    </row>
    <row r="4190" spans="1:10" x14ac:dyDescent="0.3">
      <c r="A4190" s="6">
        <v>43753</v>
      </c>
      <c r="B4190" s="4">
        <v>11475</v>
      </c>
      <c r="C4190" s="4">
        <v>11576</v>
      </c>
      <c r="D4190" s="4">
        <v>11458</v>
      </c>
      <c r="E4190" s="4">
        <v>11544.45</v>
      </c>
      <c r="F4190" s="7" t="s">
        <v>7000</v>
      </c>
      <c r="G4190" s="7" t="s">
        <v>7001</v>
      </c>
      <c r="H4190" s="4">
        <v>27.47</v>
      </c>
      <c r="I4190" s="4">
        <v>3.52</v>
      </c>
      <c r="J4190" s="4">
        <v>1.3</v>
      </c>
    </row>
    <row r="4191" spans="1:10" x14ac:dyDescent="0.3">
      <c r="A4191" s="6">
        <v>44105</v>
      </c>
      <c r="B4191" s="4">
        <v>11500</v>
      </c>
      <c r="C4191" s="4">
        <v>11557</v>
      </c>
      <c r="D4191" s="4">
        <v>11484</v>
      </c>
      <c r="E4191" s="4">
        <v>11545.9</v>
      </c>
      <c r="F4191" s="7" t="s">
        <v>7482</v>
      </c>
      <c r="G4191" s="7" t="s">
        <v>7483</v>
      </c>
      <c r="H4191" s="4">
        <v>33.520000000000003</v>
      </c>
      <c r="I4191" s="4">
        <v>3.29</v>
      </c>
      <c r="J4191" s="4">
        <v>1.38</v>
      </c>
    </row>
    <row r="4192" spans="1:10" x14ac:dyDescent="0.3">
      <c r="A4192" s="6">
        <v>43361</v>
      </c>
      <c r="B4192" s="4">
        <v>11659</v>
      </c>
      <c r="C4192" s="4">
        <v>11691</v>
      </c>
      <c r="D4192" s="4">
        <v>11536</v>
      </c>
      <c r="E4192" s="4">
        <v>11546.15</v>
      </c>
      <c r="F4192" s="7" t="s">
        <v>6481</v>
      </c>
      <c r="G4192" s="7" t="s">
        <v>6482</v>
      </c>
      <c r="H4192" s="4">
        <v>28.64</v>
      </c>
      <c r="I4192" s="4">
        <v>3.59</v>
      </c>
      <c r="J4192" s="4">
        <v>1.19</v>
      </c>
    </row>
    <row r="4193" spans="1:10" x14ac:dyDescent="0.3">
      <c r="A4193" s="6">
        <v>43354</v>
      </c>
      <c r="B4193" s="4">
        <v>11757</v>
      </c>
      <c r="C4193" s="4">
        <v>11759</v>
      </c>
      <c r="D4193" s="4">
        <v>11542</v>
      </c>
      <c r="E4193" s="4">
        <v>11555.2</v>
      </c>
      <c r="F4193" s="7" t="s">
        <v>6473</v>
      </c>
      <c r="G4193" s="7" t="s">
        <v>6474</v>
      </c>
      <c r="H4193" s="4">
        <v>28.78</v>
      </c>
      <c r="I4193" s="4">
        <v>3.58</v>
      </c>
      <c r="J4193" s="4">
        <v>1.19</v>
      </c>
    </row>
    <row r="4194" spans="1:10" x14ac:dyDescent="0.3">
      <c r="A4194" s="6">
        <v>44084</v>
      </c>
      <c r="B4194" s="4">
        <v>11481</v>
      </c>
      <c r="C4194" s="4">
        <v>11577</v>
      </c>
      <c r="D4194" s="4">
        <v>11453</v>
      </c>
      <c r="E4194" s="4">
        <v>11562.65</v>
      </c>
      <c r="F4194" s="7" t="s">
        <v>7452</v>
      </c>
      <c r="G4194" s="7" t="s">
        <v>7453</v>
      </c>
      <c r="H4194" s="4">
        <v>32.880000000000003</v>
      </c>
      <c r="I4194" s="4">
        <v>3.26</v>
      </c>
      <c r="J4194" s="4">
        <v>1.4</v>
      </c>
    </row>
    <row r="4195" spans="1:10" x14ac:dyDescent="0.3">
      <c r="A4195" s="6">
        <v>44062</v>
      </c>
      <c r="B4195" s="4">
        <v>11609</v>
      </c>
      <c r="C4195" s="4">
        <v>11619</v>
      </c>
      <c r="D4195" s="4">
        <v>11551</v>
      </c>
      <c r="E4195" s="4">
        <v>11564.5</v>
      </c>
      <c r="F4195" s="7" t="s">
        <v>7420</v>
      </c>
      <c r="G4195" s="7" t="s">
        <v>7421</v>
      </c>
      <c r="H4195" s="4">
        <v>32.19</v>
      </c>
      <c r="I4195" s="4">
        <v>3.29</v>
      </c>
      <c r="J4195" s="4">
        <v>1.39</v>
      </c>
    </row>
    <row r="4196" spans="1:10" x14ac:dyDescent="0.3">
      <c r="A4196" s="6">
        <v>44088</v>
      </c>
      <c r="B4196" s="4">
        <v>11666</v>
      </c>
      <c r="C4196" s="4">
        <v>11690</v>
      </c>
      <c r="D4196" s="4">
        <v>11512</v>
      </c>
      <c r="E4196" s="4">
        <v>11566.45</v>
      </c>
      <c r="F4196" s="7" t="s">
        <v>7456</v>
      </c>
      <c r="G4196" s="7" t="s">
        <v>7457</v>
      </c>
      <c r="H4196" s="4">
        <v>32.89</v>
      </c>
      <c r="I4196" s="4">
        <v>3.26</v>
      </c>
      <c r="J4196" s="4">
        <v>1.4</v>
      </c>
    </row>
    <row r="4197" spans="1:10" x14ac:dyDescent="0.3">
      <c r="A4197" s="6">
        <v>43733</v>
      </c>
      <c r="B4197" s="4">
        <v>11713</v>
      </c>
      <c r="C4197" s="4">
        <v>11714</v>
      </c>
      <c r="D4197" s="4">
        <v>11559</v>
      </c>
      <c r="E4197" s="4">
        <v>11581.6</v>
      </c>
      <c r="F4197" s="7" t="s">
        <v>6976</v>
      </c>
      <c r="G4197" s="7" t="s">
        <v>6977</v>
      </c>
      <c r="H4197" s="4">
        <v>27.36</v>
      </c>
      <c r="I4197" s="4">
        <v>3.5</v>
      </c>
      <c r="J4197" s="4">
        <v>1.31</v>
      </c>
    </row>
    <row r="4198" spans="1:10" x14ac:dyDescent="0.3">
      <c r="A4198" s="6">
        <v>44075</v>
      </c>
      <c r="B4198" s="4">
        <v>11570</v>
      </c>
      <c r="C4198" s="4">
        <v>11652</v>
      </c>
      <c r="D4198" s="4">
        <v>11478</v>
      </c>
      <c r="E4198" s="4">
        <v>11586.6</v>
      </c>
      <c r="F4198" s="7" t="s">
        <v>7438</v>
      </c>
      <c r="G4198" s="7" t="s">
        <v>7439</v>
      </c>
      <c r="H4198" s="4">
        <v>32.659999999999997</v>
      </c>
      <c r="I4198" s="4">
        <v>3.27</v>
      </c>
      <c r="J4198" s="4">
        <v>1.39</v>
      </c>
    </row>
    <row r="4199" spans="1:10" x14ac:dyDescent="0.3">
      <c r="A4199" s="6">
        <v>43754</v>
      </c>
      <c r="B4199" s="4">
        <v>11581</v>
      </c>
      <c r="C4199" s="4">
        <v>11603</v>
      </c>
      <c r="D4199" s="4">
        <v>11538</v>
      </c>
      <c r="E4199" s="4">
        <v>11588.65</v>
      </c>
      <c r="F4199" s="7" t="s">
        <v>7002</v>
      </c>
      <c r="G4199" s="7" t="s">
        <v>7003</v>
      </c>
      <c r="H4199" s="4">
        <v>27.58</v>
      </c>
      <c r="I4199" s="4">
        <v>3.53</v>
      </c>
      <c r="J4199" s="4">
        <v>1.29</v>
      </c>
    </row>
    <row r="4200" spans="1:10" x14ac:dyDescent="0.3">
      <c r="A4200" s="6">
        <v>44085</v>
      </c>
      <c r="B4200" s="4">
        <v>11562</v>
      </c>
      <c r="C4200" s="4">
        <v>11609</v>
      </c>
      <c r="D4200" s="4">
        <v>11539</v>
      </c>
      <c r="E4200" s="4">
        <v>11589.65</v>
      </c>
      <c r="F4200" s="7" t="s">
        <v>7454</v>
      </c>
      <c r="G4200" s="7" t="s">
        <v>7455</v>
      </c>
      <c r="H4200" s="4">
        <v>32.950000000000003</v>
      </c>
      <c r="I4200" s="4">
        <v>3.27</v>
      </c>
      <c r="J4200" s="4">
        <v>1.39</v>
      </c>
    </row>
    <row r="4201" spans="1:10" x14ac:dyDescent="0.3">
      <c r="A4201" s="6">
        <v>43656</v>
      </c>
      <c r="B4201" s="4">
        <v>11636</v>
      </c>
      <c r="C4201" s="4">
        <v>11688</v>
      </c>
      <c r="D4201" s="4">
        <v>11570</v>
      </c>
      <c r="E4201" s="4">
        <v>11593.8</v>
      </c>
      <c r="F4201" s="7" t="s">
        <v>6874</v>
      </c>
      <c r="G4201" s="7" t="s">
        <v>6875</v>
      </c>
      <c r="H4201" s="4">
        <v>29.62</v>
      </c>
      <c r="I4201" s="4">
        <v>3.66</v>
      </c>
      <c r="J4201" s="4">
        <v>1.23</v>
      </c>
    </row>
    <row r="4202" spans="1:10" x14ac:dyDescent="0.3">
      <c r="A4202" s="6">
        <v>43311</v>
      </c>
      <c r="B4202" s="4">
        <v>11564</v>
      </c>
      <c r="C4202" s="4">
        <v>11602</v>
      </c>
      <c r="D4202" s="4">
        <v>11528</v>
      </c>
      <c r="E4202" s="4">
        <v>11594.75</v>
      </c>
      <c r="F4202" s="7" t="s">
        <v>6415</v>
      </c>
      <c r="G4202" s="7" t="s">
        <v>6416</v>
      </c>
      <c r="H4202" s="4">
        <v>29.78</v>
      </c>
      <c r="I4202" s="4">
        <v>3.65</v>
      </c>
      <c r="J4202" s="4">
        <v>1.19</v>
      </c>
    </row>
    <row r="4203" spans="1:10" x14ac:dyDescent="0.3">
      <c r="A4203" s="6">
        <v>43539</v>
      </c>
      <c r="B4203" s="4">
        <v>11555</v>
      </c>
      <c r="C4203" s="4">
        <v>11653</v>
      </c>
      <c r="D4203" s="4">
        <v>11551</v>
      </c>
      <c r="E4203" s="4">
        <v>11595.05</v>
      </c>
      <c r="F4203" s="7" t="s">
        <v>6723</v>
      </c>
      <c r="G4203" s="7" t="s">
        <v>6724</v>
      </c>
      <c r="H4203" s="4">
        <v>29.38</v>
      </c>
      <c r="I4203" s="4">
        <v>3.64</v>
      </c>
      <c r="J4203" s="4">
        <v>1.1399999999999999</v>
      </c>
    </row>
    <row r="4204" spans="1:10" x14ac:dyDescent="0.3">
      <c r="A4204" s="6">
        <v>43551</v>
      </c>
      <c r="B4204" s="4">
        <v>11682</v>
      </c>
      <c r="C4204" s="4">
        <v>11698</v>
      </c>
      <c r="D4204" s="4">
        <v>11568</v>
      </c>
      <c r="E4204" s="4">
        <v>11595.65</v>
      </c>
      <c r="F4204" s="7" t="s">
        <v>6737</v>
      </c>
      <c r="G4204" s="7" t="s">
        <v>6738</v>
      </c>
      <c r="H4204" s="4">
        <v>29.38</v>
      </c>
      <c r="I4204" s="4">
        <v>3.64</v>
      </c>
      <c r="J4204" s="4">
        <v>1.1399999999999999</v>
      </c>
    </row>
    <row r="4205" spans="1:10" x14ac:dyDescent="0.3">
      <c r="A4205" s="6">
        <v>43592</v>
      </c>
      <c r="B4205" s="4">
        <v>11761</v>
      </c>
      <c r="C4205" s="4">
        <v>11768</v>
      </c>
      <c r="D4205" s="4">
        <v>11597</v>
      </c>
      <c r="E4205" s="4">
        <v>11610.1</v>
      </c>
      <c r="F4205" s="7" t="s">
        <v>6787</v>
      </c>
      <c r="G4205" s="7" t="s">
        <v>6788</v>
      </c>
      <c r="H4205" s="4">
        <v>30.04</v>
      </c>
      <c r="I4205" s="4">
        <v>3.71</v>
      </c>
      <c r="J4205" s="4">
        <v>1.1200000000000001</v>
      </c>
    </row>
    <row r="4206" spans="1:10" x14ac:dyDescent="0.3">
      <c r="A4206" s="6">
        <v>43738</v>
      </c>
      <c r="B4206" s="4">
        <v>11644</v>
      </c>
      <c r="C4206" s="4">
        <v>11654</v>
      </c>
      <c r="D4206" s="4">
        <v>11532</v>
      </c>
      <c r="E4206" s="4">
        <v>11613.3</v>
      </c>
      <c r="F4206" s="7" t="s">
        <v>6982</v>
      </c>
      <c r="G4206" s="7" t="s">
        <v>6983</v>
      </c>
      <c r="H4206" s="4">
        <v>27.58</v>
      </c>
      <c r="I4206" s="4">
        <v>3.53</v>
      </c>
      <c r="J4206" s="4">
        <v>1.29</v>
      </c>
    </row>
    <row r="4207" spans="1:10" x14ac:dyDescent="0.3">
      <c r="A4207" s="6">
        <v>43546</v>
      </c>
      <c r="B4207" s="4">
        <v>11706</v>
      </c>
      <c r="C4207" s="4">
        <v>11733</v>
      </c>
      <c r="D4207" s="4">
        <v>11593</v>
      </c>
      <c r="E4207" s="4">
        <v>11613.55</v>
      </c>
      <c r="F4207" s="7" t="s">
        <v>6731</v>
      </c>
      <c r="G4207" s="7" t="s">
        <v>6732</v>
      </c>
      <c r="H4207" s="4">
        <v>29.43</v>
      </c>
      <c r="I4207" s="4">
        <v>3.65</v>
      </c>
      <c r="J4207" s="4">
        <v>1.1399999999999999</v>
      </c>
    </row>
    <row r="4208" spans="1:10" x14ac:dyDescent="0.3">
      <c r="A4208" s="6">
        <v>44067</v>
      </c>
      <c r="B4208" s="4">
        <v>11580</v>
      </c>
      <c r="C4208" s="4">
        <v>11648</v>
      </c>
      <c r="D4208" s="4">
        <v>11578</v>
      </c>
      <c r="E4208" s="4">
        <v>11619.15</v>
      </c>
      <c r="F4208" s="7" t="s">
        <v>7426</v>
      </c>
      <c r="G4208" s="7" t="s">
        <v>7427</v>
      </c>
      <c r="H4208" s="4">
        <v>32.479999999999997</v>
      </c>
      <c r="I4208" s="4">
        <v>3.27</v>
      </c>
      <c r="J4208" s="4">
        <v>1.39</v>
      </c>
    </row>
    <row r="4209" spans="1:10" x14ac:dyDescent="0.3">
      <c r="A4209" s="6">
        <v>43325</v>
      </c>
      <c r="B4209" s="4">
        <v>11646</v>
      </c>
      <c r="C4209" s="4">
        <v>11681</v>
      </c>
      <c r="D4209" s="4">
        <v>11612</v>
      </c>
      <c r="E4209" s="4">
        <v>11624.65</v>
      </c>
      <c r="F4209" s="7" t="s">
        <v>6435</v>
      </c>
      <c r="G4209" s="7" t="s">
        <v>6436</v>
      </c>
      <c r="H4209" s="4">
        <v>29.28</v>
      </c>
      <c r="I4209" s="4">
        <v>3.65</v>
      </c>
      <c r="J4209" s="4">
        <v>1.19</v>
      </c>
    </row>
    <row r="4210" spans="1:10" x14ac:dyDescent="0.3">
      <c r="A4210" s="6">
        <v>44068</v>
      </c>
      <c r="B4210" s="4">
        <v>11669</v>
      </c>
      <c r="C4210" s="4">
        <v>11682</v>
      </c>
      <c r="D4210" s="4">
        <v>11576</v>
      </c>
      <c r="E4210" s="4">
        <v>11625.6</v>
      </c>
      <c r="F4210" s="7" t="s">
        <v>7428</v>
      </c>
      <c r="G4210" s="7" t="s">
        <v>7429</v>
      </c>
      <c r="H4210" s="4">
        <v>32.619999999999997</v>
      </c>
      <c r="I4210" s="4">
        <v>3.27</v>
      </c>
      <c r="J4210" s="4">
        <v>1.39</v>
      </c>
    </row>
    <row r="4211" spans="1:10" x14ac:dyDescent="0.3">
      <c r="A4211" s="6">
        <v>44109</v>
      </c>
      <c r="B4211" s="4">
        <v>11617</v>
      </c>
      <c r="C4211" s="4">
        <v>11693</v>
      </c>
      <c r="D4211" s="4">
        <v>11574</v>
      </c>
      <c r="E4211" s="4">
        <v>11625.6</v>
      </c>
      <c r="F4211" s="7" t="s">
        <v>7484</v>
      </c>
      <c r="G4211" s="7" t="s">
        <v>7485</v>
      </c>
      <c r="H4211" s="4">
        <v>33.76</v>
      </c>
      <c r="I4211" s="4">
        <v>3.31</v>
      </c>
      <c r="J4211" s="4">
        <v>1.37</v>
      </c>
    </row>
    <row r="4212" spans="1:10" x14ac:dyDescent="0.3">
      <c r="A4212" s="6">
        <v>43313</v>
      </c>
      <c r="B4212" s="4">
        <v>11641</v>
      </c>
      <c r="C4212" s="4">
        <v>11670</v>
      </c>
      <c r="D4212" s="4">
        <v>11592</v>
      </c>
      <c r="E4212" s="4">
        <v>11629.65</v>
      </c>
      <c r="F4212" s="7" t="s">
        <v>6419</v>
      </c>
      <c r="G4212" s="7" t="s">
        <v>6420</v>
      </c>
      <c r="H4212" s="4">
        <v>29.82</v>
      </c>
      <c r="I4212" s="4">
        <v>3.66</v>
      </c>
      <c r="J4212" s="4">
        <v>1.19</v>
      </c>
    </row>
    <row r="4213" spans="1:10" x14ac:dyDescent="0.3">
      <c r="A4213" s="6">
        <v>43542</v>
      </c>
      <c r="B4213" s="4">
        <v>11641</v>
      </c>
      <c r="C4213" s="4">
        <v>11694</v>
      </c>
      <c r="D4213" s="4">
        <v>11581</v>
      </c>
      <c r="E4213" s="4">
        <v>11629.75</v>
      </c>
      <c r="F4213" s="7" t="s">
        <v>6725</v>
      </c>
      <c r="G4213" s="7" t="s">
        <v>6726</v>
      </c>
      <c r="H4213" s="4">
        <v>29.47</v>
      </c>
      <c r="I4213" s="4">
        <v>3.65</v>
      </c>
      <c r="J4213" s="4">
        <v>1.1399999999999999</v>
      </c>
    </row>
    <row r="4214" spans="1:10" x14ac:dyDescent="0.3">
      <c r="A4214" s="6">
        <v>43550</v>
      </c>
      <c r="B4214" s="4">
        <v>11527</v>
      </c>
      <c r="C4214" s="4">
        <v>11647</v>
      </c>
      <c r="D4214" s="4">
        <v>11510</v>
      </c>
      <c r="E4214" s="4">
        <v>11632.65</v>
      </c>
      <c r="F4214" s="7" t="s">
        <v>6735</v>
      </c>
      <c r="G4214" s="7" t="s">
        <v>6736</v>
      </c>
      <c r="H4214" s="4">
        <v>29.48</v>
      </c>
      <c r="I4214" s="4">
        <v>3.65</v>
      </c>
      <c r="J4214" s="4">
        <v>1.1399999999999999</v>
      </c>
    </row>
    <row r="4215" spans="1:10" x14ac:dyDescent="0.3">
      <c r="A4215" s="6">
        <v>43312</v>
      </c>
      <c r="B4215" s="4">
        <v>11585</v>
      </c>
      <c r="C4215" s="4">
        <v>11643</v>
      </c>
      <c r="D4215" s="4">
        <v>11541</v>
      </c>
      <c r="E4215" s="4">
        <v>11633.85</v>
      </c>
      <c r="F4215" s="7" t="s">
        <v>6417</v>
      </c>
      <c r="G4215" s="7" t="s">
        <v>6418</v>
      </c>
      <c r="H4215" s="4">
        <v>29.88</v>
      </c>
      <c r="I4215" s="4">
        <v>3.66</v>
      </c>
      <c r="J4215" s="4">
        <v>1.19</v>
      </c>
    </row>
    <row r="4216" spans="1:10" x14ac:dyDescent="0.3">
      <c r="A4216" s="6">
        <v>43355</v>
      </c>
      <c r="B4216" s="4">
        <v>11605</v>
      </c>
      <c r="C4216" s="4">
        <v>11648</v>
      </c>
      <c r="D4216" s="4">
        <v>11508</v>
      </c>
      <c r="E4216" s="4">
        <v>11635.2</v>
      </c>
      <c r="F4216" s="7" t="s">
        <v>6475</v>
      </c>
      <c r="G4216" s="7" t="s">
        <v>6476</v>
      </c>
      <c r="H4216" s="4">
        <v>28.98</v>
      </c>
      <c r="I4216" s="4">
        <v>3.6</v>
      </c>
      <c r="J4216" s="4">
        <v>1.18</v>
      </c>
    </row>
    <row r="4217" spans="1:10" x14ac:dyDescent="0.3">
      <c r="A4217" s="6">
        <v>44092</v>
      </c>
      <c r="B4217" s="4">
        <v>11714</v>
      </c>
      <c r="C4217" s="4">
        <v>11716</v>
      </c>
      <c r="D4217" s="4">
        <v>11582</v>
      </c>
      <c r="E4217" s="4">
        <v>11640.2</v>
      </c>
      <c r="F4217" s="7" t="s">
        <v>7464</v>
      </c>
      <c r="G4217" s="7" t="s">
        <v>7465</v>
      </c>
      <c r="H4217" s="4">
        <v>33.119999999999997</v>
      </c>
      <c r="I4217" s="4">
        <v>3.25</v>
      </c>
      <c r="J4217" s="4">
        <v>1.4</v>
      </c>
    </row>
    <row r="4218" spans="1:10" x14ac:dyDescent="0.3">
      <c r="A4218" s="6">
        <v>44091</v>
      </c>
      <c r="B4218" s="4">
        <v>11671</v>
      </c>
      <c r="C4218" s="4">
        <v>11718</v>
      </c>
      <c r="D4218" s="4">
        <v>11629</v>
      </c>
      <c r="E4218" s="4">
        <v>11646.15</v>
      </c>
      <c r="F4218" s="7" t="s">
        <v>7462</v>
      </c>
      <c r="G4218" s="7" t="s">
        <v>7463</v>
      </c>
      <c r="H4218" s="4">
        <v>33.11</v>
      </c>
      <c r="I4218" s="4">
        <v>3.25</v>
      </c>
      <c r="J4218" s="4">
        <v>1.4</v>
      </c>
    </row>
    <row r="4219" spans="1:10" x14ac:dyDescent="0.3">
      <c r="A4219" s="6">
        <v>43328</v>
      </c>
      <c r="B4219" s="4">
        <v>11665</v>
      </c>
      <c r="C4219" s="4">
        <v>11719</v>
      </c>
      <c r="D4219" s="4">
        <v>11629</v>
      </c>
      <c r="E4219" s="4">
        <v>11647.75</v>
      </c>
      <c r="F4219" s="7" t="s">
        <v>6439</v>
      </c>
      <c r="G4219" s="7" t="s">
        <v>6440</v>
      </c>
      <c r="H4219" s="4">
        <v>29.36</v>
      </c>
      <c r="I4219" s="4">
        <v>3.66</v>
      </c>
      <c r="J4219" s="4">
        <v>1.18</v>
      </c>
    </row>
    <row r="4220" spans="1:10" x14ac:dyDescent="0.3">
      <c r="A4220" s="6">
        <v>43315</v>
      </c>
      <c r="B4220" s="4">
        <v>11588</v>
      </c>
      <c r="C4220" s="4">
        <v>11656</v>
      </c>
      <c r="D4220" s="4">
        <v>11586</v>
      </c>
      <c r="E4220" s="4">
        <v>11648.85</v>
      </c>
      <c r="F4220" s="7" t="s">
        <v>6423</v>
      </c>
      <c r="G4220" s="7" t="s">
        <v>6424</v>
      </c>
      <c r="H4220" s="4">
        <v>29.88</v>
      </c>
      <c r="I4220" s="4">
        <v>3.66</v>
      </c>
      <c r="J4220" s="4">
        <v>1.18</v>
      </c>
    </row>
    <row r="4221" spans="1:10" x14ac:dyDescent="0.3">
      <c r="A4221" s="6">
        <v>43654</v>
      </c>
      <c r="B4221" s="4">
        <v>11859</v>
      </c>
      <c r="C4221" s="4">
        <v>11860</v>
      </c>
      <c r="D4221" s="4">
        <v>11614</v>
      </c>
      <c r="E4221" s="4">
        <v>11650.35</v>
      </c>
      <c r="F4221" s="7" t="s">
        <v>6870</v>
      </c>
      <c r="G4221" s="7" t="s">
        <v>6871</v>
      </c>
      <c r="H4221" s="4">
        <v>29.84</v>
      </c>
      <c r="I4221" s="4">
        <v>3.67</v>
      </c>
      <c r="J4221" s="4">
        <v>1.22</v>
      </c>
    </row>
    <row r="4222" spans="1:10" x14ac:dyDescent="0.3">
      <c r="A4222" s="6">
        <v>44089</v>
      </c>
      <c r="B4222" s="4">
        <v>11614</v>
      </c>
      <c r="C4222" s="4">
        <v>11666</v>
      </c>
      <c r="D4222" s="4">
        <v>11580</v>
      </c>
      <c r="E4222" s="4">
        <v>11652.85</v>
      </c>
      <c r="F4222" s="7" t="s">
        <v>7458</v>
      </c>
      <c r="G4222" s="7" t="s">
        <v>7459</v>
      </c>
      <c r="H4222" s="4">
        <v>33.130000000000003</v>
      </c>
      <c r="I4222" s="4">
        <v>3.25</v>
      </c>
      <c r="J4222" s="4">
        <v>1.37</v>
      </c>
    </row>
    <row r="4223" spans="1:10" x14ac:dyDescent="0.3">
      <c r="A4223" s="6">
        <v>43658</v>
      </c>
      <c r="B4223" s="4">
        <v>11697</v>
      </c>
      <c r="C4223" s="4">
        <v>11739</v>
      </c>
      <c r="D4223" s="4">
        <v>11641</v>
      </c>
      <c r="E4223" s="4">
        <v>11654.85</v>
      </c>
      <c r="F4223" s="7" t="s">
        <v>6878</v>
      </c>
      <c r="G4223" s="7" t="s">
        <v>6879</v>
      </c>
      <c r="H4223" s="4">
        <v>29.77</v>
      </c>
      <c r="I4223" s="4">
        <v>3.65</v>
      </c>
      <c r="J4223" s="4">
        <v>1.25</v>
      </c>
    </row>
    <row r="4224" spans="1:10" x14ac:dyDescent="0.3">
      <c r="A4224" s="6">
        <v>43655</v>
      </c>
      <c r="B4224" s="4">
        <v>11626</v>
      </c>
      <c r="C4224" s="4">
        <v>11680</v>
      </c>
      <c r="D4224" s="4">
        <v>11553</v>
      </c>
      <c r="E4224" s="4">
        <v>11655.85</v>
      </c>
      <c r="F4224" s="7" t="s">
        <v>6872</v>
      </c>
      <c r="G4224" s="7" t="s">
        <v>6873</v>
      </c>
      <c r="H4224" s="4">
        <v>29.85</v>
      </c>
      <c r="I4224" s="4">
        <v>3.67</v>
      </c>
      <c r="J4224" s="4">
        <v>1.22</v>
      </c>
    </row>
    <row r="4225" spans="1:10" x14ac:dyDescent="0.3">
      <c r="A4225" s="6">
        <v>43360</v>
      </c>
      <c r="B4225" s="4">
        <v>11741</v>
      </c>
      <c r="C4225" s="4">
        <v>11741</v>
      </c>
      <c r="D4225" s="4">
        <v>11646</v>
      </c>
      <c r="E4225" s="4">
        <v>11656.5</v>
      </c>
      <c r="F4225" s="7" t="s">
        <v>6479</v>
      </c>
      <c r="G4225" s="7" t="s">
        <v>6480</v>
      </c>
      <c r="H4225" s="4">
        <v>29.03</v>
      </c>
      <c r="I4225" s="4">
        <v>3.61</v>
      </c>
      <c r="J4225" s="4">
        <v>1.17</v>
      </c>
    </row>
    <row r="4226" spans="1:10" x14ac:dyDescent="0.3">
      <c r="A4226" s="6">
        <v>44076</v>
      </c>
      <c r="B4226" s="4">
        <v>11598</v>
      </c>
      <c r="C4226" s="4">
        <v>11681</v>
      </c>
      <c r="D4226" s="4">
        <v>11555</v>
      </c>
      <c r="E4226" s="4">
        <v>11660.6</v>
      </c>
      <c r="F4226" s="7" t="s">
        <v>7440</v>
      </c>
      <c r="G4226" s="7" t="s">
        <v>7441</v>
      </c>
      <c r="H4226" s="4">
        <v>32.869999999999997</v>
      </c>
      <c r="I4226" s="4">
        <v>3.29</v>
      </c>
      <c r="J4226" s="4">
        <v>1.38</v>
      </c>
    </row>
    <row r="4227" spans="1:10" x14ac:dyDescent="0.3">
      <c r="A4227" s="6">
        <v>44077</v>
      </c>
      <c r="B4227" s="4">
        <v>11694</v>
      </c>
      <c r="C4227" s="4">
        <v>11715</v>
      </c>
      <c r="D4227" s="4">
        <v>11644</v>
      </c>
      <c r="E4227" s="4">
        <v>11663.35</v>
      </c>
      <c r="F4227" s="7" t="s">
        <v>7442</v>
      </c>
      <c r="G4227" s="7" t="s">
        <v>7443</v>
      </c>
      <c r="H4227" s="4">
        <v>33.19</v>
      </c>
      <c r="I4227" s="4">
        <v>3.29</v>
      </c>
      <c r="J4227" s="4">
        <v>1.39</v>
      </c>
    </row>
    <row r="4228" spans="1:10" x14ac:dyDescent="0.3">
      <c r="A4228" s="6">
        <v>43735</v>
      </c>
      <c r="B4228" s="4">
        <v>11701</v>
      </c>
      <c r="C4228" s="4">
        <v>11741</v>
      </c>
      <c r="D4228" s="4">
        <v>11651</v>
      </c>
      <c r="E4228" s="4">
        <v>11663.5</v>
      </c>
      <c r="F4228" s="7" t="s">
        <v>6980</v>
      </c>
      <c r="G4228" s="7" t="s">
        <v>6981</v>
      </c>
      <c r="H4228" s="4">
        <v>27.7</v>
      </c>
      <c r="I4228" s="4">
        <v>3.55</v>
      </c>
      <c r="J4228" s="4">
        <v>1.29</v>
      </c>
    </row>
    <row r="4229" spans="1:10" x14ac:dyDescent="0.3">
      <c r="A4229" s="6">
        <v>43318</v>
      </c>
      <c r="B4229" s="4">
        <v>11690</v>
      </c>
      <c r="C4229" s="4">
        <v>11715</v>
      </c>
      <c r="D4229" s="4">
        <v>11659</v>
      </c>
      <c r="E4229" s="4">
        <v>11674.25</v>
      </c>
      <c r="F4229" s="7" t="s">
        <v>6425</v>
      </c>
      <c r="G4229" s="7" t="s">
        <v>6426</v>
      </c>
      <c r="H4229" s="4">
        <v>29.79</v>
      </c>
      <c r="I4229" s="4">
        <v>3.67</v>
      </c>
      <c r="J4229" s="4">
        <v>1.18</v>
      </c>
    </row>
    <row r="4230" spans="1:10" x14ac:dyDescent="0.3">
      <c r="A4230" s="6">
        <v>43319</v>
      </c>
      <c r="B4230" s="4">
        <v>11710</v>
      </c>
      <c r="C4230" s="4">
        <v>11716</v>
      </c>
      <c r="D4230" s="4">
        <v>11643</v>
      </c>
      <c r="E4230" s="4">
        <v>11675.5</v>
      </c>
      <c r="F4230" s="7" t="s">
        <v>6427</v>
      </c>
      <c r="G4230" s="7" t="s">
        <v>6428</v>
      </c>
      <c r="H4230" s="4">
        <v>29.79</v>
      </c>
      <c r="I4230" s="4">
        <v>3.67</v>
      </c>
      <c r="J4230" s="4">
        <v>1.18</v>
      </c>
    </row>
    <row r="4231" spans="1:10" x14ac:dyDescent="0.3">
      <c r="A4231" s="6">
        <v>43657</v>
      </c>
      <c r="B4231" s="4">
        <v>11655</v>
      </c>
      <c r="C4231" s="4">
        <v>11693</v>
      </c>
      <c r="D4231" s="4">
        <v>11613</v>
      </c>
      <c r="E4231" s="4">
        <v>11678.6</v>
      </c>
      <c r="F4231" s="7" t="s">
        <v>6876</v>
      </c>
      <c r="G4231" s="7" t="s">
        <v>6877</v>
      </c>
      <c r="H4231" s="4">
        <v>29.83</v>
      </c>
      <c r="I4231" s="4">
        <v>3.68</v>
      </c>
      <c r="J4231" s="4">
        <v>1.22</v>
      </c>
    </row>
    <row r="4232" spans="1:10" x14ac:dyDescent="0.3">
      <c r="A4232" s="6">
        <v>43544</v>
      </c>
      <c r="B4232" s="4">
        <v>11718</v>
      </c>
      <c r="C4232" s="4">
        <v>11720</v>
      </c>
      <c r="D4232" s="4">
        <v>11664</v>
      </c>
      <c r="E4232" s="4">
        <v>11681.3</v>
      </c>
      <c r="F4232" s="7" t="s">
        <v>6729</v>
      </c>
      <c r="G4232" s="7" t="s">
        <v>6730</v>
      </c>
      <c r="H4232" s="4">
        <v>29.6</v>
      </c>
      <c r="I4232" s="4">
        <v>3.67</v>
      </c>
      <c r="J4232" s="4">
        <v>1.1299999999999999</v>
      </c>
    </row>
    <row r="4233" spans="1:10" x14ac:dyDescent="0.3">
      <c r="A4233" s="6">
        <v>43661</v>
      </c>
      <c r="B4233" s="4">
        <v>11713</v>
      </c>
      <c r="C4233" s="4">
        <v>11717</v>
      </c>
      <c r="D4233" s="4">
        <v>11635</v>
      </c>
      <c r="E4233" s="4">
        <v>11692.65</v>
      </c>
      <c r="F4233" s="7" t="s">
        <v>6880</v>
      </c>
      <c r="G4233" s="7" t="s">
        <v>6881</v>
      </c>
      <c r="H4233" s="4">
        <v>29.77</v>
      </c>
      <c r="I4233" s="4">
        <v>3.67</v>
      </c>
      <c r="J4233" s="4">
        <v>1.25</v>
      </c>
    </row>
    <row r="4234" spans="1:10" x14ac:dyDescent="0.3">
      <c r="A4234" s="6">
        <v>44069</v>
      </c>
      <c r="B4234" s="4">
        <v>11669</v>
      </c>
      <c r="C4234" s="4">
        <v>11706</v>
      </c>
      <c r="D4234" s="4">
        <v>11611</v>
      </c>
      <c r="E4234" s="4">
        <v>11694.35</v>
      </c>
      <c r="F4234" s="7" t="s">
        <v>7430</v>
      </c>
      <c r="G4234" s="7" t="s">
        <v>7431</v>
      </c>
      <c r="H4234" s="4">
        <v>32.81</v>
      </c>
      <c r="I4234" s="4">
        <v>3.29</v>
      </c>
      <c r="J4234" s="4">
        <v>1.38</v>
      </c>
    </row>
    <row r="4235" spans="1:10" x14ac:dyDescent="0.3">
      <c r="A4235" s="6">
        <v>43543</v>
      </c>
      <c r="B4235" s="4">
        <v>11669</v>
      </c>
      <c r="C4235" s="4">
        <v>11707</v>
      </c>
      <c r="D4235" s="4">
        <v>11621</v>
      </c>
      <c r="E4235" s="4">
        <v>11696.5</v>
      </c>
      <c r="F4235" s="7" t="s">
        <v>6727</v>
      </c>
      <c r="G4235" s="7" t="s">
        <v>6728</v>
      </c>
      <c r="H4235" s="4">
        <v>29.64</v>
      </c>
      <c r="I4235" s="4">
        <v>3.67</v>
      </c>
      <c r="J4235" s="4">
        <v>1.1299999999999999</v>
      </c>
    </row>
    <row r="4236" spans="1:10" x14ac:dyDescent="0.3">
      <c r="A4236" s="6">
        <v>43664</v>
      </c>
      <c r="B4236" s="4">
        <v>11787</v>
      </c>
      <c r="C4236" s="4">
        <v>11788</v>
      </c>
      <c r="D4236" s="4">
        <v>11688</v>
      </c>
      <c r="E4236" s="4">
        <v>11701.4</v>
      </c>
      <c r="F4236" s="7" t="s">
        <v>6886</v>
      </c>
      <c r="G4236" s="7" t="s">
        <v>6887</v>
      </c>
      <c r="H4236" s="4">
        <v>29.79</v>
      </c>
      <c r="I4236" s="4">
        <v>3.67</v>
      </c>
      <c r="J4236" s="4">
        <v>1.25</v>
      </c>
    </row>
    <row r="4237" spans="1:10" x14ac:dyDescent="0.3">
      <c r="A4237" s="6">
        <v>43326</v>
      </c>
      <c r="B4237" s="4">
        <v>11651</v>
      </c>
      <c r="C4237" s="4">
        <v>11718</v>
      </c>
      <c r="D4237" s="4">
        <v>11643</v>
      </c>
      <c r="E4237" s="4">
        <v>11703.4</v>
      </c>
      <c r="F4237" s="7" t="s">
        <v>6437</v>
      </c>
      <c r="G4237" s="7" t="s">
        <v>6438</v>
      </c>
      <c r="H4237" s="4">
        <v>29.5</v>
      </c>
      <c r="I4237" s="4">
        <v>3.68</v>
      </c>
      <c r="J4237" s="4">
        <v>1.18</v>
      </c>
    </row>
    <row r="4238" spans="1:10" x14ac:dyDescent="0.3">
      <c r="A4238" s="6">
        <v>43322</v>
      </c>
      <c r="B4238" s="4">
        <v>11761</v>
      </c>
      <c r="C4238" s="4">
        <v>11763</v>
      </c>
      <c r="D4238" s="4">
        <v>11696</v>
      </c>
      <c r="E4238" s="4">
        <v>11707.35</v>
      </c>
      <c r="F4238" s="7" t="s">
        <v>6433</v>
      </c>
      <c r="G4238" s="7" t="s">
        <v>6434</v>
      </c>
      <c r="H4238" s="4">
        <v>29.33</v>
      </c>
      <c r="I4238" s="4">
        <v>3.68</v>
      </c>
      <c r="J4238" s="4">
        <v>1.18</v>
      </c>
    </row>
    <row r="4239" spans="1:10" x14ac:dyDescent="0.3">
      <c r="A4239" s="6">
        <v>43591</v>
      </c>
      <c r="B4239" s="4">
        <v>11724</v>
      </c>
      <c r="C4239" s="4">
        <v>11749</v>
      </c>
      <c r="D4239" s="4">
        <v>11684</v>
      </c>
      <c r="E4239" s="4">
        <v>11708.85</v>
      </c>
      <c r="F4239" s="7" t="s">
        <v>6785</v>
      </c>
      <c r="G4239" s="7" t="s">
        <v>6786</v>
      </c>
      <c r="H4239" s="4">
        <v>30.27</v>
      </c>
      <c r="I4239" s="4">
        <v>3.74</v>
      </c>
      <c r="J4239" s="4">
        <v>1.1100000000000001</v>
      </c>
    </row>
    <row r="4240" spans="1:10" x14ac:dyDescent="0.3">
      <c r="A4240" s="6">
        <v>44070</v>
      </c>
      <c r="B4240" s="4">
        <v>11755</v>
      </c>
      <c r="C4240" s="4">
        <v>11762</v>
      </c>
      <c r="D4240" s="4">
        <v>11693</v>
      </c>
      <c r="E4240" s="4">
        <v>11709.45</v>
      </c>
      <c r="F4240" s="7" t="s">
        <v>7432</v>
      </c>
      <c r="G4240" s="7" t="s">
        <v>7433</v>
      </c>
      <c r="H4240" s="4">
        <v>32.85</v>
      </c>
      <c r="I4240" s="4">
        <v>3.3</v>
      </c>
      <c r="J4240" s="4">
        <v>1.38</v>
      </c>
    </row>
    <row r="4241" spans="1:10" x14ac:dyDescent="0.3">
      <c r="A4241" s="6">
        <v>43734</v>
      </c>
      <c r="B4241" s="4">
        <v>11610</v>
      </c>
      <c r="C4241" s="4">
        <v>11751</v>
      </c>
      <c r="D4241" s="4">
        <v>11606</v>
      </c>
      <c r="E4241" s="4">
        <v>11714.85</v>
      </c>
      <c r="F4241" s="7" t="s">
        <v>6978</v>
      </c>
      <c r="G4241" s="7" t="s">
        <v>6979</v>
      </c>
      <c r="H4241" s="4">
        <v>27.67</v>
      </c>
      <c r="I4241" s="4">
        <v>3.54</v>
      </c>
      <c r="J4241" s="4">
        <v>1.29</v>
      </c>
    </row>
    <row r="4242" spans="1:10" x14ac:dyDescent="0.3">
      <c r="A4242" s="6">
        <v>43353</v>
      </c>
      <c r="B4242" s="4">
        <v>11861</v>
      </c>
      <c r="C4242" s="4">
        <v>11867</v>
      </c>
      <c r="D4242" s="4">
        <v>11707</v>
      </c>
      <c r="E4242" s="4">
        <v>11717.95</v>
      </c>
      <c r="F4242" s="7" t="s">
        <v>6471</v>
      </c>
      <c r="G4242" s="7" t="s">
        <v>6472</v>
      </c>
      <c r="H4242" s="4">
        <v>29.18</v>
      </c>
      <c r="I4242" s="4">
        <v>3.63</v>
      </c>
      <c r="J4242" s="4">
        <v>1.17</v>
      </c>
    </row>
    <row r="4243" spans="1:10" x14ac:dyDescent="0.3">
      <c r="A4243" s="6">
        <v>43755</v>
      </c>
      <c r="B4243" s="4">
        <v>11593</v>
      </c>
      <c r="C4243" s="4">
        <v>11730</v>
      </c>
      <c r="D4243" s="4">
        <v>11567</v>
      </c>
      <c r="E4243" s="4">
        <v>11718.35</v>
      </c>
      <c r="F4243" s="7" t="s">
        <v>7004</v>
      </c>
      <c r="G4243" s="7" t="s">
        <v>7005</v>
      </c>
      <c r="H4243" s="4">
        <v>27.89</v>
      </c>
      <c r="I4243" s="4">
        <v>3.57</v>
      </c>
      <c r="J4243" s="4">
        <v>1.28</v>
      </c>
    </row>
    <row r="4244" spans="1:10" x14ac:dyDescent="0.3">
      <c r="A4244" s="6">
        <v>43552</v>
      </c>
      <c r="B4244" s="4">
        <v>11614</v>
      </c>
      <c r="C4244" s="4">
        <v>11735</v>
      </c>
      <c r="D4244" s="4">
        <v>11604</v>
      </c>
      <c r="E4244" s="4">
        <v>11719.35</v>
      </c>
      <c r="F4244" s="7" t="s">
        <v>6739</v>
      </c>
      <c r="G4244" s="7" t="s">
        <v>6740</v>
      </c>
      <c r="H4244" s="4">
        <v>29.7</v>
      </c>
      <c r="I4244" s="4">
        <v>3.68</v>
      </c>
      <c r="J4244" s="4">
        <v>1.1299999999999999</v>
      </c>
    </row>
    <row r="4245" spans="1:10" x14ac:dyDescent="0.3">
      <c r="A4245" s="6">
        <v>43578</v>
      </c>
      <c r="B4245" s="4">
        <v>11766</v>
      </c>
      <c r="C4245" s="4">
        <v>11797</v>
      </c>
      <c r="D4245" s="4">
        <v>11716</v>
      </c>
      <c r="E4245" s="4">
        <v>11727.65</v>
      </c>
      <c r="F4245" s="7" t="s">
        <v>6771</v>
      </c>
      <c r="G4245" s="7" t="s">
        <v>6772</v>
      </c>
      <c r="H4245" s="4">
        <v>30.36</v>
      </c>
      <c r="I4245" s="4">
        <v>3.75</v>
      </c>
      <c r="J4245" s="4">
        <v>1.1100000000000001</v>
      </c>
    </row>
    <row r="4246" spans="1:10" x14ac:dyDescent="0.3">
      <c r="A4246" s="6">
        <v>43320</v>
      </c>
      <c r="B4246" s="4">
        <v>11699</v>
      </c>
      <c r="C4246" s="4">
        <v>11741</v>
      </c>
      <c r="D4246" s="4">
        <v>11663</v>
      </c>
      <c r="E4246" s="4">
        <v>11731.75</v>
      </c>
      <c r="F4246" s="7" t="s">
        <v>6429</v>
      </c>
      <c r="G4246" s="7" t="s">
        <v>6430</v>
      </c>
      <c r="H4246" s="4">
        <v>29.73</v>
      </c>
      <c r="I4246" s="4">
        <v>3.69</v>
      </c>
      <c r="J4246" s="4">
        <v>1.18</v>
      </c>
    </row>
    <row r="4247" spans="1:10" x14ac:dyDescent="0.3">
      <c r="A4247" s="6">
        <v>44090</v>
      </c>
      <c r="B4247" s="4">
        <v>11673</v>
      </c>
      <c r="C4247" s="4">
        <v>11744</v>
      </c>
      <c r="D4247" s="4">
        <v>11654</v>
      </c>
      <c r="E4247" s="4">
        <v>11732.7</v>
      </c>
      <c r="F4247" s="7" t="s">
        <v>7460</v>
      </c>
      <c r="G4247" s="7" t="s">
        <v>7461</v>
      </c>
      <c r="H4247" s="4">
        <v>33.36</v>
      </c>
      <c r="I4247" s="4">
        <v>3.27</v>
      </c>
      <c r="J4247" s="4">
        <v>1.39</v>
      </c>
    </row>
    <row r="4248" spans="1:10" x14ac:dyDescent="0.3">
      <c r="A4248" s="6">
        <v>43763</v>
      </c>
      <c r="B4248" s="4">
        <v>11794</v>
      </c>
      <c r="C4248" s="4">
        <v>11795</v>
      </c>
      <c r="D4248" s="4">
        <v>11642</v>
      </c>
      <c r="E4248" s="4">
        <v>11734.35</v>
      </c>
      <c r="F4248" s="7" t="s">
        <v>50</v>
      </c>
      <c r="G4248" s="7" t="s">
        <v>50</v>
      </c>
      <c r="H4248" s="4">
        <v>27.87</v>
      </c>
      <c r="I4248" s="4">
        <v>3.58</v>
      </c>
      <c r="J4248" s="4">
        <v>1.28</v>
      </c>
    </row>
    <row r="4249" spans="1:10" x14ac:dyDescent="0.3">
      <c r="A4249" s="6">
        <v>43732</v>
      </c>
      <c r="B4249" s="4">
        <v>11741</v>
      </c>
      <c r="C4249" s="4">
        <v>11798</v>
      </c>
      <c r="D4249" s="4">
        <v>11686</v>
      </c>
      <c r="E4249" s="4">
        <v>11737.45</v>
      </c>
      <c r="F4249" s="7" t="s">
        <v>6974</v>
      </c>
      <c r="G4249" s="7" t="s">
        <v>6975</v>
      </c>
      <c r="H4249" s="4">
        <v>30.13</v>
      </c>
      <c r="I4249" s="4">
        <v>3.55</v>
      </c>
      <c r="J4249" s="4">
        <v>1.29</v>
      </c>
    </row>
    <row r="4250" spans="1:10" x14ac:dyDescent="0.3">
      <c r="A4250" s="6">
        <v>43762</v>
      </c>
      <c r="B4250" s="4">
        <v>11817</v>
      </c>
      <c r="C4250" s="4">
        <v>11836</v>
      </c>
      <c r="D4250" s="4">
        <v>11691</v>
      </c>
      <c r="E4250" s="4">
        <v>11738.25</v>
      </c>
      <c r="F4250" s="7" t="s">
        <v>7012</v>
      </c>
      <c r="G4250" s="7" t="s">
        <v>7013</v>
      </c>
      <c r="H4250" s="4">
        <v>27.88</v>
      </c>
      <c r="I4250" s="4">
        <v>3.58</v>
      </c>
      <c r="J4250" s="4">
        <v>1.28</v>
      </c>
    </row>
    <row r="4251" spans="1:10" x14ac:dyDescent="0.3">
      <c r="A4251" s="6">
        <v>43633</v>
      </c>
      <c r="B4251" s="4">
        <v>11916</v>
      </c>
      <c r="C4251" s="4">
        <v>11916</v>
      </c>
      <c r="D4251" s="4">
        <v>11729</v>
      </c>
      <c r="E4251" s="4">
        <v>11743</v>
      </c>
      <c r="F4251" s="7" t="s">
        <v>6842</v>
      </c>
      <c r="G4251" s="7" t="s">
        <v>6843</v>
      </c>
      <c r="H4251" s="4">
        <v>30.06</v>
      </c>
      <c r="I4251" s="4">
        <v>3.74</v>
      </c>
      <c r="J4251" s="4">
        <v>1.21</v>
      </c>
    </row>
    <row r="4252" spans="1:10" x14ac:dyDescent="0.3">
      <c r="A4252" s="6">
        <v>43565</v>
      </c>
      <c r="B4252" s="4">
        <v>11803</v>
      </c>
      <c r="C4252" s="4">
        <v>11836</v>
      </c>
      <c r="D4252" s="4">
        <v>11731</v>
      </c>
      <c r="E4252" s="4">
        <v>11743.9</v>
      </c>
      <c r="F4252" s="7" t="s">
        <v>6757</v>
      </c>
      <c r="G4252" s="7" t="s">
        <v>6758</v>
      </c>
      <c r="H4252" s="4">
        <v>30.34</v>
      </c>
      <c r="I4252" s="4">
        <v>3.74</v>
      </c>
      <c r="J4252" s="4">
        <v>1.1100000000000001</v>
      </c>
    </row>
    <row r="4253" spans="1:10" x14ac:dyDescent="0.3">
      <c r="A4253" s="6">
        <v>43608</v>
      </c>
      <c r="B4253" s="4">
        <v>11975</v>
      </c>
      <c r="C4253" s="4">
        <v>12116</v>
      </c>
      <c r="D4253" s="4">
        <v>11705</v>
      </c>
      <c r="E4253" s="4">
        <v>11745.5</v>
      </c>
      <c r="F4253" s="7" t="s">
        <v>6811</v>
      </c>
      <c r="G4253" s="7" t="s">
        <v>6812</v>
      </c>
      <c r="H4253" s="4">
        <v>30.28</v>
      </c>
      <c r="I4253" s="4">
        <v>3.75</v>
      </c>
      <c r="J4253" s="4">
        <v>1.1000000000000001</v>
      </c>
    </row>
    <row r="4254" spans="1:10" x14ac:dyDescent="0.3">
      <c r="A4254" s="6">
        <v>43577</v>
      </c>
      <c r="B4254" s="4">
        <v>11885</v>
      </c>
      <c r="C4254" s="4">
        <v>11885</v>
      </c>
      <c r="D4254" s="4">
        <v>11736</v>
      </c>
      <c r="E4254" s="4">
        <v>11745.9</v>
      </c>
      <c r="F4254" s="7" t="s">
        <v>6769</v>
      </c>
      <c r="G4254" s="7" t="s">
        <v>6770</v>
      </c>
      <c r="H4254" s="4">
        <v>30.36</v>
      </c>
      <c r="I4254" s="4">
        <v>3.75</v>
      </c>
      <c r="J4254" s="4">
        <v>1.1000000000000001</v>
      </c>
    </row>
    <row r="4255" spans="1:10" x14ac:dyDescent="0.3">
      <c r="A4255" s="6">
        <v>43731</v>
      </c>
      <c r="B4255" s="4">
        <v>11692</v>
      </c>
      <c r="C4255" s="4">
        <v>11838</v>
      </c>
      <c r="D4255" s="4">
        <v>11630</v>
      </c>
      <c r="E4255" s="4">
        <v>11746.25</v>
      </c>
      <c r="F4255" s="7" t="s">
        <v>6972</v>
      </c>
      <c r="G4255" s="7" t="s">
        <v>6973</v>
      </c>
      <c r="H4255" s="4">
        <v>30.15</v>
      </c>
      <c r="I4255" s="4">
        <v>3.55</v>
      </c>
      <c r="J4255" s="4">
        <v>1.29</v>
      </c>
    </row>
    <row r="4256" spans="1:10" x14ac:dyDescent="0.3">
      <c r="A4256" s="6">
        <v>43888</v>
      </c>
      <c r="B4256" s="4">
        <v>11774</v>
      </c>
      <c r="C4256" s="4">
        <v>11776</v>
      </c>
      <c r="D4256" s="4">
        <v>11646</v>
      </c>
      <c r="E4256" s="4">
        <v>11746.85</v>
      </c>
      <c r="F4256" s="7" t="s">
        <v>7186</v>
      </c>
      <c r="G4256" s="7" t="s">
        <v>7187</v>
      </c>
      <c r="H4256" s="4">
        <v>29.03</v>
      </c>
      <c r="I4256" s="4">
        <v>3.32</v>
      </c>
      <c r="J4256" s="4">
        <v>1.29</v>
      </c>
    </row>
    <row r="4257" spans="1:10" x14ac:dyDescent="0.3">
      <c r="A4257" s="6">
        <v>43329</v>
      </c>
      <c r="B4257" s="4">
        <v>11702</v>
      </c>
      <c r="C4257" s="4">
        <v>11759</v>
      </c>
      <c r="D4257" s="4">
        <v>11697</v>
      </c>
      <c r="E4257" s="4">
        <v>11747.2</v>
      </c>
      <c r="F4257" s="7" t="s">
        <v>6441</v>
      </c>
      <c r="G4257" s="7" t="s">
        <v>6442</v>
      </c>
      <c r="H4257" s="4">
        <v>29.61</v>
      </c>
      <c r="I4257" s="4">
        <v>3.69</v>
      </c>
      <c r="J4257" s="4">
        <v>1.17</v>
      </c>
    </row>
    <row r="4258" spans="1:10" x14ac:dyDescent="0.3">
      <c r="A4258" s="6">
        <v>44134</v>
      </c>
      <c r="B4258" s="4">
        <v>11785</v>
      </c>
      <c r="C4258" s="4">
        <v>11856</v>
      </c>
      <c r="D4258" s="4">
        <v>11647</v>
      </c>
      <c r="E4258" s="4">
        <v>11748.95</v>
      </c>
      <c r="F4258" s="7" t="s">
        <v>7522</v>
      </c>
      <c r="G4258" s="7" t="s">
        <v>7523</v>
      </c>
      <c r="H4258" s="4">
        <v>32.43</v>
      </c>
      <c r="I4258" s="4">
        <v>3.35</v>
      </c>
      <c r="J4258" s="4">
        <v>1.36</v>
      </c>
    </row>
    <row r="4259" spans="1:10" x14ac:dyDescent="0.3">
      <c r="A4259" s="6">
        <v>43760</v>
      </c>
      <c r="B4259" s="4">
        <v>11806</v>
      </c>
      <c r="C4259" s="4">
        <v>11864</v>
      </c>
      <c r="D4259" s="4">
        <v>11734</v>
      </c>
      <c r="E4259" s="4">
        <v>11749.9</v>
      </c>
      <c r="F4259" s="7" t="s">
        <v>7008</v>
      </c>
      <c r="G4259" s="7" t="s">
        <v>7009</v>
      </c>
      <c r="H4259" s="4">
        <v>27.91</v>
      </c>
      <c r="I4259" s="4">
        <v>3.58</v>
      </c>
      <c r="J4259" s="4">
        <v>1.28</v>
      </c>
    </row>
    <row r="4260" spans="1:10" x14ac:dyDescent="0.3">
      <c r="A4260" s="6">
        <v>43348</v>
      </c>
      <c r="B4260" s="4">
        <v>11789</v>
      </c>
      <c r="C4260" s="4">
        <v>11817</v>
      </c>
      <c r="D4260" s="4">
        <v>11657</v>
      </c>
      <c r="E4260" s="4">
        <v>11751.05</v>
      </c>
      <c r="F4260" s="7" t="s">
        <v>6465</v>
      </c>
      <c r="G4260" s="7" t="s">
        <v>6466</v>
      </c>
      <c r="H4260" s="4">
        <v>29.27</v>
      </c>
      <c r="I4260" s="4">
        <v>3.64</v>
      </c>
      <c r="J4260" s="4">
        <v>1.17</v>
      </c>
    </row>
    <row r="4261" spans="1:10" x14ac:dyDescent="0.3">
      <c r="A4261" s="6">
        <v>43635</v>
      </c>
      <c r="B4261" s="4">
        <v>11814</v>
      </c>
      <c r="C4261" s="4">
        <v>11870</v>
      </c>
      <c r="D4261" s="4">
        <v>11687</v>
      </c>
      <c r="E4261" s="4">
        <v>11753.05</v>
      </c>
      <c r="F4261" s="7" t="s">
        <v>6846</v>
      </c>
      <c r="G4261" s="7" t="s">
        <v>6847</v>
      </c>
      <c r="H4261" s="4">
        <v>30.08</v>
      </c>
      <c r="I4261" s="4">
        <v>3.75</v>
      </c>
      <c r="J4261" s="4">
        <v>1.21</v>
      </c>
    </row>
    <row r="4262" spans="1:10" x14ac:dyDescent="0.3">
      <c r="A4262" s="6">
        <v>43559</v>
      </c>
      <c r="B4262" s="4">
        <v>11814</v>
      </c>
      <c r="C4262" s="4">
        <v>11814</v>
      </c>
      <c r="D4262" s="4">
        <v>11711</v>
      </c>
      <c r="E4262" s="4">
        <v>11753.5</v>
      </c>
      <c r="F4262" s="7" t="s">
        <v>6749</v>
      </c>
      <c r="G4262" s="7" t="s">
        <v>6750</v>
      </c>
      <c r="H4262" s="4">
        <v>30.35</v>
      </c>
      <c r="I4262" s="4">
        <v>3.75</v>
      </c>
      <c r="J4262" s="4">
        <v>1.1000000000000001</v>
      </c>
    </row>
    <row r="4263" spans="1:10" x14ac:dyDescent="0.3">
      <c r="A4263" s="6">
        <v>43321</v>
      </c>
      <c r="B4263" s="4">
        <v>11773</v>
      </c>
      <c r="C4263" s="4">
        <v>11775</v>
      </c>
      <c r="D4263" s="4">
        <v>11736</v>
      </c>
      <c r="E4263" s="4">
        <v>11756.15</v>
      </c>
      <c r="F4263" s="7" t="s">
        <v>6431</v>
      </c>
      <c r="G4263" s="7" t="s">
        <v>6432</v>
      </c>
      <c r="H4263" s="4">
        <v>29.63</v>
      </c>
      <c r="I4263" s="4">
        <v>3.7</v>
      </c>
      <c r="J4263" s="4">
        <v>1.17</v>
      </c>
    </row>
    <row r="4264" spans="1:10" x14ac:dyDescent="0.3">
      <c r="A4264" s="6">
        <v>44119</v>
      </c>
      <c r="B4264" s="4">
        <v>12090</v>
      </c>
      <c r="C4264" s="4">
        <v>12091</v>
      </c>
      <c r="D4264" s="4">
        <v>11739</v>
      </c>
      <c r="E4264" s="4">
        <v>11758.2</v>
      </c>
      <c r="F4264" s="7" t="s">
        <v>7500</v>
      </c>
      <c r="G4264" s="7" t="s">
        <v>7501</v>
      </c>
      <c r="H4264" s="4">
        <v>34.21</v>
      </c>
      <c r="I4264" s="4">
        <v>3.35</v>
      </c>
      <c r="J4264" s="4">
        <v>1.36</v>
      </c>
    </row>
    <row r="4265" spans="1:10" x14ac:dyDescent="0.3">
      <c r="A4265" s="6">
        <v>43566</v>
      </c>
      <c r="B4265" s="4">
        <v>11752</v>
      </c>
      <c r="C4265" s="4">
        <v>11770</v>
      </c>
      <c r="D4265" s="4">
        <v>11714</v>
      </c>
      <c r="E4265" s="4">
        <v>11760</v>
      </c>
      <c r="F4265" s="7" t="s">
        <v>6759</v>
      </c>
      <c r="G4265" s="7" t="s">
        <v>6760</v>
      </c>
      <c r="H4265" s="4">
        <v>30.38</v>
      </c>
      <c r="I4265" s="4">
        <v>3.75</v>
      </c>
      <c r="J4265" s="4">
        <v>1.1000000000000001</v>
      </c>
    </row>
    <row r="4266" spans="1:10" x14ac:dyDescent="0.3">
      <c r="A4266" s="6">
        <v>43563</v>
      </c>
      <c r="B4266" s="4">
        <v>11856</v>
      </c>
      <c r="C4266" s="4">
        <v>11862</v>
      </c>
      <c r="D4266" s="4">
        <v>11707</v>
      </c>
      <c r="E4266" s="4">
        <v>11760.1</v>
      </c>
      <c r="F4266" s="7" t="s">
        <v>6753</v>
      </c>
      <c r="G4266" s="7" t="s">
        <v>6754</v>
      </c>
      <c r="H4266" s="4">
        <v>30.38</v>
      </c>
      <c r="I4266" s="4">
        <v>3.75</v>
      </c>
      <c r="J4266" s="4">
        <v>1.1000000000000001</v>
      </c>
    </row>
    <row r="4267" spans="1:10" x14ac:dyDescent="0.3">
      <c r="A4267" s="6">
        <v>43634</v>
      </c>
      <c r="B4267" s="4">
        <v>11748</v>
      </c>
      <c r="C4267" s="4">
        <v>11797</v>
      </c>
      <c r="D4267" s="4">
        <v>11712</v>
      </c>
      <c r="E4267" s="4">
        <v>11761.65</v>
      </c>
      <c r="F4267" s="7" t="s">
        <v>6844</v>
      </c>
      <c r="G4267" s="7" t="s">
        <v>6845</v>
      </c>
      <c r="H4267" s="4">
        <v>30.1</v>
      </c>
      <c r="I4267" s="4">
        <v>3.75</v>
      </c>
      <c r="J4267" s="4">
        <v>1.21</v>
      </c>
    </row>
    <row r="4268" spans="1:10" x14ac:dyDescent="0.3">
      <c r="A4268" s="6">
        <v>43761</v>
      </c>
      <c r="B4268" s="4">
        <v>11759</v>
      </c>
      <c r="C4268" s="4">
        <v>11813</v>
      </c>
      <c r="D4268" s="4">
        <v>11714</v>
      </c>
      <c r="E4268" s="4">
        <v>11762.45</v>
      </c>
      <c r="F4268" s="7" t="s">
        <v>7010</v>
      </c>
      <c r="G4268" s="7" t="s">
        <v>7011</v>
      </c>
      <c r="H4268" s="4">
        <v>27.94</v>
      </c>
      <c r="I4268" s="4">
        <v>3.59</v>
      </c>
      <c r="J4268" s="4">
        <v>1.27</v>
      </c>
    </row>
    <row r="4269" spans="1:10" x14ac:dyDescent="0.3">
      <c r="A4269" s="6">
        <v>43862</v>
      </c>
      <c r="B4269" s="4">
        <v>12066</v>
      </c>
      <c r="C4269" s="4">
        <v>12154</v>
      </c>
      <c r="D4269" s="4">
        <v>11738</v>
      </c>
      <c r="E4269" s="4">
        <v>11768.9</v>
      </c>
      <c r="F4269" s="7" t="s">
        <v>7150</v>
      </c>
      <c r="G4269" s="7" t="s">
        <v>7151</v>
      </c>
      <c r="H4269" s="4">
        <v>28.06</v>
      </c>
      <c r="I4269" s="4">
        <v>3.33</v>
      </c>
      <c r="J4269" s="4">
        <v>1.29</v>
      </c>
    </row>
    <row r="4270" spans="1:10" x14ac:dyDescent="0.3">
      <c r="A4270" s="6">
        <v>44110</v>
      </c>
      <c r="B4270" s="4">
        <v>11722</v>
      </c>
      <c r="C4270" s="4">
        <v>11787</v>
      </c>
      <c r="D4270" s="4">
        <v>11688</v>
      </c>
      <c r="E4270" s="4">
        <v>11770.75</v>
      </c>
      <c r="F4270" s="7" t="s">
        <v>7486</v>
      </c>
      <c r="G4270" s="7" t="s">
        <v>7487</v>
      </c>
      <c r="H4270" s="4">
        <v>34.18</v>
      </c>
      <c r="I4270" s="4">
        <v>3.35</v>
      </c>
      <c r="J4270" s="4">
        <v>1.36</v>
      </c>
    </row>
    <row r="4271" spans="1:10" x14ac:dyDescent="0.3">
      <c r="A4271" s="6">
        <v>43662</v>
      </c>
      <c r="B4271" s="4">
        <v>11699</v>
      </c>
      <c r="C4271" s="4">
        <v>11779</v>
      </c>
      <c r="D4271" s="4">
        <v>11677</v>
      </c>
      <c r="E4271" s="4">
        <v>11773.15</v>
      </c>
      <c r="F4271" s="7" t="s">
        <v>6882</v>
      </c>
      <c r="G4271" s="7" t="s">
        <v>6883</v>
      </c>
      <c r="H4271" s="4">
        <v>29.98</v>
      </c>
      <c r="I4271" s="4">
        <v>3.69</v>
      </c>
      <c r="J4271" s="4">
        <v>1.24</v>
      </c>
    </row>
    <row r="4272" spans="1:10" x14ac:dyDescent="0.3">
      <c r="A4272" s="6">
        <v>44133</v>
      </c>
      <c r="B4272" s="4">
        <v>11723</v>
      </c>
      <c r="C4272" s="4">
        <v>11838</v>
      </c>
      <c r="D4272" s="4">
        <v>11700</v>
      </c>
      <c r="E4272" s="4">
        <v>11774.4</v>
      </c>
      <c r="F4272" s="7" t="s">
        <v>7520</v>
      </c>
      <c r="G4272" s="7" t="s">
        <v>7521</v>
      </c>
      <c r="H4272" s="4">
        <v>32.130000000000003</v>
      </c>
      <c r="I4272" s="4">
        <v>3.35</v>
      </c>
      <c r="J4272" s="4">
        <v>1.35</v>
      </c>
    </row>
    <row r="4273" spans="1:10" x14ac:dyDescent="0.3">
      <c r="A4273" s="6">
        <v>44137</v>
      </c>
      <c r="B4273" s="4">
        <v>11803</v>
      </c>
      <c r="C4273" s="4">
        <v>11831</v>
      </c>
      <c r="D4273" s="4">
        <v>11675</v>
      </c>
      <c r="E4273" s="4">
        <v>11777.85</v>
      </c>
      <c r="F4273" s="7" t="s">
        <v>7524</v>
      </c>
      <c r="G4273" s="7" t="s">
        <v>7525</v>
      </c>
      <c r="H4273" s="4">
        <v>32.020000000000003</v>
      </c>
      <c r="I4273" s="4">
        <v>3.35</v>
      </c>
      <c r="J4273" s="4">
        <v>1.35</v>
      </c>
    </row>
    <row r="4274" spans="1:10" x14ac:dyDescent="0.3">
      <c r="A4274" s="6">
        <v>43765</v>
      </c>
      <c r="B4274" s="4">
        <v>11814</v>
      </c>
      <c r="C4274" s="4">
        <v>11825</v>
      </c>
      <c r="D4274" s="4">
        <v>11761</v>
      </c>
      <c r="E4274" s="4">
        <v>11782.5</v>
      </c>
      <c r="F4274" s="7" t="s">
        <v>7014</v>
      </c>
      <c r="G4274" s="7" t="s">
        <v>7015</v>
      </c>
      <c r="H4274" s="4">
        <v>27.99</v>
      </c>
      <c r="I4274" s="4">
        <v>3.59</v>
      </c>
      <c r="J4274" s="4">
        <v>1.27</v>
      </c>
    </row>
    <row r="4275" spans="1:10" x14ac:dyDescent="0.3">
      <c r="A4275" s="6">
        <v>43640</v>
      </c>
      <c r="B4275" s="4">
        <v>11807</v>
      </c>
      <c r="C4275" s="4">
        <v>11834</v>
      </c>
      <c r="D4275" s="4">
        <v>11754</v>
      </c>
      <c r="E4275" s="4">
        <v>11782.95</v>
      </c>
      <c r="F4275" s="7" t="s">
        <v>6852</v>
      </c>
      <c r="G4275" s="7" t="s">
        <v>6853</v>
      </c>
      <c r="H4275" s="4">
        <v>30.15</v>
      </c>
      <c r="I4275" s="4">
        <v>3.76</v>
      </c>
      <c r="J4275" s="4">
        <v>1.21</v>
      </c>
    </row>
    <row r="4276" spans="1:10" x14ac:dyDescent="0.3">
      <c r="A4276" s="6">
        <v>43606</v>
      </c>
      <c r="B4276" s="4">
        <v>11941</v>
      </c>
      <c r="C4276" s="4">
        <v>11958</v>
      </c>
      <c r="D4276" s="4">
        <v>11760</v>
      </c>
      <c r="E4276" s="4">
        <v>11786.3</v>
      </c>
      <c r="F4276" s="7" t="s">
        <v>6807</v>
      </c>
      <c r="G4276" s="7" t="s">
        <v>6808</v>
      </c>
      <c r="H4276" s="4">
        <v>30.39</v>
      </c>
      <c r="I4276" s="4">
        <v>3.77</v>
      </c>
      <c r="J4276" s="4">
        <v>1.1000000000000001</v>
      </c>
    </row>
    <row r="4277" spans="1:10" x14ac:dyDescent="0.3">
      <c r="A4277" s="6">
        <v>43580</v>
      </c>
      <c r="B4277" s="4">
        <v>11880</v>
      </c>
      <c r="C4277" s="4">
        <v>11939</v>
      </c>
      <c r="D4277" s="4">
        <v>11770</v>
      </c>
      <c r="E4277" s="4">
        <v>11787.4</v>
      </c>
      <c r="F4277" s="7" t="s">
        <v>6775</v>
      </c>
      <c r="G4277" s="7" t="s">
        <v>6776</v>
      </c>
      <c r="H4277" s="4">
        <v>30.46</v>
      </c>
      <c r="I4277" s="4">
        <v>3.77</v>
      </c>
      <c r="J4277" s="4">
        <v>1.1000000000000001</v>
      </c>
    </row>
    <row r="4278" spans="1:10" x14ac:dyDescent="0.3">
      <c r="A4278" s="6">
        <v>43553</v>
      </c>
      <c r="B4278" s="4">
        <v>11776</v>
      </c>
      <c r="C4278" s="4">
        <v>11795</v>
      </c>
      <c r="D4278" s="4">
        <v>11727</v>
      </c>
      <c r="E4278" s="4">
        <v>11789.2</v>
      </c>
      <c r="F4278" s="7" t="s">
        <v>6741</v>
      </c>
      <c r="G4278" s="7" t="s">
        <v>6742</v>
      </c>
      <c r="H4278" s="4">
        <v>30.46</v>
      </c>
      <c r="I4278" s="4">
        <v>3.76</v>
      </c>
      <c r="J4278" s="4">
        <v>1.1000000000000001</v>
      </c>
    </row>
    <row r="4279" spans="1:10" x14ac:dyDescent="0.3">
      <c r="A4279" s="6">
        <v>43887</v>
      </c>
      <c r="B4279" s="4">
        <v>11859</v>
      </c>
      <c r="C4279" s="4">
        <v>11902</v>
      </c>
      <c r="D4279" s="4">
        <v>11757</v>
      </c>
      <c r="E4279" s="4">
        <v>11790.1</v>
      </c>
      <c r="F4279" s="7" t="s">
        <v>7184</v>
      </c>
      <c r="G4279" s="7" t="s">
        <v>7185</v>
      </c>
      <c r="H4279" s="4">
        <v>29.13</v>
      </c>
      <c r="I4279" s="4">
        <v>3.33</v>
      </c>
      <c r="J4279" s="4">
        <v>1.29</v>
      </c>
    </row>
    <row r="4280" spans="1:10" x14ac:dyDescent="0.3">
      <c r="A4280" s="6">
        <v>44071</v>
      </c>
      <c r="B4280" s="4">
        <v>11756</v>
      </c>
      <c r="C4280" s="4">
        <v>11831</v>
      </c>
      <c r="D4280" s="4">
        <v>11743</v>
      </c>
      <c r="E4280" s="4">
        <v>11791.5</v>
      </c>
      <c r="F4280" s="7" t="s">
        <v>7434</v>
      </c>
      <c r="G4280" s="7" t="s">
        <v>7435</v>
      </c>
      <c r="H4280" s="4">
        <v>33.1</v>
      </c>
      <c r="I4280" s="4">
        <v>3.32</v>
      </c>
      <c r="J4280" s="4">
        <v>1.37</v>
      </c>
    </row>
    <row r="4281" spans="1:10" x14ac:dyDescent="0.3">
      <c r="A4281" s="6">
        <v>43357</v>
      </c>
      <c r="B4281" s="4">
        <v>11711</v>
      </c>
      <c r="C4281" s="4">
        <v>11800</v>
      </c>
      <c r="D4281" s="4">
        <v>11707</v>
      </c>
      <c r="E4281" s="4">
        <v>11791.7</v>
      </c>
      <c r="F4281" s="7" t="s">
        <v>6477</v>
      </c>
      <c r="G4281" s="7" t="s">
        <v>6478</v>
      </c>
      <c r="H4281" s="4">
        <v>29.37</v>
      </c>
      <c r="I4281" s="4">
        <v>3.65</v>
      </c>
      <c r="J4281" s="4">
        <v>1.1599999999999999</v>
      </c>
    </row>
    <row r="4282" spans="1:10" x14ac:dyDescent="0.3">
      <c r="A4282" s="6">
        <v>43558</v>
      </c>
      <c r="B4282" s="4">
        <v>11886</v>
      </c>
      <c r="C4282" s="4">
        <v>11913</v>
      </c>
      <c r="D4282" s="4">
        <v>11781</v>
      </c>
      <c r="E4282" s="4">
        <v>11794.6</v>
      </c>
      <c r="F4282" s="7" t="s">
        <v>6747</v>
      </c>
      <c r="G4282" s="7" t="s">
        <v>6748</v>
      </c>
      <c r="H4282" s="4">
        <v>30.46</v>
      </c>
      <c r="I4282" s="4">
        <v>3.76</v>
      </c>
      <c r="J4282" s="4">
        <v>1.1000000000000001</v>
      </c>
    </row>
    <row r="4283" spans="1:10" x14ac:dyDescent="0.3">
      <c r="A4283" s="6">
        <v>43663</v>
      </c>
      <c r="B4283" s="4">
        <v>11781</v>
      </c>
      <c r="C4283" s="4">
        <v>11819</v>
      </c>
      <c r="D4283" s="4">
        <v>11763</v>
      </c>
      <c r="E4283" s="4">
        <v>11798.45</v>
      </c>
      <c r="F4283" s="7" t="s">
        <v>6884</v>
      </c>
      <c r="G4283" s="7" t="s">
        <v>6885</v>
      </c>
      <c r="H4283" s="4">
        <v>30.04</v>
      </c>
      <c r="I4283" s="4">
        <v>3.7</v>
      </c>
      <c r="J4283" s="4">
        <v>1.24</v>
      </c>
    </row>
    <row r="4284" spans="1:10" x14ac:dyDescent="0.3">
      <c r="A4284" s="6">
        <v>43347</v>
      </c>
      <c r="B4284" s="4">
        <v>11918</v>
      </c>
      <c r="C4284" s="4">
        <v>11923</v>
      </c>
      <c r="D4284" s="4">
        <v>11772</v>
      </c>
      <c r="E4284" s="4">
        <v>11798.95</v>
      </c>
      <c r="F4284" s="7" t="s">
        <v>6463</v>
      </c>
      <c r="G4284" s="7" t="s">
        <v>6464</v>
      </c>
      <c r="H4284" s="4">
        <v>29.38</v>
      </c>
      <c r="I4284" s="4">
        <v>3.66</v>
      </c>
      <c r="J4284" s="4">
        <v>1.1599999999999999</v>
      </c>
    </row>
    <row r="4285" spans="1:10" x14ac:dyDescent="0.3">
      <c r="A4285" s="6">
        <v>43637</v>
      </c>
      <c r="B4285" s="4">
        <v>11894</v>
      </c>
      <c r="C4285" s="4">
        <v>11894</v>
      </c>
      <c r="D4285" s="4">
        <v>11784</v>
      </c>
      <c r="E4285" s="4">
        <v>11802.45</v>
      </c>
      <c r="F4285" s="7" t="s">
        <v>6850</v>
      </c>
      <c r="G4285" s="7" t="s">
        <v>6851</v>
      </c>
      <c r="H4285" s="4">
        <v>30.2</v>
      </c>
      <c r="I4285" s="4">
        <v>3.76</v>
      </c>
      <c r="J4285" s="4">
        <v>1.21</v>
      </c>
    </row>
    <row r="4286" spans="1:10" x14ac:dyDescent="0.3">
      <c r="A4286" s="6">
        <v>43756</v>
      </c>
      <c r="B4286" s="4">
        <v>11715</v>
      </c>
      <c r="C4286" s="4">
        <v>11828</v>
      </c>
      <c r="D4286" s="4">
        <v>11688</v>
      </c>
      <c r="E4286" s="4">
        <v>11806.2</v>
      </c>
      <c r="F4286" s="7" t="s">
        <v>7006</v>
      </c>
      <c r="G4286" s="7" t="s">
        <v>7007</v>
      </c>
      <c r="H4286" s="4">
        <v>28.09</v>
      </c>
      <c r="I4286" s="4">
        <v>3.6</v>
      </c>
      <c r="J4286" s="4">
        <v>1.27</v>
      </c>
    </row>
    <row r="4287" spans="1:10" x14ac:dyDescent="0.3">
      <c r="A4287" s="6">
        <v>43567</v>
      </c>
      <c r="B4287" s="4">
        <v>11775</v>
      </c>
      <c r="C4287" s="4">
        <v>11820</v>
      </c>
      <c r="D4287" s="4">
        <v>11747</v>
      </c>
      <c r="E4287" s="4">
        <v>11807.85</v>
      </c>
      <c r="F4287" s="7" t="s">
        <v>6761</v>
      </c>
      <c r="G4287" s="7" t="s">
        <v>6762</v>
      </c>
      <c r="H4287" s="4">
        <v>30.5</v>
      </c>
      <c r="I4287" s="4">
        <v>3.76</v>
      </c>
      <c r="J4287" s="4">
        <v>1.1000000000000001</v>
      </c>
    </row>
    <row r="4288" spans="1:10" x14ac:dyDescent="0.3">
      <c r="A4288" s="6">
        <v>43607</v>
      </c>
      <c r="B4288" s="4">
        <v>11807</v>
      </c>
      <c r="C4288" s="4">
        <v>11855</v>
      </c>
      <c r="D4288" s="4">
        <v>11760</v>
      </c>
      <c r="E4288" s="4">
        <v>11811.3</v>
      </c>
      <c r="F4288" s="7" t="s">
        <v>6809</v>
      </c>
      <c r="G4288" s="7" t="s">
        <v>6810</v>
      </c>
      <c r="H4288" s="4">
        <v>30.43</v>
      </c>
      <c r="I4288" s="4">
        <v>3.77</v>
      </c>
      <c r="J4288" s="4">
        <v>1.1000000000000001</v>
      </c>
    </row>
    <row r="4289" spans="1:10" x14ac:dyDescent="0.3">
      <c r="A4289" s="6">
        <v>43349</v>
      </c>
      <c r="B4289" s="4">
        <v>11792</v>
      </c>
      <c r="C4289" s="4">
        <v>11838</v>
      </c>
      <c r="D4289" s="4">
        <v>11711</v>
      </c>
      <c r="E4289" s="4">
        <v>11815.4</v>
      </c>
      <c r="F4289" s="7" t="s">
        <v>6467</v>
      </c>
      <c r="G4289" s="7" t="s">
        <v>6468</v>
      </c>
      <c r="H4289" s="4">
        <v>29.43</v>
      </c>
      <c r="I4289" s="4">
        <v>3.66</v>
      </c>
      <c r="J4289" s="4">
        <v>1.1599999999999999</v>
      </c>
    </row>
    <row r="4290" spans="1:10" x14ac:dyDescent="0.3">
      <c r="A4290" s="6">
        <v>44132</v>
      </c>
      <c r="B4290" s="4">
        <v>12006</v>
      </c>
      <c r="C4290" s="4">
        <v>12012</v>
      </c>
      <c r="D4290" s="4">
        <v>11778</v>
      </c>
      <c r="E4290" s="4">
        <v>11819.05</v>
      </c>
      <c r="F4290" s="7" t="s">
        <v>7518</v>
      </c>
      <c r="G4290" s="7" t="s">
        <v>7519</v>
      </c>
      <c r="H4290" s="4">
        <v>34.229999999999997</v>
      </c>
      <c r="I4290" s="4">
        <v>3.37</v>
      </c>
      <c r="J4290" s="4">
        <v>1.35</v>
      </c>
    </row>
    <row r="4291" spans="1:10" x14ac:dyDescent="0.3">
      <c r="A4291" s="6">
        <v>43560</v>
      </c>
      <c r="B4291" s="4">
        <v>11794</v>
      </c>
      <c r="C4291" s="4">
        <v>11842</v>
      </c>
      <c r="D4291" s="4">
        <v>11767</v>
      </c>
      <c r="E4291" s="4">
        <v>11820.1</v>
      </c>
      <c r="F4291" s="7" t="s">
        <v>6751</v>
      </c>
      <c r="G4291" s="7" t="s">
        <v>6752</v>
      </c>
      <c r="H4291" s="4">
        <v>30.54</v>
      </c>
      <c r="I4291" s="4">
        <v>3.77</v>
      </c>
      <c r="J4291" s="4">
        <v>1.1000000000000001</v>
      </c>
    </row>
    <row r="4292" spans="1:10" x14ac:dyDescent="0.3">
      <c r="A4292" s="6">
        <v>43864</v>
      </c>
      <c r="B4292" s="4">
        <v>11737</v>
      </c>
      <c r="C4292" s="4">
        <v>11864</v>
      </c>
      <c r="D4292" s="4">
        <v>11719</v>
      </c>
      <c r="E4292" s="4">
        <v>11820.3</v>
      </c>
      <c r="F4292" s="7" t="s">
        <v>7152</v>
      </c>
      <c r="G4292" s="7" t="s">
        <v>7153</v>
      </c>
      <c r="H4292" s="4">
        <v>28.26</v>
      </c>
      <c r="I4292" s="4">
        <v>3.34</v>
      </c>
      <c r="J4292" s="4">
        <v>1.28</v>
      </c>
    </row>
    <row r="4293" spans="1:10" x14ac:dyDescent="0.3">
      <c r="A4293" s="6">
        <v>43564</v>
      </c>
      <c r="B4293" s="4">
        <v>11768</v>
      </c>
      <c r="C4293" s="4">
        <v>11837</v>
      </c>
      <c r="D4293" s="4">
        <v>11721</v>
      </c>
      <c r="E4293" s="4">
        <v>11825.65</v>
      </c>
      <c r="F4293" s="7" t="s">
        <v>6755</v>
      </c>
      <c r="G4293" s="7" t="s">
        <v>6756</v>
      </c>
      <c r="H4293" s="4">
        <v>30.55</v>
      </c>
      <c r="I4293" s="4">
        <v>3.77</v>
      </c>
      <c r="J4293" s="4">
        <v>1.1000000000000001</v>
      </c>
    </row>
    <row r="4294" spans="1:10" x14ac:dyDescent="0.3">
      <c r="A4294" s="6">
        <v>43588</v>
      </c>
      <c r="B4294" s="4">
        <v>11843</v>
      </c>
      <c r="C4294" s="4">
        <v>11883</v>
      </c>
      <c r="D4294" s="4">
        <v>11814</v>
      </c>
      <c r="E4294" s="4">
        <v>11828.05</v>
      </c>
      <c r="F4294" s="7" t="s">
        <v>6783</v>
      </c>
      <c r="G4294" s="7" t="s">
        <v>6784</v>
      </c>
      <c r="H4294" s="4">
        <v>30.58</v>
      </c>
      <c r="I4294" s="4">
        <v>3.78</v>
      </c>
      <c r="J4294" s="4">
        <v>1.1000000000000001</v>
      </c>
    </row>
    <row r="4295" spans="1:10" x14ac:dyDescent="0.3">
      <c r="A4295" s="6">
        <v>43556</v>
      </c>
      <c r="B4295" s="4">
        <v>11835</v>
      </c>
      <c r="C4295" s="4">
        <v>11902</v>
      </c>
      <c r="D4295" s="4">
        <v>11809</v>
      </c>
      <c r="E4295" s="4">
        <v>11832.65</v>
      </c>
      <c r="F4295" s="7" t="s">
        <v>6743</v>
      </c>
      <c r="G4295" s="7" t="s">
        <v>6744</v>
      </c>
      <c r="H4295" s="4">
        <v>30.56</v>
      </c>
      <c r="I4295" s="4">
        <v>3.77</v>
      </c>
      <c r="J4295" s="4">
        <v>1.1000000000000001</v>
      </c>
    </row>
    <row r="4296" spans="1:10" x14ac:dyDescent="0.3">
      <c r="A4296" s="6">
        <v>44111</v>
      </c>
      <c r="B4296" s="4">
        <v>11787</v>
      </c>
      <c r="C4296" s="4">
        <v>11857</v>
      </c>
      <c r="D4296" s="4">
        <v>11741</v>
      </c>
      <c r="E4296" s="4">
        <v>11833.9</v>
      </c>
      <c r="F4296" s="7" t="s">
        <v>7488</v>
      </c>
      <c r="G4296" s="7" t="s">
        <v>7489</v>
      </c>
      <c r="H4296" s="4">
        <v>34.36</v>
      </c>
      <c r="I4296" s="4">
        <v>3.37</v>
      </c>
      <c r="J4296" s="4">
        <v>1.35</v>
      </c>
    </row>
    <row r="4297" spans="1:10" x14ac:dyDescent="0.3">
      <c r="A4297" s="6">
        <v>43332</v>
      </c>
      <c r="B4297" s="4">
        <v>11782</v>
      </c>
      <c r="C4297" s="4">
        <v>11848</v>
      </c>
      <c r="D4297" s="4">
        <v>11780</v>
      </c>
      <c r="E4297" s="4">
        <v>11838.15</v>
      </c>
      <c r="F4297" s="7" t="s">
        <v>6443</v>
      </c>
      <c r="G4297" s="7" t="s">
        <v>6444</v>
      </c>
      <c r="H4297" s="4">
        <v>29.78</v>
      </c>
      <c r="I4297" s="4">
        <v>3.72</v>
      </c>
      <c r="J4297" s="4">
        <v>1.1599999999999999</v>
      </c>
    </row>
    <row r="4298" spans="1:10" x14ac:dyDescent="0.3">
      <c r="A4298" s="6">
        <v>44130</v>
      </c>
      <c r="B4298" s="4">
        <v>12018</v>
      </c>
      <c r="C4298" s="4">
        <v>12022</v>
      </c>
      <c r="D4298" s="4">
        <v>11789</v>
      </c>
      <c r="E4298" s="4">
        <v>11842.7</v>
      </c>
      <c r="F4298" s="7" t="s">
        <v>7514</v>
      </c>
      <c r="G4298" s="7" t="s">
        <v>7515</v>
      </c>
      <c r="H4298" s="4">
        <v>34.21</v>
      </c>
      <c r="I4298" s="4">
        <v>3.37</v>
      </c>
      <c r="J4298" s="4">
        <v>1.35</v>
      </c>
    </row>
    <row r="4299" spans="1:10" x14ac:dyDescent="0.3">
      <c r="A4299" s="6">
        <v>44120</v>
      </c>
      <c r="B4299" s="4">
        <v>11804</v>
      </c>
      <c r="C4299" s="4">
        <v>11867</v>
      </c>
      <c r="D4299" s="4">
        <v>11744</v>
      </c>
      <c r="E4299" s="4">
        <v>11843.35</v>
      </c>
      <c r="F4299" s="7" t="s">
        <v>7502</v>
      </c>
      <c r="G4299" s="7" t="s">
        <v>7503</v>
      </c>
      <c r="H4299" s="4">
        <v>34.340000000000003</v>
      </c>
      <c r="I4299" s="4">
        <v>3.37</v>
      </c>
      <c r="J4299" s="4">
        <v>1.35</v>
      </c>
    </row>
    <row r="4300" spans="1:10" x14ac:dyDescent="0.3">
      <c r="A4300" s="6">
        <v>43587</v>
      </c>
      <c r="B4300" s="4">
        <v>11851</v>
      </c>
      <c r="C4300" s="4">
        <v>11915</v>
      </c>
      <c r="D4300" s="4">
        <v>11824</v>
      </c>
      <c r="E4300" s="4">
        <v>11845.6</v>
      </c>
      <c r="F4300" s="7" t="s">
        <v>6781</v>
      </c>
      <c r="G4300" s="7" t="s">
        <v>6782</v>
      </c>
      <c r="H4300" s="4">
        <v>30.62</v>
      </c>
      <c r="I4300" s="4">
        <v>3.79</v>
      </c>
      <c r="J4300" s="4">
        <v>1.0900000000000001</v>
      </c>
    </row>
    <row r="4301" spans="1:10" x14ac:dyDescent="0.3">
      <c r="A4301" s="6">
        <v>43336</v>
      </c>
      <c r="B4301" s="4">
        <v>11865</v>
      </c>
      <c r="C4301" s="4">
        <v>11902</v>
      </c>
      <c r="D4301" s="4">
        <v>11824</v>
      </c>
      <c r="E4301" s="4">
        <v>11856.2</v>
      </c>
      <c r="F4301" s="7" t="s">
        <v>6449</v>
      </c>
      <c r="G4301" s="7" t="s">
        <v>6450</v>
      </c>
      <c r="H4301" s="4">
        <v>29.56</v>
      </c>
      <c r="I4301" s="4">
        <v>3.73</v>
      </c>
      <c r="J4301" s="4">
        <v>1.1599999999999999</v>
      </c>
    </row>
    <row r="4302" spans="1:10" x14ac:dyDescent="0.3">
      <c r="A4302" s="6">
        <v>43570</v>
      </c>
      <c r="B4302" s="4">
        <v>11833</v>
      </c>
      <c r="C4302" s="4">
        <v>11869</v>
      </c>
      <c r="D4302" s="4">
        <v>11812</v>
      </c>
      <c r="E4302" s="4">
        <v>11856.45</v>
      </c>
      <c r="F4302" s="7" t="s">
        <v>6763</v>
      </c>
      <c r="G4302" s="7" t="s">
        <v>6764</v>
      </c>
      <c r="H4302" s="4">
        <v>30.64</v>
      </c>
      <c r="I4302" s="4">
        <v>3.78</v>
      </c>
      <c r="J4302" s="4">
        <v>1.0900000000000001</v>
      </c>
    </row>
    <row r="4303" spans="1:10" x14ac:dyDescent="0.3">
      <c r="A4303" s="6">
        <v>43557</v>
      </c>
      <c r="B4303" s="4">
        <v>11874</v>
      </c>
      <c r="C4303" s="4">
        <v>11876</v>
      </c>
      <c r="D4303" s="4">
        <v>11814</v>
      </c>
      <c r="E4303" s="4">
        <v>11861.4</v>
      </c>
      <c r="F4303" s="7" t="s">
        <v>6745</v>
      </c>
      <c r="G4303" s="7" t="s">
        <v>6746</v>
      </c>
      <c r="H4303" s="4">
        <v>30.63</v>
      </c>
      <c r="I4303" s="4">
        <v>3.78</v>
      </c>
      <c r="J4303" s="4">
        <v>1.0900000000000001</v>
      </c>
    </row>
    <row r="4304" spans="1:10" x14ac:dyDescent="0.3">
      <c r="A4304" s="6">
        <v>43333</v>
      </c>
      <c r="B4304" s="4">
        <v>11865</v>
      </c>
      <c r="C4304" s="4">
        <v>11871</v>
      </c>
      <c r="D4304" s="4">
        <v>11828</v>
      </c>
      <c r="E4304" s="4">
        <v>11862.1</v>
      </c>
      <c r="F4304" s="7" t="s">
        <v>6445</v>
      </c>
      <c r="G4304" s="7" t="s">
        <v>6446</v>
      </c>
      <c r="H4304" s="4">
        <v>29.84</v>
      </c>
      <c r="I4304" s="4">
        <v>3.73</v>
      </c>
      <c r="J4304" s="4">
        <v>1.1599999999999999</v>
      </c>
    </row>
    <row r="4305" spans="1:10" x14ac:dyDescent="0.3">
      <c r="A4305" s="6">
        <v>43579</v>
      </c>
      <c r="B4305" s="4">
        <v>11751</v>
      </c>
      <c r="C4305" s="4">
        <v>11883</v>
      </c>
      <c r="D4305" s="4">
        <v>11727</v>
      </c>
      <c r="E4305" s="4">
        <v>11869.55</v>
      </c>
      <c r="F4305" s="7" t="s">
        <v>6773</v>
      </c>
      <c r="G4305" s="7" t="s">
        <v>6774</v>
      </c>
      <c r="H4305" s="4">
        <v>30.67</v>
      </c>
      <c r="I4305" s="4">
        <v>3.79</v>
      </c>
      <c r="J4305" s="4">
        <v>1.0900000000000001</v>
      </c>
    </row>
    <row r="4306" spans="1:10" x14ac:dyDescent="0.3">
      <c r="A4306" s="6">
        <v>43641</v>
      </c>
      <c r="B4306" s="4">
        <v>11762</v>
      </c>
      <c r="C4306" s="4">
        <v>11888</v>
      </c>
      <c r="D4306" s="4">
        <v>11733</v>
      </c>
      <c r="E4306" s="4">
        <v>11871.9</v>
      </c>
      <c r="F4306" s="7" t="s">
        <v>6854</v>
      </c>
      <c r="G4306" s="7" t="s">
        <v>6855</v>
      </c>
      <c r="H4306" s="4">
        <v>30.38</v>
      </c>
      <c r="I4306" s="4">
        <v>3.78</v>
      </c>
      <c r="J4306" s="4">
        <v>1.2</v>
      </c>
    </row>
    <row r="4307" spans="1:10" x14ac:dyDescent="0.3">
      <c r="A4307" s="6">
        <v>43585</v>
      </c>
      <c r="B4307" s="4">
        <v>11880</v>
      </c>
      <c r="C4307" s="4">
        <v>11882</v>
      </c>
      <c r="D4307" s="4">
        <v>11783</v>
      </c>
      <c r="E4307" s="4">
        <v>11874.25</v>
      </c>
      <c r="F4307" s="7" t="s">
        <v>6779</v>
      </c>
      <c r="G4307" s="7" t="s">
        <v>6780</v>
      </c>
      <c r="H4307" s="4">
        <v>30.68</v>
      </c>
      <c r="I4307" s="4">
        <v>3.79</v>
      </c>
      <c r="J4307" s="4">
        <v>1.0900000000000001</v>
      </c>
    </row>
    <row r="4308" spans="1:10" x14ac:dyDescent="0.3">
      <c r="A4308" s="6">
        <v>43350</v>
      </c>
      <c r="B4308" s="4">
        <v>11838</v>
      </c>
      <c r="C4308" s="4">
        <v>11894</v>
      </c>
      <c r="D4308" s="4">
        <v>11767</v>
      </c>
      <c r="E4308" s="4">
        <v>11879.9</v>
      </c>
      <c r="F4308" s="7" t="s">
        <v>6469</v>
      </c>
      <c r="G4308" s="7" t="s">
        <v>6470</v>
      </c>
      <c r="H4308" s="4">
        <v>29.59</v>
      </c>
      <c r="I4308" s="4">
        <v>3.68</v>
      </c>
      <c r="J4308" s="4">
        <v>1.1499999999999999</v>
      </c>
    </row>
    <row r="4309" spans="1:10" x14ac:dyDescent="0.3">
      <c r="A4309" s="6">
        <v>43335</v>
      </c>
      <c r="B4309" s="4">
        <v>11911</v>
      </c>
      <c r="C4309" s="4">
        <v>11911</v>
      </c>
      <c r="D4309" s="4">
        <v>11839</v>
      </c>
      <c r="E4309" s="4">
        <v>11881.4</v>
      </c>
      <c r="F4309" s="7" t="s">
        <v>6447</v>
      </c>
      <c r="G4309" s="7" t="s">
        <v>6448</v>
      </c>
      <c r="H4309" s="4">
        <v>29.89</v>
      </c>
      <c r="I4309" s="4">
        <v>3.74</v>
      </c>
      <c r="J4309" s="4">
        <v>1.1599999999999999</v>
      </c>
    </row>
    <row r="4310" spans="1:10" x14ac:dyDescent="0.3">
      <c r="A4310" s="6">
        <v>43644</v>
      </c>
      <c r="B4310" s="4">
        <v>11951</v>
      </c>
      <c r="C4310" s="4">
        <v>11962</v>
      </c>
      <c r="D4310" s="4">
        <v>11868</v>
      </c>
      <c r="E4310" s="4">
        <v>11882.1</v>
      </c>
      <c r="F4310" s="7" t="s">
        <v>6858</v>
      </c>
      <c r="G4310" s="7" t="s">
        <v>6859</v>
      </c>
      <c r="H4310" s="4">
        <v>30.43</v>
      </c>
      <c r="I4310" s="4">
        <v>3.75</v>
      </c>
      <c r="J4310" s="4">
        <v>1.2</v>
      </c>
    </row>
    <row r="4311" spans="1:10" x14ac:dyDescent="0.3">
      <c r="A4311" s="6">
        <v>43581</v>
      </c>
      <c r="B4311" s="4">
        <v>11830</v>
      </c>
      <c r="C4311" s="4">
        <v>11895</v>
      </c>
      <c r="D4311" s="4">
        <v>11807</v>
      </c>
      <c r="E4311" s="4">
        <v>11886.7</v>
      </c>
      <c r="F4311" s="7" t="s">
        <v>6777</v>
      </c>
      <c r="G4311" s="7" t="s">
        <v>6778</v>
      </c>
      <c r="H4311" s="4">
        <v>30.72</v>
      </c>
      <c r="I4311" s="4">
        <v>3.8</v>
      </c>
      <c r="J4311" s="4">
        <v>1.0900000000000001</v>
      </c>
    </row>
    <row r="4312" spans="1:10" x14ac:dyDescent="0.3">
      <c r="A4312" s="6">
        <v>43630</v>
      </c>
      <c r="B4312" s="4">
        <v>11991</v>
      </c>
      <c r="C4312" s="4">
        <v>11993</v>
      </c>
      <c r="D4312" s="4">
        <v>11875</v>
      </c>
      <c r="E4312" s="4">
        <v>11899.35</v>
      </c>
      <c r="F4312" s="7" t="s">
        <v>6840</v>
      </c>
      <c r="G4312" s="7" t="s">
        <v>6841</v>
      </c>
      <c r="H4312" s="4">
        <v>30.45</v>
      </c>
      <c r="I4312" s="4">
        <v>3.79</v>
      </c>
      <c r="J4312" s="4">
        <v>1.2</v>
      </c>
    </row>
    <row r="4313" spans="1:10" x14ac:dyDescent="0.3">
      <c r="A4313" s="6">
        <v>43636</v>
      </c>
      <c r="B4313" s="4">
        <v>11718</v>
      </c>
      <c r="C4313" s="4">
        <v>11913</v>
      </c>
      <c r="D4313" s="4">
        <v>11695</v>
      </c>
      <c r="E4313" s="4">
        <v>11901.15</v>
      </c>
      <c r="F4313" s="7" t="s">
        <v>6848</v>
      </c>
      <c r="G4313" s="7" t="s">
        <v>6849</v>
      </c>
      <c r="H4313" s="4">
        <v>30.45</v>
      </c>
      <c r="I4313" s="4">
        <v>3.79</v>
      </c>
      <c r="J4313" s="4">
        <v>1.2</v>
      </c>
    </row>
    <row r="4314" spans="1:10" x14ac:dyDescent="0.3">
      <c r="A4314" s="6">
        <v>43605</v>
      </c>
      <c r="B4314" s="4">
        <v>11735</v>
      </c>
      <c r="C4314" s="4">
        <v>11920</v>
      </c>
      <c r="D4314" s="4">
        <v>11672</v>
      </c>
      <c r="E4314" s="4">
        <v>11903.95</v>
      </c>
      <c r="F4314" s="7" t="s">
        <v>6805</v>
      </c>
      <c r="G4314" s="7" t="s">
        <v>6806</v>
      </c>
      <c r="H4314" s="4">
        <v>30.8</v>
      </c>
      <c r="I4314" s="4">
        <v>3.8</v>
      </c>
      <c r="J4314" s="4">
        <v>1.0900000000000001</v>
      </c>
    </row>
    <row r="4315" spans="1:10" x14ac:dyDescent="0.3">
      <c r="A4315" s="6">
        <v>43651</v>
      </c>
      <c r="B4315" s="4">
        <v>12064</v>
      </c>
      <c r="C4315" s="4">
        <v>12082</v>
      </c>
      <c r="D4315" s="4">
        <v>11889</v>
      </c>
      <c r="E4315" s="4">
        <v>11904.05</v>
      </c>
      <c r="F4315" s="7" t="s">
        <v>6868</v>
      </c>
      <c r="G4315" s="7" t="s">
        <v>6869</v>
      </c>
      <c r="H4315" s="4">
        <v>30.48</v>
      </c>
      <c r="I4315" s="4">
        <v>3.75</v>
      </c>
      <c r="J4315" s="4">
        <v>1.2</v>
      </c>
    </row>
    <row r="4316" spans="1:10" x14ac:dyDescent="0.3">
      <c r="A4316" s="6">
        <v>43346</v>
      </c>
      <c r="B4316" s="4">
        <v>12076</v>
      </c>
      <c r="C4316" s="4">
        <v>12076</v>
      </c>
      <c r="D4316" s="4">
        <v>11888</v>
      </c>
      <c r="E4316" s="4">
        <v>11904.35</v>
      </c>
      <c r="F4316" s="7" t="s">
        <v>6461</v>
      </c>
      <c r="G4316" s="7" t="s">
        <v>6462</v>
      </c>
      <c r="H4316" s="4">
        <v>29.65</v>
      </c>
      <c r="I4316" s="4">
        <v>3.69</v>
      </c>
      <c r="J4316" s="4">
        <v>1.1499999999999999</v>
      </c>
    </row>
    <row r="4317" spans="1:10" x14ac:dyDescent="0.3">
      <c r="A4317" s="6">
        <v>43573</v>
      </c>
      <c r="B4317" s="4">
        <v>12014</v>
      </c>
      <c r="C4317" s="4">
        <v>12014</v>
      </c>
      <c r="D4317" s="4">
        <v>11895</v>
      </c>
      <c r="E4317" s="4">
        <v>11913.35</v>
      </c>
      <c r="F4317" s="7" t="s">
        <v>6767</v>
      </c>
      <c r="G4317" s="7" t="s">
        <v>6768</v>
      </c>
      <c r="H4317" s="4">
        <v>30.79</v>
      </c>
      <c r="I4317" s="4">
        <v>3.8</v>
      </c>
      <c r="J4317" s="4">
        <v>1.0900000000000001</v>
      </c>
    </row>
    <row r="4318" spans="1:10" x14ac:dyDescent="0.3">
      <c r="A4318" s="6">
        <v>44138</v>
      </c>
      <c r="B4318" s="4">
        <v>11844</v>
      </c>
      <c r="C4318" s="4">
        <v>11937</v>
      </c>
      <c r="D4318" s="4">
        <v>11834</v>
      </c>
      <c r="E4318" s="4">
        <v>11913.35</v>
      </c>
      <c r="F4318" s="7" t="s">
        <v>7526</v>
      </c>
      <c r="G4318" s="7" t="s">
        <v>7527</v>
      </c>
      <c r="H4318" s="4">
        <v>32.450000000000003</v>
      </c>
      <c r="I4318" s="4">
        <v>3.39</v>
      </c>
      <c r="J4318" s="4">
        <v>1.34</v>
      </c>
    </row>
    <row r="4319" spans="1:10" x14ac:dyDescent="0.3">
      <c r="A4319" s="6">
        <v>43886</v>
      </c>
      <c r="B4319" s="4">
        <v>12007</v>
      </c>
      <c r="C4319" s="4">
        <v>12018</v>
      </c>
      <c r="D4319" s="4">
        <v>11901</v>
      </c>
      <c r="E4319" s="4">
        <v>11917.3</v>
      </c>
      <c r="F4319" s="7" t="s">
        <v>7182</v>
      </c>
      <c r="G4319" s="7" t="s">
        <v>7183</v>
      </c>
      <c r="H4319" s="4">
        <v>29.45</v>
      </c>
      <c r="I4319" s="4">
        <v>3.37</v>
      </c>
      <c r="J4319" s="4">
        <v>1.27</v>
      </c>
    </row>
    <row r="4320" spans="1:10" x14ac:dyDescent="0.3">
      <c r="A4320" s="6">
        <v>44112</v>
      </c>
      <c r="B4320" s="4">
        <v>11926</v>
      </c>
      <c r="C4320" s="4">
        <v>11987</v>
      </c>
      <c r="D4320" s="4">
        <v>11877</v>
      </c>
      <c r="E4320" s="4">
        <v>11925.4</v>
      </c>
      <c r="F4320" s="7" t="s">
        <v>7490</v>
      </c>
      <c r="G4320" s="7" t="s">
        <v>7491</v>
      </c>
      <c r="H4320" s="4">
        <v>34.630000000000003</v>
      </c>
      <c r="I4320" s="4">
        <v>3.4</v>
      </c>
      <c r="J4320" s="4">
        <v>1.34</v>
      </c>
    </row>
    <row r="4321" spans="1:10" x14ac:dyDescent="0.3">
      <c r="A4321" s="6">
        <v>43642</v>
      </c>
      <c r="B4321" s="4">
        <v>11844</v>
      </c>
      <c r="C4321" s="4">
        <v>11953</v>
      </c>
      <c r="D4321" s="4">
        <v>11834</v>
      </c>
      <c r="E4321" s="4">
        <v>11928.85</v>
      </c>
      <c r="F4321" s="7" t="s">
        <v>50</v>
      </c>
      <c r="G4321" s="7" t="s">
        <v>50</v>
      </c>
      <c r="H4321" s="4">
        <v>30.32</v>
      </c>
      <c r="I4321" s="4">
        <v>3.8</v>
      </c>
      <c r="J4321" s="4">
        <v>1.19</v>
      </c>
    </row>
    <row r="4322" spans="1:10" x14ac:dyDescent="0.3">
      <c r="A4322" s="6">
        <v>43643</v>
      </c>
      <c r="B4322" s="4">
        <v>11942</v>
      </c>
      <c r="C4322" s="4">
        <v>11993</v>
      </c>
      <c r="D4322" s="4">
        <v>11912</v>
      </c>
      <c r="E4322" s="4">
        <v>11931.35</v>
      </c>
      <c r="F4322" s="7" t="s">
        <v>6856</v>
      </c>
      <c r="G4322" s="7" t="s">
        <v>6857</v>
      </c>
      <c r="H4322" s="4">
        <v>30.33</v>
      </c>
      <c r="I4322" s="4">
        <v>3.8</v>
      </c>
      <c r="J4322" s="4">
        <v>1.19</v>
      </c>
    </row>
    <row r="4323" spans="1:10" x14ac:dyDescent="0.3">
      <c r="A4323" s="6">
        <v>43622</v>
      </c>
      <c r="B4323" s="4">
        <v>12142</v>
      </c>
      <c r="C4323" s="4">
        <v>12142</v>
      </c>
      <c r="D4323" s="4">
        <v>11921</v>
      </c>
      <c r="E4323" s="4">
        <v>11932.95</v>
      </c>
      <c r="F4323" s="7" t="s">
        <v>6829</v>
      </c>
      <c r="G4323" s="7" t="s">
        <v>6830</v>
      </c>
      <c r="H4323" s="4">
        <v>30.53</v>
      </c>
      <c r="I4323" s="4">
        <v>3.81</v>
      </c>
      <c r="J4323" s="4">
        <v>1.19</v>
      </c>
    </row>
    <row r="4324" spans="1:10" x14ac:dyDescent="0.3">
      <c r="A4324" s="6">
        <v>43767</v>
      </c>
      <c r="B4324" s="4">
        <v>11796</v>
      </c>
      <c r="C4324" s="4">
        <v>11962</v>
      </c>
      <c r="D4324" s="4">
        <v>11780</v>
      </c>
      <c r="E4324" s="4">
        <v>11942.05</v>
      </c>
      <c r="F4324" s="7" t="s">
        <v>7016</v>
      </c>
      <c r="G4324" s="7" t="s">
        <v>7017</v>
      </c>
      <c r="H4324" s="4">
        <v>28.37</v>
      </c>
      <c r="I4324" s="4">
        <v>3.64</v>
      </c>
      <c r="J4324" s="4">
        <v>1.26</v>
      </c>
    </row>
    <row r="4325" spans="1:10" x14ac:dyDescent="0.3">
      <c r="A4325" s="6">
        <v>43609</v>
      </c>
      <c r="B4325" s="4">
        <v>11833</v>
      </c>
      <c r="C4325" s="4">
        <v>11956</v>
      </c>
      <c r="D4325" s="4">
        <v>11756</v>
      </c>
      <c r="E4325" s="4">
        <v>11944.65</v>
      </c>
      <c r="F4325" s="7" t="s">
        <v>6813</v>
      </c>
      <c r="G4325" s="7" t="s">
        <v>6814</v>
      </c>
      <c r="H4325" s="4">
        <v>30.75</v>
      </c>
      <c r="I4325" s="4">
        <v>3.82</v>
      </c>
      <c r="J4325" s="4">
        <v>1.08</v>
      </c>
    </row>
    <row r="4326" spans="1:10" x14ac:dyDescent="0.3">
      <c r="A4326" s="6">
        <v>43809</v>
      </c>
      <c r="B4326" s="4">
        <v>12046</v>
      </c>
      <c r="C4326" s="4">
        <v>12049</v>
      </c>
      <c r="D4326" s="4">
        <v>11935</v>
      </c>
      <c r="E4326" s="4">
        <v>11945.8</v>
      </c>
      <c r="F4326" s="7" t="s">
        <v>7074</v>
      </c>
      <c r="G4326" s="7" t="s">
        <v>7075</v>
      </c>
      <c r="H4326" s="4">
        <v>28.43</v>
      </c>
      <c r="I4326" s="4">
        <v>3.66</v>
      </c>
      <c r="J4326" s="4">
        <v>1.25</v>
      </c>
    </row>
    <row r="4327" spans="1:10" x14ac:dyDescent="0.3">
      <c r="A4327" s="6">
        <v>43571</v>
      </c>
      <c r="B4327" s="4">
        <v>11902</v>
      </c>
      <c r="C4327" s="4">
        <v>11972</v>
      </c>
      <c r="D4327" s="4">
        <v>11898</v>
      </c>
      <c r="E4327" s="4">
        <v>11950.05</v>
      </c>
      <c r="F4327" s="7" t="s">
        <v>6765</v>
      </c>
      <c r="G4327" s="7" t="s">
        <v>6766</v>
      </c>
      <c r="H4327" s="4">
        <v>30.89</v>
      </c>
      <c r="I4327" s="4">
        <v>3.81</v>
      </c>
      <c r="J4327" s="4">
        <v>1.0900000000000001</v>
      </c>
    </row>
    <row r="4328" spans="1:10" x14ac:dyDescent="0.3">
      <c r="A4328" s="6">
        <v>44123</v>
      </c>
      <c r="B4328" s="4">
        <v>11954</v>
      </c>
      <c r="C4328" s="4">
        <v>11970</v>
      </c>
      <c r="D4328" s="4">
        <v>11896</v>
      </c>
      <c r="E4328" s="4">
        <v>11952.9</v>
      </c>
      <c r="F4328" s="7" t="s">
        <v>7504</v>
      </c>
      <c r="G4328" s="7" t="s">
        <v>7505</v>
      </c>
      <c r="H4328" s="4">
        <v>34.630000000000003</v>
      </c>
      <c r="I4328" s="4">
        <v>3.4</v>
      </c>
      <c r="J4328" s="4">
        <v>1.33</v>
      </c>
    </row>
    <row r="4329" spans="1:10" x14ac:dyDescent="0.3">
      <c r="A4329" s="6">
        <v>43885</v>
      </c>
      <c r="B4329" s="4">
        <v>12140</v>
      </c>
      <c r="C4329" s="4">
        <v>12140</v>
      </c>
      <c r="D4329" s="4">
        <v>11940</v>
      </c>
      <c r="E4329" s="4">
        <v>11957</v>
      </c>
      <c r="F4329" s="7" t="s">
        <v>7180</v>
      </c>
      <c r="G4329" s="7" t="s">
        <v>7181</v>
      </c>
      <c r="H4329" s="4">
        <v>29.55</v>
      </c>
      <c r="I4329" s="4">
        <v>3.38</v>
      </c>
      <c r="J4329" s="4">
        <v>1.27</v>
      </c>
    </row>
    <row r="4330" spans="1:10" x14ac:dyDescent="0.3">
      <c r="A4330" s="6">
        <v>43623</v>
      </c>
      <c r="B4330" s="4">
        <v>11952</v>
      </c>
      <c r="C4330" s="4">
        <v>11983</v>
      </c>
      <c r="D4330" s="4">
        <v>11854</v>
      </c>
      <c r="E4330" s="4">
        <v>11957.05</v>
      </c>
      <c r="F4330" s="7" t="s">
        <v>6831</v>
      </c>
      <c r="G4330" s="7" t="s">
        <v>6832</v>
      </c>
      <c r="H4330" s="4">
        <v>30.6</v>
      </c>
      <c r="I4330" s="4">
        <v>3.82</v>
      </c>
      <c r="J4330" s="4">
        <v>1.19</v>
      </c>
    </row>
    <row r="4331" spans="1:10" x14ac:dyDescent="0.3">
      <c r="A4331" s="6">
        <v>43647</v>
      </c>
      <c r="B4331" s="4">
        <v>11933</v>
      </c>
      <c r="C4331" s="4">
        <v>11975</v>
      </c>
      <c r="D4331" s="4">
        <v>11926</v>
      </c>
      <c r="E4331" s="4">
        <v>11957.5</v>
      </c>
      <c r="F4331" s="7" t="s">
        <v>6860</v>
      </c>
      <c r="G4331" s="7" t="s">
        <v>6861</v>
      </c>
      <c r="H4331" s="4">
        <v>30.62</v>
      </c>
      <c r="I4331" s="4">
        <v>3.77</v>
      </c>
      <c r="J4331" s="4">
        <v>1.19</v>
      </c>
    </row>
    <row r="4332" spans="1:10" x14ac:dyDescent="0.3">
      <c r="A4332" s="6">
        <v>43614</v>
      </c>
      <c r="B4332" s="4">
        <v>12015</v>
      </c>
      <c r="C4332" s="4">
        <v>12030</v>
      </c>
      <c r="D4332" s="4">
        <v>11940</v>
      </c>
      <c r="E4332" s="4">
        <v>11962.35</v>
      </c>
      <c r="F4332" s="7" t="s">
        <v>6819</v>
      </c>
      <c r="G4332" s="7" t="s">
        <v>6820</v>
      </c>
      <c r="H4332" s="4">
        <v>30.71</v>
      </c>
      <c r="I4332" s="4">
        <v>3.82</v>
      </c>
      <c r="J4332" s="4">
        <v>1.19</v>
      </c>
    </row>
    <row r="4333" spans="1:10" x14ac:dyDescent="0.3">
      <c r="A4333" s="6">
        <v>44126</v>
      </c>
      <c r="B4333" s="4">
        <v>11966</v>
      </c>
      <c r="C4333" s="4">
        <v>12010</v>
      </c>
      <c r="D4333" s="4">
        <v>11899</v>
      </c>
      <c r="E4333" s="4">
        <v>11971.8</v>
      </c>
      <c r="F4333" s="7" t="s">
        <v>7510</v>
      </c>
      <c r="G4333" s="7" t="s">
        <v>7511</v>
      </c>
      <c r="H4333" s="4">
        <v>34.49</v>
      </c>
      <c r="I4333" s="4">
        <v>3.41</v>
      </c>
      <c r="J4333" s="4">
        <v>1.33</v>
      </c>
    </row>
    <row r="4334" spans="1:10" x14ac:dyDescent="0.3">
      <c r="A4334" s="6">
        <v>44131</v>
      </c>
      <c r="B4334" s="4">
        <v>11880</v>
      </c>
      <c r="C4334" s="4">
        <v>11982</v>
      </c>
      <c r="D4334" s="4">
        <v>11800</v>
      </c>
      <c r="E4334" s="4">
        <v>11971.9</v>
      </c>
      <c r="F4334" s="7" t="s">
        <v>7516</v>
      </c>
      <c r="G4334" s="7" t="s">
        <v>7517</v>
      </c>
      <c r="H4334" s="4">
        <v>34.74</v>
      </c>
      <c r="I4334" s="4">
        <v>3.41</v>
      </c>
      <c r="J4334" s="4">
        <v>1.33</v>
      </c>
    </row>
    <row r="4335" spans="1:10" x14ac:dyDescent="0.3">
      <c r="A4335" s="6">
        <v>44124</v>
      </c>
      <c r="B4335" s="4">
        <v>11942</v>
      </c>
      <c r="C4335" s="4">
        <v>12023</v>
      </c>
      <c r="D4335" s="4">
        <v>11919</v>
      </c>
      <c r="E4335" s="4">
        <v>11976.85</v>
      </c>
      <c r="F4335" s="7" t="s">
        <v>7506</v>
      </c>
      <c r="G4335" s="7" t="s">
        <v>7507</v>
      </c>
      <c r="H4335" s="4">
        <v>34.520000000000003</v>
      </c>
      <c r="I4335" s="4">
        <v>3.41</v>
      </c>
      <c r="J4335" s="4">
        <v>1.33</v>
      </c>
    </row>
    <row r="4336" spans="1:10" x14ac:dyDescent="0.3">
      <c r="A4336" s="6">
        <v>43782</v>
      </c>
      <c r="B4336" s="4">
        <v>12054</v>
      </c>
      <c r="C4336" s="4">
        <v>12099</v>
      </c>
      <c r="D4336" s="4">
        <v>11962</v>
      </c>
      <c r="E4336" s="4">
        <v>11980.65</v>
      </c>
      <c r="F4336" s="7" t="s">
        <v>7036</v>
      </c>
      <c r="G4336" s="7" t="s">
        <v>7037</v>
      </c>
      <c r="H4336" s="4">
        <v>28.45</v>
      </c>
      <c r="I4336" s="4">
        <v>3.66</v>
      </c>
      <c r="J4336" s="4">
        <v>1.25</v>
      </c>
    </row>
    <row r="4337" spans="1:10" x14ac:dyDescent="0.3">
      <c r="A4337" s="6">
        <v>43628</v>
      </c>
      <c r="B4337" s="4">
        <v>12050</v>
      </c>
      <c r="C4337" s="4">
        <v>12050</v>
      </c>
      <c r="D4337" s="4">
        <v>11953</v>
      </c>
      <c r="E4337" s="4">
        <v>11989.2</v>
      </c>
      <c r="F4337" s="7" t="s">
        <v>6836</v>
      </c>
      <c r="G4337" s="7" t="s">
        <v>6837</v>
      </c>
      <c r="H4337" s="4">
        <v>30.68</v>
      </c>
      <c r="I4337" s="4">
        <v>3.83</v>
      </c>
      <c r="J4337" s="4">
        <v>1.18</v>
      </c>
    </row>
    <row r="4338" spans="1:10" x14ac:dyDescent="0.3">
      <c r="A4338" s="6">
        <v>43339</v>
      </c>
      <c r="B4338" s="4">
        <v>11906</v>
      </c>
      <c r="C4338" s="4">
        <v>11998</v>
      </c>
      <c r="D4338" s="4">
        <v>11896</v>
      </c>
      <c r="E4338" s="4">
        <v>11989.35</v>
      </c>
      <c r="F4338" s="7" t="s">
        <v>6451</v>
      </c>
      <c r="G4338" s="7" t="s">
        <v>6452</v>
      </c>
      <c r="H4338" s="4">
        <v>30.19</v>
      </c>
      <c r="I4338" s="4">
        <v>3.77</v>
      </c>
      <c r="J4338" s="4">
        <v>1.1499999999999999</v>
      </c>
    </row>
    <row r="4339" spans="1:10" x14ac:dyDescent="0.3">
      <c r="A4339" s="6">
        <v>44113</v>
      </c>
      <c r="B4339" s="4">
        <v>11944</v>
      </c>
      <c r="C4339" s="4">
        <v>12015</v>
      </c>
      <c r="D4339" s="4">
        <v>11897</v>
      </c>
      <c r="E4339" s="4">
        <v>11990.7</v>
      </c>
      <c r="F4339" s="7" t="s">
        <v>7492</v>
      </c>
      <c r="G4339" s="7" t="s">
        <v>7493</v>
      </c>
      <c r="H4339" s="4">
        <v>34.880000000000003</v>
      </c>
      <c r="I4339" s="4">
        <v>3.41</v>
      </c>
      <c r="J4339" s="4">
        <v>1.33</v>
      </c>
    </row>
    <row r="4340" spans="1:10" x14ac:dyDescent="0.3">
      <c r="A4340" s="6">
        <v>43342</v>
      </c>
      <c r="B4340" s="4">
        <v>12002</v>
      </c>
      <c r="C4340" s="4">
        <v>12008</v>
      </c>
      <c r="D4340" s="4">
        <v>11955</v>
      </c>
      <c r="E4340" s="4">
        <v>11991.15</v>
      </c>
      <c r="F4340" s="7" t="s">
        <v>6457</v>
      </c>
      <c r="G4340" s="7" t="s">
        <v>6458</v>
      </c>
      <c r="H4340" s="4">
        <v>30.04</v>
      </c>
      <c r="I4340" s="4">
        <v>3.72</v>
      </c>
      <c r="J4340" s="4">
        <v>1.1399999999999999</v>
      </c>
    </row>
    <row r="4341" spans="1:10" x14ac:dyDescent="0.3">
      <c r="A4341" s="6">
        <v>43629</v>
      </c>
      <c r="B4341" s="4">
        <v>11960</v>
      </c>
      <c r="C4341" s="4">
        <v>12012</v>
      </c>
      <c r="D4341" s="4">
        <v>11897</v>
      </c>
      <c r="E4341" s="4">
        <v>11995.2</v>
      </c>
      <c r="F4341" s="7" t="s">
        <v>6838</v>
      </c>
      <c r="G4341" s="7" t="s">
        <v>6839</v>
      </c>
      <c r="H4341" s="4">
        <v>30.69</v>
      </c>
      <c r="I4341" s="4">
        <v>3.83</v>
      </c>
      <c r="J4341" s="4">
        <v>1.18</v>
      </c>
    </row>
    <row r="4342" spans="1:10" x14ac:dyDescent="0.3">
      <c r="A4342" s="6">
        <v>44117</v>
      </c>
      <c r="B4342" s="4">
        <v>12001</v>
      </c>
      <c r="C4342" s="4">
        <v>12056</v>
      </c>
      <c r="D4342" s="4">
        <v>11960</v>
      </c>
      <c r="E4342" s="4">
        <v>11995.7</v>
      </c>
      <c r="F4342" s="7" t="s">
        <v>7496</v>
      </c>
      <c r="G4342" s="7" t="s">
        <v>7497</v>
      </c>
      <c r="H4342" s="4">
        <v>34.9</v>
      </c>
      <c r="I4342" s="4">
        <v>3.42</v>
      </c>
      <c r="J4342" s="4">
        <v>1.33</v>
      </c>
    </row>
    <row r="4343" spans="1:10" x14ac:dyDescent="0.3">
      <c r="A4343" s="6">
        <v>43341</v>
      </c>
      <c r="B4343" s="4">
        <v>12037</v>
      </c>
      <c r="C4343" s="4">
        <v>12047</v>
      </c>
      <c r="D4343" s="4">
        <v>11987</v>
      </c>
      <c r="E4343" s="4">
        <v>11998.6</v>
      </c>
      <c r="F4343" s="7" t="s">
        <v>6455</v>
      </c>
      <c r="G4343" s="7" t="s">
        <v>6456</v>
      </c>
      <c r="H4343" s="4">
        <v>30.06</v>
      </c>
      <c r="I4343" s="4">
        <v>3.72</v>
      </c>
      <c r="J4343" s="4">
        <v>1.1399999999999999</v>
      </c>
    </row>
    <row r="4344" spans="1:10" x14ac:dyDescent="0.3">
      <c r="A4344" s="6">
        <v>44116</v>
      </c>
      <c r="B4344" s="4">
        <v>12047</v>
      </c>
      <c r="C4344" s="4">
        <v>12089</v>
      </c>
      <c r="D4344" s="4">
        <v>11937</v>
      </c>
      <c r="E4344" s="4">
        <v>11999.05</v>
      </c>
      <c r="F4344" s="7" t="s">
        <v>7494</v>
      </c>
      <c r="G4344" s="7" t="s">
        <v>7495</v>
      </c>
      <c r="H4344" s="4">
        <v>34.909999999999997</v>
      </c>
      <c r="I4344" s="4">
        <v>3.42</v>
      </c>
      <c r="J4344" s="4">
        <v>1.33</v>
      </c>
    </row>
    <row r="4345" spans="1:10" x14ac:dyDescent="0.3">
      <c r="A4345" s="6">
        <v>43810</v>
      </c>
      <c r="B4345" s="4">
        <v>11958</v>
      </c>
      <c r="C4345" s="4">
        <v>12013</v>
      </c>
      <c r="D4345" s="4">
        <v>11919</v>
      </c>
      <c r="E4345" s="4">
        <v>11999.95</v>
      </c>
      <c r="F4345" s="7" t="s">
        <v>7076</v>
      </c>
      <c r="G4345" s="7" t="s">
        <v>7077</v>
      </c>
      <c r="H4345" s="4">
        <v>28.56</v>
      </c>
      <c r="I4345" s="4">
        <v>3.67</v>
      </c>
      <c r="J4345" s="4">
        <v>1.25</v>
      </c>
    </row>
    <row r="4346" spans="1:10" x14ac:dyDescent="0.3">
      <c r="A4346" s="6">
        <v>43783</v>
      </c>
      <c r="B4346" s="4">
        <v>11998</v>
      </c>
      <c r="C4346" s="4">
        <v>12029</v>
      </c>
      <c r="D4346" s="4">
        <v>11936</v>
      </c>
      <c r="E4346" s="4">
        <v>12001.1</v>
      </c>
      <c r="F4346" s="7" t="s">
        <v>7038</v>
      </c>
      <c r="G4346" s="7" t="s">
        <v>7039</v>
      </c>
      <c r="H4346" s="4">
        <v>28.5</v>
      </c>
      <c r="I4346" s="4">
        <v>3.67</v>
      </c>
      <c r="J4346" s="4">
        <v>1.25</v>
      </c>
    </row>
    <row r="4347" spans="1:10" x14ac:dyDescent="0.3">
      <c r="A4347" s="6">
        <v>43648</v>
      </c>
      <c r="B4347" s="4">
        <v>11983</v>
      </c>
      <c r="C4347" s="4">
        <v>12008</v>
      </c>
      <c r="D4347" s="4">
        <v>11911</v>
      </c>
      <c r="E4347" s="4">
        <v>12001.6</v>
      </c>
      <c r="F4347" s="7" t="s">
        <v>6862</v>
      </c>
      <c r="G4347" s="7" t="s">
        <v>6863</v>
      </c>
      <c r="H4347" s="4">
        <v>30.73</v>
      </c>
      <c r="I4347" s="4">
        <v>3.78</v>
      </c>
      <c r="J4347" s="4">
        <v>1.19</v>
      </c>
    </row>
    <row r="4348" spans="1:10" x14ac:dyDescent="0.3">
      <c r="A4348" s="6">
        <v>43768</v>
      </c>
      <c r="B4348" s="4">
        <v>12033</v>
      </c>
      <c r="C4348" s="4">
        <v>12038</v>
      </c>
      <c r="D4348" s="4">
        <v>11943</v>
      </c>
      <c r="E4348" s="4">
        <v>12002.95</v>
      </c>
      <c r="F4348" s="7" t="s">
        <v>7018</v>
      </c>
      <c r="G4348" s="7" t="s">
        <v>7019</v>
      </c>
      <c r="H4348" s="4">
        <v>28.51</v>
      </c>
      <c r="I4348" s="4">
        <v>3.66</v>
      </c>
      <c r="J4348" s="4">
        <v>1.25</v>
      </c>
    </row>
    <row r="4349" spans="1:10" x14ac:dyDescent="0.3">
      <c r="A4349" s="6">
        <v>43343</v>
      </c>
      <c r="B4349" s="4">
        <v>11993</v>
      </c>
      <c r="C4349" s="4">
        <v>12049</v>
      </c>
      <c r="D4349" s="4">
        <v>11960</v>
      </c>
      <c r="E4349" s="4">
        <v>12003.1</v>
      </c>
      <c r="F4349" s="7" t="s">
        <v>6459</v>
      </c>
      <c r="G4349" s="7" t="s">
        <v>6460</v>
      </c>
      <c r="H4349" s="4">
        <v>29.89</v>
      </c>
      <c r="I4349" s="4">
        <v>3.72</v>
      </c>
      <c r="J4349" s="4">
        <v>1.1399999999999999</v>
      </c>
    </row>
    <row r="4350" spans="1:10" x14ac:dyDescent="0.3">
      <c r="A4350" s="6">
        <v>44127</v>
      </c>
      <c r="B4350" s="4">
        <v>12029</v>
      </c>
      <c r="C4350" s="4">
        <v>12045</v>
      </c>
      <c r="D4350" s="4">
        <v>11985</v>
      </c>
      <c r="E4350" s="4">
        <v>12006.1</v>
      </c>
      <c r="F4350" s="7" t="s">
        <v>7512</v>
      </c>
      <c r="G4350" s="7" t="s">
        <v>7513</v>
      </c>
      <c r="H4350" s="4">
        <v>34.58</v>
      </c>
      <c r="I4350" s="4">
        <v>3.42</v>
      </c>
      <c r="J4350" s="4">
        <v>1.33</v>
      </c>
    </row>
    <row r="4351" spans="1:10" x14ac:dyDescent="0.3">
      <c r="A4351" s="6">
        <v>43626</v>
      </c>
      <c r="B4351" s="4">
        <v>12020</v>
      </c>
      <c r="C4351" s="4">
        <v>12059</v>
      </c>
      <c r="D4351" s="4">
        <v>11960</v>
      </c>
      <c r="E4351" s="4">
        <v>12006.85</v>
      </c>
      <c r="F4351" s="7" t="s">
        <v>6833</v>
      </c>
      <c r="G4351" s="7" t="s">
        <v>1888</v>
      </c>
      <c r="H4351" s="4">
        <v>30.72</v>
      </c>
      <c r="I4351" s="4">
        <v>3.84</v>
      </c>
      <c r="J4351" s="4">
        <v>1.18</v>
      </c>
    </row>
    <row r="4352" spans="1:10" x14ac:dyDescent="0.3">
      <c r="A4352" s="6">
        <v>44139</v>
      </c>
      <c r="B4352" s="4">
        <v>11891</v>
      </c>
      <c r="C4352" s="4">
        <v>12026</v>
      </c>
      <c r="D4352" s="4">
        <v>11861</v>
      </c>
      <c r="E4352" s="4">
        <v>12007.1</v>
      </c>
      <c r="F4352" s="7" t="s">
        <v>7528</v>
      </c>
      <c r="G4352" s="7" t="s">
        <v>7529</v>
      </c>
      <c r="H4352" s="4">
        <v>32.89</v>
      </c>
      <c r="I4352" s="4">
        <v>3.42</v>
      </c>
      <c r="J4352" s="4">
        <v>1.33</v>
      </c>
    </row>
    <row r="4353" spans="1:10" x14ac:dyDescent="0.3">
      <c r="A4353" s="6">
        <v>44125</v>
      </c>
      <c r="B4353" s="4">
        <v>12037</v>
      </c>
      <c r="C4353" s="4">
        <v>12092</v>
      </c>
      <c r="D4353" s="4">
        <v>11852</v>
      </c>
      <c r="E4353" s="4">
        <v>12009</v>
      </c>
      <c r="F4353" s="7" t="s">
        <v>7508</v>
      </c>
      <c r="G4353" s="7" t="s">
        <v>7509</v>
      </c>
      <c r="H4353" s="4">
        <v>34.61</v>
      </c>
      <c r="I4353" s="4">
        <v>3.42</v>
      </c>
      <c r="J4353" s="4">
        <v>1.33</v>
      </c>
    </row>
    <row r="4354" spans="1:10" x14ac:dyDescent="0.3">
      <c r="A4354" s="6">
        <v>43787</v>
      </c>
      <c r="B4354" s="4">
        <v>12044</v>
      </c>
      <c r="C4354" s="4">
        <v>12071</v>
      </c>
      <c r="D4354" s="4">
        <v>11995</v>
      </c>
      <c r="E4354" s="4">
        <v>12010.9</v>
      </c>
      <c r="F4354" s="7" t="s">
        <v>7042</v>
      </c>
      <c r="G4354" s="7" t="s">
        <v>7043</v>
      </c>
      <c r="H4354" s="4">
        <v>28.41</v>
      </c>
      <c r="I4354" s="4">
        <v>3.67</v>
      </c>
      <c r="J4354" s="4">
        <v>1.24</v>
      </c>
    </row>
    <row r="4355" spans="1:10" x14ac:dyDescent="0.3">
      <c r="A4355" s="6">
        <v>43649</v>
      </c>
      <c r="B4355" s="4">
        <v>12025</v>
      </c>
      <c r="C4355" s="4">
        <v>12039</v>
      </c>
      <c r="D4355" s="4">
        <v>11981</v>
      </c>
      <c r="E4355" s="4">
        <v>12015.2</v>
      </c>
      <c r="F4355" s="7" t="s">
        <v>6864</v>
      </c>
      <c r="G4355" s="7" t="s">
        <v>6865</v>
      </c>
      <c r="H4355" s="4">
        <v>30.77</v>
      </c>
      <c r="I4355" s="4">
        <v>3.79</v>
      </c>
      <c r="J4355" s="4">
        <v>1.19</v>
      </c>
    </row>
    <row r="4356" spans="1:10" x14ac:dyDescent="0.3">
      <c r="A4356" s="6">
        <v>43784</v>
      </c>
      <c r="B4356" s="4">
        <v>12035</v>
      </c>
      <c r="C4356" s="4">
        <v>12096</v>
      </c>
      <c r="D4356" s="4">
        <v>12009</v>
      </c>
      <c r="E4356" s="4">
        <v>12022.8</v>
      </c>
      <c r="F4356" s="7" t="s">
        <v>7040</v>
      </c>
      <c r="G4356" s="7" t="s">
        <v>7041</v>
      </c>
      <c r="H4356" s="4">
        <v>28.44</v>
      </c>
      <c r="I4356" s="4">
        <v>3.67</v>
      </c>
      <c r="J4356" s="4">
        <v>1.24</v>
      </c>
    </row>
    <row r="4357" spans="1:10" x14ac:dyDescent="0.3">
      <c r="A4357" s="6">
        <v>43612</v>
      </c>
      <c r="B4357" s="4">
        <v>11951</v>
      </c>
      <c r="C4357" s="4">
        <v>12053</v>
      </c>
      <c r="D4357" s="4">
        <v>11909</v>
      </c>
      <c r="E4357" s="4">
        <v>12023.75</v>
      </c>
      <c r="F4357" s="7" t="s">
        <v>6815</v>
      </c>
      <c r="G4357" s="7" t="s">
        <v>6816</v>
      </c>
      <c r="H4357" s="4">
        <v>30.97</v>
      </c>
      <c r="I4357" s="4">
        <v>3.84</v>
      </c>
      <c r="J4357" s="4">
        <v>1.18</v>
      </c>
    </row>
    <row r="4358" spans="1:10" x14ac:dyDescent="0.3">
      <c r="A4358" s="6">
        <v>43805</v>
      </c>
      <c r="B4358" s="4">
        <v>12156</v>
      </c>
      <c r="C4358" s="4">
        <v>12166</v>
      </c>
      <c r="D4358" s="4">
        <v>11990</v>
      </c>
      <c r="E4358" s="4">
        <v>12024.95</v>
      </c>
      <c r="F4358" s="7" t="s">
        <v>7070</v>
      </c>
      <c r="G4358" s="7" t="s">
        <v>7071</v>
      </c>
      <c r="H4358" s="4">
        <v>28.62</v>
      </c>
      <c r="I4358" s="4">
        <v>3.68</v>
      </c>
      <c r="J4358" s="4">
        <v>1.24</v>
      </c>
    </row>
    <row r="4359" spans="1:10" x14ac:dyDescent="0.3">
      <c r="A4359" s="6">
        <v>43616</v>
      </c>
      <c r="B4359" s="4">
        <v>12092</v>
      </c>
      <c r="C4359" s="4">
        <v>12137</v>
      </c>
      <c r="D4359" s="4">
        <v>11936</v>
      </c>
      <c r="E4359" s="4">
        <v>12028.25</v>
      </c>
      <c r="F4359" s="7" t="s">
        <v>6823</v>
      </c>
      <c r="G4359" s="7" t="s">
        <v>6824</v>
      </c>
      <c r="H4359" s="4">
        <v>30.78</v>
      </c>
      <c r="I4359" s="4">
        <v>3.85</v>
      </c>
      <c r="J4359" s="4">
        <v>1.18</v>
      </c>
    </row>
    <row r="4360" spans="1:10" x14ac:dyDescent="0.3">
      <c r="A4360" s="6">
        <v>43340</v>
      </c>
      <c r="B4360" s="4">
        <v>12028</v>
      </c>
      <c r="C4360" s="4">
        <v>12057</v>
      </c>
      <c r="D4360" s="4">
        <v>12001</v>
      </c>
      <c r="E4360" s="4">
        <v>12028.3</v>
      </c>
      <c r="F4360" s="7" t="s">
        <v>6453</v>
      </c>
      <c r="G4360" s="7" t="s">
        <v>6454</v>
      </c>
      <c r="H4360" s="4">
        <v>30.13</v>
      </c>
      <c r="I4360" s="4">
        <v>3.78</v>
      </c>
      <c r="J4360" s="4">
        <v>1.1499999999999999</v>
      </c>
    </row>
    <row r="4361" spans="1:10" x14ac:dyDescent="0.3">
      <c r="A4361" s="6">
        <v>43791</v>
      </c>
      <c r="B4361" s="4">
        <v>12083</v>
      </c>
      <c r="C4361" s="4">
        <v>12084</v>
      </c>
      <c r="D4361" s="4">
        <v>12000</v>
      </c>
      <c r="E4361" s="4">
        <v>12031.2</v>
      </c>
      <c r="F4361" s="7" t="s">
        <v>7050</v>
      </c>
      <c r="G4361" s="7" t="s">
        <v>7051</v>
      </c>
      <c r="H4361" s="4">
        <v>28.67</v>
      </c>
      <c r="I4361" s="4">
        <v>3.67</v>
      </c>
      <c r="J4361" s="4">
        <v>1.24</v>
      </c>
    </row>
    <row r="4362" spans="1:10" x14ac:dyDescent="0.3">
      <c r="A4362" s="6">
        <v>43613</v>
      </c>
      <c r="B4362" s="4">
        <v>12060</v>
      </c>
      <c r="C4362" s="4">
        <v>12060</v>
      </c>
      <c r="D4362" s="4">
        <v>11970</v>
      </c>
      <c r="E4362" s="4">
        <v>12033.1</v>
      </c>
      <c r="F4362" s="7" t="s">
        <v>6817</v>
      </c>
      <c r="G4362" s="7" t="s">
        <v>6818</v>
      </c>
      <c r="H4362" s="4">
        <v>30.99</v>
      </c>
      <c r="I4362" s="4">
        <v>3.85</v>
      </c>
      <c r="J4362" s="4">
        <v>1.18</v>
      </c>
    </row>
    <row r="4363" spans="1:10" x14ac:dyDescent="0.3">
      <c r="A4363" s="6">
        <v>43808</v>
      </c>
      <c r="B4363" s="4">
        <v>12041</v>
      </c>
      <c r="C4363" s="4">
        <v>12082</v>
      </c>
      <c r="D4363" s="4">
        <v>11987</v>
      </c>
      <c r="E4363" s="4">
        <v>12033.3</v>
      </c>
      <c r="F4363" s="7" t="s">
        <v>7072</v>
      </c>
      <c r="G4363" s="7" t="s">
        <v>7073</v>
      </c>
      <c r="H4363" s="4">
        <v>28.64</v>
      </c>
      <c r="I4363" s="4">
        <v>3.68</v>
      </c>
      <c r="J4363" s="4">
        <v>1.24</v>
      </c>
    </row>
    <row r="4364" spans="1:10" x14ac:dyDescent="0.3">
      <c r="A4364" s="6">
        <v>43769</v>
      </c>
      <c r="B4364" s="4">
        <v>12050</v>
      </c>
      <c r="C4364" s="4">
        <v>12099</v>
      </c>
      <c r="D4364" s="4">
        <v>12014</v>
      </c>
      <c r="E4364" s="4">
        <v>12037.25</v>
      </c>
      <c r="F4364" s="7" t="s">
        <v>7020</v>
      </c>
      <c r="G4364" s="7" t="s">
        <v>7021</v>
      </c>
      <c r="H4364" s="4">
        <v>28.59</v>
      </c>
      <c r="I4364" s="4">
        <v>3.67</v>
      </c>
      <c r="J4364" s="4">
        <v>1.25</v>
      </c>
    </row>
    <row r="4365" spans="1:10" x14ac:dyDescent="0.3">
      <c r="A4365" s="6">
        <v>43615</v>
      </c>
      <c r="B4365" s="4">
        <v>11969</v>
      </c>
      <c r="C4365" s="4">
        <v>12060</v>
      </c>
      <c r="D4365" s="4">
        <v>11964</v>
      </c>
      <c r="E4365" s="4">
        <v>12038.2</v>
      </c>
      <c r="F4365" s="7" t="s">
        <v>6821</v>
      </c>
      <c r="G4365" s="7" t="s">
        <v>6822</v>
      </c>
      <c r="H4365" s="4">
        <v>30.9</v>
      </c>
      <c r="I4365" s="4">
        <v>3.85</v>
      </c>
      <c r="J4365" s="4">
        <v>1.18</v>
      </c>
    </row>
    <row r="4366" spans="1:10" x14ac:dyDescent="0.3">
      <c r="A4366" s="6">
        <v>44118</v>
      </c>
      <c r="B4366" s="4">
        <v>11981</v>
      </c>
      <c r="C4366" s="4">
        <v>12064</v>
      </c>
      <c r="D4366" s="4">
        <v>11893</v>
      </c>
      <c r="E4366" s="4">
        <v>12039.05</v>
      </c>
      <c r="F4366" s="7" t="s">
        <v>7498</v>
      </c>
      <c r="G4366" s="7" t="s">
        <v>7499</v>
      </c>
      <c r="H4366" s="4">
        <v>35.03</v>
      </c>
      <c r="I4366" s="4">
        <v>3.43</v>
      </c>
      <c r="J4366" s="4">
        <v>1.32</v>
      </c>
    </row>
    <row r="4367" spans="1:10" x14ac:dyDescent="0.3">
      <c r="A4367" s="6">
        <v>43650</v>
      </c>
      <c r="B4367" s="4">
        <v>12027</v>
      </c>
      <c r="C4367" s="4">
        <v>12067</v>
      </c>
      <c r="D4367" s="4">
        <v>12023</v>
      </c>
      <c r="E4367" s="4">
        <v>12044.8</v>
      </c>
      <c r="F4367" s="7" t="s">
        <v>6866</v>
      </c>
      <c r="G4367" s="7" t="s">
        <v>6867</v>
      </c>
      <c r="H4367" s="4">
        <v>30.85</v>
      </c>
      <c r="I4367" s="4">
        <v>3.8</v>
      </c>
      <c r="J4367" s="4">
        <v>1.18</v>
      </c>
    </row>
    <row r="4368" spans="1:10" x14ac:dyDescent="0.3">
      <c r="A4368" s="6">
        <v>43777</v>
      </c>
      <c r="B4368" s="4">
        <v>12133</v>
      </c>
      <c r="C4368" s="4">
        <v>12174</v>
      </c>
      <c r="D4368" s="4">
        <v>12026</v>
      </c>
      <c r="E4368" s="4">
        <v>12044.85</v>
      </c>
      <c r="F4368" s="7" t="s">
        <v>7032</v>
      </c>
      <c r="G4368" s="7" t="s">
        <v>7033</v>
      </c>
      <c r="H4368" s="4">
        <v>28.65</v>
      </c>
      <c r="I4368" s="4">
        <v>3.67</v>
      </c>
      <c r="J4368" s="4">
        <v>1.24</v>
      </c>
    </row>
    <row r="4369" spans="1:10" x14ac:dyDescent="0.3">
      <c r="A4369" s="6">
        <v>43770</v>
      </c>
      <c r="B4369" s="4">
        <v>12049</v>
      </c>
      <c r="C4369" s="4">
        <v>12082</v>
      </c>
      <c r="D4369" s="4">
        <v>12012</v>
      </c>
      <c r="E4369" s="4">
        <v>12047.8</v>
      </c>
      <c r="F4369" s="7" t="s">
        <v>7022</v>
      </c>
      <c r="G4369" s="7" t="s">
        <v>7023</v>
      </c>
      <c r="H4369" s="4">
        <v>28.68</v>
      </c>
      <c r="I4369" s="4">
        <v>3.67</v>
      </c>
      <c r="J4369" s="4">
        <v>1.24</v>
      </c>
    </row>
    <row r="4370" spans="1:10" x14ac:dyDescent="0.3">
      <c r="A4370" s="6">
        <v>43780</v>
      </c>
      <c r="B4370" s="4">
        <v>12016</v>
      </c>
      <c r="C4370" s="4">
        <v>12071</v>
      </c>
      <c r="D4370" s="4">
        <v>12000</v>
      </c>
      <c r="E4370" s="4">
        <v>12053.3</v>
      </c>
      <c r="F4370" s="7" t="s">
        <v>7034</v>
      </c>
      <c r="G4370" s="7" t="s">
        <v>7035</v>
      </c>
      <c r="H4370" s="4">
        <v>28.67</v>
      </c>
      <c r="I4370" s="4">
        <v>3.68</v>
      </c>
      <c r="J4370" s="4">
        <v>1.24</v>
      </c>
    </row>
    <row r="4371" spans="1:10" x14ac:dyDescent="0.3">
      <c r="A4371" s="6">
        <v>43627</v>
      </c>
      <c r="B4371" s="4">
        <v>12042</v>
      </c>
      <c r="C4371" s="4">
        <v>12085</v>
      </c>
      <c r="D4371" s="4">
        <v>11984</v>
      </c>
      <c r="E4371" s="4">
        <v>12053.6</v>
      </c>
      <c r="F4371" s="7" t="s">
        <v>6834</v>
      </c>
      <c r="G4371" s="7" t="s">
        <v>6835</v>
      </c>
      <c r="H4371" s="4">
        <v>30.84</v>
      </c>
      <c r="I4371" s="4">
        <v>3.85</v>
      </c>
      <c r="J4371" s="4">
        <v>1.18</v>
      </c>
    </row>
    <row r="4372" spans="1:10" x14ac:dyDescent="0.3">
      <c r="A4372" s="6">
        <v>43788</v>
      </c>
      <c r="B4372" s="4">
        <v>12041</v>
      </c>
      <c r="C4372" s="4">
        <v>12072</v>
      </c>
      <c r="D4372" s="4">
        <v>12001</v>
      </c>
      <c r="E4372" s="4">
        <v>12054.7</v>
      </c>
      <c r="F4372" s="7" t="s">
        <v>7044</v>
      </c>
      <c r="G4372" s="7" t="s">
        <v>7045</v>
      </c>
      <c r="H4372" s="4">
        <v>28.41</v>
      </c>
      <c r="I4372" s="4">
        <v>3.68</v>
      </c>
      <c r="J4372" s="4">
        <v>1.24</v>
      </c>
    </row>
    <row r="4373" spans="1:10" x14ac:dyDescent="0.3">
      <c r="A4373" s="6">
        <v>43774</v>
      </c>
      <c r="B4373" s="4">
        <v>12119</v>
      </c>
      <c r="C4373" s="4">
        <v>12124</v>
      </c>
      <c r="D4373" s="4">
        <v>12004</v>
      </c>
      <c r="E4373" s="4">
        <v>12056.15</v>
      </c>
      <c r="F4373" s="7" t="s">
        <v>7026</v>
      </c>
      <c r="G4373" s="7" t="s">
        <v>7027</v>
      </c>
      <c r="H4373" s="4">
        <v>28.69</v>
      </c>
      <c r="I4373" s="4">
        <v>3.68</v>
      </c>
      <c r="J4373" s="4">
        <v>1.24</v>
      </c>
    </row>
    <row r="4374" spans="1:10" x14ac:dyDescent="0.3">
      <c r="A4374" s="6">
        <v>43811</v>
      </c>
      <c r="B4374" s="4">
        <v>12038</v>
      </c>
      <c r="C4374" s="4">
        <v>12099</v>
      </c>
      <c r="D4374" s="4">
        <v>12026</v>
      </c>
      <c r="E4374" s="4">
        <v>12065.85</v>
      </c>
      <c r="F4374" s="7" t="s">
        <v>7078</v>
      </c>
      <c r="G4374" s="7" t="s">
        <v>7079</v>
      </c>
      <c r="H4374" s="4">
        <v>28.72</v>
      </c>
      <c r="I4374" s="4">
        <v>3.69</v>
      </c>
      <c r="J4374" s="4">
        <v>1.24</v>
      </c>
    </row>
    <row r="4375" spans="1:10" x14ac:dyDescent="0.3">
      <c r="A4375" s="6">
        <v>43790</v>
      </c>
      <c r="B4375" s="4">
        <v>12146</v>
      </c>
      <c r="C4375" s="4">
        <v>12148</v>
      </c>
      <c r="D4375" s="4">
        <v>12071</v>
      </c>
      <c r="E4375" s="4">
        <v>12082.7</v>
      </c>
      <c r="F4375" s="7" t="s">
        <v>7048</v>
      </c>
      <c r="G4375" s="7" t="s">
        <v>7049</v>
      </c>
      <c r="H4375" s="4">
        <v>28.79</v>
      </c>
      <c r="I4375" s="4">
        <v>3.69</v>
      </c>
      <c r="J4375" s="4">
        <v>1.24</v>
      </c>
    </row>
    <row r="4376" spans="1:10" x14ac:dyDescent="0.3">
      <c r="A4376" s="6">
        <v>43861</v>
      </c>
      <c r="B4376" s="4">
        <v>12229</v>
      </c>
      <c r="C4376" s="4">
        <v>12232</v>
      </c>
      <c r="D4376" s="4">
        <v>12071</v>
      </c>
      <c r="E4376" s="4">
        <v>12086.9</v>
      </c>
      <c r="F4376" s="7" t="s">
        <v>7148</v>
      </c>
      <c r="G4376" s="7" t="s">
        <v>7149</v>
      </c>
      <c r="H4376" s="4">
        <v>28.82</v>
      </c>
      <c r="I4376" s="4">
        <v>3.42</v>
      </c>
      <c r="J4376" s="4">
        <v>1.26</v>
      </c>
    </row>
    <row r="4377" spans="1:10" x14ac:dyDescent="0.3">
      <c r="A4377" s="6">
        <v>43773</v>
      </c>
      <c r="B4377" s="4">
        <v>12084</v>
      </c>
      <c r="C4377" s="4">
        <v>12141</v>
      </c>
      <c r="D4377" s="4">
        <v>12056</v>
      </c>
      <c r="E4377" s="4">
        <v>12089.15</v>
      </c>
      <c r="F4377" s="7" t="s">
        <v>7024</v>
      </c>
      <c r="G4377" s="7" t="s">
        <v>7025</v>
      </c>
      <c r="H4377" s="4">
        <v>28.77</v>
      </c>
      <c r="I4377" s="4">
        <v>3.69</v>
      </c>
      <c r="J4377" s="4">
        <v>1.24</v>
      </c>
    </row>
    <row r="4378" spans="1:10" x14ac:dyDescent="0.3">
      <c r="A4378" s="6">
        <v>43836</v>
      </c>
      <c r="B4378" s="4">
        <v>12270</v>
      </c>
      <c r="C4378" s="4">
        <v>12278</v>
      </c>
      <c r="D4378" s="4">
        <v>12071</v>
      </c>
      <c r="E4378" s="4">
        <v>12090.6</v>
      </c>
      <c r="F4378" s="7" t="s">
        <v>7110</v>
      </c>
      <c r="G4378" s="7" t="s">
        <v>7111</v>
      </c>
      <c r="H4378" s="4">
        <v>30.25</v>
      </c>
      <c r="I4378" s="4">
        <v>3.71</v>
      </c>
      <c r="J4378" s="4">
        <v>1.24</v>
      </c>
    </row>
    <row r="4379" spans="1:10" x14ac:dyDescent="0.3">
      <c r="A4379" s="6">
        <v>43865</v>
      </c>
      <c r="B4379" s="4">
        <v>11900</v>
      </c>
      <c r="C4379" s="4">
        <v>12099</v>
      </c>
      <c r="D4379" s="4">
        <v>11899</v>
      </c>
      <c r="E4379" s="4">
        <v>12091</v>
      </c>
      <c r="F4379" s="7" t="s">
        <v>7154</v>
      </c>
      <c r="G4379" s="7" t="s">
        <v>7155</v>
      </c>
      <c r="H4379" s="4">
        <v>28.98</v>
      </c>
      <c r="I4379" s="4">
        <v>3.42</v>
      </c>
      <c r="J4379" s="4">
        <v>1.26</v>
      </c>
    </row>
    <row r="4380" spans="1:10" x14ac:dyDescent="0.3">
      <c r="A4380" s="6">
        <v>43879</v>
      </c>
      <c r="B4380" s="4">
        <v>12134</v>
      </c>
      <c r="C4380" s="4">
        <v>12134</v>
      </c>
      <c r="D4380" s="4">
        <v>12010</v>
      </c>
      <c r="E4380" s="4">
        <v>12098.9</v>
      </c>
      <c r="F4380" s="7" t="s">
        <v>7174</v>
      </c>
      <c r="G4380" s="7" t="s">
        <v>7175</v>
      </c>
      <c r="H4380" s="4">
        <v>29.89</v>
      </c>
      <c r="I4380" s="4">
        <v>3.42</v>
      </c>
      <c r="J4380" s="4">
        <v>1.26</v>
      </c>
    </row>
    <row r="4381" spans="1:10" x14ac:dyDescent="0.3">
      <c r="A4381" s="6">
        <v>43775</v>
      </c>
      <c r="B4381" s="4">
        <v>12052</v>
      </c>
      <c r="C4381" s="4">
        <v>12140</v>
      </c>
      <c r="D4381" s="4">
        <v>11991</v>
      </c>
      <c r="E4381" s="4">
        <v>12104.2</v>
      </c>
      <c r="F4381" s="7" t="s">
        <v>7028</v>
      </c>
      <c r="G4381" s="7" t="s">
        <v>7029</v>
      </c>
      <c r="H4381" s="4">
        <v>28.81</v>
      </c>
      <c r="I4381" s="4">
        <v>3.69</v>
      </c>
      <c r="J4381" s="4">
        <v>1.24</v>
      </c>
    </row>
    <row r="4382" spans="1:10" x14ac:dyDescent="0.3">
      <c r="A4382" s="6">
        <v>43802</v>
      </c>
      <c r="B4382" s="4">
        <v>12196</v>
      </c>
      <c r="C4382" s="4">
        <v>12197</v>
      </c>
      <c r="D4382" s="4">
        <v>12079</v>
      </c>
      <c r="E4382" s="4">
        <v>12115.8</v>
      </c>
      <c r="F4382" s="7" t="s">
        <v>7064</v>
      </c>
      <c r="G4382" s="7" t="s">
        <v>7065</v>
      </c>
      <c r="H4382" s="4">
        <v>28.84</v>
      </c>
      <c r="I4382" s="4">
        <v>3.71</v>
      </c>
      <c r="J4382" s="4">
        <v>1.24</v>
      </c>
    </row>
    <row r="4383" spans="1:10" x14ac:dyDescent="0.3">
      <c r="A4383" s="6">
        <v>43789</v>
      </c>
      <c r="B4383" s="4">
        <v>12117</v>
      </c>
      <c r="C4383" s="4">
        <v>12156</v>
      </c>
      <c r="D4383" s="4">
        <v>12084</v>
      </c>
      <c r="E4383" s="4">
        <v>12116.2</v>
      </c>
      <c r="F4383" s="7" t="s">
        <v>7046</v>
      </c>
      <c r="G4383" s="7" t="s">
        <v>7047</v>
      </c>
      <c r="H4383" s="4">
        <v>28.35</v>
      </c>
      <c r="I4383" s="4">
        <v>3.7</v>
      </c>
      <c r="J4383" s="4">
        <v>1.24</v>
      </c>
    </row>
    <row r="4384" spans="1:10" x14ac:dyDescent="0.3">
      <c r="A4384" s="6">
        <v>43620</v>
      </c>
      <c r="B4384" s="4">
        <v>12156</v>
      </c>
      <c r="C4384" s="4">
        <v>12201</v>
      </c>
      <c r="D4384" s="4">
        <v>12108</v>
      </c>
      <c r="E4384" s="4">
        <v>12122.6</v>
      </c>
      <c r="F4384" s="7" t="s">
        <v>6827</v>
      </c>
      <c r="G4384" s="7" t="s">
        <v>6828</v>
      </c>
      <c r="H4384" s="4">
        <v>31.02</v>
      </c>
      <c r="I4384" s="4">
        <v>3.88</v>
      </c>
      <c r="J4384" s="4">
        <v>1.17</v>
      </c>
    </row>
    <row r="4385" spans="1:10" x14ac:dyDescent="0.3">
      <c r="A4385" s="6">
        <v>43804</v>
      </c>
      <c r="B4385" s="4">
        <v>12184</v>
      </c>
      <c r="C4385" s="4">
        <v>12191</v>
      </c>
      <c r="D4385" s="4">
        <v>12107</v>
      </c>
      <c r="E4385" s="4">
        <v>12126.5</v>
      </c>
      <c r="F4385" s="7" t="s">
        <v>7068</v>
      </c>
      <c r="G4385" s="7" t="s">
        <v>7069</v>
      </c>
      <c r="H4385" s="4">
        <v>28.86</v>
      </c>
      <c r="I4385" s="4">
        <v>3.71</v>
      </c>
      <c r="J4385" s="4">
        <v>1.23</v>
      </c>
    </row>
    <row r="4386" spans="1:10" x14ac:dyDescent="0.3">
      <c r="A4386" s="6">
        <v>43838</v>
      </c>
      <c r="B4386" s="4">
        <v>12034</v>
      </c>
      <c r="C4386" s="4">
        <v>12145</v>
      </c>
      <c r="D4386" s="4">
        <v>12027</v>
      </c>
      <c r="E4386" s="4">
        <v>12131.45</v>
      </c>
      <c r="F4386" s="7" t="s">
        <v>7114</v>
      </c>
      <c r="G4386" s="7" t="s">
        <v>7115</v>
      </c>
      <c r="H4386" s="4">
        <v>30.35</v>
      </c>
      <c r="I4386" s="4">
        <v>3.73</v>
      </c>
      <c r="J4386" s="4">
        <v>1.24</v>
      </c>
    </row>
    <row r="4387" spans="1:10" x14ac:dyDescent="0.3">
      <c r="A4387" s="6">
        <v>43815</v>
      </c>
      <c r="B4387" s="4">
        <v>12223</v>
      </c>
      <c r="C4387" s="4">
        <v>12226</v>
      </c>
      <c r="D4387" s="4">
        <v>12137</v>
      </c>
      <c r="E4387" s="4">
        <v>12144.85</v>
      </c>
      <c r="F4387" s="7" t="s">
        <v>7082</v>
      </c>
      <c r="G4387" s="7" t="s">
        <v>7083</v>
      </c>
      <c r="H4387" s="4">
        <v>30.5</v>
      </c>
      <c r="I4387" s="4">
        <v>3.72</v>
      </c>
      <c r="J4387" s="4">
        <v>1.23</v>
      </c>
    </row>
    <row r="4388" spans="1:10" x14ac:dyDescent="0.3">
      <c r="A4388" s="6">
        <v>43795</v>
      </c>
      <c r="B4388" s="4">
        <v>12231</v>
      </c>
      <c r="C4388" s="4">
        <v>12255</v>
      </c>
      <c r="D4388" s="4">
        <v>12118</v>
      </c>
      <c r="E4388" s="4">
        <v>12150.7</v>
      </c>
      <c r="F4388" s="7" t="s">
        <v>7054</v>
      </c>
      <c r="G4388" s="7" t="s">
        <v>7055</v>
      </c>
      <c r="H4388" s="4">
        <v>28.96</v>
      </c>
      <c r="I4388" s="4">
        <v>3.71</v>
      </c>
      <c r="J4388" s="4">
        <v>1.23</v>
      </c>
    </row>
    <row r="4389" spans="1:10" x14ac:dyDescent="0.3">
      <c r="A4389" s="6">
        <v>43878</v>
      </c>
      <c r="B4389" s="4">
        <v>12247</v>
      </c>
      <c r="C4389" s="4">
        <v>12272</v>
      </c>
      <c r="D4389" s="4">
        <v>12144</v>
      </c>
      <c r="E4389" s="4">
        <v>12152</v>
      </c>
      <c r="F4389" s="7" t="s">
        <v>7172</v>
      </c>
      <c r="G4389" s="7" t="s">
        <v>7173</v>
      </c>
      <c r="H4389" s="4">
        <v>30.02</v>
      </c>
      <c r="I4389" s="4">
        <v>3.44</v>
      </c>
      <c r="J4389" s="4">
        <v>1.25</v>
      </c>
    </row>
    <row r="4390" spans="1:10" x14ac:dyDescent="0.3">
      <c r="A4390" s="6">
        <v>43776</v>
      </c>
      <c r="B4390" s="4">
        <v>12160</v>
      </c>
      <c r="C4390" s="4">
        <v>12162</v>
      </c>
      <c r="D4390" s="4">
        <v>12090</v>
      </c>
      <c r="E4390" s="4">
        <v>12152.95</v>
      </c>
      <c r="F4390" s="7" t="s">
        <v>7030</v>
      </c>
      <c r="G4390" s="7" t="s">
        <v>7031</v>
      </c>
      <c r="H4390" s="4">
        <v>28.91</v>
      </c>
      <c r="I4390" s="4">
        <v>3.71</v>
      </c>
      <c r="J4390" s="4">
        <v>1.23</v>
      </c>
    </row>
    <row r="4391" spans="1:10" x14ac:dyDescent="0.3">
      <c r="A4391" s="6">
        <v>43837</v>
      </c>
      <c r="B4391" s="4">
        <v>12175</v>
      </c>
      <c r="C4391" s="4">
        <v>12256</v>
      </c>
      <c r="D4391" s="4">
        <v>12106</v>
      </c>
      <c r="E4391" s="4">
        <v>12154.95</v>
      </c>
      <c r="F4391" s="7" t="s">
        <v>7112</v>
      </c>
      <c r="G4391" s="7" t="s">
        <v>7113</v>
      </c>
      <c r="H4391" s="4">
        <v>30.41</v>
      </c>
      <c r="I4391" s="4">
        <v>3.73</v>
      </c>
      <c r="J4391" s="4">
        <v>1.24</v>
      </c>
    </row>
    <row r="4392" spans="1:10" x14ac:dyDescent="0.3">
      <c r="A4392" s="6">
        <v>43803</v>
      </c>
      <c r="B4392" s="4">
        <v>12089</v>
      </c>
      <c r="C4392" s="4">
        <v>12172</v>
      </c>
      <c r="D4392" s="4">
        <v>12058</v>
      </c>
      <c r="E4392" s="4">
        <v>12160.85</v>
      </c>
      <c r="F4392" s="7" t="s">
        <v>7066</v>
      </c>
      <c r="G4392" s="7" t="s">
        <v>7067</v>
      </c>
      <c r="H4392" s="4">
        <v>28.94</v>
      </c>
      <c r="I4392" s="4">
        <v>3.72</v>
      </c>
      <c r="J4392" s="4">
        <v>1.23</v>
      </c>
    </row>
    <row r="4393" spans="1:10" x14ac:dyDescent="0.3">
      <c r="A4393" s="6">
        <v>43860</v>
      </c>
      <c r="B4393" s="4">
        <v>12295</v>
      </c>
      <c r="C4393" s="4">
        <v>12297</v>
      </c>
      <c r="D4393" s="4">
        <v>12144</v>
      </c>
      <c r="E4393" s="4">
        <v>12165.4</v>
      </c>
      <c r="F4393" s="7" t="s">
        <v>7146</v>
      </c>
      <c r="G4393" s="7" t="s">
        <v>7147</v>
      </c>
      <c r="H4393" s="4">
        <v>29.01</v>
      </c>
      <c r="I4393" s="4">
        <v>3.44</v>
      </c>
      <c r="J4393" s="4">
        <v>1.25</v>
      </c>
    </row>
    <row r="4394" spans="1:10" x14ac:dyDescent="0.3">
      <c r="A4394" s="6">
        <v>43801</v>
      </c>
      <c r="B4394" s="4">
        <v>12255</v>
      </c>
      <c r="C4394" s="4">
        <v>12256</v>
      </c>
      <c r="D4394" s="4">
        <v>12148</v>
      </c>
      <c r="E4394" s="4">
        <v>12175.15</v>
      </c>
      <c r="F4394" s="7" t="s">
        <v>7062</v>
      </c>
      <c r="G4394" s="7" t="s">
        <v>7063</v>
      </c>
      <c r="H4394" s="4">
        <v>28.98</v>
      </c>
      <c r="I4394" s="4">
        <v>3.73</v>
      </c>
      <c r="J4394" s="4">
        <v>1.23</v>
      </c>
    </row>
    <row r="4395" spans="1:10" x14ac:dyDescent="0.3">
      <c r="A4395" s="6">
        <v>43798</v>
      </c>
      <c r="B4395" s="4">
        <v>12276</v>
      </c>
      <c r="C4395" s="4">
        <v>12277</v>
      </c>
      <c r="D4395" s="4">
        <v>12146</v>
      </c>
      <c r="E4395" s="4">
        <v>12182.6</v>
      </c>
      <c r="F4395" s="7" t="s">
        <v>7060</v>
      </c>
      <c r="G4395" s="7" t="s">
        <v>7061</v>
      </c>
      <c r="H4395" s="4">
        <v>29.03</v>
      </c>
      <c r="I4395" s="4">
        <v>3.72</v>
      </c>
      <c r="J4395" s="4">
        <v>1.23</v>
      </c>
    </row>
    <row r="4396" spans="1:10" x14ac:dyDescent="0.3">
      <c r="A4396" s="6">
        <v>43812</v>
      </c>
      <c r="B4396" s="4">
        <v>12120</v>
      </c>
      <c r="C4396" s="4">
        <v>12195</v>
      </c>
      <c r="D4396" s="4">
        <v>12118</v>
      </c>
      <c r="E4396" s="4">
        <v>12182.7</v>
      </c>
      <c r="F4396" s="7" t="s">
        <v>7080</v>
      </c>
      <c r="G4396" s="7" t="s">
        <v>7081</v>
      </c>
      <c r="H4396" s="4">
        <v>28.99</v>
      </c>
      <c r="I4396" s="4">
        <v>3.73</v>
      </c>
      <c r="J4396" s="4">
        <v>1.23</v>
      </c>
    </row>
    <row r="4397" spans="1:10" x14ac:dyDescent="0.3">
      <c r="A4397" s="6">
        <v>43871</v>
      </c>
      <c r="B4397" s="4">
        <v>12254</v>
      </c>
      <c r="C4397" s="4">
        <v>12255</v>
      </c>
      <c r="D4397" s="4">
        <v>12144</v>
      </c>
      <c r="E4397" s="4">
        <v>12185.35</v>
      </c>
      <c r="F4397" s="7" t="s">
        <v>7162</v>
      </c>
      <c r="G4397" s="7" t="s">
        <v>7163</v>
      </c>
      <c r="H4397" s="4">
        <v>29.46</v>
      </c>
      <c r="I4397" s="4">
        <v>3.45</v>
      </c>
      <c r="J4397" s="4">
        <v>1.25</v>
      </c>
    </row>
    <row r="4398" spans="1:10" x14ac:dyDescent="0.3">
      <c r="A4398" s="6">
        <v>43619</v>
      </c>
      <c r="B4398" s="4">
        <v>12061</v>
      </c>
      <c r="C4398" s="4">
        <v>12204</v>
      </c>
      <c r="D4398" s="4">
        <v>12025</v>
      </c>
      <c r="E4398" s="4">
        <v>12190.85</v>
      </c>
      <c r="F4398" s="7" t="s">
        <v>6825</v>
      </c>
      <c r="G4398" s="7" t="s">
        <v>6826</v>
      </c>
      <c r="H4398" s="4">
        <v>31.19</v>
      </c>
      <c r="I4398" s="4">
        <v>3.9</v>
      </c>
      <c r="J4398" s="4">
        <v>1.1599999999999999</v>
      </c>
    </row>
    <row r="4399" spans="1:10" x14ac:dyDescent="0.3">
      <c r="A4399" s="6">
        <v>43794</v>
      </c>
      <c r="B4399" s="4">
        <v>12040</v>
      </c>
      <c r="C4399" s="4">
        <v>12203</v>
      </c>
      <c r="D4399" s="4">
        <v>12037</v>
      </c>
      <c r="E4399" s="4">
        <v>12192.65</v>
      </c>
      <c r="F4399" s="7" t="s">
        <v>7052</v>
      </c>
      <c r="G4399" s="7" t="s">
        <v>7053</v>
      </c>
      <c r="H4399" s="4">
        <v>29.06</v>
      </c>
      <c r="I4399" s="4">
        <v>3.72</v>
      </c>
      <c r="J4399" s="4">
        <v>1.23</v>
      </c>
    </row>
    <row r="4400" spans="1:10" x14ac:dyDescent="0.3">
      <c r="A4400" s="6">
        <v>43858</v>
      </c>
      <c r="B4400" s="4">
        <v>12292</v>
      </c>
      <c r="C4400" s="4">
        <v>12311</v>
      </c>
      <c r="D4400" s="4">
        <v>12176</v>
      </c>
      <c r="E4400" s="4">
        <v>12203.2</v>
      </c>
      <c r="F4400" s="7" t="s">
        <v>7142</v>
      </c>
      <c r="G4400" s="7" t="s">
        <v>7143</v>
      </c>
      <c r="H4400" s="4">
        <v>29.14</v>
      </c>
      <c r="I4400" s="4">
        <v>3.45</v>
      </c>
      <c r="J4400" s="4">
        <v>1.24</v>
      </c>
    </row>
    <row r="4401" spans="1:10" x14ac:dyDescent="0.3">
      <c r="A4401" s="6">
        <v>43881</v>
      </c>
      <c r="B4401" s="4">
        <v>12242</v>
      </c>
      <c r="C4401" s="4">
        <v>12289</v>
      </c>
      <c r="D4401" s="4">
        <v>12203</v>
      </c>
      <c r="E4401" s="4">
        <v>12211.3</v>
      </c>
      <c r="F4401" s="7" t="s">
        <v>7178</v>
      </c>
      <c r="G4401" s="7" t="s">
        <v>7179</v>
      </c>
      <c r="H4401" s="4">
        <v>30.17</v>
      </c>
      <c r="I4401" s="4">
        <v>3.45</v>
      </c>
      <c r="J4401" s="4">
        <v>1.24</v>
      </c>
    </row>
    <row r="4402" spans="1:10" x14ac:dyDescent="0.3">
      <c r="A4402" s="6">
        <v>43866</v>
      </c>
      <c r="B4402" s="4">
        <v>12121</v>
      </c>
      <c r="C4402" s="4">
        <v>12220</v>
      </c>
      <c r="D4402" s="4">
        <v>12072</v>
      </c>
      <c r="E4402" s="4">
        <v>12212</v>
      </c>
      <c r="F4402" s="7" t="s">
        <v>7156</v>
      </c>
      <c r="G4402" s="7" t="s">
        <v>7157</v>
      </c>
      <c r="H4402" s="4">
        <v>29.49</v>
      </c>
      <c r="I4402" s="4">
        <v>3.46</v>
      </c>
      <c r="J4402" s="4">
        <v>1.24</v>
      </c>
    </row>
    <row r="4403" spans="1:10" x14ac:dyDescent="0.3">
      <c r="A4403" s="6">
        <v>43796</v>
      </c>
      <c r="B4403" s="4">
        <v>12183</v>
      </c>
      <c r="C4403" s="4">
        <v>12231</v>
      </c>
      <c r="D4403" s="4">
        <v>12172</v>
      </c>
      <c r="E4403" s="4">
        <v>12217.5</v>
      </c>
      <c r="F4403" s="7" t="s">
        <v>7056</v>
      </c>
      <c r="G4403" s="7" t="s">
        <v>7057</v>
      </c>
      <c r="H4403" s="4">
        <v>29.11</v>
      </c>
      <c r="I4403" s="4">
        <v>3.73</v>
      </c>
      <c r="J4403" s="4">
        <v>1.22</v>
      </c>
    </row>
    <row r="4404" spans="1:10" x14ac:dyDescent="0.3">
      <c r="A4404" s="6">
        <v>44140</v>
      </c>
      <c r="B4404" s="4">
        <v>12150</v>
      </c>
      <c r="C4404" s="4">
        <v>12226</v>
      </c>
      <c r="D4404" s="4">
        <v>12127</v>
      </c>
      <c r="E4404" s="4">
        <v>12217.9</v>
      </c>
      <c r="F4404" s="7" t="s">
        <v>7530</v>
      </c>
      <c r="G4404" s="7" t="s">
        <v>7531</v>
      </c>
      <c r="H4404" s="4">
        <v>33.450000000000003</v>
      </c>
      <c r="I4404" s="4">
        <v>3.48</v>
      </c>
      <c r="J4404" s="4">
        <v>1.31</v>
      </c>
    </row>
    <row r="4405" spans="1:10" x14ac:dyDescent="0.3">
      <c r="A4405" s="6">
        <v>43825</v>
      </c>
      <c r="B4405" s="4">
        <v>12311</v>
      </c>
      <c r="C4405" s="4">
        <v>12320</v>
      </c>
      <c r="D4405" s="4">
        <v>12222</v>
      </c>
      <c r="E4405" s="4">
        <v>12229.15</v>
      </c>
      <c r="F4405" s="7" t="s">
        <v>7096</v>
      </c>
      <c r="G4405" s="7" t="s">
        <v>7097</v>
      </c>
      <c r="H4405" s="4">
        <v>30.72</v>
      </c>
      <c r="I4405" s="4">
        <v>3.74</v>
      </c>
      <c r="J4405" s="4">
        <v>1.22</v>
      </c>
    </row>
    <row r="4406" spans="1:10" x14ac:dyDescent="0.3">
      <c r="A4406" s="6">
        <v>43875</v>
      </c>
      <c r="B4406" s="4">
        <v>12314</v>
      </c>
      <c r="C4406" s="4">
        <v>12369</v>
      </c>
      <c r="D4406" s="4">
        <v>12210</v>
      </c>
      <c r="E4406" s="4">
        <v>12230.45</v>
      </c>
      <c r="F4406" s="7" t="s">
        <v>7170</v>
      </c>
      <c r="G4406" s="7" t="s">
        <v>7171</v>
      </c>
      <c r="H4406" s="4">
        <v>30.04</v>
      </c>
      <c r="I4406" s="4">
        <v>3.46</v>
      </c>
      <c r="J4406" s="4">
        <v>1.24</v>
      </c>
    </row>
    <row r="4407" spans="1:10" x14ac:dyDescent="0.3">
      <c r="A4407" s="6">
        <v>43852</v>
      </c>
      <c r="B4407" s="4">
        <v>12335</v>
      </c>
      <c r="C4407" s="4">
        <v>12341</v>
      </c>
      <c r="D4407" s="4">
        <v>12214</v>
      </c>
      <c r="E4407" s="4">
        <v>12230.85</v>
      </c>
      <c r="F4407" s="7" t="s">
        <v>7134</v>
      </c>
      <c r="G4407" s="7" t="s">
        <v>7135</v>
      </c>
      <c r="H4407" s="4">
        <v>30.15</v>
      </c>
      <c r="I4407" s="4">
        <v>3.47</v>
      </c>
      <c r="J4407" s="4">
        <v>1.24</v>
      </c>
    </row>
    <row r="4408" spans="1:10" x14ac:dyDescent="0.3">
      <c r="A4408" s="6">
        <v>43872</v>
      </c>
      <c r="B4408" s="4">
        <v>12260</v>
      </c>
      <c r="C4408" s="4">
        <v>12318</v>
      </c>
      <c r="D4408" s="4">
        <v>12238</v>
      </c>
      <c r="E4408" s="4">
        <v>12246.2</v>
      </c>
      <c r="F4408" s="7" t="s">
        <v>7164</v>
      </c>
      <c r="G4408" s="7" t="s">
        <v>7165</v>
      </c>
      <c r="H4408" s="4">
        <v>29.79</v>
      </c>
      <c r="I4408" s="4">
        <v>3.47</v>
      </c>
      <c r="J4408" s="4">
        <v>1.24</v>
      </c>
    </row>
    <row r="4409" spans="1:10" x14ac:dyDescent="0.3">
      <c r="A4409" s="6">
        <v>43880</v>
      </c>
      <c r="B4409" s="4">
        <v>12198</v>
      </c>
      <c r="C4409" s="4">
        <v>12256</v>
      </c>
      <c r="D4409" s="4">
        <v>12155</v>
      </c>
      <c r="E4409" s="4">
        <v>12248.2</v>
      </c>
      <c r="F4409" s="7" t="s">
        <v>7176</v>
      </c>
      <c r="G4409" s="7" t="s">
        <v>7177</v>
      </c>
      <c r="H4409" s="4">
        <v>30.26</v>
      </c>
      <c r="I4409" s="4">
        <v>3.46</v>
      </c>
      <c r="J4409" s="4">
        <v>1.24</v>
      </c>
    </row>
    <row r="4410" spans="1:10" x14ac:dyDescent="0.3">
      <c r="A4410" s="6">
        <v>43816</v>
      </c>
      <c r="B4410" s="4">
        <v>12173</v>
      </c>
      <c r="C4410" s="4">
        <v>12266</v>
      </c>
      <c r="D4410" s="4">
        <v>12161</v>
      </c>
      <c r="E4410" s="4">
        <v>12248.95</v>
      </c>
      <c r="F4410" s="7" t="s">
        <v>7084</v>
      </c>
      <c r="G4410" s="7" t="s">
        <v>7085</v>
      </c>
      <c r="H4410" s="4">
        <v>30.77</v>
      </c>
      <c r="I4410" s="4">
        <v>3.75</v>
      </c>
      <c r="J4410" s="4">
        <v>1.22</v>
      </c>
    </row>
    <row r="4411" spans="1:10" x14ac:dyDescent="0.3">
      <c r="A4411" s="6">
        <v>43868</v>
      </c>
      <c r="B4411" s="4">
        <v>12287</v>
      </c>
      <c r="C4411" s="4">
        <v>12290</v>
      </c>
      <c r="D4411" s="4">
        <v>12224</v>
      </c>
      <c r="E4411" s="4">
        <v>12249.25</v>
      </c>
      <c r="F4411" s="7" t="s">
        <v>7160</v>
      </c>
      <c r="G4411" s="7" t="s">
        <v>7161</v>
      </c>
      <c r="H4411" s="4">
        <v>29.59</v>
      </c>
      <c r="I4411" s="4">
        <v>3.47</v>
      </c>
      <c r="J4411" s="4">
        <v>1.24</v>
      </c>
    </row>
    <row r="4412" spans="1:10" x14ac:dyDescent="0.3">
      <c r="A4412" s="6">
        <v>43857</v>
      </c>
      <c r="B4412" s="4">
        <v>12337</v>
      </c>
      <c r="C4412" s="4">
        <v>12363</v>
      </c>
      <c r="D4412" s="4">
        <v>12249</v>
      </c>
      <c r="E4412" s="4">
        <v>12262.65</v>
      </c>
      <c r="F4412" s="7" t="s">
        <v>7140</v>
      </c>
      <c r="G4412" s="7" t="s">
        <v>7141</v>
      </c>
      <c r="H4412" s="4">
        <v>30.19</v>
      </c>
      <c r="I4412" s="4">
        <v>3.48</v>
      </c>
      <c r="J4412" s="4">
        <v>1.24</v>
      </c>
    </row>
    <row r="4413" spans="1:10" x14ac:dyDescent="0.3">
      <c r="A4413" s="6">
        <v>43830</v>
      </c>
      <c r="B4413" s="4">
        <v>12347</v>
      </c>
      <c r="C4413" s="4">
        <v>12347</v>
      </c>
      <c r="D4413" s="4">
        <v>12253</v>
      </c>
      <c r="E4413" s="4">
        <v>12267.75</v>
      </c>
      <c r="F4413" s="7" t="s">
        <v>7102</v>
      </c>
      <c r="G4413" s="7" t="s">
        <v>7103</v>
      </c>
      <c r="H4413" s="4">
        <v>30.68</v>
      </c>
      <c r="I4413" s="4">
        <v>3.76</v>
      </c>
      <c r="J4413" s="4">
        <v>1.23</v>
      </c>
    </row>
    <row r="4414" spans="1:10" x14ac:dyDescent="0.3">
      <c r="A4414" s="6">
        <v>43867</v>
      </c>
      <c r="B4414" s="4">
        <v>12244</v>
      </c>
      <c r="C4414" s="4">
        <v>12295</v>
      </c>
      <c r="D4414" s="4">
        <v>12212</v>
      </c>
      <c r="E4414" s="4">
        <v>12273.7</v>
      </c>
      <c r="F4414" s="7" t="s">
        <v>7158</v>
      </c>
      <c r="G4414" s="7" t="s">
        <v>7159</v>
      </c>
      <c r="H4414" s="4">
        <v>29.67</v>
      </c>
      <c r="I4414" s="4">
        <v>3.47</v>
      </c>
      <c r="J4414" s="4">
        <v>1.24</v>
      </c>
    </row>
    <row r="4415" spans="1:10" x14ac:dyDescent="0.3">
      <c r="A4415" s="6">
        <v>43859</v>
      </c>
      <c r="B4415" s="4">
        <v>12263</v>
      </c>
      <c r="C4415" s="4">
        <v>12313</v>
      </c>
      <c r="D4415" s="4">
        <v>12251</v>
      </c>
      <c r="E4415" s="4">
        <v>12276.95</v>
      </c>
      <c r="F4415" s="7" t="s">
        <v>7144</v>
      </c>
      <c r="G4415" s="7" t="s">
        <v>7145</v>
      </c>
      <c r="H4415" s="4">
        <v>29.31</v>
      </c>
      <c r="I4415" s="4">
        <v>3.47</v>
      </c>
      <c r="J4415" s="4">
        <v>1.24</v>
      </c>
    </row>
    <row r="4416" spans="1:10" x14ac:dyDescent="0.3">
      <c r="A4416" s="6">
        <v>43797</v>
      </c>
      <c r="B4416" s="4">
        <v>12247</v>
      </c>
      <c r="C4416" s="4">
        <v>12287</v>
      </c>
      <c r="D4416" s="4">
        <v>12216</v>
      </c>
      <c r="E4416" s="4">
        <v>12278.45</v>
      </c>
      <c r="F4416" s="7" t="s">
        <v>7058</v>
      </c>
      <c r="G4416" s="7" t="s">
        <v>7059</v>
      </c>
      <c r="H4416" s="4">
        <v>29.26</v>
      </c>
      <c r="I4416" s="4">
        <v>3.75</v>
      </c>
      <c r="J4416" s="4">
        <v>1.22</v>
      </c>
    </row>
    <row r="4417" spans="1:10" x14ac:dyDescent="0.3">
      <c r="A4417" s="6">
        <v>43831</v>
      </c>
      <c r="B4417" s="4">
        <v>12300</v>
      </c>
      <c r="C4417" s="4">
        <v>12321</v>
      </c>
      <c r="D4417" s="4">
        <v>12263</v>
      </c>
      <c r="E4417" s="4">
        <v>12279.05</v>
      </c>
      <c r="F4417" s="7" t="s">
        <v>7104</v>
      </c>
      <c r="G4417" s="7" t="s">
        <v>7105</v>
      </c>
      <c r="H4417" s="4">
        <v>30.71</v>
      </c>
      <c r="I4417" s="4">
        <v>3.77</v>
      </c>
      <c r="J4417" s="4">
        <v>1.22</v>
      </c>
    </row>
    <row r="4418" spans="1:10" x14ac:dyDescent="0.3">
      <c r="A4418" s="6">
        <v>43851</v>
      </c>
      <c r="B4418" s="4">
        <v>12314</v>
      </c>
      <c r="C4418" s="4">
        <v>12349</v>
      </c>
      <c r="D4418" s="4">
        <v>12280</v>
      </c>
      <c r="E4418" s="4">
        <v>12287.25</v>
      </c>
      <c r="F4418" s="7" t="s">
        <v>7132</v>
      </c>
      <c r="G4418" s="7" t="s">
        <v>7133</v>
      </c>
      <c r="H4418" s="4">
        <v>30.26</v>
      </c>
      <c r="I4418" s="4">
        <v>3.5</v>
      </c>
      <c r="J4418" s="4">
        <v>1.23</v>
      </c>
    </row>
    <row r="4419" spans="1:10" x14ac:dyDescent="0.3">
      <c r="A4419" s="6">
        <v>43874</v>
      </c>
      <c r="B4419" s="4">
        <v>12342</v>
      </c>
      <c r="C4419" s="4">
        <v>12347</v>
      </c>
      <c r="D4419" s="4">
        <v>12266</v>
      </c>
      <c r="E4419" s="4">
        <v>12301.75</v>
      </c>
      <c r="F4419" s="7" t="s">
        <v>7168</v>
      </c>
      <c r="G4419" s="7" t="s">
        <v>7169</v>
      </c>
      <c r="H4419" s="4">
        <v>30.19</v>
      </c>
      <c r="I4419" s="4">
        <v>3.48</v>
      </c>
      <c r="J4419" s="4">
        <v>1.23</v>
      </c>
    </row>
    <row r="4420" spans="1:10" x14ac:dyDescent="0.3">
      <c r="A4420" s="6">
        <v>43817</v>
      </c>
      <c r="B4420" s="4">
        <v>12280</v>
      </c>
      <c r="C4420" s="4">
        <v>12319</v>
      </c>
      <c r="D4420" s="4">
        <v>12241</v>
      </c>
      <c r="E4420" s="4">
        <v>12304.25</v>
      </c>
      <c r="F4420" s="7" t="s">
        <v>7086</v>
      </c>
      <c r="G4420" s="7" t="s">
        <v>7087</v>
      </c>
      <c r="H4420" s="4">
        <v>30.91</v>
      </c>
      <c r="I4420" s="4">
        <v>3.77</v>
      </c>
      <c r="J4420" s="4">
        <v>1.22</v>
      </c>
    </row>
    <row r="4421" spans="1:10" x14ac:dyDescent="0.3">
      <c r="A4421" s="6">
        <v>43823</v>
      </c>
      <c r="B4421" s="4">
        <v>12362</v>
      </c>
      <c r="C4421" s="4">
        <v>12375</v>
      </c>
      <c r="D4421" s="4">
        <v>12300</v>
      </c>
      <c r="E4421" s="4">
        <v>12312.1</v>
      </c>
      <c r="F4421" s="7" t="s">
        <v>7094</v>
      </c>
      <c r="G4421" s="7" t="s">
        <v>7095</v>
      </c>
      <c r="H4421" s="4">
        <v>30.92</v>
      </c>
      <c r="I4421" s="4">
        <v>3.77</v>
      </c>
      <c r="J4421" s="4">
        <v>1.22</v>
      </c>
    </row>
    <row r="4422" spans="1:10" x14ac:dyDescent="0.3">
      <c r="A4422" s="6">
        <v>43853</v>
      </c>
      <c r="B4422" s="4">
        <v>12248</v>
      </c>
      <c r="C4422" s="4">
        <v>12321</v>
      </c>
      <c r="D4422" s="4">
        <v>12221</v>
      </c>
      <c r="E4422" s="4">
        <v>12312.9</v>
      </c>
      <c r="F4422" s="7" t="s">
        <v>7136</v>
      </c>
      <c r="G4422" s="7" t="s">
        <v>7137</v>
      </c>
      <c r="H4422" s="4">
        <v>30.33</v>
      </c>
      <c r="I4422" s="4">
        <v>3.49</v>
      </c>
      <c r="J4422" s="4">
        <v>1.23</v>
      </c>
    </row>
    <row r="4423" spans="1:10" x14ac:dyDescent="0.3">
      <c r="A4423" s="6">
        <v>43839</v>
      </c>
      <c r="B4423" s="4">
        <v>12260</v>
      </c>
      <c r="C4423" s="4">
        <v>12328</v>
      </c>
      <c r="D4423" s="4">
        <v>12242</v>
      </c>
      <c r="E4423" s="4">
        <v>12319.7</v>
      </c>
      <c r="F4423" s="7" t="s">
        <v>7116</v>
      </c>
      <c r="G4423" s="7" t="s">
        <v>7117</v>
      </c>
      <c r="H4423" s="4">
        <v>30.82</v>
      </c>
      <c r="I4423" s="4">
        <v>3.78</v>
      </c>
      <c r="J4423" s="4">
        <v>1.22</v>
      </c>
    </row>
    <row r="4424" spans="1:10" x14ac:dyDescent="0.3">
      <c r="A4424" s="6">
        <v>43873</v>
      </c>
      <c r="B4424" s="4">
        <v>12288</v>
      </c>
      <c r="C4424" s="4">
        <v>12362</v>
      </c>
      <c r="D4424" s="4">
        <v>12282</v>
      </c>
      <c r="E4424" s="4">
        <v>12327.7</v>
      </c>
      <c r="F4424" s="7" t="s">
        <v>7166</v>
      </c>
      <c r="G4424" s="7" t="s">
        <v>7167</v>
      </c>
      <c r="H4424" s="4">
        <v>30.22</v>
      </c>
      <c r="I4424" s="4">
        <v>3.49</v>
      </c>
      <c r="J4424" s="4">
        <v>1.23</v>
      </c>
    </row>
    <row r="4425" spans="1:10" x14ac:dyDescent="0.3">
      <c r="A4425" s="6">
        <v>43833</v>
      </c>
      <c r="B4425" s="4">
        <v>12360</v>
      </c>
      <c r="C4425" s="4">
        <v>12369</v>
      </c>
      <c r="D4425" s="4">
        <v>12292</v>
      </c>
      <c r="E4425" s="4">
        <v>12328.6</v>
      </c>
      <c r="F4425" s="7" t="s">
        <v>7108</v>
      </c>
      <c r="G4425" s="7" t="s">
        <v>7109</v>
      </c>
      <c r="H4425" s="4">
        <v>30.84</v>
      </c>
      <c r="I4425" s="4">
        <v>3.78</v>
      </c>
      <c r="J4425" s="4">
        <v>1.22</v>
      </c>
    </row>
    <row r="4426" spans="1:10" x14ac:dyDescent="0.3">
      <c r="A4426" s="6">
        <v>43850</v>
      </c>
      <c r="B4426" s="4">
        <v>12544</v>
      </c>
      <c r="C4426" s="4">
        <v>12544</v>
      </c>
      <c r="D4426" s="4">
        <v>12335</v>
      </c>
      <c r="E4426" s="4">
        <v>12343.2</v>
      </c>
      <c r="F4426" s="7" t="s">
        <v>7130</v>
      </c>
      <c r="G4426" s="7" t="s">
        <v>7131</v>
      </c>
      <c r="H4426" s="4">
        <v>30.44</v>
      </c>
      <c r="I4426" s="4">
        <v>3.67</v>
      </c>
      <c r="J4426" s="4">
        <v>1.24</v>
      </c>
    </row>
    <row r="4427" spans="1:10" x14ac:dyDescent="0.3">
      <c r="A4427" s="6">
        <v>43818</v>
      </c>
      <c r="B4427" s="4">
        <v>12307</v>
      </c>
      <c r="C4427" s="4">
        <v>12353</v>
      </c>
      <c r="D4427" s="4">
        <v>12280</v>
      </c>
      <c r="E4427" s="4">
        <v>12343.85</v>
      </c>
      <c r="F4427" s="7" t="s">
        <v>7088</v>
      </c>
      <c r="G4427" s="7" t="s">
        <v>7089</v>
      </c>
      <c r="H4427" s="4">
        <v>31</v>
      </c>
      <c r="I4427" s="4">
        <v>3.78</v>
      </c>
      <c r="J4427" s="4">
        <v>1.21</v>
      </c>
    </row>
    <row r="4428" spans="1:10" x14ac:dyDescent="0.3">
      <c r="A4428" s="6">
        <v>43826</v>
      </c>
      <c r="B4428" s="4">
        <v>12274</v>
      </c>
      <c r="C4428" s="4">
        <v>12356</v>
      </c>
      <c r="D4428" s="4">
        <v>12259</v>
      </c>
      <c r="E4428" s="4">
        <v>12344.6</v>
      </c>
      <c r="F4428" s="7" t="s">
        <v>7098</v>
      </c>
      <c r="G4428" s="7" t="s">
        <v>7099</v>
      </c>
      <c r="H4428" s="4">
        <v>30.87</v>
      </c>
      <c r="I4428" s="4">
        <v>3.78</v>
      </c>
      <c r="J4428" s="4">
        <v>1.22</v>
      </c>
    </row>
    <row r="4429" spans="1:10" x14ac:dyDescent="0.3">
      <c r="A4429" s="6">
        <v>44141</v>
      </c>
      <c r="B4429" s="4">
        <v>12252</v>
      </c>
      <c r="C4429" s="4">
        <v>12365</v>
      </c>
      <c r="D4429" s="4">
        <v>12232</v>
      </c>
      <c r="E4429" s="4">
        <v>12349.15</v>
      </c>
      <c r="F4429" s="7" t="s">
        <v>7532</v>
      </c>
      <c r="G4429" s="7" t="s">
        <v>7533</v>
      </c>
      <c r="H4429" s="4">
        <v>33.56</v>
      </c>
      <c r="I4429" s="4">
        <v>3.52</v>
      </c>
      <c r="J4429" s="4">
        <v>1.29</v>
      </c>
    </row>
    <row r="4430" spans="1:10" x14ac:dyDescent="0.3">
      <c r="A4430" s="6">
        <v>43829</v>
      </c>
      <c r="B4430" s="4">
        <v>12373</v>
      </c>
      <c r="C4430" s="4">
        <v>12387</v>
      </c>
      <c r="D4430" s="4">
        <v>12313</v>
      </c>
      <c r="E4430" s="4">
        <v>12354.25</v>
      </c>
      <c r="F4430" s="7" t="s">
        <v>7100</v>
      </c>
      <c r="G4430" s="7" t="s">
        <v>7101</v>
      </c>
      <c r="H4430" s="4">
        <v>30.9</v>
      </c>
      <c r="I4430" s="4">
        <v>3.79</v>
      </c>
      <c r="J4430" s="4">
        <v>1.22</v>
      </c>
    </row>
    <row r="4431" spans="1:10" x14ac:dyDescent="0.3">
      <c r="A4431" s="6">
        <v>43822</v>
      </c>
      <c r="B4431" s="4">
        <v>12330</v>
      </c>
      <c r="C4431" s="4">
        <v>12381</v>
      </c>
      <c r="D4431" s="4">
        <v>12304</v>
      </c>
      <c r="E4431" s="4">
        <v>12354.95</v>
      </c>
      <c r="F4431" s="7" t="s">
        <v>7092</v>
      </c>
      <c r="G4431" s="7" t="s">
        <v>7093</v>
      </c>
      <c r="H4431" s="4">
        <v>31.03</v>
      </c>
      <c r="I4431" s="4">
        <v>3.78</v>
      </c>
      <c r="J4431" s="4">
        <v>1.21</v>
      </c>
    </row>
    <row r="4432" spans="1:10" x14ac:dyDescent="0.3">
      <c r="A4432" s="6">
        <v>43840</v>
      </c>
      <c r="B4432" s="4">
        <v>12372</v>
      </c>
      <c r="C4432" s="4">
        <v>12413</v>
      </c>
      <c r="D4432" s="4">
        <v>12317</v>
      </c>
      <c r="E4432" s="4">
        <v>12359.7</v>
      </c>
      <c r="F4432" s="7" t="s">
        <v>7118</v>
      </c>
      <c r="G4432" s="7" t="s">
        <v>7119</v>
      </c>
      <c r="H4432" s="4">
        <v>30.92</v>
      </c>
      <c r="I4432" s="4">
        <v>3.8</v>
      </c>
      <c r="J4432" s="4">
        <v>1.22</v>
      </c>
    </row>
    <row r="4433" spans="1:10" x14ac:dyDescent="0.3">
      <c r="A4433" s="6">
        <v>43819</v>
      </c>
      <c r="B4433" s="4">
        <v>12352</v>
      </c>
      <c r="C4433" s="4">
        <v>12379</v>
      </c>
      <c r="D4433" s="4">
        <v>12340</v>
      </c>
      <c r="E4433" s="4">
        <v>12363.4</v>
      </c>
      <c r="F4433" s="7" t="s">
        <v>7090</v>
      </c>
      <c r="G4433" s="7" t="s">
        <v>7091</v>
      </c>
      <c r="H4433" s="4">
        <v>31.05</v>
      </c>
      <c r="I4433" s="4">
        <v>3.78</v>
      </c>
      <c r="J4433" s="4">
        <v>1.21</v>
      </c>
    </row>
    <row r="4434" spans="1:10" x14ac:dyDescent="0.3">
      <c r="A4434" s="6">
        <v>43832</v>
      </c>
      <c r="B4434" s="4">
        <v>12295</v>
      </c>
      <c r="C4434" s="4">
        <v>12388</v>
      </c>
      <c r="D4434" s="4">
        <v>12292</v>
      </c>
      <c r="E4434" s="4">
        <v>12380.5</v>
      </c>
      <c r="F4434" s="7" t="s">
        <v>7106</v>
      </c>
      <c r="G4434" s="7" t="s">
        <v>7107</v>
      </c>
      <c r="H4434" s="4">
        <v>30.97</v>
      </c>
      <c r="I4434" s="4">
        <v>3.8</v>
      </c>
      <c r="J4434" s="4">
        <v>1.21</v>
      </c>
    </row>
    <row r="4435" spans="1:10" x14ac:dyDescent="0.3">
      <c r="A4435" s="6">
        <v>43854</v>
      </c>
      <c r="B4435" s="4">
        <v>12307</v>
      </c>
      <c r="C4435" s="4">
        <v>12411</v>
      </c>
      <c r="D4435" s="4">
        <v>12283</v>
      </c>
      <c r="E4435" s="4">
        <v>12386.95</v>
      </c>
      <c r="F4435" s="7" t="s">
        <v>7138</v>
      </c>
      <c r="G4435" s="7" t="s">
        <v>7139</v>
      </c>
      <c r="H4435" s="4">
        <v>30.58</v>
      </c>
      <c r="I4435" s="4">
        <v>3.51</v>
      </c>
      <c r="J4435" s="4">
        <v>1.23</v>
      </c>
    </row>
    <row r="4436" spans="1:10" x14ac:dyDescent="0.3">
      <c r="A4436" s="6">
        <v>43843</v>
      </c>
      <c r="B4436" s="4">
        <v>12401</v>
      </c>
      <c r="C4436" s="4">
        <v>12443</v>
      </c>
      <c r="D4436" s="4">
        <v>12392</v>
      </c>
      <c r="E4436" s="4">
        <v>12436.45</v>
      </c>
      <c r="F4436" s="7" t="s">
        <v>7120</v>
      </c>
      <c r="G4436" s="7" t="s">
        <v>7121</v>
      </c>
      <c r="H4436" s="4">
        <v>31.11</v>
      </c>
      <c r="I4436" s="4">
        <v>3.82</v>
      </c>
      <c r="J4436" s="4">
        <v>1.21</v>
      </c>
    </row>
    <row r="4437" spans="1:10" x14ac:dyDescent="0.3">
      <c r="A4437" s="6">
        <v>43845</v>
      </c>
      <c r="B4437" s="4">
        <v>12458</v>
      </c>
      <c r="C4437" s="4">
        <v>12470</v>
      </c>
      <c r="D4437" s="4">
        <v>12393</v>
      </c>
      <c r="E4437" s="4">
        <v>12458.85</v>
      </c>
      <c r="F4437" s="7" t="s">
        <v>7124</v>
      </c>
      <c r="G4437" s="7" t="s">
        <v>7125</v>
      </c>
      <c r="H4437" s="4">
        <v>31.08</v>
      </c>
      <c r="I4437" s="4">
        <v>3.83</v>
      </c>
      <c r="J4437" s="4">
        <v>1.21</v>
      </c>
    </row>
    <row r="4438" spans="1:10" x14ac:dyDescent="0.3">
      <c r="A4438" s="6">
        <v>43844</v>
      </c>
      <c r="B4438" s="4">
        <v>12443</v>
      </c>
      <c r="C4438" s="4">
        <v>12480</v>
      </c>
      <c r="D4438" s="4">
        <v>12418</v>
      </c>
      <c r="E4438" s="4">
        <v>12468.55</v>
      </c>
      <c r="F4438" s="7" t="s">
        <v>7122</v>
      </c>
      <c r="G4438" s="7" t="s">
        <v>7123</v>
      </c>
      <c r="H4438" s="4">
        <v>31.11</v>
      </c>
      <c r="I4438" s="4">
        <v>3.83</v>
      </c>
      <c r="J4438" s="4">
        <v>1.21</v>
      </c>
    </row>
    <row r="4439" spans="1:10" x14ac:dyDescent="0.3">
      <c r="A4439" s="6">
        <v>43846</v>
      </c>
      <c r="B4439" s="4">
        <v>12469</v>
      </c>
      <c r="C4439" s="4">
        <v>12506</v>
      </c>
      <c r="D4439" s="4">
        <v>12432</v>
      </c>
      <c r="E4439" s="4">
        <v>12470.6</v>
      </c>
      <c r="F4439" s="7" t="s">
        <v>7126</v>
      </c>
      <c r="G4439" s="7" t="s">
        <v>7127</v>
      </c>
      <c r="H4439" s="4">
        <v>31.08</v>
      </c>
      <c r="I4439" s="4">
        <v>3.72</v>
      </c>
      <c r="J4439" s="4">
        <v>1.22</v>
      </c>
    </row>
    <row r="4440" spans="1:10" x14ac:dyDescent="0.3">
      <c r="A4440" s="6">
        <v>43847</v>
      </c>
      <c r="B4440" s="4">
        <v>12446</v>
      </c>
      <c r="C4440" s="4">
        <v>12501</v>
      </c>
      <c r="D4440" s="4">
        <v>12439</v>
      </c>
      <c r="E4440" s="4">
        <v>12471.15</v>
      </c>
      <c r="F4440" s="7" t="s">
        <v>7128</v>
      </c>
      <c r="G4440" s="7" t="s">
        <v>7129</v>
      </c>
      <c r="H4440" s="4">
        <v>31.08</v>
      </c>
      <c r="I4440" s="4">
        <v>3.71</v>
      </c>
      <c r="J4440" s="4">
        <v>1.22</v>
      </c>
    </row>
    <row r="4441" spans="1:10" x14ac:dyDescent="0.3">
      <c r="A4441" s="6">
        <v>44144</v>
      </c>
      <c r="B4441" s="4">
        <v>12483</v>
      </c>
      <c r="C4441" s="4">
        <v>12558</v>
      </c>
      <c r="D4441" s="4">
        <v>12449</v>
      </c>
      <c r="E4441" s="4">
        <v>12545.45</v>
      </c>
      <c r="F4441" s="7" t="s">
        <v>7534</v>
      </c>
      <c r="G4441" s="7" t="s">
        <v>7535</v>
      </c>
      <c r="H4441" s="4">
        <v>34.03</v>
      </c>
      <c r="I4441" s="4">
        <v>3.57</v>
      </c>
      <c r="J4441" s="4">
        <v>1.27</v>
      </c>
    </row>
    <row r="4442" spans="1:10" x14ac:dyDescent="0.3">
      <c r="A4442" s="6">
        <v>44145</v>
      </c>
      <c r="B4442" s="4">
        <v>12640</v>
      </c>
      <c r="C4442" s="4">
        <v>12695</v>
      </c>
      <c r="D4442" s="4">
        <v>12556</v>
      </c>
      <c r="E4442" s="4">
        <v>12683.35</v>
      </c>
      <c r="F4442" s="7" t="s">
        <v>7536</v>
      </c>
      <c r="G4442" s="7" t="s">
        <v>7537</v>
      </c>
      <c r="H4442" s="4">
        <v>34.5</v>
      </c>
      <c r="I4442" s="4">
        <v>3.61</v>
      </c>
      <c r="J4442" s="4">
        <v>1.26</v>
      </c>
    </row>
    <row r="4443" spans="1:10" x14ac:dyDescent="0.3">
      <c r="A4443" s="6">
        <v>44147</v>
      </c>
      <c r="B4443" s="4">
        <v>12767</v>
      </c>
      <c r="C4443" s="4">
        <v>12806</v>
      </c>
      <c r="D4443" s="4">
        <v>12700</v>
      </c>
      <c r="E4443" s="4">
        <v>12764.05</v>
      </c>
      <c r="F4443" s="7" t="s">
        <v>7540</v>
      </c>
      <c r="G4443" s="7" t="s">
        <v>7541</v>
      </c>
      <c r="H4443" s="4">
        <v>34.83</v>
      </c>
      <c r="I4443" s="4">
        <v>3.63</v>
      </c>
      <c r="J4443" s="4">
        <v>1.25</v>
      </c>
    </row>
    <row r="4444" spans="1:10" x14ac:dyDescent="0.3">
      <c r="A4444" s="6">
        <v>44148</v>
      </c>
      <c r="B4444" s="4">
        <v>12736</v>
      </c>
      <c r="C4444" s="4">
        <v>12816</v>
      </c>
      <c r="D4444" s="4">
        <v>12692</v>
      </c>
      <c r="E4444" s="4">
        <v>12804.25</v>
      </c>
      <c r="F4444" s="7" t="s">
        <v>7542</v>
      </c>
      <c r="G4444" s="7" t="s">
        <v>7543</v>
      </c>
      <c r="H4444" s="4">
        <v>34.909999999999997</v>
      </c>
      <c r="I4444" s="4">
        <v>3.65</v>
      </c>
      <c r="J4444" s="4">
        <v>1.25</v>
      </c>
    </row>
    <row r="4445" spans="1:10" x14ac:dyDescent="0.3">
      <c r="A4445" s="6">
        <v>44146</v>
      </c>
      <c r="B4445" s="4">
        <v>12733</v>
      </c>
      <c r="C4445" s="4">
        <v>12824</v>
      </c>
      <c r="D4445" s="4">
        <v>12634</v>
      </c>
      <c r="E4445" s="4">
        <v>12805.6</v>
      </c>
      <c r="F4445" s="7" t="s">
        <v>7538</v>
      </c>
      <c r="G4445" s="7" t="s">
        <v>7539</v>
      </c>
      <c r="H4445" s="4">
        <v>34.83</v>
      </c>
      <c r="I4445" s="4">
        <v>3.65</v>
      </c>
      <c r="J4445" s="4">
        <v>1.25</v>
      </c>
    </row>
    <row r="4446" spans="1:10" x14ac:dyDescent="0.3">
      <c r="A4446" s="6">
        <v>44149</v>
      </c>
      <c r="B4446" s="4">
        <v>12906</v>
      </c>
      <c r="C4446" s="4">
        <v>12911</v>
      </c>
      <c r="D4446" s="4">
        <v>12834</v>
      </c>
      <c r="E4446" s="4">
        <v>12864.6</v>
      </c>
      <c r="F4446" s="7" t="s">
        <v>7544</v>
      </c>
      <c r="G4446" s="7" t="s">
        <v>7545</v>
      </c>
      <c r="H4446" s="4">
        <v>35.08</v>
      </c>
      <c r="I4446" s="4">
        <v>3.66</v>
      </c>
      <c r="J4446" s="4">
        <v>1.24</v>
      </c>
    </row>
    <row r="4447" spans="1:10" x14ac:dyDescent="0.3">
      <c r="A4447" s="6">
        <v>44154</v>
      </c>
      <c r="B4447" s="4">
        <v>12932</v>
      </c>
      <c r="C4447" s="4">
        <v>13056</v>
      </c>
      <c r="D4447" s="4">
        <v>12840</v>
      </c>
      <c r="E4447" s="4">
        <v>12864.85</v>
      </c>
      <c r="F4447" s="7" t="s">
        <v>7550</v>
      </c>
      <c r="G4447" s="7" t="s">
        <v>7551</v>
      </c>
      <c r="H4447" s="4">
        <v>35.36</v>
      </c>
      <c r="I4447" s="4">
        <v>3.66</v>
      </c>
      <c r="J4447" s="4">
        <v>1.24</v>
      </c>
    </row>
    <row r="4448" spans="1:10" x14ac:dyDescent="0.3">
      <c r="A4448" s="6">
        <v>44160</v>
      </c>
      <c r="B4448" s="4">
        <v>13232</v>
      </c>
      <c r="C4448" s="4">
        <v>13245</v>
      </c>
      <c r="D4448" s="4">
        <v>12936</v>
      </c>
      <c r="E4448" s="4">
        <v>12959.8</v>
      </c>
      <c r="F4448" s="7" t="s">
        <v>7558</v>
      </c>
      <c r="G4448" s="7" t="s">
        <v>7559</v>
      </c>
      <c r="H4448" s="4">
        <v>35.619999999999997</v>
      </c>
      <c r="I4448" s="4">
        <v>3.69</v>
      </c>
      <c r="J4448" s="4">
        <v>1.23</v>
      </c>
    </row>
    <row r="4449" spans="1:10" x14ac:dyDescent="0.3">
      <c r="A4449" s="6">
        <v>44152</v>
      </c>
      <c r="B4449" s="4">
        <v>13007</v>
      </c>
      <c r="C4449" s="4">
        <v>13008</v>
      </c>
      <c r="D4449" s="4">
        <v>12885</v>
      </c>
      <c r="E4449" s="4">
        <v>12960.9</v>
      </c>
      <c r="F4449" s="7" t="s">
        <v>7546</v>
      </c>
      <c r="G4449" s="7" t="s">
        <v>7547</v>
      </c>
      <c r="H4449" s="4">
        <v>35.22</v>
      </c>
      <c r="I4449" s="4">
        <v>3.69</v>
      </c>
      <c r="J4449" s="4">
        <v>1.23</v>
      </c>
    </row>
    <row r="4450" spans="1:10" x14ac:dyDescent="0.3">
      <c r="A4450" s="6">
        <v>44155</v>
      </c>
      <c r="B4450" s="4">
        <v>12905</v>
      </c>
      <c r="C4450" s="4">
        <v>12992</v>
      </c>
      <c r="D4450" s="4">
        <v>12832</v>
      </c>
      <c r="E4450" s="4">
        <v>12962.45</v>
      </c>
      <c r="F4450" s="7" t="s">
        <v>7552</v>
      </c>
      <c r="G4450" s="7" t="s">
        <v>7553</v>
      </c>
      <c r="H4450" s="4">
        <v>35.630000000000003</v>
      </c>
      <c r="I4450" s="4">
        <v>3.69</v>
      </c>
      <c r="J4450" s="4">
        <v>1.23</v>
      </c>
    </row>
    <row r="4451" spans="1:10" x14ac:dyDescent="0.3">
      <c r="A4451" s="6">
        <v>44153</v>
      </c>
      <c r="B4451" s="4">
        <v>12948</v>
      </c>
      <c r="C4451" s="4">
        <v>13033</v>
      </c>
      <c r="D4451" s="4">
        <v>12904</v>
      </c>
      <c r="E4451" s="4">
        <v>13022.75</v>
      </c>
      <c r="F4451" s="7" t="s">
        <v>7548</v>
      </c>
      <c r="G4451" s="7" t="s">
        <v>7549</v>
      </c>
      <c r="H4451" s="4">
        <v>35.799999999999997</v>
      </c>
      <c r="I4451" s="4">
        <v>3.71</v>
      </c>
      <c r="J4451" s="4">
        <v>1.22</v>
      </c>
    </row>
    <row r="4452" spans="1:10" x14ac:dyDescent="0.3">
      <c r="A4452" s="6">
        <v>44158</v>
      </c>
      <c r="B4452" s="4">
        <v>13062</v>
      </c>
      <c r="C4452" s="4">
        <v>13076</v>
      </c>
      <c r="D4452" s="4">
        <v>12947</v>
      </c>
      <c r="E4452" s="4">
        <v>13036.65</v>
      </c>
      <c r="F4452" s="7" t="s">
        <v>7554</v>
      </c>
      <c r="G4452" s="7" t="s">
        <v>7555</v>
      </c>
      <c r="H4452" s="4">
        <v>35.83</v>
      </c>
      <c r="I4452" s="4">
        <v>3.71</v>
      </c>
      <c r="J4452" s="4">
        <v>1.22</v>
      </c>
    </row>
    <row r="4453" spans="1:10" x14ac:dyDescent="0.3">
      <c r="A4453" s="6">
        <v>44162</v>
      </c>
      <c r="B4453" s="4">
        <v>13117</v>
      </c>
      <c r="C4453" s="4">
        <v>13147</v>
      </c>
      <c r="D4453" s="4">
        <v>13030</v>
      </c>
      <c r="E4453" s="4">
        <v>13080.3</v>
      </c>
      <c r="F4453" s="7" t="s">
        <v>7562</v>
      </c>
      <c r="G4453" s="7" t="s">
        <v>7563</v>
      </c>
      <c r="H4453" s="4">
        <v>35.950000000000003</v>
      </c>
      <c r="I4453" s="4">
        <v>3.72</v>
      </c>
      <c r="J4453" s="4">
        <v>1.22</v>
      </c>
    </row>
    <row r="4454" spans="1:10" x14ac:dyDescent="0.3">
      <c r="A4454" s="6">
        <v>44161</v>
      </c>
      <c r="B4454" s="4">
        <v>13001</v>
      </c>
      <c r="C4454" s="4">
        <v>13117</v>
      </c>
      <c r="D4454" s="4">
        <v>12900</v>
      </c>
      <c r="E4454" s="4">
        <v>13087.75</v>
      </c>
      <c r="F4454" s="7" t="s">
        <v>7560</v>
      </c>
      <c r="G4454" s="7" t="s">
        <v>7561</v>
      </c>
      <c r="H4454" s="4">
        <v>35.97</v>
      </c>
      <c r="I4454" s="4">
        <v>3.73</v>
      </c>
      <c r="J4454" s="4">
        <v>1.22</v>
      </c>
    </row>
    <row r="4455" spans="1:10" x14ac:dyDescent="0.3">
      <c r="A4455" s="6">
        <v>44159</v>
      </c>
      <c r="B4455" s="4">
        <v>13111</v>
      </c>
      <c r="C4455" s="4">
        <v>13179</v>
      </c>
      <c r="D4455" s="4">
        <v>13090</v>
      </c>
      <c r="E4455" s="4">
        <v>13158.3</v>
      </c>
      <c r="F4455" s="7" t="s">
        <v>7556</v>
      </c>
      <c r="G4455" s="7" t="s">
        <v>7557</v>
      </c>
      <c r="H4455" s="4">
        <v>36.159999999999997</v>
      </c>
      <c r="I4455" s="4">
        <v>3.75</v>
      </c>
      <c r="J4455" s="4">
        <v>1.21</v>
      </c>
    </row>
    <row r="4456" spans="1:10" x14ac:dyDescent="0.3">
      <c r="A4456" s="6">
        <v>44166</v>
      </c>
      <c r="B4456" s="4">
        <v>13180</v>
      </c>
      <c r="C4456" s="4">
        <v>13244</v>
      </c>
      <c r="D4456" s="4">
        <v>13088</v>
      </c>
      <c r="E4456" s="4">
        <v>13225.7</v>
      </c>
      <c r="F4456" s="7" t="s">
        <v>7564</v>
      </c>
      <c r="G4456" s="7" t="s">
        <v>7565</v>
      </c>
      <c r="H4456" s="4">
        <v>36.35</v>
      </c>
      <c r="I4456" s="4">
        <v>3.76</v>
      </c>
      <c r="J4456" s="4">
        <v>1.21</v>
      </c>
    </row>
    <row r="4457" spans="1:10" x14ac:dyDescent="0.3">
      <c r="A4457" s="6">
        <v>44167</v>
      </c>
      <c r="B4457" s="4">
        <v>13243</v>
      </c>
      <c r="C4457" s="4">
        <v>13255</v>
      </c>
      <c r="D4457" s="4">
        <v>13115</v>
      </c>
      <c r="E4457" s="4">
        <v>13244.35</v>
      </c>
      <c r="F4457" s="7" t="s">
        <v>7566</v>
      </c>
      <c r="G4457" s="7" t="s">
        <v>7567</v>
      </c>
      <c r="H4457" s="4">
        <v>36.4</v>
      </c>
      <c r="I4457" s="4">
        <v>3.77</v>
      </c>
      <c r="J4457" s="4">
        <v>1.2</v>
      </c>
    </row>
    <row r="4458" spans="1:10" x14ac:dyDescent="0.3">
      <c r="A4458" s="6">
        <v>44168</v>
      </c>
      <c r="B4458" s="4">
        <v>13343</v>
      </c>
      <c r="C4458" s="4">
        <v>13343</v>
      </c>
      <c r="D4458" s="4">
        <v>13252</v>
      </c>
      <c r="E4458" s="4">
        <v>13280.5</v>
      </c>
      <c r="F4458" s="7" t="s">
        <v>7568</v>
      </c>
      <c r="G4458" s="7" t="s">
        <v>7569</v>
      </c>
      <c r="H4458" s="4">
        <v>36.5</v>
      </c>
      <c r="I4458" s="4">
        <v>3.78</v>
      </c>
      <c r="J4458" s="4">
        <v>1.2</v>
      </c>
    </row>
    <row r="4459" spans="1:10" x14ac:dyDescent="0.3">
      <c r="A4459" s="6">
        <v>44169</v>
      </c>
      <c r="B4459" s="4">
        <v>13325</v>
      </c>
      <c r="C4459" s="4">
        <v>13415</v>
      </c>
      <c r="D4459" s="4">
        <v>13289</v>
      </c>
      <c r="E4459" s="4">
        <v>13396.5</v>
      </c>
      <c r="F4459" s="7" t="s">
        <v>7570</v>
      </c>
      <c r="G4459" s="7" t="s">
        <v>7571</v>
      </c>
      <c r="H4459" s="4">
        <v>36.82</v>
      </c>
      <c r="I4459" s="4">
        <v>3.81</v>
      </c>
      <c r="J4459" s="4">
        <v>1.19</v>
      </c>
    </row>
    <row r="4460" spans="1:10" x14ac:dyDescent="0.3">
      <c r="A4460" s="6">
        <v>44186</v>
      </c>
      <c r="B4460" s="4">
        <v>13853</v>
      </c>
      <c r="C4460" s="4">
        <v>13887</v>
      </c>
      <c r="D4460" s="4">
        <v>13214</v>
      </c>
      <c r="E4460" s="4">
        <v>13431.3</v>
      </c>
      <c r="F4460" s="7" t="s">
        <v>7592</v>
      </c>
      <c r="G4460" s="7" t="s">
        <v>7593</v>
      </c>
      <c r="H4460" s="4">
        <v>36.97</v>
      </c>
      <c r="I4460" s="4">
        <v>3.83</v>
      </c>
      <c r="J4460" s="4">
        <v>1.18</v>
      </c>
    </row>
    <row r="4461" spans="1:10" x14ac:dyDescent="0.3">
      <c r="A4461" s="6">
        <v>44172</v>
      </c>
      <c r="B4461" s="4">
        <v>13406</v>
      </c>
      <c r="C4461" s="4">
        <v>13508</v>
      </c>
      <c r="D4461" s="4">
        <v>13388</v>
      </c>
      <c r="E4461" s="4">
        <v>13497.85</v>
      </c>
      <c r="F4461" s="7" t="s">
        <v>7572</v>
      </c>
      <c r="G4461" s="7" t="s">
        <v>7573</v>
      </c>
      <c r="H4461" s="4">
        <v>37.1</v>
      </c>
      <c r="I4461" s="4">
        <v>3.84</v>
      </c>
      <c r="J4461" s="4">
        <v>1.18</v>
      </c>
    </row>
    <row r="4462" spans="1:10" x14ac:dyDescent="0.3">
      <c r="A4462" s="6">
        <v>44173</v>
      </c>
      <c r="B4462" s="4">
        <v>13537</v>
      </c>
      <c r="C4462" s="4">
        <v>13575</v>
      </c>
      <c r="D4462" s="4">
        <v>13439</v>
      </c>
      <c r="E4462" s="4">
        <v>13529.85</v>
      </c>
      <c r="F4462" s="7" t="s">
        <v>7574</v>
      </c>
      <c r="G4462" s="7" t="s">
        <v>7575</v>
      </c>
      <c r="H4462" s="4">
        <v>37.25</v>
      </c>
      <c r="I4462" s="4">
        <v>3.86</v>
      </c>
      <c r="J4462" s="4">
        <v>1.17</v>
      </c>
    </row>
    <row r="4463" spans="1:10" x14ac:dyDescent="0.3">
      <c r="A4463" s="6">
        <v>44187</v>
      </c>
      <c r="B4463" s="4">
        <v>13467</v>
      </c>
      <c r="C4463" s="4">
        <v>13604</v>
      </c>
      <c r="D4463" s="4">
        <v>13272</v>
      </c>
      <c r="E4463" s="4">
        <v>13577.35</v>
      </c>
      <c r="F4463" s="7" t="s">
        <v>7594</v>
      </c>
      <c r="G4463" s="7" t="s">
        <v>7595</v>
      </c>
      <c r="H4463" s="4">
        <v>37.380000000000003</v>
      </c>
      <c r="I4463" s="4">
        <v>3.87</v>
      </c>
      <c r="J4463" s="4">
        <v>1.17</v>
      </c>
    </row>
    <row r="4464" spans="1:10" x14ac:dyDescent="0.3">
      <c r="A4464" s="6">
        <v>44175</v>
      </c>
      <c r="B4464" s="4">
        <v>13612</v>
      </c>
      <c r="C4464" s="4">
        <v>13633</v>
      </c>
      <c r="D4464" s="4">
        <v>13519</v>
      </c>
      <c r="E4464" s="4">
        <v>13612.35</v>
      </c>
      <c r="F4464" s="7" t="s">
        <v>7578</v>
      </c>
      <c r="G4464" s="7" t="s">
        <v>7579</v>
      </c>
      <c r="H4464" s="4">
        <v>37.47</v>
      </c>
      <c r="I4464" s="4">
        <v>3.88</v>
      </c>
      <c r="J4464" s="4">
        <v>1.17</v>
      </c>
    </row>
    <row r="4465" spans="1:10" x14ac:dyDescent="0.3">
      <c r="A4465" s="6">
        <v>44176</v>
      </c>
      <c r="B4465" s="4">
        <v>13646</v>
      </c>
      <c r="C4465" s="4">
        <v>13708</v>
      </c>
      <c r="D4465" s="4">
        <v>13532</v>
      </c>
      <c r="E4465" s="4">
        <v>13647.9</v>
      </c>
      <c r="F4465" s="7" t="s">
        <v>7580</v>
      </c>
      <c r="G4465" s="7" t="s">
        <v>7581</v>
      </c>
      <c r="H4465" s="4">
        <v>37.57</v>
      </c>
      <c r="I4465" s="4">
        <v>3.89</v>
      </c>
      <c r="J4465" s="4">
        <v>1.1599999999999999</v>
      </c>
    </row>
    <row r="4466" spans="1:10" x14ac:dyDescent="0.3">
      <c r="A4466" s="6">
        <v>44174</v>
      </c>
      <c r="B4466" s="4">
        <v>13597</v>
      </c>
      <c r="C4466" s="4">
        <v>13673</v>
      </c>
      <c r="D4466" s="4">
        <v>13590</v>
      </c>
      <c r="E4466" s="4">
        <v>13649.6</v>
      </c>
      <c r="F4466" s="7" t="s">
        <v>7576</v>
      </c>
      <c r="G4466" s="7" t="s">
        <v>7577</v>
      </c>
      <c r="H4466" s="4">
        <v>37.58</v>
      </c>
      <c r="I4466" s="4">
        <v>3.89</v>
      </c>
      <c r="J4466" s="4">
        <v>1.1599999999999999</v>
      </c>
    </row>
    <row r="4467" spans="1:10" x14ac:dyDescent="0.3">
      <c r="A4467" s="6">
        <v>44179</v>
      </c>
      <c r="B4467" s="4">
        <v>13706</v>
      </c>
      <c r="C4467" s="4">
        <v>13731</v>
      </c>
      <c r="D4467" s="4">
        <v>13615</v>
      </c>
      <c r="E4467" s="4">
        <v>13693.2</v>
      </c>
      <c r="F4467" s="7" t="s">
        <v>7582</v>
      </c>
      <c r="G4467" s="7" t="s">
        <v>7583</v>
      </c>
      <c r="H4467" s="4">
        <v>37.700000000000003</v>
      </c>
      <c r="I4467" s="4">
        <v>3.9</v>
      </c>
      <c r="J4467" s="4">
        <v>1.1599999999999999</v>
      </c>
    </row>
    <row r="4468" spans="1:10" x14ac:dyDescent="0.3">
      <c r="A4468" s="6">
        <v>44180</v>
      </c>
      <c r="B4468" s="4">
        <v>13686</v>
      </c>
      <c r="C4468" s="4">
        <v>13716</v>
      </c>
      <c r="D4468" s="4">
        <v>13584</v>
      </c>
      <c r="E4468" s="4">
        <v>13697.7</v>
      </c>
      <c r="F4468" s="7" t="s">
        <v>7584</v>
      </c>
      <c r="G4468" s="7" t="s">
        <v>7585</v>
      </c>
      <c r="H4468" s="4">
        <v>37.71</v>
      </c>
      <c r="I4468" s="4">
        <v>3.9</v>
      </c>
      <c r="J4468" s="4">
        <v>1.1599999999999999</v>
      </c>
    </row>
    <row r="4469" spans="1:10" x14ac:dyDescent="0.3">
      <c r="A4469" s="6">
        <v>44188</v>
      </c>
      <c r="B4469" s="4">
        <v>13588</v>
      </c>
      <c r="C4469" s="4">
        <v>13744</v>
      </c>
      <c r="D4469" s="4">
        <v>13544</v>
      </c>
      <c r="E4469" s="4">
        <v>13725.55</v>
      </c>
      <c r="F4469" s="7" t="s">
        <v>7596</v>
      </c>
      <c r="G4469" s="7" t="s">
        <v>7597</v>
      </c>
      <c r="H4469" s="4">
        <v>37.79</v>
      </c>
      <c r="I4469" s="4">
        <v>3.91</v>
      </c>
      <c r="J4469" s="4">
        <v>1.1599999999999999</v>
      </c>
    </row>
    <row r="4470" spans="1:10" x14ac:dyDescent="0.3">
      <c r="A4470" s="6">
        <v>44225</v>
      </c>
      <c r="B4470" s="4">
        <v>14076</v>
      </c>
      <c r="C4470" s="4">
        <v>14089</v>
      </c>
      <c r="D4470" s="4">
        <v>13704</v>
      </c>
      <c r="E4470" s="4">
        <v>13743.3</v>
      </c>
      <c r="F4470" s="7" t="s">
        <v>7646</v>
      </c>
      <c r="G4470" s="7" t="s">
        <v>7647</v>
      </c>
      <c r="H4470" s="4">
        <v>36.9</v>
      </c>
      <c r="I4470" s="4">
        <v>3.91</v>
      </c>
      <c r="J4470" s="4">
        <v>1.1499999999999999</v>
      </c>
    </row>
    <row r="4471" spans="1:10" x14ac:dyDescent="0.3">
      <c r="A4471" s="6">
        <v>44181</v>
      </c>
      <c r="B4471" s="4">
        <v>13792</v>
      </c>
      <c r="C4471" s="4">
        <v>13818</v>
      </c>
      <c r="D4471" s="4">
        <v>13736</v>
      </c>
      <c r="E4471" s="4">
        <v>13808.05</v>
      </c>
      <c r="F4471" s="7" t="s">
        <v>7586</v>
      </c>
      <c r="G4471" s="7" t="s">
        <v>7587</v>
      </c>
      <c r="H4471" s="4">
        <v>38.01</v>
      </c>
      <c r="I4471" s="4">
        <v>3.93</v>
      </c>
      <c r="J4471" s="4">
        <v>1.1499999999999999</v>
      </c>
    </row>
    <row r="4472" spans="1:10" x14ac:dyDescent="0.3">
      <c r="A4472" s="6">
        <v>44182</v>
      </c>
      <c r="B4472" s="4">
        <v>13839</v>
      </c>
      <c r="C4472" s="4">
        <v>13890</v>
      </c>
      <c r="D4472" s="4">
        <v>13803</v>
      </c>
      <c r="E4472" s="4">
        <v>13852.55</v>
      </c>
      <c r="F4472" s="7" t="s">
        <v>7588</v>
      </c>
      <c r="G4472" s="7" t="s">
        <v>7589</v>
      </c>
      <c r="H4472" s="4">
        <v>38.130000000000003</v>
      </c>
      <c r="I4472" s="4">
        <v>3.95</v>
      </c>
      <c r="J4472" s="4">
        <v>1.1499999999999999</v>
      </c>
    </row>
    <row r="4473" spans="1:10" x14ac:dyDescent="0.3">
      <c r="A4473" s="6">
        <v>44189</v>
      </c>
      <c r="B4473" s="4">
        <v>13803</v>
      </c>
      <c r="C4473" s="4">
        <v>13883</v>
      </c>
      <c r="D4473" s="4">
        <v>13748</v>
      </c>
      <c r="E4473" s="4">
        <v>13862.1</v>
      </c>
      <c r="F4473" s="7" t="s">
        <v>7598</v>
      </c>
      <c r="G4473" s="7" t="s">
        <v>7599</v>
      </c>
      <c r="H4473" s="4">
        <v>38.159999999999997</v>
      </c>
      <c r="I4473" s="4">
        <v>3.95</v>
      </c>
      <c r="J4473" s="4">
        <v>1.1499999999999999</v>
      </c>
    </row>
    <row r="4474" spans="1:10" x14ac:dyDescent="0.3">
      <c r="A4474" s="6">
        <v>44183</v>
      </c>
      <c r="B4474" s="4">
        <v>13878</v>
      </c>
      <c r="C4474" s="4">
        <v>13886</v>
      </c>
      <c r="D4474" s="4">
        <v>13767</v>
      </c>
      <c r="E4474" s="4">
        <v>13872.8</v>
      </c>
      <c r="F4474" s="7" t="s">
        <v>7590</v>
      </c>
      <c r="G4474" s="7" t="s">
        <v>7591</v>
      </c>
      <c r="H4474" s="4">
        <v>38.19</v>
      </c>
      <c r="I4474" s="4">
        <v>3.95</v>
      </c>
      <c r="J4474" s="4">
        <v>1.1399999999999999</v>
      </c>
    </row>
    <row r="4475" spans="1:10" x14ac:dyDescent="0.3">
      <c r="A4475" s="6">
        <v>44224</v>
      </c>
      <c r="B4475" s="4">
        <v>13933</v>
      </c>
      <c r="C4475" s="4">
        <v>14018</v>
      </c>
      <c r="D4475" s="4">
        <v>13847</v>
      </c>
      <c r="E4475" s="4">
        <v>13947.25</v>
      </c>
      <c r="F4475" s="7" t="s">
        <v>7644</v>
      </c>
      <c r="G4475" s="7" t="s">
        <v>7645</v>
      </c>
      <c r="H4475" s="4">
        <v>37.5</v>
      </c>
      <c r="I4475" s="4">
        <v>3.97</v>
      </c>
      <c r="J4475" s="4">
        <v>1.1399999999999999</v>
      </c>
    </row>
    <row r="4476" spans="1:10" x14ac:dyDescent="0.3">
      <c r="A4476" s="6">
        <v>44193</v>
      </c>
      <c r="B4476" s="4">
        <v>13931</v>
      </c>
      <c r="C4476" s="4">
        <v>13997</v>
      </c>
      <c r="D4476" s="4">
        <v>13929</v>
      </c>
      <c r="E4476" s="4">
        <v>13986.7</v>
      </c>
      <c r="F4476" s="7" t="s">
        <v>7600</v>
      </c>
      <c r="G4476" s="7" t="s">
        <v>7601</v>
      </c>
      <c r="H4476" s="4">
        <v>38.5</v>
      </c>
      <c r="I4476" s="4">
        <v>3.99</v>
      </c>
      <c r="J4476" s="4">
        <v>1.1399999999999999</v>
      </c>
    </row>
    <row r="4477" spans="1:10" x14ac:dyDescent="0.3">
      <c r="A4477" s="6">
        <v>44194</v>
      </c>
      <c r="B4477" s="4">
        <v>14028</v>
      </c>
      <c r="C4477" s="4">
        <v>14078</v>
      </c>
      <c r="D4477" s="4">
        <v>13964</v>
      </c>
      <c r="E4477" s="4">
        <v>14037.65</v>
      </c>
      <c r="F4477" s="7" t="s">
        <v>7602</v>
      </c>
      <c r="G4477" s="7" t="s">
        <v>7603</v>
      </c>
      <c r="H4477" s="4">
        <v>38.64</v>
      </c>
      <c r="I4477" s="4">
        <v>4</v>
      </c>
      <c r="J4477" s="4">
        <v>1.1299999999999999</v>
      </c>
    </row>
    <row r="4478" spans="1:10" x14ac:dyDescent="0.3">
      <c r="A4478" s="6">
        <v>44223</v>
      </c>
      <c r="B4478" s="4">
        <v>14350</v>
      </c>
      <c r="C4478" s="4">
        <v>14350</v>
      </c>
      <c r="D4478" s="4">
        <v>14045</v>
      </c>
      <c r="E4478" s="4">
        <v>14085.85</v>
      </c>
      <c r="F4478" s="7" t="s">
        <v>7642</v>
      </c>
      <c r="G4478" s="7" t="s">
        <v>7643</v>
      </c>
      <c r="H4478" s="4">
        <v>38.01</v>
      </c>
      <c r="I4478" s="4">
        <v>4.01</v>
      </c>
      <c r="J4478" s="4">
        <v>1.1299999999999999</v>
      </c>
    </row>
    <row r="4479" spans="1:10" x14ac:dyDescent="0.3">
      <c r="A4479" s="6">
        <v>44195</v>
      </c>
      <c r="B4479" s="4">
        <v>14086</v>
      </c>
      <c r="C4479" s="4">
        <v>14104</v>
      </c>
      <c r="D4479" s="4">
        <v>13970</v>
      </c>
      <c r="E4479" s="4">
        <v>14088.45</v>
      </c>
      <c r="F4479" s="7" t="s">
        <v>7604</v>
      </c>
      <c r="G4479" s="7" t="s">
        <v>7605</v>
      </c>
      <c r="H4479" s="4">
        <v>38.78</v>
      </c>
      <c r="I4479" s="4">
        <v>4.01</v>
      </c>
      <c r="J4479" s="4">
        <v>1.1299999999999999</v>
      </c>
    </row>
    <row r="4480" spans="1:10" x14ac:dyDescent="0.3">
      <c r="A4480" s="6">
        <v>44196</v>
      </c>
      <c r="B4480" s="4">
        <v>14081</v>
      </c>
      <c r="C4480" s="4">
        <v>14128</v>
      </c>
      <c r="D4480" s="4">
        <v>14048</v>
      </c>
      <c r="E4480" s="4">
        <v>14090.75</v>
      </c>
      <c r="F4480" s="7" t="s">
        <v>7606</v>
      </c>
      <c r="G4480" s="7" t="s">
        <v>7607</v>
      </c>
      <c r="H4480" s="4">
        <v>38.79</v>
      </c>
      <c r="I4480" s="4">
        <v>4.0199999999999996</v>
      </c>
      <c r="J4480" s="4">
        <v>1.1299999999999999</v>
      </c>
    </row>
    <row r="4481" spans="1:10" x14ac:dyDescent="0.3">
      <c r="A4481" s="6">
        <v>44197</v>
      </c>
      <c r="B4481" s="4">
        <v>14109</v>
      </c>
      <c r="C4481" s="4">
        <v>14166</v>
      </c>
      <c r="D4481" s="4">
        <v>14103</v>
      </c>
      <c r="E4481" s="4">
        <v>14137.55</v>
      </c>
      <c r="F4481" s="7" t="s">
        <v>7608</v>
      </c>
      <c r="G4481" s="7" t="s">
        <v>7609</v>
      </c>
      <c r="H4481" s="4">
        <v>38.950000000000003</v>
      </c>
      <c r="I4481" s="4">
        <v>4.0199999999999996</v>
      </c>
      <c r="J4481" s="4">
        <v>1.1200000000000001</v>
      </c>
    </row>
    <row r="4482" spans="1:10" x14ac:dyDescent="0.3">
      <c r="A4482" s="6">
        <v>44200</v>
      </c>
      <c r="B4482" s="4">
        <v>14226</v>
      </c>
      <c r="C4482" s="4">
        <v>14282</v>
      </c>
      <c r="D4482" s="4">
        <v>14084</v>
      </c>
      <c r="E4482" s="4">
        <v>14267.05</v>
      </c>
      <c r="F4482" s="7" t="s">
        <v>7610</v>
      </c>
      <c r="G4482" s="7" t="s">
        <v>7611</v>
      </c>
      <c r="H4482" s="4">
        <v>39.31</v>
      </c>
      <c r="I4482" s="4">
        <v>4.0599999999999996</v>
      </c>
      <c r="J4482" s="4">
        <v>1.1100000000000001</v>
      </c>
    </row>
    <row r="4483" spans="1:10" x14ac:dyDescent="0.3">
      <c r="A4483" s="6">
        <v>44203</v>
      </c>
      <c r="B4483" s="4">
        <v>14418</v>
      </c>
      <c r="C4483" s="4">
        <v>14419</v>
      </c>
      <c r="D4483" s="4">
        <v>14291</v>
      </c>
      <c r="E4483" s="4">
        <v>14305.5</v>
      </c>
      <c r="F4483" s="7" t="s">
        <v>7616</v>
      </c>
      <c r="G4483" s="7" t="s">
        <v>7617</v>
      </c>
      <c r="H4483" s="4">
        <v>39.409999999999997</v>
      </c>
      <c r="I4483" s="4">
        <v>4.07</v>
      </c>
      <c r="J4483" s="4">
        <v>1.1100000000000001</v>
      </c>
    </row>
    <row r="4484" spans="1:10" x14ac:dyDescent="0.3">
      <c r="A4484" s="6">
        <v>44202</v>
      </c>
      <c r="B4484" s="4">
        <v>14400</v>
      </c>
      <c r="C4484" s="4">
        <v>14403</v>
      </c>
      <c r="D4484" s="4">
        <v>14191</v>
      </c>
      <c r="E4484" s="4">
        <v>14305.65</v>
      </c>
      <c r="F4484" s="7" t="s">
        <v>7614</v>
      </c>
      <c r="G4484" s="7" t="s">
        <v>7615</v>
      </c>
      <c r="H4484" s="4">
        <v>39.409999999999997</v>
      </c>
      <c r="I4484" s="4">
        <v>4.07</v>
      </c>
      <c r="J4484" s="4">
        <v>1.1100000000000001</v>
      </c>
    </row>
    <row r="4485" spans="1:10" x14ac:dyDescent="0.3">
      <c r="A4485" s="6">
        <v>44221</v>
      </c>
      <c r="B4485" s="4">
        <v>14588</v>
      </c>
      <c r="C4485" s="4">
        <v>14603</v>
      </c>
      <c r="D4485" s="4">
        <v>14328</v>
      </c>
      <c r="E4485" s="4">
        <v>14348.45</v>
      </c>
      <c r="F4485" s="7" t="s">
        <v>7640</v>
      </c>
      <c r="G4485" s="7" t="s">
        <v>7641</v>
      </c>
      <c r="H4485" s="4">
        <v>38.869999999999997</v>
      </c>
      <c r="I4485" s="4">
        <v>4.08</v>
      </c>
      <c r="J4485" s="4">
        <v>1.1100000000000001</v>
      </c>
    </row>
    <row r="4486" spans="1:10" x14ac:dyDescent="0.3">
      <c r="A4486" s="6">
        <v>44201</v>
      </c>
      <c r="B4486" s="4">
        <v>14213</v>
      </c>
      <c r="C4486" s="4">
        <v>14374</v>
      </c>
      <c r="D4486" s="4">
        <v>14177</v>
      </c>
      <c r="E4486" s="4">
        <v>14355.9</v>
      </c>
      <c r="F4486" s="7" t="s">
        <v>7612</v>
      </c>
      <c r="G4486" s="7" t="s">
        <v>7613</v>
      </c>
      <c r="H4486" s="4">
        <v>39.549999999999997</v>
      </c>
      <c r="I4486" s="4">
        <v>4.08</v>
      </c>
      <c r="J4486" s="4">
        <v>1.1100000000000001</v>
      </c>
    </row>
    <row r="4487" spans="1:10" x14ac:dyDescent="0.3">
      <c r="A4487" s="6">
        <v>44228</v>
      </c>
      <c r="B4487" s="4">
        <v>13866</v>
      </c>
      <c r="C4487" s="4">
        <v>14415</v>
      </c>
      <c r="D4487" s="4">
        <v>13762</v>
      </c>
      <c r="E4487" s="4">
        <v>14361.65</v>
      </c>
      <c r="F4487" s="7" t="s">
        <v>7648</v>
      </c>
      <c r="G4487" s="7" t="s">
        <v>7649</v>
      </c>
      <c r="H4487" s="4">
        <v>38.549999999999997</v>
      </c>
      <c r="I4487" s="4">
        <v>4.09</v>
      </c>
      <c r="J4487" s="4">
        <v>1.1100000000000001</v>
      </c>
    </row>
    <row r="4488" spans="1:10" x14ac:dyDescent="0.3">
      <c r="A4488" s="6">
        <v>44214</v>
      </c>
      <c r="B4488" s="4">
        <v>14574</v>
      </c>
      <c r="C4488" s="4">
        <v>14580</v>
      </c>
      <c r="D4488" s="4">
        <v>14333</v>
      </c>
      <c r="E4488" s="4">
        <v>14390.05</v>
      </c>
      <c r="F4488" s="7" t="s">
        <v>7630</v>
      </c>
      <c r="G4488" s="7" t="s">
        <v>7631</v>
      </c>
      <c r="H4488" s="4">
        <v>39.33</v>
      </c>
      <c r="I4488" s="4">
        <v>4.09</v>
      </c>
      <c r="J4488" s="4">
        <v>1.1000000000000001</v>
      </c>
    </row>
    <row r="4489" spans="1:10" x14ac:dyDescent="0.3">
      <c r="A4489" s="6">
        <v>44298</v>
      </c>
      <c r="B4489" s="4">
        <v>14806</v>
      </c>
      <c r="C4489" s="4">
        <v>14812</v>
      </c>
      <c r="D4489" s="4">
        <v>14390</v>
      </c>
      <c r="E4489" s="4">
        <v>14450.05</v>
      </c>
      <c r="F4489" s="7" t="s">
        <v>7742</v>
      </c>
      <c r="G4489" s="7" t="s">
        <v>7743</v>
      </c>
      <c r="H4489" s="4">
        <v>33.53</v>
      </c>
      <c r="I4489" s="4">
        <v>4.1500000000000004</v>
      </c>
      <c r="J4489" s="4">
        <v>1.02</v>
      </c>
    </row>
    <row r="4490" spans="1:10" x14ac:dyDescent="0.3">
      <c r="A4490" s="6">
        <v>44280</v>
      </c>
      <c r="B4490" s="4">
        <v>14713</v>
      </c>
      <c r="C4490" s="4">
        <v>14718</v>
      </c>
      <c r="D4490" s="4">
        <v>14394</v>
      </c>
      <c r="E4490" s="4">
        <v>14450.55</v>
      </c>
      <c r="F4490" s="7" t="s">
        <v>7722</v>
      </c>
      <c r="G4490" s="7" t="s">
        <v>7723</v>
      </c>
      <c r="H4490" s="4">
        <v>38.83</v>
      </c>
      <c r="I4490" s="4">
        <v>4.1100000000000003</v>
      </c>
      <c r="J4490" s="4">
        <v>1.1000000000000001</v>
      </c>
    </row>
    <row r="4491" spans="1:10" x14ac:dyDescent="0.3">
      <c r="A4491" s="6">
        <v>44306</v>
      </c>
      <c r="B4491" s="4">
        <v>14680</v>
      </c>
      <c r="C4491" s="4">
        <v>14688</v>
      </c>
      <c r="D4491" s="4">
        <v>14374</v>
      </c>
      <c r="E4491" s="4">
        <v>14466.8</v>
      </c>
      <c r="F4491" s="7" t="s">
        <v>7752</v>
      </c>
      <c r="G4491" s="7" t="s">
        <v>7753</v>
      </c>
      <c r="H4491" s="4">
        <v>33.24</v>
      </c>
      <c r="I4491" s="4">
        <v>4.16</v>
      </c>
      <c r="J4491" s="4">
        <v>1.02</v>
      </c>
    </row>
    <row r="4492" spans="1:10" x14ac:dyDescent="0.3">
      <c r="A4492" s="6">
        <v>44218</v>
      </c>
      <c r="B4492" s="4">
        <v>14684</v>
      </c>
      <c r="C4492" s="4">
        <v>14725</v>
      </c>
      <c r="D4492" s="4">
        <v>14466</v>
      </c>
      <c r="E4492" s="4">
        <v>14479.6</v>
      </c>
      <c r="F4492" s="7" t="s">
        <v>7638</v>
      </c>
      <c r="G4492" s="7" t="s">
        <v>7639</v>
      </c>
      <c r="H4492" s="4">
        <v>39.28</v>
      </c>
      <c r="I4492" s="4">
        <v>4.12</v>
      </c>
      <c r="J4492" s="4">
        <v>1.1000000000000001</v>
      </c>
    </row>
    <row r="4493" spans="1:10" x14ac:dyDescent="0.3">
      <c r="A4493" s="6">
        <v>44309</v>
      </c>
      <c r="B4493" s="4">
        <v>14492</v>
      </c>
      <c r="C4493" s="4">
        <v>14625</v>
      </c>
      <c r="D4493" s="4">
        <v>14440</v>
      </c>
      <c r="E4493" s="4">
        <v>14510.95</v>
      </c>
      <c r="F4493" s="7" t="s">
        <v>7756</v>
      </c>
      <c r="G4493" s="7" t="s">
        <v>7757</v>
      </c>
      <c r="H4493" s="4">
        <v>33.340000000000003</v>
      </c>
      <c r="I4493" s="4">
        <v>4.18</v>
      </c>
      <c r="J4493" s="4">
        <v>1.02</v>
      </c>
    </row>
    <row r="4494" spans="1:10" x14ac:dyDescent="0.3">
      <c r="A4494" s="6">
        <v>44305</v>
      </c>
      <c r="B4494" s="4">
        <v>14459</v>
      </c>
      <c r="C4494" s="4">
        <v>14536</v>
      </c>
      <c r="D4494" s="4">
        <v>14346</v>
      </c>
      <c r="E4494" s="4">
        <v>14512.85</v>
      </c>
      <c r="F4494" s="7" t="s">
        <v>7750</v>
      </c>
      <c r="G4494" s="7" t="s">
        <v>7751</v>
      </c>
      <c r="H4494" s="4">
        <v>33.36</v>
      </c>
      <c r="I4494" s="4">
        <v>4.18</v>
      </c>
      <c r="J4494" s="4">
        <v>1.01</v>
      </c>
    </row>
    <row r="4495" spans="1:10" x14ac:dyDescent="0.3">
      <c r="A4495" s="6">
        <v>44204</v>
      </c>
      <c r="B4495" s="4">
        <v>14425</v>
      </c>
      <c r="C4495" s="4">
        <v>14533</v>
      </c>
      <c r="D4495" s="4">
        <v>14393</v>
      </c>
      <c r="E4495" s="4">
        <v>14514.35</v>
      </c>
      <c r="F4495" s="7" t="s">
        <v>7618</v>
      </c>
      <c r="G4495" s="7" t="s">
        <v>7619</v>
      </c>
      <c r="H4495" s="4">
        <v>39.99</v>
      </c>
      <c r="I4495" s="4">
        <v>4.13</v>
      </c>
      <c r="J4495" s="4">
        <v>1.0900000000000001</v>
      </c>
    </row>
    <row r="4496" spans="1:10" x14ac:dyDescent="0.3">
      <c r="A4496" s="6">
        <v>44211</v>
      </c>
      <c r="B4496" s="4">
        <v>14736</v>
      </c>
      <c r="C4496" s="4">
        <v>14760</v>
      </c>
      <c r="D4496" s="4">
        <v>14483</v>
      </c>
      <c r="E4496" s="4">
        <v>14558.8</v>
      </c>
      <c r="F4496" s="7" t="s">
        <v>7628</v>
      </c>
      <c r="G4496" s="7" t="s">
        <v>7629</v>
      </c>
      <c r="H4496" s="4">
        <v>39.799999999999997</v>
      </c>
      <c r="I4496" s="4">
        <v>4.1399999999999997</v>
      </c>
      <c r="J4496" s="4">
        <v>1.0900000000000001</v>
      </c>
    </row>
    <row r="4497" spans="1:10" x14ac:dyDescent="0.3">
      <c r="A4497" s="6">
        <v>44308</v>
      </c>
      <c r="B4497" s="4">
        <v>14396</v>
      </c>
      <c r="C4497" s="4">
        <v>14582</v>
      </c>
      <c r="D4497" s="4">
        <v>14330</v>
      </c>
      <c r="E4497" s="4">
        <v>14564.25</v>
      </c>
      <c r="F4497" s="7" t="s">
        <v>7754</v>
      </c>
      <c r="G4497" s="7" t="s">
        <v>7755</v>
      </c>
      <c r="H4497" s="4">
        <v>33.46</v>
      </c>
      <c r="I4497" s="4">
        <v>4.1900000000000004</v>
      </c>
      <c r="J4497" s="4">
        <v>1.01</v>
      </c>
    </row>
    <row r="4498" spans="1:10" x14ac:dyDescent="0.3">
      <c r="A4498" s="6">
        <v>44215</v>
      </c>
      <c r="B4498" s="4">
        <v>14481</v>
      </c>
      <c r="C4498" s="4">
        <v>14654</v>
      </c>
      <c r="D4498" s="4">
        <v>14471</v>
      </c>
      <c r="E4498" s="4">
        <v>14632.2</v>
      </c>
      <c r="F4498" s="7" t="s">
        <v>7632</v>
      </c>
      <c r="G4498" s="7" t="s">
        <v>7633</v>
      </c>
      <c r="H4498" s="4">
        <v>39.68</v>
      </c>
      <c r="I4498" s="4">
        <v>4.16</v>
      </c>
      <c r="J4498" s="4">
        <v>1.08</v>
      </c>
    </row>
    <row r="4499" spans="1:10" x14ac:dyDescent="0.3">
      <c r="A4499" s="6">
        <v>44281</v>
      </c>
      <c r="B4499" s="4">
        <v>14625</v>
      </c>
      <c r="C4499" s="4">
        <v>14693</v>
      </c>
      <c r="D4499" s="4">
        <v>14539</v>
      </c>
      <c r="E4499" s="4">
        <v>14633.5</v>
      </c>
      <c r="F4499" s="7" t="s">
        <v>7724</v>
      </c>
      <c r="G4499" s="7" t="s">
        <v>7725</v>
      </c>
      <c r="H4499" s="4">
        <v>39.32</v>
      </c>
      <c r="I4499" s="4">
        <v>4.16</v>
      </c>
      <c r="J4499" s="4">
        <v>1.0900000000000001</v>
      </c>
    </row>
    <row r="4500" spans="1:10" x14ac:dyDescent="0.3">
      <c r="A4500" s="6">
        <v>44299</v>
      </c>
      <c r="B4500" s="4">
        <v>14502</v>
      </c>
      <c r="C4500" s="4">
        <v>14660</v>
      </c>
      <c r="D4500" s="4">
        <v>14416</v>
      </c>
      <c r="E4500" s="4">
        <v>14639.4</v>
      </c>
      <c r="F4500" s="7" t="s">
        <v>7744</v>
      </c>
      <c r="G4500" s="7" t="s">
        <v>7745</v>
      </c>
      <c r="H4500" s="4">
        <v>33.909999999999997</v>
      </c>
      <c r="I4500" s="4">
        <v>4.21</v>
      </c>
      <c r="J4500" s="4">
        <v>1</v>
      </c>
    </row>
    <row r="4501" spans="1:10" x14ac:dyDescent="0.3">
      <c r="A4501" s="6">
        <v>44207</v>
      </c>
      <c r="B4501" s="4">
        <v>14639</v>
      </c>
      <c r="C4501" s="4">
        <v>14653</v>
      </c>
      <c r="D4501" s="4">
        <v>14535</v>
      </c>
      <c r="E4501" s="4">
        <v>14642.05</v>
      </c>
      <c r="F4501" s="7" t="s">
        <v>7620</v>
      </c>
      <c r="G4501" s="7" t="s">
        <v>7621</v>
      </c>
      <c r="H4501" s="4">
        <v>40.24</v>
      </c>
      <c r="I4501" s="4">
        <v>4.17</v>
      </c>
      <c r="J4501" s="4">
        <v>1.08</v>
      </c>
    </row>
    <row r="4502" spans="1:10" x14ac:dyDescent="0.3">
      <c r="A4502" s="6">
        <v>44312</v>
      </c>
      <c r="B4502" s="4">
        <v>14619</v>
      </c>
      <c r="C4502" s="4">
        <v>14711</v>
      </c>
      <c r="D4502" s="4">
        <v>14590</v>
      </c>
      <c r="E4502" s="4">
        <v>14645.9</v>
      </c>
      <c r="F4502" s="7" t="s">
        <v>7758</v>
      </c>
      <c r="G4502" s="7" t="s">
        <v>7759</v>
      </c>
      <c r="H4502" s="4">
        <v>33.61</v>
      </c>
      <c r="I4502" s="4">
        <v>4.21</v>
      </c>
      <c r="J4502" s="4">
        <v>1.01</v>
      </c>
    </row>
    <row r="4503" spans="1:10" x14ac:dyDescent="0.3">
      <c r="A4503" s="6">
        <v>44273</v>
      </c>
      <c r="B4503" s="4">
        <v>14959</v>
      </c>
      <c r="C4503" s="4">
        <v>14977</v>
      </c>
      <c r="D4503" s="4">
        <v>14582</v>
      </c>
      <c r="E4503" s="4">
        <v>14662.5</v>
      </c>
      <c r="F4503" s="7" t="s">
        <v>7712</v>
      </c>
      <c r="G4503" s="7" t="s">
        <v>7713</v>
      </c>
      <c r="H4503" s="4">
        <v>39.409999999999997</v>
      </c>
      <c r="I4503" s="4">
        <v>4.17</v>
      </c>
      <c r="J4503" s="4">
        <v>1.08</v>
      </c>
    </row>
    <row r="4504" spans="1:10" x14ac:dyDescent="0.3">
      <c r="A4504" s="6">
        <v>44253</v>
      </c>
      <c r="B4504" s="4">
        <v>15005</v>
      </c>
      <c r="C4504" s="4">
        <v>15045</v>
      </c>
      <c r="D4504" s="4">
        <v>14604</v>
      </c>
      <c r="E4504" s="4">
        <v>14667.6</v>
      </c>
      <c r="F4504" s="7" t="s">
        <v>7686</v>
      </c>
      <c r="G4504" s="7" t="s">
        <v>7687</v>
      </c>
      <c r="H4504" s="4">
        <v>39.49</v>
      </c>
      <c r="I4504" s="4">
        <v>4.17</v>
      </c>
      <c r="J4504" s="4">
        <v>1.08</v>
      </c>
    </row>
    <row r="4505" spans="1:10" x14ac:dyDescent="0.3">
      <c r="A4505" s="6">
        <v>44320</v>
      </c>
      <c r="B4505" s="4">
        <v>14872</v>
      </c>
      <c r="C4505" s="4">
        <v>14905</v>
      </c>
      <c r="D4505" s="4">
        <v>14648</v>
      </c>
      <c r="E4505" s="4">
        <v>14683.7</v>
      </c>
      <c r="F4505" s="7" t="s">
        <v>7770</v>
      </c>
      <c r="G4505" s="7" t="s">
        <v>7771</v>
      </c>
      <c r="H4505" s="4">
        <v>31.83</v>
      </c>
      <c r="I4505" s="4">
        <v>4.2300000000000004</v>
      </c>
      <c r="J4505" s="4">
        <v>1.03</v>
      </c>
    </row>
    <row r="4506" spans="1:10" x14ac:dyDescent="0.3">
      <c r="A4506" s="6">
        <v>44217</v>
      </c>
      <c r="B4506" s="4">
        <v>14841</v>
      </c>
      <c r="C4506" s="4">
        <v>14861</v>
      </c>
      <c r="D4506" s="4">
        <v>14613</v>
      </c>
      <c r="E4506" s="4">
        <v>14686.55</v>
      </c>
      <c r="F4506" s="7" t="s">
        <v>7636</v>
      </c>
      <c r="G4506" s="7" t="s">
        <v>7637</v>
      </c>
      <c r="H4506" s="4">
        <v>39.82</v>
      </c>
      <c r="I4506" s="4">
        <v>4.18</v>
      </c>
      <c r="J4506" s="4">
        <v>1.08</v>
      </c>
    </row>
    <row r="4507" spans="1:10" x14ac:dyDescent="0.3">
      <c r="A4507" s="6">
        <v>44279</v>
      </c>
      <c r="B4507" s="4">
        <v>14853</v>
      </c>
      <c r="C4507" s="4">
        <v>14903</v>
      </c>
      <c r="D4507" s="4">
        <v>14676</v>
      </c>
      <c r="E4507" s="4">
        <v>14690.05</v>
      </c>
      <c r="F4507" s="7" t="s">
        <v>7720</v>
      </c>
      <c r="G4507" s="7" t="s">
        <v>7721</v>
      </c>
      <c r="H4507" s="4">
        <v>39.47</v>
      </c>
      <c r="I4507" s="4">
        <v>4.18</v>
      </c>
      <c r="J4507" s="4">
        <v>1.08</v>
      </c>
    </row>
    <row r="4508" spans="1:10" x14ac:dyDescent="0.3">
      <c r="A4508" s="6">
        <v>44209</v>
      </c>
      <c r="B4508" s="4">
        <v>14783</v>
      </c>
      <c r="C4508" s="4">
        <v>14793</v>
      </c>
      <c r="D4508" s="4">
        <v>14559</v>
      </c>
      <c r="E4508" s="4">
        <v>14694.95</v>
      </c>
      <c r="F4508" s="7" t="s">
        <v>7624</v>
      </c>
      <c r="G4508" s="7" t="s">
        <v>7625</v>
      </c>
      <c r="H4508" s="4">
        <v>40.380000000000003</v>
      </c>
      <c r="I4508" s="4">
        <v>4.18</v>
      </c>
      <c r="J4508" s="4">
        <v>1.08</v>
      </c>
    </row>
    <row r="4509" spans="1:10" x14ac:dyDescent="0.3">
      <c r="A4509" s="6">
        <v>44208</v>
      </c>
      <c r="B4509" s="4">
        <v>14633</v>
      </c>
      <c r="C4509" s="4">
        <v>14735</v>
      </c>
      <c r="D4509" s="4">
        <v>14593</v>
      </c>
      <c r="E4509" s="4">
        <v>14705.5</v>
      </c>
      <c r="F4509" s="7" t="s">
        <v>7622</v>
      </c>
      <c r="G4509" s="7" t="s">
        <v>7623</v>
      </c>
      <c r="H4509" s="4">
        <v>40.409999999999997</v>
      </c>
      <c r="I4509" s="4">
        <v>4.18</v>
      </c>
      <c r="J4509" s="4">
        <v>1.08</v>
      </c>
    </row>
    <row r="4510" spans="1:10" x14ac:dyDescent="0.3">
      <c r="A4510" s="6">
        <v>44301</v>
      </c>
      <c r="B4510" s="4">
        <v>14656</v>
      </c>
      <c r="C4510" s="4">
        <v>14736</v>
      </c>
      <c r="D4510" s="4">
        <v>14488</v>
      </c>
      <c r="E4510" s="4">
        <v>14719.25</v>
      </c>
      <c r="F4510" s="7" t="s">
        <v>7746</v>
      </c>
      <c r="G4510" s="7" t="s">
        <v>7747</v>
      </c>
      <c r="H4510" s="4">
        <v>34</v>
      </c>
      <c r="I4510" s="4">
        <v>4.2300000000000004</v>
      </c>
      <c r="J4510" s="4">
        <v>1</v>
      </c>
    </row>
    <row r="4511" spans="1:10" x14ac:dyDescent="0.3">
      <c r="A4511" s="6">
        <v>44229</v>
      </c>
      <c r="B4511" s="4">
        <v>14556</v>
      </c>
      <c r="C4511" s="4">
        <v>14792</v>
      </c>
      <c r="D4511" s="4">
        <v>14546</v>
      </c>
      <c r="E4511" s="4">
        <v>14720.55</v>
      </c>
      <c r="F4511" s="7" t="s">
        <v>7650</v>
      </c>
      <c r="G4511" s="7" t="s">
        <v>7651</v>
      </c>
      <c r="H4511" s="4">
        <v>39.090000000000003</v>
      </c>
      <c r="I4511" s="4">
        <v>4.1900000000000004</v>
      </c>
      <c r="J4511" s="4">
        <v>1.08</v>
      </c>
    </row>
    <row r="4512" spans="1:10" x14ac:dyDescent="0.3">
      <c r="A4512" s="6">
        <v>44210</v>
      </c>
      <c r="B4512" s="4">
        <v>14688</v>
      </c>
      <c r="C4512" s="4">
        <v>14750</v>
      </c>
      <c r="D4512" s="4">
        <v>14608</v>
      </c>
      <c r="E4512" s="4">
        <v>14731.15</v>
      </c>
      <c r="F4512" s="7" t="s">
        <v>7626</v>
      </c>
      <c r="G4512" s="7" t="s">
        <v>7627</v>
      </c>
      <c r="H4512" s="4">
        <v>40.479999999999997</v>
      </c>
      <c r="I4512" s="4">
        <v>4.1900000000000004</v>
      </c>
      <c r="J4512" s="4">
        <v>1.08</v>
      </c>
    </row>
    <row r="4513" spans="1:10" x14ac:dyDescent="0.3">
      <c r="A4513" s="6">
        <v>44216</v>
      </c>
      <c r="B4513" s="4">
        <v>14652</v>
      </c>
      <c r="C4513" s="4">
        <v>14771</v>
      </c>
      <c r="D4513" s="4">
        <v>14632</v>
      </c>
      <c r="E4513" s="4">
        <v>14751.3</v>
      </c>
      <c r="F4513" s="7" t="s">
        <v>7634</v>
      </c>
      <c r="G4513" s="7" t="s">
        <v>7635</v>
      </c>
      <c r="H4513" s="4">
        <v>40</v>
      </c>
      <c r="I4513" s="4">
        <v>4.2</v>
      </c>
      <c r="J4513" s="4">
        <v>1.08</v>
      </c>
    </row>
    <row r="4514" spans="1:10" x14ac:dyDescent="0.3">
      <c r="A4514" s="6">
        <v>44302</v>
      </c>
      <c r="B4514" s="4">
        <v>14742</v>
      </c>
      <c r="C4514" s="4">
        <v>14850</v>
      </c>
      <c r="D4514" s="4">
        <v>14706</v>
      </c>
      <c r="E4514" s="4">
        <v>14773.2</v>
      </c>
      <c r="F4514" s="7" t="s">
        <v>7748</v>
      </c>
      <c r="G4514" s="7" t="s">
        <v>7749</v>
      </c>
      <c r="H4514" s="4">
        <v>34.1</v>
      </c>
      <c r="I4514" s="4">
        <v>4.25</v>
      </c>
      <c r="J4514" s="4">
        <v>0.99</v>
      </c>
    </row>
    <row r="4515" spans="1:10" x14ac:dyDescent="0.3">
      <c r="A4515" s="6">
        <v>44291</v>
      </c>
      <c r="B4515" s="4">
        <v>14970</v>
      </c>
      <c r="C4515" s="4">
        <v>14976</v>
      </c>
      <c r="D4515" s="4">
        <v>14597</v>
      </c>
      <c r="E4515" s="4">
        <v>14775.7</v>
      </c>
      <c r="F4515" s="7" t="s">
        <v>7732</v>
      </c>
      <c r="G4515" s="7" t="s">
        <v>7733</v>
      </c>
      <c r="H4515" s="4">
        <v>34.28</v>
      </c>
      <c r="I4515" s="4">
        <v>4.25</v>
      </c>
      <c r="J4515" s="4">
        <v>0.98</v>
      </c>
    </row>
    <row r="4516" spans="1:10" x14ac:dyDescent="0.3">
      <c r="A4516" s="6">
        <v>44316</v>
      </c>
      <c r="B4516" s="4">
        <v>14891</v>
      </c>
      <c r="C4516" s="4">
        <v>15005</v>
      </c>
      <c r="D4516" s="4">
        <v>14760</v>
      </c>
      <c r="E4516" s="4">
        <v>14790.6</v>
      </c>
      <c r="F4516" s="7" t="s">
        <v>7766</v>
      </c>
      <c r="G4516" s="7" t="s">
        <v>7767</v>
      </c>
      <c r="H4516" s="4">
        <v>33.47</v>
      </c>
      <c r="I4516" s="4">
        <v>4.26</v>
      </c>
      <c r="J4516" s="4">
        <v>1.02</v>
      </c>
    </row>
    <row r="4517" spans="1:10" x14ac:dyDescent="0.3">
      <c r="A4517" s="6">
        <v>44249</v>
      </c>
      <c r="B4517" s="4">
        <v>15120</v>
      </c>
      <c r="C4517" s="4">
        <v>15132</v>
      </c>
      <c r="D4517" s="4">
        <v>14759</v>
      </c>
      <c r="E4517" s="4">
        <v>14802.45</v>
      </c>
      <c r="F4517" s="7" t="s">
        <v>7678</v>
      </c>
      <c r="G4517" s="7" t="s">
        <v>7679</v>
      </c>
      <c r="H4517" s="4">
        <v>39.85</v>
      </c>
      <c r="I4517" s="4">
        <v>4.21</v>
      </c>
      <c r="J4517" s="4">
        <v>1.07</v>
      </c>
    </row>
    <row r="4518" spans="1:10" x14ac:dyDescent="0.3">
      <c r="A4518" s="6">
        <v>44286</v>
      </c>
      <c r="B4518" s="4">
        <v>14913</v>
      </c>
      <c r="C4518" s="4">
        <v>14914</v>
      </c>
      <c r="D4518" s="4">
        <v>14788</v>
      </c>
      <c r="E4518" s="4">
        <v>14807.45</v>
      </c>
      <c r="F4518" s="7" t="s">
        <v>7728</v>
      </c>
      <c r="G4518" s="7" t="s">
        <v>7729</v>
      </c>
      <c r="H4518" s="4">
        <v>34.36</v>
      </c>
      <c r="I4518" s="4">
        <v>4.25</v>
      </c>
      <c r="J4518" s="4">
        <v>0.98</v>
      </c>
    </row>
    <row r="4519" spans="1:10" x14ac:dyDescent="0.3">
      <c r="A4519" s="6">
        <v>44313</v>
      </c>
      <c r="B4519" s="4">
        <v>14662</v>
      </c>
      <c r="C4519" s="4">
        <v>14823</v>
      </c>
      <c r="D4519" s="4">
        <v>14653</v>
      </c>
      <c r="E4519" s="4">
        <v>14807.75</v>
      </c>
      <c r="F4519" s="7" t="s">
        <v>7760</v>
      </c>
      <c r="G4519" s="7" t="s">
        <v>7761</v>
      </c>
      <c r="H4519" s="4">
        <v>33.54</v>
      </c>
      <c r="I4519" s="4">
        <v>4.26</v>
      </c>
      <c r="J4519" s="4">
        <v>0.99</v>
      </c>
    </row>
    <row r="4520" spans="1:10" x14ac:dyDescent="0.3">
      <c r="A4520" s="6">
        <v>44319</v>
      </c>
      <c r="B4520" s="4">
        <v>14646</v>
      </c>
      <c r="C4520" s="4">
        <v>14845</v>
      </c>
      <c r="D4520" s="4">
        <v>14583</v>
      </c>
      <c r="E4520" s="4">
        <v>14811.2</v>
      </c>
      <c r="F4520" s="7" t="s">
        <v>7768</v>
      </c>
      <c r="G4520" s="7" t="s">
        <v>7769</v>
      </c>
      <c r="H4520" s="4">
        <v>32.82</v>
      </c>
      <c r="I4520" s="4">
        <v>4.26</v>
      </c>
      <c r="J4520" s="4">
        <v>1.02</v>
      </c>
    </row>
    <row r="4521" spans="1:10" x14ac:dyDescent="0.3">
      <c r="A4521" s="6">
        <v>44321</v>
      </c>
      <c r="B4521" s="4">
        <v>14793</v>
      </c>
      <c r="C4521" s="4">
        <v>14843</v>
      </c>
      <c r="D4521" s="4">
        <v>14699</v>
      </c>
      <c r="E4521" s="4">
        <v>14823.2</v>
      </c>
      <c r="F4521" s="7" t="s">
        <v>7772</v>
      </c>
      <c r="G4521" s="7" t="s">
        <v>7773</v>
      </c>
      <c r="H4521" s="4">
        <v>32.06</v>
      </c>
      <c r="I4521" s="4">
        <v>4.2699999999999996</v>
      </c>
      <c r="J4521" s="4">
        <v>1.01</v>
      </c>
    </row>
    <row r="4522" spans="1:10" x14ac:dyDescent="0.3">
      <c r="A4522" s="6">
        <v>44272</v>
      </c>
      <c r="B4522" s="4">
        <v>15066</v>
      </c>
      <c r="C4522" s="4">
        <v>15075</v>
      </c>
      <c r="D4522" s="4">
        <v>14806</v>
      </c>
      <c r="E4522" s="4">
        <v>14828.85</v>
      </c>
      <c r="F4522" s="7" t="s">
        <v>7710</v>
      </c>
      <c r="G4522" s="7" t="s">
        <v>7711</v>
      </c>
      <c r="H4522" s="4">
        <v>39.85</v>
      </c>
      <c r="I4522" s="4">
        <v>4.22</v>
      </c>
      <c r="J4522" s="4">
        <v>1.07</v>
      </c>
    </row>
    <row r="4523" spans="1:10" x14ac:dyDescent="0.3">
      <c r="A4523" s="6">
        <v>44292</v>
      </c>
      <c r="B4523" s="4">
        <v>14871</v>
      </c>
      <c r="C4523" s="4">
        <v>14922</v>
      </c>
      <c r="D4523" s="4">
        <v>14719</v>
      </c>
      <c r="E4523" s="4">
        <v>14836.25</v>
      </c>
      <c r="F4523" s="7" t="s">
        <v>7734</v>
      </c>
      <c r="G4523" s="7" t="s">
        <v>7735</v>
      </c>
      <c r="H4523" s="4">
        <v>34.42</v>
      </c>
      <c r="I4523" s="4">
        <v>4.26</v>
      </c>
      <c r="J4523" s="4">
        <v>0.98</v>
      </c>
    </row>
    <row r="4524" spans="1:10" x14ac:dyDescent="0.3">
      <c r="A4524" s="6">
        <v>44250</v>
      </c>
      <c r="B4524" s="4">
        <v>14906</v>
      </c>
      <c r="C4524" s="4">
        <v>14979</v>
      </c>
      <c r="D4524" s="4">
        <v>14780</v>
      </c>
      <c r="E4524" s="4">
        <v>14844.25</v>
      </c>
      <c r="F4524" s="7" t="s">
        <v>7680</v>
      </c>
      <c r="G4524" s="7" t="s">
        <v>7681</v>
      </c>
      <c r="H4524" s="4">
        <v>39.96</v>
      </c>
      <c r="I4524" s="4">
        <v>4.22</v>
      </c>
      <c r="J4524" s="4">
        <v>1.07</v>
      </c>
    </row>
    <row r="4525" spans="1:10" x14ac:dyDescent="0.3">
      <c r="A4525" s="6">
        <v>44274</v>
      </c>
      <c r="B4525" s="4">
        <v>14573</v>
      </c>
      <c r="C4525" s="4">
        <v>14887</v>
      </c>
      <c r="D4525" s="4">
        <v>14434</v>
      </c>
      <c r="E4525" s="4">
        <v>14847.25</v>
      </c>
      <c r="F4525" s="7" t="s">
        <v>7714</v>
      </c>
      <c r="G4525" s="7" t="s">
        <v>7715</v>
      </c>
      <c r="H4525" s="4">
        <v>39.9</v>
      </c>
      <c r="I4525" s="4">
        <v>4.22</v>
      </c>
      <c r="J4525" s="4">
        <v>1.07</v>
      </c>
    </row>
    <row r="4526" spans="1:10" x14ac:dyDescent="0.3">
      <c r="A4526" s="6">
        <v>44230</v>
      </c>
      <c r="B4526" s="4">
        <v>14824</v>
      </c>
      <c r="C4526" s="4">
        <v>14932</v>
      </c>
      <c r="D4526" s="4">
        <v>14651</v>
      </c>
      <c r="E4526" s="4">
        <v>14854</v>
      </c>
      <c r="F4526" s="7" t="s">
        <v>7652</v>
      </c>
      <c r="G4526" s="7" t="s">
        <v>7653</v>
      </c>
      <c r="H4526" s="4">
        <v>39.44</v>
      </c>
      <c r="I4526" s="4">
        <v>4.2300000000000004</v>
      </c>
      <c r="J4526" s="4">
        <v>1.07</v>
      </c>
    </row>
    <row r="4527" spans="1:10" x14ac:dyDescent="0.3">
      <c r="A4527" s="6">
        <v>44277</v>
      </c>
      <c r="B4527" s="4">
        <v>14851</v>
      </c>
      <c r="C4527" s="4">
        <v>14886</v>
      </c>
      <c r="D4527" s="4">
        <v>14729</v>
      </c>
      <c r="E4527" s="4">
        <v>14859.7</v>
      </c>
      <c r="F4527" s="7" t="s">
        <v>7716</v>
      </c>
      <c r="G4527" s="7" t="s">
        <v>7717</v>
      </c>
      <c r="H4527" s="4">
        <v>39.93</v>
      </c>
      <c r="I4527" s="4">
        <v>4.2300000000000004</v>
      </c>
      <c r="J4527" s="4">
        <v>1.07</v>
      </c>
    </row>
    <row r="4528" spans="1:10" x14ac:dyDescent="0.3">
      <c r="A4528" s="6">
        <v>44256</v>
      </c>
      <c r="B4528" s="4">
        <v>14834</v>
      </c>
      <c r="C4528" s="4">
        <v>14932</v>
      </c>
      <c r="D4528" s="4">
        <v>14775</v>
      </c>
      <c r="E4528" s="4">
        <v>14889.65</v>
      </c>
      <c r="F4528" s="7" t="s">
        <v>7688</v>
      </c>
      <c r="G4528" s="7" t="s">
        <v>7689</v>
      </c>
      <c r="H4528" s="4">
        <v>40.08</v>
      </c>
      <c r="I4528" s="4">
        <v>4.2300000000000004</v>
      </c>
      <c r="J4528" s="4">
        <v>1.07</v>
      </c>
    </row>
    <row r="4529" spans="1:10" x14ac:dyDescent="0.3">
      <c r="A4529" s="6">
        <v>44330</v>
      </c>
      <c r="B4529" s="4">
        <v>14997</v>
      </c>
      <c r="C4529" s="4">
        <v>14997</v>
      </c>
      <c r="D4529" s="4">
        <v>14809</v>
      </c>
      <c r="E4529" s="4">
        <v>14893.2</v>
      </c>
      <c r="F4529" s="7" t="s">
        <v>7784</v>
      </c>
      <c r="G4529" s="7" t="s">
        <v>7785</v>
      </c>
      <c r="H4529" s="4">
        <v>31.15</v>
      </c>
      <c r="I4529" s="4">
        <v>4.3</v>
      </c>
      <c r="J4529" s="4">
        <v>1.01</v>
      </c>
    </row>
    <row r="4530" spans="1:10" x14ac:dyDescent="0.3">
      <c r="A4530" s="6">
        <v>44322</v>
      </c>
      <c r="B4530" s="4">
        <v>14879</v>
      </c>
      <c r="C4530" s="4">
        <v>14947</v>
      </c>
      <c r="D4530" s="4">
        <v>14818</v>
      </c>
      <c r="E4530" s="4">
        <v>14928.6</v>
      </c>
      <c r="F4530" s="7" t="s">
        <v>7774</v>
      </c>
      <c r="G4530" s="7" t="s">
        <v>7775</v>
      </c>
      <c r="H4530" s="4">
        <v>32.229999999999997</v>
      </c>
      <c r="I4530" s="4">
        <v>4.3</v>
      </c>
      <c r="J4530" s="4">
        <v>1.01</v>
      </c>
    </row>
    <row r="4531" spans="1:10" x14ac:dyDescent="0.3">
      <c r="A4531" s="6">
        <v>44285</v>
      </c>
      <c r="B4531" s="4">
        <v>14756</v>
      </c>
      <c r="C4531" s="4">
        <v>14978</v>
      </c>
      <c r="D4531" s="4">
        <v>14746</v>
      </c>
      <c r="E4531" s="4">
        <v>14936.05</v>
      </c>
      <c r="F4531" s="7" t="s">
        <v>7726</v>
      </c>
      <c r="G4531" s="7" t="s">
        <v>7727</v>
      </c>
      <c r="H4531" s="4">
        <v>40.130000000000003</v>
      </c>
      <c r="I4531" s="4">
        <v>4.25</v>
      </c>
      <c r="J4531" s="4">
        <v>1.06</v>
      </c>
    </row>
    <row r="4532" spans="1:10" x14ac:dyDescent="0.3">
      <c r="A4532" s="6">
        <v>44328</v>
      </c>
      <c r="B4532" s="4">
        <v>15061</v>
      </c>
      <c r="C4532" s="4">
        <v>15062</v>
      </c>
      <c r="D4532" s="4">
        <v>14891</v>
      </c>
      <c r="E4532" s="4">
        <v>14940</v>
      </c>
      <c r="F4532" s="7" t="s">
        <v>7782</v>
      </c>
      <c r="G4532" s="7" t="s">
        <v>7783</v>
      </c>
      <c r="H4532" s="4">
        <v>31.26</v>
      </c>
      <c r="I4532" s="4">
        <v>4.3099999999999996</v>
      </c>
      <c r="J4532" s="4">
        <v>1</v>
      </c>
    </row>
    <row r="4533" spans="1:10" x14ac:dyDescent="0.3">
      <c r="A4533" s="6">
        <v>44278</v>
      </c>
      <c r="B4533" s="4">
        <v>14898</v>
      </c>
      <c r="C4533" s="4">
        <v>15011</v>
      </c>
      <c r="D4533" s="4">
        <v>14849</v>
      </c>
      <c r="E4533" s="4">
        <v>14952.1</v>
      </c>
      <c r="F4533" s="7" t="s">
        <v>7718</v>
      </c>
      <c r="G4533" s="7" t="s">
        <v>7719</v>
      </c>
      <c r="H4533" s="4">
        <v>40.18</v>
      </c>
      <c r="I4533" s="4">
        <v>4.25</v>
      </c>
      <c r="J4533" s="4">
        <v>1.06</v>
      </c>
    </row>
    <row r="4534" spans="1:10" x14ac:dyDescent="0.3">
      <c r="A4534" s="6">
        <v>44293</v>
      </c>
      <c r="B4534" s="4">
        <v>14870</v>
      </c>
      <c r="C4534" s="4">
        <v>15020</v>
      </c>
      <c r="D4534" s="4">
        <v>14810</v>
      </c>
      <c r="E4534" s="4">
        <v>14973.95</v>
      </c>
      <c r="F4534" s="7" t="s">
        <v>7736</v>
      </c>
      <c r="G4534" s="7" t="s">
        <v>7737</v>
      </c>
      <c r="H4534" s="4">
        <v>34.74</v>
      </c>
      <c r="I4534" s="4">
        <v>4.3</v>
      </c>
      <c r="J4534" s="4">
        <v>0.97</v>
      </c>
    </row>
    <row r="4535" spans="1:10" x14ac:dyDescent="0.3">
      <c r="A4535" s="6">
        <v>44231</v>
      </c>
      <c r="B4535" s="4">
        <v>14860</v>
      </c>
      <c r="C4535" s="4">
        <v>14992</v>
      </c>
      <c r="D4535" s="4">
        <v>14807</v>
      </c>
      <c r="E4535" s="4">
        <v>14977.15</v>
      </c>
      <c r="F4535" s="7" t="s">
        <v>7654</v>
      </c>
      <c r="G4535" s="7" t="s">
        <v>7655</v>
      </c>
      <c r="H4535" s="4">
        <v>40.97</v>
      </c>
      <c r="I4535" s="4">
        <v>4.26</v>
      </c>
      <c r="J4535" s="4">
        <v>1.06</v>
      </c>
    </row>
    <row r="4536" spans="1:10" x14ac:dyDescent="0.3">
      <c r="A4536" s="6">
        <v>44232</v>
      </c>
      <c r="B4536" s="4">
        <v>15041</v>
      </c>
      <c r="C4536" s="4">
        <v>15099</v>
      </c>
      <c r="D4536" s="4">
        <v>14939</v>
      </c>
      <c r="E4536" s="4">
        <v>14988.95</v>
      </c>
      <c r="F4536" s="7" t="s">
        <v>7656</v>
      </c>
      <c r="G4536" s="7" t="s">
        <v>7657</v>
      </c>
      <c r="H4536" s="4">
        <v>41.49</v>
      </c>
      <c r="I4536" s="4">
        <v>4.26</v>
      </c>
      <c r="J4536" s="4">
        <v>1.06</v>
      </c>
    </row>
    <row r="4537" spans="1:10" x14ac:dyDescent="0.3">
      <c r="A4537" s="6">
        <v>44287</v>
      </c>
      <c r="B4537" s="4">
        <v>14912</v>
      </c>
      <c r="C4537" s="4">
        <v>15009</v>
      </c>
      <c r="D4537" s="4">
        <v>14814</v>
      </c>
      <c r="E4537" s="4">
        <v>14993.05</v>
      </c>
      <c r="F4537" s="7" t="s">
        <v>7730</v>
      </c>
      <c r="G4537" s="7" t="s">
        <v>7731</v>
      </c>
      <c r="H4537" s="4">
        <v>34.79</v>
      </c>
      <c r="I4537" s="4">
        <v>4.3099999999999996</v>
      </c>
      <c r="J4537" s="4">
        <v>0.97</v>
      </c>
    </row>
    <row r="4538" spans="1:10" x14ac:dyDescent="0.3">
      <c r="A4538" s="6">
        <v>44295</v>
      </c>
      <c r="B4538" s="4">
        <v>15045</v>
      </c>
      <c r="C4538" s="4">
        <v>15082</v>
      </c>
      <c r="D4538" s="4">
        <v>14958</v>
      </c>
      <c r="E4538" s="4">
        <v>15004.15</v>
      </c>
      <c r="F4538" s="7" t="s">
        <v>7740</v>
      </c>
      <c r="G4538" s="7" t="s">
        <v>7741</v>
      </c>
      <c r="H4538" s="4">
        <v>34.81</v>
      </c>
      <c r="I4538" s="4">
        <v>4.3099999999999996</v>
      </c>
      <c r="J4538" s="4">
        <v>0.98</v>
      </c>
    </row>
    <row r="4539" spans="1:10" x14ac:dyDescent="0.3">
      <c r="A4539" s="6">
        <v>44314</v>
      </c>
      <c r="B4539" s="4">
        <v>14871</v>
      </c>
      <c r="C4539" s="4">
        <v>15030</v>
      </c>
      <c r="D4539" s="4">
        <v>14856</v>
      </c>
      <c r="E4539" s="4">
        <v>15004.65</v>
      </c>
      <c r="F4539" s="7" t="s">
        <v>7762</v>
      </c>
      <c r="G4539" s="7" t="s">
        <v>7763</v>
      </c>
      <c r="H4539" s="4">
        <v>33.950000000000003</v>
      </c>
      <c r="I4539" s="4">
        <v>4.32</v>
      </c>
      <c r="J4539" s="4">
        <v>0.98</v>
      </c>
    </row>
    <row r="4540" spans="1:10" x14ac:dyDescent="0.3">
      <c r="A4540" s="6">
        <v>44323</v>
      </c>
      <c r="B4540" s="4">
        <v>15023</v>
      </c>
      <c r="C4540" s="4">
        <v>15060</v>
      </c>
      <c r="D4540" s="4">
        <v>14968</v>
      </c>
      <c r="E4540" s="4">
        <v>15021.65</v>
      </c>
      <c r="F4540" s="7" t="s">
        <v>7776</v>
      </c>
      <c r="G4540" s="7" t="s">
        <v>7777</v>
      </c>
      <c r="H4540" s="4">
        <v>31.68</v>
      </c>
      <c r="I4540" s="4">
        <v>4.32</v>
      </c>
      <c r="J4540" s="4">
        <v>1</v>
      </c>
    </row>
    <row r="4541" spans="1:10" x14ac:dyDescent="0.3">
      <c r="A4541" s="6">
        <v>44315</v>
      </c>
      <c r="B4541" s="4">
        <v>15117</v>
      </c>
      <c r="C4541" s="4">
        <v>15179</v>
      </c>
      <c r="D4541" s="4">
        <v>14954</v>
      </c>
      <c r="E4541" s="4">
        <v>15029.95</v>
      </c>
      <c r="F4541" s="7" t="s">
        <v>7764</v>
      </c>
      <c r="G4541" s="7" t="s">
        <v>7765</v>
      </c>
      <c r="H4541" s="4">
        <v>34.020000000000003</v>
      </c>
      <c r="I4541" s="4">
        <v>4.33</v>
      </c>
      <c r="J4541" s="4">
        <v>1</v>
      </c>
    </row>
    <row r="4542" spans="1:10" x14ac:dyDescent="0.3">
      <c r="A4542" s="6">
        <v>44271</v>
      </c>
      <c r="B4542" s="4">
        <v>15108</v>
      </c>
      <c r="C4542" s="4">
        <v>15159</v>
      </c>
      <c r="D4542" s="4">
        <v>15010</v>
      </c>
      <c r="E4542" s="4">
        <v>15033.3</v>
      </c>
      <c r="F4542" s="7" t="s">
        <v>7708</v>
      </c>
      <c r="G4542" s="7" t="s">
        <v>7709</v>
      </c>
      <c r="H4542" s="4">
        <v>40.4</v>
      </c>
      <c r="I4542" s="4">
        <v>4.28</v>
      </c>
      <c r="J4542" s="4">
        <v>1.06</v>
      </c>
    </row>
    <row r="4543" spans="1:10" x14ac:dyDescent="0.3">
      <c r="A4543" s="6">
        <v>44294</v>
      </c>
      <c r="B4543" s="4">
        <v>15030</v>
      </c>
      <c r="C4543" s="4">
        <v>15140</v>
      </c>
      <c r="D4543" s="4">
        <v>14984</v>
      </c>
      <c r="E4543" s="4">
        <v>15036.15</v>
      </c>
      <c r="F4543" s="7" t="s">
        <v>7738</v>
      </c>
      <c r="G4543" s="7" t="s">
        <v>7739</v>
      </c>
      <c r="H4543" s="4">
        <v>34.89</v>
      </c>
      <c r="I4543" s="4">
        <v>4.32</v>
      </c>
      <c r="J4543" s="4">
        <v>0.98</v>
      </c>
    </row>
    <row r="4544" spans="1:10" x14ac:dyDescent="0.3">
      <c r="A4544" s="6">
        <v>44270</v>
      </c>
      <c r="B4544" s="4">
        <v>15163</v>
      </c>
      <c r="C4544" s="4">
        <v>15165</v>
      </c>
      <c r="D4544" s="4">
        <v>14856</v>
      </c>
      <c r="E4544" s="4">
        <v>15040.85</v>
      </c>
      <c r="F4544" s="7" t="s">
        <v>7706</v>
      </c>
      <c r="G4544" s="7" t="s">
        <v>7707</v>
      </c>
      <c r="H4544" s="4">
        <v>40.42</v>
      </c>
      <c r="I4544" s="4">
        <v>4.28</v>
      </c>
      <c r="J4544" s="4">
        <v>1.06</v>
      </c>
    </row>
    <row r="4545" spans="1:10" x14ac:dyDescent="0.3">
      <c r="A4545" s="6">
        <v>44257</v>
      </c>
      <c r="B4545" s="4">
        <v>14994</v>
      </c>
      <c r="C4545" s="4">
        <v>15101</v>
      </c>
      <c r="D4545" s="4">
        <v>14898</v>
      </c>
      <c r="E4545" s="4">
        <v>15061.6</v>
      </c>
      <c r="F4545" s="7" t="s">
        <v>7690</v>
      </c>
      <c r="G4545" s="7" t="s">
        <v>7691</v>
      </c>
      <c r="H4545" s="4">
        <v>40.549999999999997</v>
      </c>
      <c r="I4545" s="4">
        <v>4.28</v>
      </c>
      <c r="J4545" s="4">
        <v>1.05</v>
      </c>
    </row>
    <row r="4546" spans="1:10" x14ac:dyDescent="0.3">
      <c r="A4546" s="6">
        <v>44327</v>
      </c>
      <c r="B4546" s="4">
        <v>15003</v>
      </c>
      <c r="C4546" s="4">
        <v>15116</v>
      </c>
      <c r="D4546" s="4">
        <v>14978</v>
      </c>
      <c r="E4546" s="4">
        <v>15071.4</v>
      </c>
      <c r="F4546" s="7" t="s">
        <v>7780</v>
      </c>
      <c r="G4546" s="7" t="s">
        <v>7781</v>
      </c>
      <c r="H4546" s="4">
        <v>31.53</v>
      </c>
      <c r="I4546" s="4">
        <v>4.3499999999999996</v>
      </c>
      <c r="J4546" s="4">
        <v>0.99</v>
      </c>
    </row>
    <row r="4547" spans="1:10" x14ac:dyDescent="0.3">
      <c r="A4547" s="6">
        <v>44260</v>
      </c>
      <c r="B4547" s="4">
        <v>15140</v>
      </c>
      <c r="C4547" s="4">
        <v>15249</v>
      </c>
      <c r="D4547" s="4">
        <v>15009</v>
      </c>
      <c r="E4547" s="4">
        <v>15084.35</v>
      </c>
      <c r="F4547" s="7" t="s">
        <v>7696</v>
      </c>
      <c r="G4547" s="7" t="s">
        <v>7697</v>
      </c>
      <c r="H4547" s="4">
        <v>40.61</v>
      </c>
      <c r="I4547" s="4">
        <v>4.29</v>
      </c>
      <c r="J4547" s="4">
        <v>1.05</v>
      </c>
    </row>
    <row r="4548" spans="1:10" x14ac:dyDescent="0.3">
      <c r="A4548" s="6">
        <v>44251</v>
      </c>
      <c r="B4548" s="4">
        <v>14877</v>
      </c>
      <c r="C4548" s="4">
        <v>15119</v>
      </c>
      <c r="D4548" s="4">
        <v>14870</v>
      </c>
      <c r="E4548" s="4">
        <v>15094.85</v>
      </c>
      <c r="F4548" s="7" t="s">
        <v>7682</v>
      </c>
      <c r="G4548" s="7" t="s">
        <v>7683</v>
      </c>
      <c r="H4548" s="4">
        <v>40.64</v>
      </c>
      <c r="I4548" s="4">
        <v>4.29</v>
      </c>
      <c r="J4548" s="4">
        <v>1.05</v>
      </c>
    </row>
    <row r="4549" spans="1:10" x14ac:dyDescent="0.3">
      <c r="A4549" s="6">
        <v>44263</v>
      </c>
      <c r="B4549" s="4">
        <v>15152</v>
      </c>
      <c r="C4549" s="4">
        <v>15251</v>
      </c>
      <c r="D4549" s="4">
        <v>15062</v>
      </c>
      <c r="E4549" s="4">
        <v>15096.85</v>
      </c>
      <c r="F4549" s="7" t="s">
        <v>7698</v>
      </c>
      <c r="G4549" s="7" t="s">
        <v>7699</v>
      </c>
      <c r="H4549" s="4">
        <v>40.58</v>
      </c>
      <c r="I4549" s="4">
        <v>4.29</v>
      </c>
      <c r="J4549" s="4">
        <v>1.05</v>
      </c>
    </row>
    <row r="4550" spans="1:10" x14ac:dyDescent="0.3">
      <c r="A4550" s="6">
        <v>44246</v>
      </c>
      <c r="B4550" s="4">
        <v>15213</v>
      </c>
      <c r="C4550" s="4">
        <v>15275</v>
      </c>
      <c r="D4550" s="4">
        <v>15017</v>
      </c>
      <c r="E4550" s="4">
        <v>15102.65</v>
      </c>
      <c r="F4550" s="7" t="s">
        <v>7676</v>
      </c>
      <c r="G4550" s="7" t="s">
        <v>7677</v>
      </c>
      <c r="H4550" s="4">
        <v>40.659999999999997</v>
      </c>
      <c r="I4550" s="4">
        <v>4.29</v>
      </c>
      <c r="J4550" s="4">
        <v>1.05</v>
      </c>
    </row>
    <row r="4551" spans="1:10" x14ac:dyDescent="0.3">
      <c r="A4551" s="6">
        <v>44333</v>
      </c>
      <c r="B4551" s="4">
        <v>14973</v>
      </c>
      <c r="C4551" s="4">
        <v>15148</v>
      </c>
      <c r="D4551" s="4">
        <v>14937</v>
      </c>
      <c r="E4551" s="4">
        <v>15134.15</v>
      </c>
      <c r="F4551" s="7" t="s">
        <v>7786</v>
      </c>
      <c r="G4551" s="7" t="s">
        <v>7787</v>
      </c>
      <c r="H4551" s="4">
        <v>30.58</v>
      </c>
      <c r="I4551" s="4">
        <v>4.37</v>
      </c>
      <c r="J4551" s="4">
        <v>0.99</v>
      </c>
    </row>
    <row r="4552" spans="1:10" x14ac:dyDescent="0.3">
      <c r="A4552" s="6">
        <v>44267</v>
      </c>
      <c r="B4552" s="4">
        <v>15427</v>
      </c>
      <c r="C4552" s="4">
        <v>15438</v>
      </c>
      <c r="D4552" s="4">
        <v>15071</v>
      </c>
      <c r="E4552" s="4">
        <v>15140.15</v>
      </c>
      <c r="F4552" s="7" t="s">
        <v>7704</v>
      </c>
      <c r="G4552" s="7" t="s">
        <v>7705</v>
      </c>
      <c r="H4552" s="4">
        <v>40.69</v>
      </c>
      <c r="I4552" s="4">
        <v>4.3099999999999996</v>
      </c>
      <c r="J4552" s="4">
        <v>1.05</v>
      </c>
    </row>
    <row r="4553" spans="1:10" x14ac:dyDescent="0.3">
      <c r="A4553" s="6">
        <v>44326</v>
      </c>
      <c r="B4553" s="4">
        <v>15123</v>
      </c>
      <c r="C4553" s="4">
        <v>15167</v>
      </c>
      <c r="D4553" s="4">
        <v>15091</v>
      </c>
      <c r="E4553" s="4">
        <v>15146.65</v>
      </c>
      <c r="F4553" s="7" t="s">
        <v>7778</v>
      </c>
      <c r="G4553" s="7" t="s">
        <v>7779</v>
      </c>
      <c r="H4553" s="4">
        <v>31.77</v>
      </c>
      <c r="I4553" s="4">
        <v>4.37</v>
      </c>
      <c r="J4553" s="4">
        <v>0.99</v>
      </c>
    </row>
    <row r="4554" spans="1:10" x14ac:dyDescent="0.3">
      <c r="A4554" s="6">
        <v>44336</v>
      </c>
      <c r="B4554" s="4">
        <v>15289</v>
      </c>
      <c r="C4554" s="4">
        <v>15317</v>
      </c>
      <c r="D4554" s="4">
        <v>15142</v>
      </c>
      <c r="E4554" s="4">
        <v>15164.45</v>
      </c>
      <c r="F4554" s="7" t="s">
        <v>7792</v>
      </c>
      <c r="G4554" s="7" t="s">
        <v>7793</v>
      </c>
      <c r="H4554" s="4">
        <v>30.12</v>
      </c>
      <c r="I4554" s="4">
        <v>4.38</v>
      </c>
      <c r="J4554" s="4">
        <v>0.99</v>
      </c>
    </row>
    <row r="4555" spans="1:10" x14ac:dyDescent="0.3">
      <c r="A4555" s="6">
        <v>44236</v>
      </c>
      <c r="B4555" s="4">
        <v>15228</v>
      </c>
      <c r="C4555" s="4">
        <v>15313</v>
      </c>
      <c r="D4555" s="4">
        <v>15125</v>
      </c>
      <c r="E4555" s="4">
        <v>15171.25</v>
      </c>
      <c r="F4555" s="7" t="s">
        <v>7660</v>
      </c>
      <c r="G4555" s="7" t="s">
        <v>7661</v>
      </c>
      <c r="H4555" s="4">
        <v>41.74</v>
      </c>
      <c r="I4555" s="4">
        <v>4.3099999999999996</v>
      </c>
      <c r="J4555" s="4">
        <v>1.05</v>
      </c>
    </row>
    <row r="4556" spans="1:10" x14ac:dyDescent="0.3">
      <c r="A4556" s="6">
        <v>44237</v>
      </c>
      <c r="B4556" s="4">
        <v>15184</v>
      </c>
      <c r="C4556" s="4">
        <v>15233</v>
      </c>
      <c r="D4556" s="4">
        <v>15048</v>
      </c>
      <c r="E4556" s="4">
        <v>15176.4</v>
      </c>
      <c r="F4556" s="7" t="s">
        <v>7662</v>
      </c>
      <c r="G4556" s="7" t="s">
        <v>7663</v>
      </c>
      <c r="H4556" s="4">
        <v>41.57</v>
      </c>
      <c r="I4556" s="4">
        <v>4.32</v>
      </c>
      <c r="J4556" s="4">
        <v>1.05</v>
      </c>
    </row>
    <row r="4557" spans="1:10" x14ac:dyDescent="0.3">
      <c r="A4557" s="6">
        <v>44235</v>
      </c>
      <c r="B4557" s="4">
        <v>15123</v>
      </c>
      <c r="C4557" s="4">
        <v>15217</v>
      </c>
      <c r="D4557" s="4">
        <v>15104</v>
      </c>
      <c r="E4557" s="4">
        <v>15177.95</v>
      </c>
      <c r="F4557" s="7" t="s">
        <v>7658</v>
      </c>
      <c r="G4557" s="7" t="s">
        <v>7659</v>
      </c>
      <c r="H4557" s="4">
        <v>41.82</v>
      </c>
      <c r="I4557" s="4">
        <v>4.32</v>
      </c>
      <c r="J4557" s="4">
        <v>1.05</v>
      </c>
    </row>
    <row r="4558" spans="1:10" x14ac:dyDescent="0.3">
      <c r="A4558" s="6">
        <v>44264</v>
      </c>
      <c r="B4558" s="4">
        <v>15190</v>
      </c>
      <c r="C4558" s="4">
        <v>15252</v>
      </c>
      <c r="D4558" s="4">
        <v>15043</v>
      </c>
      <c r="E4558" s="4">
        <v>15206</v>
      </c>
      <c r="F4558" s="7" t="s">
        <v>7700</v>
      </c>
      <c r="G4558" s="7" t="s">
        <v>7701</v>
      </c>
      <c r="H4558" s="4">
        <v>40.869999999999997</v>
      </c>
      <c r="I4558" s="4">
        <v>4.33</v>
      </c>
      <c r="J4558" s="4">
        <v>1.04</v>
      </c>
    </row>
    <row r="4559" spans="1:10" x14ac:dyDescent="0.3">
      <c r="A4559" s="6">
        <v>44252</v>
      </c>
      <c r="B4559" s="4">
        <v>15194</v>
      </c>
      <c r="C4559" s="4">
        <v>15281</v>
      </c>
      <c r="D4559" s="4">
        <v>15178</v>
      </c>
      <c r="E4559" s="4">
        <v>15209</v>
      </c>
      <c r="F4559" s="7" t="s">
        <v>7684</v>
      </c>
      <c r="G4559" s="7" t="s">
        <v>7685</v>
      </c>
      <c r="H4559" s="4">
        <v>40.94</v>
      </c>
      <c r="I4559" s="4">
        <v>4.33</v>
      </c>
      <c r="J4559" s="4">
        <v>1.04</v>
      </c>
    </row>
    <row r="4560" spans="1:10" x14ac:dyDescent="0.3">
      <c r="A4560" s="6">
        <v>44259</v>
      </c>
      <c r="B4560" s="4">
        <v>15172</v>
      </c>
      <c r="C4560" s="4">
        <v>15353</v>
      </c>
      <c r="D4560" s="4">
        <v>15140</v>
      </c>
      <c r="E4560" s="4">
        <v>15238.75</v>
      </c>
      <c r="F4560" s="7" t="s">
        <v>7694</v>
      </c>
      <c r="G4560" s="7" t="s">
        <v>7695</v>
      </c>
      <c r="H4560" s="4">
        <v>41.02</v>
      </c>
      <c r="I4560" s="4">
        <v>4.33</v>
      </c>
      <c r="J4560" s="4">
        <v>1.04</v>
      </c>
    </row>
    <row r="4561" spans="1:10" x14ac:dyDescent="0.3">
      <c r="A4561" s="6">
        <v>44239</v>
      </c>
      <c r="B4561" s="4">
        <v>15267</v>
      </c>
      <c r="C4561" s="4">
        <v>15319</v>
      </c>
      <c r="D4561" s="4">
        <v>15164</v>
      </c>
      <c r="E4561" s="4">
        <v>15245.75</v>
      </c>
      <c r="F4561" s="7" t="s">
        <v>7666</v>
      </c>
      <c r="G4561" s="7" t="s">
        <v>7667</v>
      </c>
      <c r="H4561" s="4">
        <v>41.37</v>
      </c>
      <c r="I4561" s="4">
        <v>4.34</v>
      </c>
      <c r="J4561" s="4">
        <v>1.04</v>
      </c>
    </row>
    <row r="4562" spans="1:10" x14ac:dyDescent="0.3">
      <c r="A4562" s="6">
        <v>44245</v>
      </c>
      <c r="B4562" s="4">
        <v>15354</v>
      </c>
      <c r="C4562" s="4">
        <v>15369</v>
      </c>
      <c r="D4562" s="4">
        <v>15210</v>
      </c>
      <c r="E4562" s="4">
        <v>15249.5</v>
      </c>
      <c r="F4562" s="7" t="s">
        <v>7674</v>
      </c>
      <c r="G4562" s="7" t="s">
        <v>7675</v>
      </c>
      <c r="H4562" s="4">
        <v>41.06</v>
      </c>
      <c r="I4562" s="4">
        <v>4.34</v>
      </c>
      <c r="J4562" s="4">
        <v>1.04</v>
      </c>
    </row>
    <row r="4563" spans="1:10" x14ac:dyDescent="0.3">
      <c r="A4563" s="6">
        <v>44238</v>
      </c>
      <c r="B4563" s="4">
        <v>15146</v>
      </c>
      <c r="C4563" s="4">
        <v>15262</v>
      </c>
      <c r="D4563" s="4">
        <v>15138</v>
      </c>
      <c r="E4563" s="4">
        <v>15249.65</v>
      </c>
      <c r="F4563" s="7" t="s">
        <v>7664</v>
      </c>
      <c r="G4563" s="7" t="s">
        <v>7665</v>
      </c>
      <c r="H4563" s="4">
        <v>41.46</v>
      </c>
      <c r="I4563" s="4">
        <v>4.34</v>
      </c>
      <c r="J4563" s="4">
        <v>1.04</v>
      </c>
    </row>
    <row r="4564" spans="1:10" x14ac:dyDescent="0.3">
      <c r="A4564" s="6">
        <v>44335</v>
      </c>
      <c r="B4564" s="4">
        <v>15288</v>
      </c>
      <c r="C4564" s="4">
        <v>15366</v>
      </c>
      <c r="D4564" s="4">
        <v>15250</v>
      </c>
      <c r="E4564" s="4">
        <v>15272.55</v>
      </c>
      <c r="F4564" s="7" t="s">
        <v>7790</v>
      </c>
      <c r="G4564" s="7" t="s">
        <v>7791</v>
      </c>
      <c r="H4564" s="4">
        <v>30.46</v>
      </c>
      <c r="I4564" s="4">
        <v>4.41</v>
      </c>
      <c r="J4564" s="4">
        <v>0.98</v>
      </c>
    </row>
    <row r="4565" spans="1:10" x14ac:dyDescent="0.3">
      <c r="A4565" s="6">
        <v>44265</v>
      </c>
      <c r="B4565" s="4">
        <v>15309</v>
      </c>
      <c r="C4565" s="4">
        <v>15327</v>
      </c>
      <c r="D4565" s="4">
        <v>15210</v>
      </c>
      <c r="E4565" s="4">
        <v>15284.85</v>
      </c>
      <c r="F4565" s="7" t="s">
        <v>7702</v>
      </c>
      <c r="G4565" s="7" t="s">
        <v>7703</v>
      </c>
      <c r="H4565" s="4">
        <v>41.08</v>
      </c>
      <c r="I4565" s="4">
        <v>4.3499999999999996</v>
      </c>
      <c r="J4565" s="4">
        <v>1.04</v>
      </c>
    </row>
    <row r="4566" spans="1:10" x14ac:dyDescent="0.3">
      <c r="A4566" s="6">
        <v>44244</v>
      </c>
      <c r="B4566" s="4">
        <v>15379</v>
      </c>
      <c r="C4566" s="4">
        <v>15414</v>
      </c>
      <c r="D4566" s="4">
        <v>15276</v>
      </c>
      <c r="E4566" s="4">
        <v>15318.5</v>
      </c>
      <c r="F4566" s="7" t="s">
        <v>7672</v>
      </c>
      <c r="G4566" s="7" t="s">
        <v>7673</v>
      </c>
      <c r="H4566" s="4">
        <v>41.3</v>
      </c>
      <c r="I4566" s="4">
        <v>4.3600000000000003</v>
      </c>
      <c r="J4566" s="4">
        <v>1.04</v>
      </c>
    </row>
    <row r="4567" spans="1:10" x14ac:dyDescent="0.3">
      <c r="A4567" s="6">
        <v>44334</v>
      </c>
      <c r="B4567" s="4">
        <v>15282</v>
      </c>
      <c r="C4567" s="4">
        <v>15348</v>
      </c>
      <c r="D4567" s="4">
        <v>15259</v>
      </c>
      <c r="E4567" s="4">
        <v>15325</v>
      </c>
      <c r="F4567" s="7" t="s">
        <v>7788</v>
      </c>
      <c r="G4567" s="7" t="s">
        <v>7789</v>
      </c>
      <c r="H4567" s="4">
        <v>30.93</v>
      </c>
      <c r="I4567" s="4">
        <v>4.42</v>
      </c>
      <c r="J4567" s="4">
        <v>0.98</v>
      </c>
    </row>
    <row r="4568" spans="1:10" x14ac:dyDescent="0.3">
      <c r="A4568" s="6">
        <v>44258</v>
      </c>
      <c r="B4568" s="4">
        <v>15205</v>
      </c>
      <c r="C4568" s="4">
        <v>15406</v>
      </c>
      <c r="D4568" s="4">
        <v>15148</v>
      </c>
      <c r="E4568" s="4">
        <v>15379.5</v>
      </c>
      <c r="F4568" s="7" t="s">
        <v>7692</v>
      </c>
      <c r="G4568" s="7" t="s">
        <v>7693</v>
      </c>
      <c r="H4568" s="4">
        <v>41.4</v>
      </c>
      <c r="I4568" s="4">
        <v>4.37</v>
      </c>
      <c r="J4568" s="4">
        <v>1.03</v>
      </c>
    </row>
    <row r="4569" spans="1:10" x14ac:dyDescent="0.3">
      <c r="A4569" s="6">
        <v>44242</v>
      </c>
      <c r="B4569" s="4">
        <v>15350</v>
      </c>
      <c r="C4569" s="4">
        <v>15422</v>
      </c>
      <c r="D4569" s="4">
        <v>15326</v>
      </c>
      <c r="E4569" s="4">
        <v>15399.2</v>
      </c>
      <c r="F4569" s="7" t="s">
        <v>7668</v>
      </c>
      <c r="G4569" s="7" t="s">
        <v>7669</v>
      </c>
      <c r="H4569" s="4">
        <v>41.35</v>
      </c>
      <c r="I4569" s="4">
        <v>4.38</v>
      </c>
      <c r="J4569" s="4">
        <v>1.03</v>
      </c>
    </row>
    <row r="4570" spans="1:10" x14ac:dyDescent="0.3">
      <c r="A4570" s="6">
        <v>44243</v>
      </c>
      <c r="B4570" s="4">
        <v>15455</v>
      </c>
      <c r="C4570" s="4">
        <v>15514</v>
      </c>
      <c r="D4570" s="4">
        <v>15329</v>
      </c>
      <c r="E4570" s="4">
        <v>15406</v>
      </c>
      <c r="F4570" s="7" t="s">
        <v>7670</v>
      </c>
      <c r="G4570" s="7" t="s">
        <v>7671</v>
      </c>
      <c r="H4570" s="4">
        <v>41.53</v>
      </c>
      <c r="I4570" s="4">
        <v>4.38</v>
      </c>
      <c r="J4570" s="4">
        <v>1.03</v>
      </c>
    </row>
    <row r="4571" spans="1:10" x14ac:dyDescent="0.3">
      <c r="A4571" s="6">
        <v>44337</v>
      </c>
      <c r="B4571" s="4">
        <v>15253</v>
      </c>
      <c r="C4571" s="4">
        <v>15423</v>
      </c>
      <c r="D4571" s="4">
        <v>15247</v>
      </c>
      <c r="E4571" s="4">
        <v>15408.55</v>
      </c>
      <c r="F4571" s="7" t="s">
        <v>7794</v>
      </c>
      <c r="G4571" s="7" t="s">
        <v>7795</v>
      </c>
      <c r="H4571" s="4">
        <v>30.04</v>
      </c>
      <c r="I4571" s="4">
        <v>4.45</v>
      </c>
      <c r="J4571" s="4">
        <v>0.97</v>
      </c>
    </row>
    <row r="4572" spans="1:10" x14ac:dyDescent="0.3">
      <c r="A4572" s="6">
        <v>44340</v>
      </c>
      <c r="B4572" s="4">
        <v>15448</v>
      </c>
      <c r="C4572" s="4">
        <v>15498</v>
      </c>
      <c r="D4572" s="4">
        <v>15392</v>
      </c>
      <c r="E4572" s="4">
        <v>15445.2</v>
      </c>
      <c r="F4572" s="7" t="s">
        <v>7796</v>
      </c>
      <c r="G4572" s="7" t="s">
        <v>7797</v>
      </c>
      <c r="H4572" s="4">
        <v>29.91</v>
      </c>
      <c r="I4572" s="4">
        <v>4.46</v>
      </c>
      <c r="J4572" s="4">
        <v>0.97</v>
      </c>
    </row>
    <row r="4573" spans="1:10" x14ac:dyDescent="0.3">
      <c r="A4573" s="6">
        <v>44341</v>
      </c>
      <c r="B4573" s="4">
        <v>15543</v>
      </c>
      <c r="C4573" s="4">
        <v>15545</v>
      </c>
      <c r="D4573" s="4">
        <v>15402</v>
      </c>
      <c r="E4573" s="4">
        <v>15445.6</v>
      </c>
      <c r="F4573" s="7" t="s">
        <v>7798</v>
      </c>
      <c r="G4573" s="7" t="s">
        <v>7799</v>
      </c>
      <c r="H4573" s="4">
        <v>29.66</v>
      </c>
      <c r="I4573" s="4">
        <v>4.46</v>
      </c>
      <c r="J4573" s="4">
        <v>1</v>
      </c>
    </row>
    <row r="4574" spans="1:10" x14ac:dyDescent="0.3">
      <c r="A4574" s="6">
        <v>44342</v>
      </c>
      <c r="B4574" s="4">
        <v>15495</v>
      </c>
      <c r="C4574" s="4">
        <v>15541</v>
      </c>
      <c r="D4574" s="4">
        <v>15425</v>
      </c>
      <c r="E4574" s="4">
        <v>15522.35</v>
      </c>
      <c r="F4574" s="7" t="s">
        <v>7800</v>
      </c>
      <c r="G4574" s="7" t="s">
        <v>7801</v>
      </c>
      <c r="H4574" s="4">
        <v>29.78</v>
      </c>
      <c r="I4574" s="4">
        <v>4.4800000000000004</v>
      </c>
      <c r="J4574" s="4">
        <v>0.99</v>
      </c>
    </row>
    <row r="4575" spans="1:10" x14ac:dyDescent="0.3">
      <c r="A4575" s="6">
        <v>44343</v>
      </c>
      <c r="B4575" s="4">
        <v>15553</v>
      </c>
      <c r="C4575" s="4">
        <v>15604</v>
      </c>
      <c r="D4575" s="4">
        <v>15501</v>
      </c>
      <c r="E4575" s="4">
        <v>15564.35</v>
      </c>
      <c r="F4575" s="7" t="s">
        <v>7802</v>
      </c>
      <c r="G4575" s="7" t="s">
        <v>7803</v>
      </c>
      <c r="H4575" s="4">
        <v>29.86</v>
      </c>
      <c r="I4575" s="4">
        <v>4.49</v>
      </c>
      <c r="J4575" s="4">
        <v>0.99</v>
      </c>
    </row>
    <row r="4576" spans="1:10" x14ac:dyDescent="0.3">
      <c r="A4576" s="6">
        <v>44344</v>
      </c>
      <c r="B4576" s="4">
        <v>15647</v>
      </c>
      <c r="C4576" s="4">
        <v>15690</v>
      </c>
      <c r="D4576" s="4">
        <v>15620</v>
      </c>
      <c r="E4576" s="4">
        <v>15650.35</v>
      </c>
      <c r="F4576" s="7" t="s">
        <v>7804</v>
      </c>
      <c r="G4576" s="7" t="s">
        <v>7805</v>
      </c>
      <c r="H4576" s="4">
        <v>29.42</v>
      </c>
      <c r="I4576" s="4">
        <v>4.5199999999999996</v>
      </c>
      <c r="J4576" s="4">
        <v>0.98</v>
      </c>
    </row>
    <row r="4577" spans="1:10" x14ac:dyDescent="0.3">
      <c r="A4577" s="6">
        <v>44348</v>
      </c>
      <c r="B4577" s="4">
        <v>15848</v>
      </c>
      <c r="C4577" s="4">
        <v>15875</v>
      </c>
      <c r="D4577" s="4">
        <v>15735</v>
      </c>
      <c r="E4577" s="4">
        <v>15789.4</v>
      </c>
      <c r="F4577" s="7" t="s">
        <v>7808</v>
      </c>
      <c r="G4577" s="7" t="s">
        <v>7809</v>
      </c>
      <c r="H4577" s="4">
        <v>29.35</v>
      </c>
      <c r="I4577" s="4">
        <v>4.49</v>
      </c>
      <c r="J4577" s="4">
        <v>1.05</v>
      </c>
    </row>
    <row r="4578" spans="1:10" x14ac:dyDescent="0.3">
      <c r="A4578" s="6">
        <v>44347</v>
      </c>
      <c r="B4578" s="4">
        <v>15660</v>
      </c>
      <c r="C4578" s="4">
        <v>15822</v>
      </c>
      <c r="D4578" s="4">
        <v>15601</v>
      </c>
      <c r="E4578" s="4">
        <v>15798.7</v>
      </c>
      <c r="F4578" s="7" t="s">
        <v>7806</v>
      </c>
      <c r="G4578" s="7" t="s">
        <v>7807</v>
      </c>
      <c r="H4578" s="4">
        <v>29.66</v>
      </c>
      <c r="I4578" s="4">
        <v>4.5</v>
      </c>
      <c r="J4578" s="4">
        <v>1.05</v>
      </c>
    </row>
    <row r="4579" spans="1:10" x14ac:dyDescent="0.3">
      <c r="A4579" s="6">
        <v>44349</v>
      </c>
      <c r="B4579" s="4">
        <v>15744</v>
      </c>
      <c r="C4579" s="4">
        <v>15853</v>
      </c>
      <c r="D4579" s="4">
        <v>15711</v>
      </c>
      <c r="E4579" s="4">
        <v>15832.2</v>
      </c>
      <c r="F4579" s="7" t="s">
        <v>7810</v>
      </c>
      <c r="G4579" s="7" t="s">
        <v>7811</v>
      </c>
      <c r="H4579" s="4">
        <v>29.43</v>
      </c>
      <c r="I4579" s="4">
        <v>4.5</v>
      </c>
      <c r="J4579" s="4">
        <v>1.05</v>
      </c>
    </row>
    <row r="4580" spans="1:10" x14ac:dyDescent="0.3">
      <c r="A4580" s="6">
        <v>44356</v>
      </c>
      <c r="B4580" s="4">
        <v>16046</v>
      </c>
      <c r="C4580" s="4">
        <v>16083</v>
      </c>
      <c r="D4580" s="4">
        <v>15831</v>
      </c>
      <c r="E4580" s="4">
        <v>15904.75</v>
      </c>
      <c r="F4580" s="7" t="s">
        <v>7820</v>
      </c>
      <c r="G4580" s="7" t="s">
        <v>7821</v>
      </c>
      <c r="H4580" s="4">
        <v>29.52</v>
      </c>
      <c r="I4580" s="4">
        <v>4.53</v>
      </c>
      <c r="J4580" s="4">
        <v>1.05</v>
      </c>
    </row>
    <row r="4581" spans="1:10" x14ac:dyDescent="0.3">
      <c r="A4581" s="6">
        <v>44365</v>
      </c>
      <c r="B4581" s="4">
        <v>15989</v>
      </c>
      <c r="C4581" s="4">
        <v>15993</v>
      </c>
      <c r="D4581" s="4">
        <v>15665</v>
      </c>
      <c r="E4581" s="4">
        <v>15915.55</v>
      </c>
      <c r="F4581" s="7" t="s">
        <v>7834</v>
      </c>
      <c r="G4581" s="7" t="s">
        <v>7835</v>
      </c>
      <c r="H4581" s="4">
        <v>29.56</v>
      </c>
      <c r="I4581" s="4">
        <v>4.4400000000000004</v>
      </c>
      <c r="J4581" s="4">
        <v>1.2</v>
      </c>
    </row>
    <row r="4582" spans="1:10" x14ac:dyDescent="0.3">
      <c r="A4582" s="6">
        <v>44378</v>
      </c>
      <c r="B4582" s="4">
        <v>15992</v>
      </c>
      <c r="C4582" s="4">
        <v>15993</v>
      </c>
      <c r="D4582" s="4">
        <v>15913</v>
      </c>
      <c r="E4582" s="4">
        <v>15928.1</v>
      </c>
      <c r="F4582" s="7" t="s">
        <v>7852</v>
      </c>
      <c r="G4582" s="7" t="s">
        <v>7853</v>
      </c>
      <c r="H4582" s="4">
        <v>28.77</v>
      </c>
      <c r="I4582" s="4">
        <v>4.3600000000000003</v>
      </c>
      <c r="J4582" s="4">
        <v>1.23</v>
      </c>
    </row>
    <row r="4583" spans="1:10" x14ac:dyDescent="0.3">
      <c r="A4583" s="6">
        <v>44370</v>
      </c>
      <c r="B4583" s="4">
        <v>16118</v>
      </c>
      <c r="C4583" s="4">
        <v>16118</v>
      </c>
      <c r="D4583" s="4">
        <v>15920</v>
      </c>
      <c r="E4583" s="4">
        <v>15933.15</v>
      </c>
      <c r="F4583" s="7" t="s">
        <v>7840</v>
      </c>
      <c r="G4583" s="7" t="s">
        <v>7841</v>
      </c>
      <c r="H4583" s="4">
        <v>29.4</v>
      </c>
      <c r="I4583" s="4">
        <v>4.42</v>
      </c>
      <c r="J4583" s="4">
        <v>1.18</v>
      </c>
    </row>
    <row r="4584" spans="1:10" x14ac:dyDescent="0.3">
      <c r="A4584" s="6">
        <v>44364</v>
      </c>
      <c r="B4584" s="4">
        <v>15898</v>
      </c>
      <c r="C4584" s="4">
        <v>16024</v>
      </c>
      <c r="D4584" s="4">
        <v>15865</v>
      </c>
      <c r="E4584" s="4">
        <v>15936.2</v>
      </c>
      <c r="F4584" s="7" t="s">
        <v>7832</v>
      </c>
      <c r="G4584" s="7" t="s">
        <v>7833</v>
      </c>
      <c r="H4584" s="4">
        <v>29.6</v>
      </c>
      <c r="I4584" s="4">
        <v>4.53</v>
      </c>
      <c r="J4584" s="4">
        <v>1.2</v>
      </c>
    </row>
    <row r="4585" spans="1:10" x14ac:dyDescent="0.3">
      <c r="A4585" s="6">
        <v>44351</v>
      </c>
      <c r="B4585" s="4">
        <v>15981</v>
      </c>
      <c r="C4585" s="4">
        <v>16000</v>
      </c>
      <c r="D4585" s="4">
        <v>15897</v>
      </c>
      <c r="E4585" s="4">
        <v>15945.85</v>
      </c>
      <c r="F4585" s="7" t="s">
        <v>7814</v>
      </c>
      <c r="G4585" s="7" t="s">
        <v>7815</v>
      </c>
      <c r="H4585" s="4">
        <v>29.61</v>
      </c>
      <c r="I4585" s="4">
        <v>4.54</v>
      </c>
      <c r="J4585" s="4">
        <v>1.05</v>
      </c>
    </row>
    <row r="4586" spans="1:10" x14ac:dyDescent="0.3">
      <c r="A4586" s="6">
        <v>44350</v>
      </c>
      <c r="B4586" s="4">
        <v>15914</v>
      </c>
      <c r="C4586" s="4">
        <v>15969</v>
      </c>
      <c r="D4586" s="4">
        <v>15881</v>
      </c>
      <c r="E4586" s="4">
        <v>15952.65</v>
      </c>
      <c r="F4586" s="7" t="s">
        <v>7812</v>
      </c>
      <c r="G4586" s="7" t="s">
        <v>7813</v>
      </c>
      <c r="H4586" s="4">
        <v>29.66</v>
      </c>
      <c r="I4586" s="4">
        <v>4.54</v>
      </c>
      <c r="J4586" s="4">
        <v>1.05</v>
      </c>
    </row>
    <row r="4587" spans="1:10" x14ac:dyDescent="0.3">
      <c r="A4587" s="6">
        <v>44379</v>
      </c>
      <c r="B4587" s="4">
        <v>15951</v>
      </c>
      <c r="C4587" s="4">
        <v>15973</v>
      </c>
      <c r="D4587" s="4">
        <v>15883</v>
      </c>
      <c r="E4587" s="4">
        <v>15957.1</v>
      </c>
      <c r="F4587" s="7" t="s">
        <v>7854</v>
      </c>
      <c r="G4587" s="7" t="s">
        <v>7855</v>
      </c>
      <c r="H4587" s="4">
        <v>28.83</v>
      </c>
      <c r="I4587" s="4">
        <v>4.3600000000000003</v>
      </c>
      <c r="J4587" s="4">
        <v>1.2</v>
      </c>
    </row>
    <row r="4588" spans="1:10" x14ac:dyDescent="0.3">
      <c r="A4588" s="6">
        <v>44377</v>
      </c>
      <c r="B4588" s="4">
        <v>16021</v>
      </c>
      <c r="C4588" s="4">
        <v>16074</v>
      </c>
      <c r="D4588" s="4">
        <v>15946</v>
      </c>
      <c r="E4588" s="4">
        <v>15959.4</v>
      </c>
      <c r="F4588" s="7" t="s">
        <v>7850</v>
      </c>
      <c r="G4588" s="7" t="s">
        <v>7851</v>
      </c>
      <c r="H4588" s="4">
        <v>28.83</v>
      </c>
      <c r="I4588" s="4">
        <v>4.3600000000000003</v>
      </c>
      <c r="J4588" s="4">
        <v>1.22</v>
      </c>
    </row>
    <row r="4589" spans="1:10" x14ac:dyDescent="0.3">
      <c r="A4589" s="6">
        <v>44368</v>
      </c>
      <c r="B4589" s="4">
        <v>15751</v>
      </c>
      <c r="C4589" s="4">
        <v>16009</v>
      </c>
      <c r="D4589" s="4">
        <v>15729</v>
      </c>
      <c r="E4589" s="4">
        <v>15991.25</v>
      </c>
      <c r="F4589" s="7" t="s">
        <v>7836</v>
      </c>
      <c r="G4589" s="7" t="s">
        <v>7837</v>
      </c>
      <c r="H4589" s="4">
        <v>29.69</v>
      </c>
      <c r="I4589" s="4">
        <v>4.43</v>
      </c>
      <c r="J4589" s="4">
        <v>1.18</v>
      </c>
    </row>
    <row r="4590" spans="1:10" x14ac:dyDescent="0.3">
      <c r="A4590" s="6">
        <v>44376</v>
      </c>
      <c r="B4590" s="4">
        <v>16050</v>
      </c>
      <c r="C4590" s="4">
        <v>16089</v>
      </c>
      <c r="D4590" s="4">
        <v>15967</v>
      </c>
      <c r="E4590" s="4">
        <v>15992.1</v>
      </c>
      <c r="F4590" s="7" t="s">
        <v>7848</v>
      </c>
      <c r="G4590" s="7" t="s">
        <v>7849</v>
      </c>
      <c r="H4590" s="4">
        <v>29.42</v>
      </c>
      <c r="I4590" s="4">
        <v>4.43</v>
      </c>
      <c r="J4590" s="4">
        <v>1.22</v>
      </c>
    </row>
    <row r="4591" spans="1:10" x14ac:dyDescent="0.3">
      <c r="A4591" s="6">
        <v>44371</v>
      </c>
      <c r="B4591" s="4">
        <v>15978</v>
      </c>
      <c r="C4591" s="4">
        <v>16038</v>
      </c>
      <c r="D4591" s="4">
        <v>15947</v>
      </c>
      <c r="E4591" s="4">
        <v>16011.55</v>
      </c>
      <c r="F4591" s="7" t="s">
        <v>7842</v>
      </c>
      <c r="G4591" s="7" t="s">
        <v>7843</v>
      </c>
      <c r="H4591" s="4">
        <v>29.46</v>
      </c>
      <c r="I4591" s="4">
        <v>4.4400000000000004</v>
      </c>
      <c r="J4591" s="4">
        <v>1.18</v>
      </c>
    </row>
    <row r="4592" spans="1:10" x14ac:dyDescent="0.3">
      <c r="A4592" s="6">
        <v>44355</v>
      </c>
      <c r="B4592" s="4">
        <v>16045</v>
      </c>
      <c r="C4592" s="4">
        <v>16049</v>
      </c>
      <c r="D4592" s="4">
        <v>15948</v>
      </c>
      <c r="E4592" s="4">
        <v>16017.2</v>
      </c>
      <c r="F4592" s="7" t="s">
        <v>7818</v>
      </c>
      <c r="G4592" s="7" t="s">
        <v>7819</v>
      </c>
      <c r="H4592" s="4">
        <v>29.7</v>
      </c>
      <c r="I4592" s="4">
        <v>4.5599999999999996</v>
      </c>
      <c r="J4592" s="4">
        <v>1.05</v>
      </c>
    </row>
    <row r="4593" spans="1:10" x14ac:dyDescent="0.3">
      <c r="A4593" s="6">
        <v>44354</v>
      </c>
      <c r="B4593" s="4">
        <v>16004</v>
      </c>
      <c r="C4593" s="4">
        <v>16043</v>
      </c>
      <c r="D4593" s="4">
        <v>15956</v>
      </c>
      <c r="E4593" s="4">
        <v>16018.6</v>
      </c>
      <c r="F4593" s="7" t="s">
        <v>7816</v>
      </c>
      <c r="G4593" s="7" t="s">
        <v>7817</v>
      </c>
      <c r="H4593" s="4">
        <v>29.75</v>
      </c>
      <c r="I4593" s="4">
        <v>4.5599999999999996</v>
      </c>
      <c r="J4593" s="4">
        <v>1.05</v>
      </c>
    </row>
    <row r="4594" spans="1:10" x14ac:dyDescent="0.3">
      <c r="A4594" s="6">
        <v>44357</v>
      </c>
      <c r="B4594" s="4">
        <v>15967</v>
      </c>
      <c r="C4594" s="4">
        <v>16032</v>
      </c>
      <c r="D4594" s="4">
        <v>15926</v>
      </c>
      <c r="E4594" s="4">
        <v>16021.5</v>
      </c>
      <c r="F4594" s="7" t="s">
        <v>7822</v>
      </c>
      <c r="G4594" s="7" t="s">
        <v>7823</v>
      </c>
      <c r="H4594" s="4">
        <v>29.72</v>
      </c>
      <c r="I4594" s="4">
        <v>4.5599999999999996</v>
      </c>
      <c r="J4594" s="4">
        <v>1.1200000000000001</v>
      </c>
    </row>
    <row r="4595" spans="1:10" x14ac:dyDescent="0.3">
      <c r="A4595" s="6">
        <v>44363</v>
      </c>
      <c r="B4595" s="4">
        <v>16112</v>
      </c>
      <c r="C4595" s="4">
        <v>16149</v>
      </c>
      <c r="D4595" s="4">
        <v>15999</v>
      </c>
      <c r="E4595" s="4">
        <v>16025.55</v>
      </c>
      <c r="F4595" s="7" t="s">
        <v>7830</v>
      </c>
      <c r="G4595" s="7" t="s">
        <v>7831</v>
      </c>
      <c r="H4595" s="4">
        <v>29.77</v>
      </c>
      <c r="I4595" s="4">
        <v>4.5599999999999996</v>
      </c>
      <c r="J4595" s="4">
        <v>1.17</v>
      </c>
    </row>
    <row r="4596" spans="1:10" x14ac:dyDescent="0.3">
      <c r="A4596" s="6">
        <v>44369</v>
      </c>
      <c r="B4596" s="4">
        <v>16087</v>
      </c>
      <c r="C4596" s="4">
        <v>16147</v>
      </c>
      <c r="D4596" s="4">
        <v>16006</v>
      </c>
      <c r="E4596" s="4">
        <v>16026.95</v>
      </c>
      <c r="F4596" s="7" t="s">
        <v>7838</v>
      </c>
      <c r="G4596" s="7" t="s">
        <v>7839</v>
      </c>
      <c r="H4596" s="4">
        <v>29.58</v>
      </c>
      <c r="I4596" s="4">
        <v>4.4400000000000004</v>
      </c>
      <c r="J4596" s="4">
        <v>1.18</v>
      </c>
    </row>
    <row r="4597" spans="1:10" x14ac:dyDescent="0.3">
      <c r="A4597" s="6">
        <v>44383</v>
      </c>
      <c r="B4597" s="4">
        <v>16045</v>
      </c>
      <c r="C4597" s="4">
        <v>16150</v>
      </c>
      <c r="D4597" s="4">
        <v>16040</v>
      </c>
      <c r="E4597" s="4">
        <v>16054.9</v>
      </c>
      <c r="F4597" s="7" t="s">
        <v>7858</v>
      </c>
      <c r="G4597" s="7" t="s">
        <v>7859</v>
      </c>
      <c r="H4597" s="4">
        <v>29</v>
      </c>
      <c r="I4597" s="4">
        <v>4.3899999999999997</v>
      </c>
      <c r="J4597" s="4">
        <v>1.0900000000000001</v>
      </c>
    </row>
    <row r="4598" spans="1:10" x14ac:dyDescent="0.3">
      <c r="A4598" s="6">
        <v>44375</v>
      </c>
      <c r="B4598" s="4">
        <v>16141</v>
      </c>
      <c r="C4598" s="4">
        <v>16142</v>
      </c>
      <c r="D4598" s="4">
        <v>16033</v>
      </c>
      <c r="E4598" s="4">
        <v>16055.2</v>
      </c>
      <c r="F4598" s="7" t="s">
        <v>7846</v>
      </c>
      <c r="G4598" s="7" t="s">
        <v>7847</v>
      </c>
      <c r="H4598" s="4">
        <v>29.54</v>
      </c>
      <c r="I4598" s="4">
        <v>4.45</v>
      </c>
      <c r="J4598" s="4">
        <v>1.18</v>
      </c>
    </row>
    <row r="4599" spans="1:10" x14ac:dyDescent="0.3">
      <c r="A4599" s="6">
        <v>44382</v>
      </c>
      <c r="B4599" s="4">
        <v>16028</v>
      </c>
      <c r="C4599" s="4">
        <v>16078</v>
      </c>
      <c r="D4599" s="4">
        <v>15999</v>
      </c>
      <c r="E4599" s="4">
        <v>16066.9</v>
      </c>
      <c r="F4599" s="7" t="s">
        <v>7856</v>
      </c>
      <c r="G4599" s="7" t="s">
        <v>7857</v>
      </c>
      <c r="H4599" s="4">
        <v>29.03</v>
      </c>
      <c r="I4599" s="4">
        <v>4.3899999999999997</v>
      </c>
      <c r="J4599" s="4">
        <v>1.2</v>
      </c>
    </row>
    <row r="4600" spans="1:10" x14ac:dyDescent="0.3">
      <c r="A4600" s="6">
        <v>44358</v>
      </c>
      <c r="B4600" s="4">
        <v>16081</v>
      </c>
      <c r="C4600" s="4">
        <v>16116</v>
      </c>
      <c r="D4600" s="4">
        <v>16020</v>
      </c>
      <c r="E4600" s="4">
        <v>16079.6</v>
      </c>
      <c r="F4600" s="7" t="s">
        <v>7824</v>
      </c>
      <c r="G4600" s="7" t="s">
        <v>7825</v>
      </c>
      <c r="H4600" s="4">
        <v>29.93</v>
      </c>
      <c r="I4600" s="4">
        <v>4.58</v>
      </c>
      <c r="J4600" s="4">
        <v>1.1399999999999999</v>
      </c>
    </row>
    <row r="4601" spans="1:10" x14ac:dyDescent="0.3">
      <c r="A4601" s="6">
        <v>44361</v>
      </c>
      <c r="B4601" s="4">
        <v>16056</v>
      </c>
      <c r="C4601" s="4">
        <v>16094</v>
      </c>
      <c r="D4601" s="4">
        <v>15851</v>
      </c>
      <c r="E4601" s="4">
        <v>16079.7</v>
      </c>
      <c r="F4601" s="7" t="s">
        <v>7826</v>
      </c>
      <c r="G4601" s="7" t="s">
        <v>7827</v>
      </c>
      <c r="H4601" s="4">
        <v>29.93</v>
      </c>
      <c r="I4601" s="4">
        <v>4.58</v>
      </c>
      <c r="J4601" s="4">
        <v>1.1599999999999999</v>
      </c>
    </row>
    <row r="4602" spans="1:10" x14ac:dyDescent="0.3">
      <c r="A4602" s="6">
        <v>44372</v>
      </c>
      <c r="B4602" s="4">
        <v>16059</v>
      </c>
      <c r="C4602" s="4">
        <v>16097</v>
      </c>
      <c r="D4602" s="4">
        <v>15999</v>
      </c>
      <c r="E4602" s="4">
        <v>16087.2</v>
      </c>
      <c r="F4602" s="7" t="s">
        <v>7844</v>
      </c>
      <c r="G4602" s="7" t="s">
        <v>7845</v>
      </c>
      <c r="H4602" s="4">
        <v>29.6</v>
      </c>
      <c r="I4602" s="4">
        <v>4.46</v>
      </c>
      <c r="J4602" s="4">
        <v>1.18</v>
      </c>
    </row>
    <row r="4603" spans="1:10" x14ac:dyDescent="0.3">
      <c r="A4603" s="6">
        <v>44384</v>
      </c>
      <c r="B4603" s="4">
        <v>16055</v>
      </c>
      <c r="C4603" s="4">
        <v>16134</v>
      </c>
      <c r="D4603" s="4">
        <v>16014</v>
      </c>
      <c r="E4603" s="4">
        <v>16117.4</v>
      </c>
      <c r="F4603" s="7" t="s">
        <v>7860</v>
      </c>
      <c r="G4603" s="7" t="s">
        <v>7861</v>
      </c>
      <c r="H4603" s="4">
        <v>29.12</v>
      </c>
      <c r="I4603" s="4">
        <v>4.41</v>
      </c>
      <c r="J4603" s="4">
        <v>1.08</v>
      </c>
    </row>
    <row r="4604" spans="1:10" x14ac:dyDescent="0.3">
      <c r="A4604" s="6">
        <v>44362</v>
      </c>
      <c r="B4604" s="4">
        <v>16134</v>
      </c>
      <c r="C4604" s="4">
        <v>16168</v>
      </c>
      <c r="D4604" s="4">
        <v>16114</v>
      </c>
      <c r="E4604" s="4">
        <v>16136.65</v>
      </c>
      <c r="F4604" s="7" t="s">
        <v>7828</v>
      </c>
      <c r="G4604" s="7" t="s">
        <v>7829</v>
      </c>
      <c r="H4604" s="4">
        <v>29.97</v>
      </c>
      <c r="I4604" s="4">
        <v>4.59</v>
      </c>
      <c r="J4604" s="4">
        <v>1.1599999999999999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FA27B-6627-4B45-A38E-AD528F026414}">
  <dimension ref="A1:I14"/>
  <sheetViews>
    <sheetView tabSelected="1" zoomScale="124" zoomScaleNormal="124" workbookViewId="0">
      <selection activeCell="E7" sqref="E7"/>
    </sheetView>
  </sheetViews>
  <sheetFormatPr defaultRowHeight="14.4" x14ac:dyDescent="0.3"/>
  <cols>
    <col min="1" max="2" width="14.6640625" customWidth="1"/>
    <col min="4" max="4" width="18.21875" customWidth="1"/>
    <col min="5" max="5" width="16.88671875" customWidth="1"/>
    <col min="8" max="8" width="9.88671875" customWidth="1"/>
    <col min="9" max="9" width="29.5546875" customWidth="1"/>
  </cols>
  <sheetData>
    <row r="1" spans="1:9" x14ac:dyDescent="0.3">
      <c r="A1" t="s">
        <v>7864</v>
      </c>
      <c r="B1" t="s">
        <v>7865</v>
      </c>
      <c r="C1" t="s">
        <v>7866</v>
      </c>
      <c r="D1" t="s">
        <v>7880</v>
      </c>
      <c r="H1" t="s">
        <v>7862</v>
      </c>
      <c r="I1" t="s">
        <v>7878</v>
      </c>
    </row>
    <row r="2" spans="1:9" x14ac:dyDescent="0.3">
      <c r="A2" t="s">
        <v>7867</v>
      </c>
      <c r="B2">
        <v>1001</v>
      </c>
      <c r="C2">
        <v>454</v>
      </c>
      <c r="D2" t="str">
        <f>_xlfn.CONCAT(A2,"-",B2)</f>
        <v>Rohit Sharma-1001</v>
      </c>
      <c r="H2" t="s">
        <v>7863</v>
      </c>
      <c r="I2" t="s">
        <v>7879</v>
      </c>
    </row>
    <row r="3" spans="1:9" x14ac:dyDescent="0.3">
      <c r="A3" t="s">
        <v>7868</v>
      </c>
      <c r="B3">
        <v>1002</v>
      </c>
      <c r="C3">
        <v>655</v>
      </c>
      <c r="D3" s="8" t="str">
        <f>_xlfn.CONCAT(A3,"-",B3)</f>
        <v>Virat kohli-1002</v>
      </c>
      <c r="H3" t="s">
        <v>7882</v>
      </c>
      <c r="I3" t="s">
        <v>7883</v>
      </c>
    </row>
    <row r="4" spans="1:9" x14ac:dyDescent="0.3">
      <c r="A4" t="s">
        <v>7869</v>
      </c>
      <c r="B4" s="8">
        <v>1003</v>
      </c>
      <c r="C4">
        <v>648</v>
      </c>
      <c r="D4" s="8" t="str">
        <f>_xlfn.CONCAT(A4,"-",B4)</f>
        <v>Hardik-1003</v>
      </c>
      <c r="I4" t="s">
        <v>7884</v>
      </c>
    </row>
    <row r="5" spans="1:9" x14ac:dyDescent="0.3">
      <c r="A5" t="s">
        <v>7870</v>
      </c>
      <c r="B5" s="8">
        <v>1004</v>
      </c>
      <c r="C5">
        <v>585</v>
      </c>
      <c r="D5" s="8" t="str">
        <f>_xlfn.CONCAT(A5,"-",B5)</f>
        <v>Bumrah-1004</v>
      </c>
    </row>
    <row r="6" spans="1:9" x14ac:dyDescent="0.3">
      <c r="A6" t="s">
        <v>7871</v>
      </c>
      <c r="B6" s="8">
        <v>1005</v>
      </c>
      <c r="C6">
        <v>585</v>
      </c>
      <c r="D6" s="8" t="str">
        <f>_xlfn.CONCAT(A6,"-",B6)</f>
        <v>Dhoni-1005</v>
      </c>
    </row>
    <row r="7" spans="1:9" x14ac:dyDescent="0.3">
      <c r="A7" t="s">
        <v>7871</v>
      </c>
      <c r="B7" s="8">
        <v>1006</v>
      </c>
      <c r="C7">
        <v>854</v>
      </c>
      <c r="D7" s="8" t="str">
        <f>_xlfn.CONCAT(A7,"-",B7)</f>
        <v>Dhoni-1006</v>
      </c>
    </row>
    <row r="8" spans="1:9" x14ac:dyDescent="0.3">
      <c r="A8" t="s">
        <v>7872</v>
      </c>
      <c r="B8" s="8">
        <v>1007</v>
      </c>
      <c r="C8">
        <v>846</v>
      </c>
      <c r="D8" s="8" t="str">
        <f>_xlfn.CONCAT(A8,"-",B8)</f>
        <v>Rishab-1007</v>
      </c>
    </row>
    <row r="9" spans="1:9" x14ac:dyDescent="0.3">
      <c r="A9" t="s">
        <v>7873</v>
      </c>
      <c r="B9" s="8">
        <v>1008</v>
      </c>
      <c r="C9">
        <v>612</v>
      </c>
      <c r="D9" s="8" t="str">
        <f>_xlfn.CONCAT(A9,"-",B9)</f>
        <v>Ganguly-1008</v>
      </c>
    </row>
    <row r="10" spans="1:9" x14ac:dyDescent="0.3">
      <c r="A10" t="s">
        <v>7874</v>
      </c>
      <c r="B10" s="8">
        <v>1009</v>
      </c>
      <c r="C10">
        <v>644</v>
      </c>
      <c r="D10" s="8" t="str">
        <f>_xlfn.CONCAT(A10,"-",B10)</f>
        <v>Dravid-1009</v>
      </c>
    </row>
    <row r="11" spans="1:9" x14ac:dyDescent="0.3">
      <c r="A11" t="s">
        <v>7875</v>
      </c>
      <c r="B11" s="8">
        <v>1010</v>
      </c>
      <c r="C11">
        <v>468</v>
      </c>
      <c r="D11" s="8" t="str">
        <f>_xlfn.CONCAT(A11,"-",B11)</f>
        <v>Sehwag-1010</v>
      </c>
    </row>
    <row r="12" spans="1:9" x14ac:dyDescent="0.3">
      <c r="A12" t="s">
        <v>7876</v>
      </c>
      <c r="B12" s="8">
        <v>1011</v>
      </c>
      <c r="C12">
        <v>351</v>
      </c>
      <c r="D12" s="8" t="str">
        <f>_xlfn.CONCAT(A12,"-",B12)</f>
        <v>Tendulkar-1011</v>
      </c>
    </row>
    <row r="13" spans="1:9" x14ac:dyDescent="0.3">
      <c r="A13" t="s">
        <v>7877</v>
      </c>
      <c r="B13" s="8">
        <v>1012</v>
      </c>
      <c r="C13">
        <v>864</v>
      </c>
      <c r="D13" s="8" t="str">
        <f>_xlfn.CONCAT(A13,"-",B13)</f>
        <v>Y singh -1012</v>
      </c>
      <c r="E13" s="10"/>
      <c r="F13" s="10"/>
      <c r="G13" s="10"/>
      <c r="H13" s="10"/>
    </row>
    <row r="14" spans="1:9" x14ac:dyDescent="0.3">
      <c r="A14" t="s">
        <v>7881</v>
      </c>
      <c r="B14">
        <f>SUM(B2:B13)</f>
        <v>12078</v>
      </c>
      <c r="C14">
        <f>SUM(C2:C13)</f>
        <v>7566</v>
      </c>
    </row>
  </sheetData>
  <mergeCells count="1">
    <mergeCell ref="E13:H1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79DFF8-576C-4752-8A16-DF3A83A97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NIFTY 100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R O B I N</cp:lastModifiedBy>
  <dcterms:created xsi:type="dcterms:W3CDTF">2015-06-05T18:17:20Z</dcterms:created>
  <dcterms:modified xsi:type="dcterms:W3CDTF">2025-07-16T03:25:13Z</dcterms:modified>
</cp:coreProperties>
</file>