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8960" windowHeight="11325"/>
  </bookViews>
  <sheets>
    <sheet name="Table 1" sheetId="1" r:id="rId1"/>
  </sheets>
  <calcPr calcId="144525"/>
</workbook>
</file>

<file path=xl/calcChain.xml><?xml version="1.0" encoding="utf-8"?>
<calcChain xmlns="http://schemas.openxmlformats.org/spreadsheetml/2006/main">
  <c r="G6" i="1" l="1"/>
  <c r="G46" i="1"/>
  <c r="G49" i="1"/>
  <c r="G36" i="1"/>
  <c r="G40" i="1"/>
  <c r="G42" i="1"/>
  <c r="G23" i="1"/>
  <c r="G22" i="1"/>
  <c r="G13" i="1"/>
  <c r="G10" i="1"/>
  <c r="G9" i="1"/>
  <c r="G17" i="1"/>
  <c r="G29" i="1"/>
  <c r="G14" i="1"/>
  <c r="G33" i="1"/>
  <c r="G11" i="1"/>
  <c r="G15" i="1"/>
  <c r="G43" i="1"/>
  <c r="G30" i="1"/>
  <c r="G34" i="1"/>
  <c r="G2" i="1"/>
  <c r="G52" i="1" s="1"/>
  <c r="G31" i="1"/>
  <c r="G12" i="1"/>
  <c r="G44" i="1"/>
  <c r="G4" i="1"/>
  <c r="G41" i="1"/>
  <c r="G48" i="1"/>
  <c r="G20" i="1"/>
  <c r="G27" i="1"/>
  <c r="G28" i="1"/>
  <c r="G16" i="1"/>
  <c r="G5" i="1"/>
  <c r="G45" i="1"/>
  <c r="G19" i="1"/>
  <c r="G39" i="1"/>
  <c r="G32" i="1"/>
  <c r="G18" i="1"/>
  <c r="G25" i="1"/>
  <c r="G8" i="1"/>
  <c r="G21" i="1"/>
  <c r="G38" i="1"/>
  <c r="G47" i="1"/>
  <c r="G7" i="1"/>
  <c r="G35" i="1"/>
  <c r="G26" i="1"/>
  <c r="G3" i="1"/>
  <c r="G24" i="1"/>
  <c r="G37" i="1"/>
</calcChain>
</file>

<file path=xl/sharedStrings.xml><?xml version="1.0" encoding="utf-8"?>
<sst xmlns="http://schemas.openxmlformats.org/spreadsheetml/2006/main" count="56" uniqueCount="56">
  <si>
    <t>23DR0121</t>
  </si>
  <si>
    <r>
      <rPr>
        <sz val="12"/>
        <color rgb="FF2F2D31"/>
        <rFont val="Times New Roman"/>
        <family val="1"/>
      </rPr>
      <t>23DR0196</t>
    </r>
  </si>
  <si>
    <r>
      <rPr>
        <sz val="12"/>
        <color rgb="FF2F2D31"/>
        <rFont val="Times New Roman"/>
        <family val="1"/>
      </rPr>
      <t>23DR0319</t>
    </r>
  </si>
  <si>
    <r>
      <rPr>
        <sz val="12"/>
        <color rgb="FF2F2D31"/>
        <rFont val="Times New Roman"/>
        <family val="1"/>
      </rPr>
      <t>23DR0329</t>
    </r>
  </si>
  <si>
    <r>
      <rPr>
        <sz val="12"/>
        <color rgb="FF2F2D31"/>
        <rFont val="Times New Roman"/>
        <family val="1"/>
      </rPr>
      <t>22MS0034</t>
    </r>
  </si>
  <si>
    <r>
      <rPr>
        <sz val="12"/>
        <color rgb="FF2F2D31"/>
        <rFont val="Times New Roman"/>
        <family val="1"/>
      </rPr>
      <t>22MS0036</t>
    </r>
  </si>
  <si>
    <r>
      <rPr>
        <sz val="12"/>
        <color rgb="FF2F2D31"/>
        <rFont val="Times New Roman"/>
        <family val="1"/>
      </rPr>
      <t>22MS0038</t>
    </r>
  </si>
  <si>
    <r>
      <rPr>
        <sz val="12"/>
        <color rgb="FF2F2D31"/>
        <rFont val="Times New Roman"/>
        <family val="1"/>
      </rPr>
      <t>22MS0062</t>
    </r>
  </si>
  <si>
    <r>
      <rPr>
        <sz val="12"/>
        <color rgb="FF2F2D31"/>
        <rFont val="Times New Roman"/>
        <family val="1"/>
      </rPr>
      <t>22MS0064</t>
    </r>
  </si>
  <si>
    <r>
      <rPr>
        <sz val="12"/>
        <color rgb="FF2F2D31"/>
        <rFont val="Times New Roman"/>
        <family val="1"/>
      </rPr>
      <t>22MS0070</t>
    </r>
  </si>
  <si>
    <r>
      <rPr>
        <sz val="12"/>
        <color rgb="FF2F2D31"/>
        <rFont val="Times New Roman"/>
        <family val="1"/>
      </rPr>
      <t>22MS0093</t>
    </r>
  </si>
  <si>
    <r>
      <rPr>
        <sz val="12"/>
        <color rgb="FF2F2D31"/>
        <rFont val="Times New Roman"/>
        <family val="1"/>
      </rPr>
      <t>22MS0114</t>
    </r>
  </si>
  <si>
    <r>
      <rPr>
        <sz val="12"/>
        <color rgb="FF2F2D31"/>
        <rFont val="Times New Roman"/>
        <family val="1"/>
      </rPr>
      <t>22MS0115</t>
    </r>
  </si>
  <si>
    <r>
      <rPr>
        <sz val="12"/>
        <color rgb="FF2F2D31"/>
        <rFont val="Times New Roman"/>
        <family val="1"/>
      </rPr>
      <t>22MS0153</t>
    </r>
  </si>
  <si>
    <r>
      <rPr>
        <sz val="12"/>
        <color rgb="FF2F2D31"/>
        <rFont val="Times New Roman"/>
        <family val="1"/>
      </rPr>
      <t>22MS0157</t>
    </r>
  </si>
  <si>
    <r>
      <rPr>
        <sz val="12"/>
        <color rgb="FF2F2D31"/>
        <rFont val="Times New Roman"/>
        <family val="1"/>
      </rPr>
      <t>22MT0059</t>
    </r>
  </si>
  <si>
    <r>
      <rPr>
        <sz val="12"/>
        <color rgb="FF2F2D31"/>
        <rFont val="Times New Roman"/>
        <family val="1"/>
      </rPr>
      <t>22MT0084</t>
    </r>
  </si>
  <si>
    <r>
      <rPr>
        <sz val="12"/>
        <color rgb="FF2F2D31"/>
        <rFont val="Times New Roman"/>
        <family val="1"/>
      </rPr>
      <t>22MT0214</t>
    </r>
  </si>
  <si>
    <r>
      <rPr>
        <sz val="12"/>
        <color rgb="FF2F2D31"/>
        <rFont val="Times New Roman"/>
        <family val="1"/>
      </rPr>
      <t>22MT0305</t>
    </r>
  </si>
  <si>
    <r>
      <rPr>
        <sz val="12"/>
        <color rgb="FF2F2D31"/>
        <rFont val="Times New Roman"/>
        <family val="1"/>
      </rPr>
      <t>22MT0339</t>
    </r>
  </si>
  <si>
    <r>
      <rPr>
        <sz val="12"/>
        <color rgb="FF2F2D31"/>
        <rFont val="Times New Roman"/>
        <family val="1"/>
      </rPr>
      <t>21J</t>
    </r>
    <r>
      <rPr>
        <sz val="12"/>
        <rFont val="Times New Roman"/>
        <family val="1"/>
      </rPr>
      <t>E</t>
    </r>
    <r>
      <rPr>
        <sz val="12"/>
        <color rgb="FF2F2D31"/>
        <rFont val="Times New Roman"/>
        <family val="1"/>
      </rPr>
      <t>0101</t>
    </r>
  </si>
  <si>
    <r>
      <rPr>
        <sz val="12"/>
        <color rgb="FF2F2D31"/>
        <rFont val="Times New Roman"/>
        <family val="1"/>
      </rPr>
      <t>21J</t>
    </r>
    <r>
      <rPr>
        <sz val="12"/>
        <rFont val="Times New Roman"/>
        <family val="1"/>
      </rPr>
      <t>E</t>
    </r>
    <r>
      <rPr>
        <sz val="12"/>
        <color rgb="FF2F2D31"/>
        <rFont val="Times New Roman"/>
        <family val="1"/>
      </rPr>
      <t>0546</t>
    </r>
  </si>
  <si>
    <r>
      <rPr>
        <sz val="12"/>
        <color rgb="FF2F2D31"/>
        <rFont val="Times New Roman"/>
        <family val="1"/>
      </rPr>
      <t>21J</t>
    </r>
    <r>
      <rPr>
        <sz val="12"/>
        <rFont val="Times New Roman"/>
        <family val="1"/>
      </rPr>
      <t>E</t>
    </r>
    <r>
      <rPr>
        <sz val="12"/>
        <color rgb="FF2F2D31"/>
        <rFont val="Times New Roman"/>
        <family val="1"/>
      </rPr>
      <t>0840</t>
    </r>
  </si>
  <si>
    <r>
      <rPr>
        <sz val="12"/>
        <color rgb="FF2F2D31"/>
        <rFont val="Times New Roman"/>
        <family val="1"/>
      </rPr>
      <t>21J</t>
    </r>
    <r>
      <rPr>
        <sz val="12"/>
        <rFont val="Times New Roman"/>
        <family val="1"/>
      </rPr>
      <t>E</t>
    </r>
    <r>
      <rPr>
        <sz val="12"/>
        <color rgb="FF2F2D31"/>
        <rFont val="Times New Roman"/>
        <family val="1"/>
      </rPr>
      <t>0879</t>
    </r>
  </si>
  <si>
    <r>
      <rPr>
        <sz val="12"/>
        <color rgb="FF2F2D31"/>
        <rFont val="Times New Roman"/>
        <family val="1"/>
      </rPr>
      <t>20J</t>
    </r>
    <r>
      <rPr>
        <sz val="12"/>
        <rFont val="Times New Roman"/>
        <family val="1"/>
      </rPr>
      <t>E</t>
    </r>
    <r>
      <rPr>
        <sz val="12"/>
        <color rgb="FF2F2D31"/>
        <rFont val="Times New Roman"/>
        <family val="1"/>
      </rPr>
      <t>0139</t>
    </r>
  </si>
  <si>
    <r>
      <rPr>
        <sz val="12"/>
        <color rgb="FF2F2D31"/>
        <rFont val="Times New Roman"/>
        <family val="1"/>
      </rPr>
      <t>20J</t>
    </r>
    <r>
      <rPr>
        <sz val="12"/>
        <rFont val="Times New Roman"/>
        <family val="1"/>
      </rPr>
      <t>E</t>
    </r>
    <r>
      <rPr>
        <sz val="12"/>
        <color rgb="FF2F2D31"/>
        <rFont val="Times New Roman"/>
        <family val="1"/>
      </rPr>
      <t>0159</t>
    </r>
  </si>
  <si>
    <r>
      <rPr>
        <sz val="12"/>
        <color rgb="FF2F2D31"/>
        <rFont val="Times New Roman"/>
        <family val="1"/>
      </rPr>
      <t>20J</t>
    </r>
    <r>
      <rPr>
        <sz val="12"/>
        <rFont val="Times New Roman"/>
        <family val="1"/>
      </rPr>
      <t>E</t>
    </r>
    <r>
      <rPr>
        <sz val="12"/>
        <color rgb="FF2F2D31"/>
        <rFont val="Times New Roman"/>
        <family val="1"/>
      </rPr>
      <t>0190</t>
    </r>
  </si>
  <si>
    <r>
      <rPr>
        <sz val="12"/>
        <color rgb="FF2F2D31"/>
        <rFont val="Times New Roman"/>
        <family val="1"/>
      </rPr>
      <t>20J</t>
    </r>
    <r>
      <rPr>
        <sz val="12"/>
        <rFont val="Times New Roman"/>
        <family val="1"/>
      </rPr>
      <t>E</t>
    </r>
    <r>
      <rPr>
        <sz val="12"/>
        <color rgb="FF2F2D31"/>
        <rFont val="Times New Roman"/>
        <family val="1"/>
      </rPr>
      <t>0265</t>
    </r>
  </si>
  <si>
    <r>
      <rPr>
        <sz val="12"/>
        <color rgb="FF2F2D31"/>
        <rFont val="Times New Roman"/>
        <family val="1"/>
      </rPr>
      <t>20J</t>
    </r>
    <r>
      <rPr>
        <sz val="12"/>
        <rFont val="Times New Roman"/>
        <family val="1"/>
      </rPr>
      <t>E</t>
    </r>
    <r>
      <rPr>
        <sz val="12"/>
        <color rgb="FF2F2D31"/>
        <rFont val="Times New Roman"/>
        <family val="1"/>
      </rPr>
      <t>0353</t>
    </r>
  </si>
  <si>
    <r>
      <rPr>
        <sz val="12"/>
        <color rgb="FF2F2D31"/>
        <rFont val="Times New Roman"/>
        <family val="1"/>
      </rPr>
      <t>20J</t>
    </r>
    <r>
      <rPr>
        <sz val="12"/>
        <rFont val="Times New Roman"/>
        <family val="1"/>
      </rPr>
      <t>E</t>
    </r>
    <r>
      <rPr>
        <sz val="12"/>
        <color rgb="FF2F2D31"/>
        <rFont val="Times New Roman"/>
        <family val="1"/>
      </rPr>
      <t>0366</t>
    </r>
  </si>
  <si>
    <r>
      <rPr>
        <sz val="12"/>
        <color rgb="FF2F2D31"/>
        <rFont val="Times New Roman"/>
        <family val="1"/>
      </rPr>
      <t>20J</t>
    </r>
    <r>
      <rPr>
        <sz val="12"/>
        <rFont val="Times New Roman"/>
        <family val="1"/>
      </rPr>
      <t>E</t>
    </r>
    <r>
      <rPr>
        <sz val="12"/>
        <color rgb="FF2F2D31"/>
        <rFont val="Times New Roman"/>
        <family val="1"/>
      </rPr>
      <t>0406</t>
    </r>
  </si>
  <si>
    <r>
      <rPr>
        <sz val="12"/>
        <color rgb="FF2F2D31"/>
        <rFont val="Times New Roman"/>
        <family val="1"/>
      </rPr>
      <t>20J</t>
    </r>
    <r>
      <rPr>
        <sz val="12"/>
        <rFont val="Times New Roman"/>
        <family val="1"/>
      </rPr>
      <t>E</t>
    </r>
    <r>
      <rPr>
        <sz val="12"/>
        <color rgb="FF2F2D31"/>
        <rFont val="Times New Roman"/>
        <family val="1"/>
      </rPr>
      <t>0452</t>
    </r>
  </si>
  <si>
    <r>
      <rPr>
        <sz val="12"/>
        <color rgb="FF2F2D31"/>
        <rFont val="Times New Roman"/>
        <family val="1"/>
      </rPr>
      <t>20J</t>
    </r>
    <r>
      <rPr>
        <sz val="12"/>
        <rFont val="Times New Roman"/>
        <family val="1"/>
      </rPr>
      <t>E</t>
    </r>
    <r>
      <rPr>
        <sz val="12"/>
        <color rgb="FF2F2D31"/>
        <rFont val="Times New Roman"/>
        <family val="1"/>
      </rPr>
      <t>0506</t>
    </r>
  </si>
  <si>
    <r>
      <rPr>
        <sz val="12"/>
        <color rgb="FF2F2D31"/>
        <rFont val="Times New Roman"/>
        <family val="1"/>
      </rPr>
      <t>20J</t>
    </r>
    <r>
      <rPr>
        <sz val="12"/>
        <rFont val="Times New Roman"/>
        <family val="1"/>
      </rPr>
      <t>E</t>
    </r>
    <r>
      <rPr>
        <sz val="12"/>
        <color rgb="FF2F2D31"/>
        <rFont val="Times New Roman"/>
        <family val="1"/>
      </rPr>
      <t>0578</t>
    </r>
  </si>
  <si>
    <r>
      <rPr>
        <sz val="12"/>
        <color rgb="FF2F2D31"/>
        <rFont val="Times New Roman"/>
        <family val="1"/>
      </rPr>
      <t>20J</t>
    </r>
    <r>
      <rPr>
        <sz val="12"/>
        <rFont val="Times New Roman"/>
        <family val="1"/>
      </rPr>
      <t>E</t>
    </r>
    <r>
      <rPr>
        <sz val="12"/>
        <color rgb="FF2F2D31"/>
        <rFont val="Times New Roman"/>
        <family val="1"/>
      </rPr>
      <t>0592</t>
    </r>
  </si>
  <si>
    <r>
      <rPr>
        <sz val="12"/>
        <color rgb="FF2F2D31"/>
        <rFont val="Times New Roman"/>
        <family val="1"/>
      </rPr>
      <t>20J</t>
    </r>
    <r>
      <rPr>
        <sz val="12"/>
        <rFont val="Times New Roman"/>
        <family val="1"/>
      </rPr>
      <t>E</t>
    </r>
    <r>
      <rPr>
        <sz val="12"/>
        <color rgb="FF2F2D31"/>
        <rFont val="Times New Roman"/>
        <family val="1"/>
      </rPr>
      <t>0609</t>
    </r>
  </si>
  <si>
    <r>
      <rPr>
        <sz val="12"/>
        <color rgb="FF2F2D31"/>
        <rFont val="Times New Roman"/>
        <family val="1"/>
      </rPr>
      <t>20J</t>
    </r>
    <r>
      <rPr>
        <sz val="12"/>
        <rFont val="Times New Roman"/>
        <family val="1"/>
      </rPr>
      <t>E</t>
    </r>
    <r>
      <rPr>
        <sz val="12"/>
        <color rgb="FF2F2D31"/>
        <rFont val="Times New Roman"/>
        <family val="1"/>
      </rPr>
      <t>0630</t>
    </r>
  </si>
  <si>
    <r>
      <rPr>
        <sz val="12"/>
        <color rgb="FF2F2D31"/>
        <rFont val="Times New Roman"/>
        <family val="1"/>
      </rPr>
      <t>20J</t>
    </r>
    <r>
      <rPr>
        <sz val="12"/>
        <rFont val="Times New Roman"/>
        <family val="1"/>
      </rPr>
      <t>E</t>
    </r>
    <r>
      <rPr>
        <sz val="12"/>
        <color rgb="FF2F2D31"/>
        <rFont val="Times New Roman"/>
        <family val="1"/>
      </rPr>
      <t>0710</t>
    </r>
  </si>
  <si>
    <r>
      <rPr>
        <sz val="12"/>
        <color rgb="FF2F2D31"/>
        <rFont val="Times New Roman"/>
        <family val="1"/>
      </rPr>
      <t>20J</t>
    </r>
    <r>
      <rPr>
        <sz val="12"/>
        <rFont val="Times New Roman"/>
        <family val="1"/>
      </rPr>
      <t>E</t>
    </r>
    <r>
      <rPr>
        <sz val="12"/>
        <color rgb="FF2F2D31"/>
        <rFont val="Times New Roman"/>
        <family val="1"/>
      </rPr>
      <t>0734</t>
    </r>
  </si>
  <si>
    <r>
      <rPr>
        <sz val="12"/>
        <color rgb="FF2F2D31"/>
        <rFont val="Times New Roman"/>
        <family val="1"/>
      </rPr>
      <t>20J</t>
    </r>
    <r>
      <rPr>
        <sz val="12"/>
        <rFont val="Times New Roman"/>
        <family val="1"/>
      </rPr>
      <t>E</t>
    </r>
    <r>
      <rPr>
        <sz val="12"/>
        <color rgb="FF2F2D31"/>
        <rFont val="Times New Roman"/>
        <family val="1"/>
      </rPr>
      <t>0764</t>
    </r>
  </si>
  <si>
    <r>
      <rPr>
        <sz val="12"/>
        <color rgb="FF2F2D31"/>
        <rFont val="Times New Roman"/>
        <family val="1"/>
      </rPr>
      <t>20J</t>
    </r>
    <r>
      <rPr>
        <sz val="12"/>
        <rFont val="Times New Roman"/>
        <family val="1"/>
      </rPr>
      <t>E</t>
    </r>
    <r>
      <rPr>
        <sz val="12"/>
        <color rgb="FF2F2D31"/>
        <rFont val="Times New Roman"/>
        <family val="1"/>
      </rPr>
      <t>0905</t>
    </r>
  </si>
  <si>
    <r>
      <rPr>
        <sz val="12"/>
        <color rgb="FF2F2D31"/>
        <rFont val="Times New Roman"/>
        <family val="1"/>
      </rPr>
      <t>20J</t>
    </r>
    <r>
      <rPr>
        <sz val="12"/>
        <rFont val="Times New Roman"/>
        <family val="1"/>
      </rPr>
      <t>E</t>
    </r>
    <r>
      <rPr>
        <sz val="12"/>
        <color rgb="FF2F2D31"/>
        <rFont val="Times New Roman"/>
        <family val="1"/>
      </rPr>
      <t>0944</t>
    </r>
  </si>
  <si>
    <r>
      <rPr>
        <sz val="12"/>
        <color rgb="FF2F2D31"/>
        <rFont val="Times New Roman"/>
        <family val="1"/>
      </rPr>
      <t>20J</t>
    </r>
    <r>
      <rPr>
        <sz val="12"/>
        <rFont val="Times New Roman"/>
        <family val="1"/>
      </rPr>
      <t>E</t>
    </r>
    <r>
      <rPr>
        <sz val="12"/>
        <color rgb="FF2F2D31"/>
        <rFont val="Times New Roman"/>
        <family val="1"/>
      </rPr>
      <t>0957</t>
    </r>
  </si>
  <si>
    <r>
      <rPr>
        <sz val="12"/>
        <color rgb="FF2F2D31"/>
        <rFont val="Times New Roman"/>
        <family val="1"/>
      </rPr>
      <t>20J</t>
    </r>
    <r>
      <rPr>
        <sz val="12"/>
        <rFont val="Times New Roman"/>
        <family val="1"/>
      </rPr>
      <t>E</t>
    </r>
    <r>
      <rPr>
        <sz val="12"/>
        <color rgb="FF2F2D31"/>
        <rFont val="Times New Roman"/>
        <family val="1"/>
      </rPr>
      <t>0975</t>
    </r>
  </si>
  <si>
    <r>
      <rPr>
        <sz val="12"/>
        <color rgb="FF2F2D31"/>
        <rFont val="Times New Roman"/>
        <family val="1"/>
      </rPr>
      <t>20J</t>
    </r>
    <r>
      <rPr>
        <sz val="12"/>
        <rFont val="Times New Roman"/>
        <family val="1"/>
      </rPr>
      <t xml:space="preserve">E </t>
    </r>
    <r>
      <rPr>
        <sz val="12"/>
        <color rgb="FF2F2D31"/>
        <rFont val="Times New Roman"/>
        <family val="1"/>
      </rPr>
      <t>1046</t>
    </r>
  </si>
  <si>
    <r>
      <rPr>
        <sz val="12"/>
        <color rgb="FF2F2D31"/>
        <rFont val="Times New Roman"/>
        <family val="1"/>
      </rPr>
      <t>19J</t>
    </r>
    <r>
      <rPr>
        <sz val="12"/>
        <rFont val="Times New Roman"/>
        <family val="1"/>
      </rPr>
      <t>E</t>
    </r>
    <r>
      <rPr>
        <sz val="12"/>
        <color rgb="FF2F2D31"/>
        <rFont val="Times New Roman"/>
        <family val="1"/>
      </rPr>
      <t>0209</t>
    </r>
  </si>
  <si>
    <r>
      <rPr>
        <sz val="12"/>
        <color rgb="FF2F2D31"/>
        <rFont val="Times New Roman"/>
        <family val="1"/>
      </rPr>
      <t>19J</t>
    </r>
    <r>
      <rPr>
        <sz val="12"/>
        <rFont val="Times New Roman"/>
        <family val="1"/>
      </rPr>
      <t>E</t>
    </r>
    <r>
      <rPr>
        <sz val="12"/>
        <color rgb="FF2F2D31"/>
        <rFont val="Times New Roman"/>
        <family val="1"/>
      </rPr>
      <t>0796</t>
    </r>
  </si>
  <si>
    <r>
      <rPr>
        <sz val="12"/>
        <color rgb="FF2F2D31"/>
        <rFont val="Times New Roman"/>
        <family val="1"/>
      </rPr>
      <t>19J</t>
    </r>
    <r>
      <rPr>
        <sz val="12"/>
        <rFont val="Times New Roman"/>
        <family val="1"/>
      </rPr>
      <t>E</t>
    </r>
    <r>
      <rPr>
        <sz val="12"/>
        <color rgb="FF2F2D31"/>
        <rFont val="Times New Roman"/>
        <family val="1"/>
      </rPr>
      <t>0833</t>
    </r>
  </si>
  <si>
    <t>Roll no</t>
  </si>
  <si>
    <t>quiz 1</t>
  </si>
  <si>
    <t>quiz 1 (10)</t>
  </si>
  <si>
    <t>mid sem</t>
  </si>
  <si>
    <t>quiz 2</t>
  </si>
  <si>
    <t>end sem</t>
  </si>
  <si>
    <t>final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</si>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</sst>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0.0;###0.0"/>
    <numFmt numFmtId="165" formatCode="###0.00;###0.00"/>
    <numFmt numFmtId="166" formatCode="###0;###0"/>
    <numFmt numFmtId="167" formatCode="###0.00000;###0.00000"/>
    <numFmt numFmtId="168" formatCode="###0.00000000;###0.00000000"/>
  </numFmts>
  <fonts count="10" x14ac:knownFonts="1">
    <font>
      <sz val="10"/>
      <color rgb="FF000000"/>
      <name val="Times New Roman"/>
      <charset val="204"/>
    </font>
    <font>
      <b/>
      <sz val="13"/>
      <name val="Arial"/>
    </font>
    <font>
      <b/>
      <sz val="14"/>
      <color rgb="FFAC2628"/>
      <name val="Times New Roman"/>
      <family val="2"/>
    </font>
    <font>
      <b/>
      <sz val="14"/>
      <name val="Times New Roman"/>
    </font>
    <font>
      <b/>
      <sz val="14"/>
      <color rgb="FFC31A16"/>
      <name val="Times New Roman"/>
      <family val="2"/>
    </font>
    <font>
      <sz val="12"/>
      <color rgb="FF2F2D3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rgb="FF1F161A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164" fontId="2" fillId="0" borderId="0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166" fontId="2" fillId="0" borderId="2" xfId="0" applyNumberFormat="1" applyFont="1" applyFill="1" applyBorder="1" applyAlignment="1">
      <alignment horizontal="center" vertical="top" wrapText="1"/>
    </xf>
    <xf numFmtId="166" fontId="2" fillId="0" borderId="0" xfId="0" applyNumberFormat="1" applyFont="1" applyFill="1" applyBorder="1" applyAlignment="1">
      <alignment horizontal="center" vertical="top" wrapText="1"/>
    </xf>
    <xf numFmtId="166" fontId="4" fillId="0" borderId="0" xfId="0" applyNumberFormat="1" applyFont="1" applyFill="1" applyBorder="1" applyAlignment="1">
      <alignment horizontal="center" vertical="top" wrapText="1"/>
    </xf>
    <xf numFmtId="167" fontId="2" fillId="0" borderId="0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168" fontId="2" fillId="0" borderId="0" xfId="0" applyNumberFormat="1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left" vertical="top" wrapText="1"/>
    </xf>
    <xf numFmtId="164" fontId="5" fillId="0" borderId="0" xfId="0" applyNumberFormat="1" applyFont="1" applyFill="1" applyBorder="1" applyAlignment="1">
      <alignment horizontal="center" vertical="top" wrapText="1"/>
    </xf>
    <xf numFmtId="165" fontId="5" fillId="0" borderId="1" xfId="0" applyNumberFormat="1" applyFont="1" applyFill="1" applyBorder="1" applyAlignment="1">
      <alignment horizontal="center" vertical="top" wrapText="1"/>
    </xf>
    <xf numFmtId="166" fontId="5" fillId="0" borderId="2" xfId="0" applyNumberFormat="1" applyFont="1" applyFill="1" applyBorder="1" applyAlignment="1">
      <alignment horizontal="center" vertical="top" wrapText="1"/>
    </xf>
    <xf numFmtId="166" fontId="5" fillId="0" borderId="3" xfId="0" applyNumberFormat="1" applyFont="1" applyFill="1" applyBorder="1" applyAlignment="1">
      <alignment horizontal="center" vertical="top" wrapText="1"/>
    </xf>
    <xf numFmtId="164" fontId="8" fillId="0" borderId="0" xfId="0" applyNumberFormat="1" applyFont="1" applyFill="1" applyBorder="1" applyAlignment="1">
      <alignment horizontal="center" vertical="top" wrapText="1"/>
    </xf>
    <xf numFmtId="166" fontId="5" fillId="0" borderId="0" xfId="0" applyNumberFormat="1" applyFont="1" applyFill="1" applyBorder="1" applyAlignment="1">
      <alignment horizontal="center" vertical="top" wrapText="1"/>
    </xf>
    <xf numFmtId="166" fontId="8" fillId="0" borderId="1" xfId="0" applyNumberFormat="1" applyFont="1" applyFill="1" applyBorder="1" applyAlignment="1">
      <alignment horizontal="center" vertical="top" wrapText="1"/>
    </xf>
    <xf numFmtId="164" fontId="5" fillId="0" borderId="1" xfId="0" applyNumberFormat="1" applyFont="1" applyFill="1" applyBorder="1" applyAlignment="1">
      <alignment horizontal="center" vertical="top" wrapText="1"/>
    </xf>
    <xf numFmtId="166" fontId="5" fillId="0" borderId="1" xfId="0" applyNumberFormat="1" applyFont="1" applyFill="1" applyBorder="1" applyAlignment="1">
      <alignment horizontal="center" vertical="top" wrapText="1"/>
    </xf>
    <xf numFmtId="166" fontId="8" fillId="0" borderId="3" xfId="0" applyNumberFormat="1" applyFont="1" applyFill="1" applyBorder="1" applyAlignment="1">
      <alignment horizontal="center" vertical="top" wrapText="1"/>
    </xf>
    <xf numFmtId="164" fontId="5" fillId="0" borderId="3" xfId="0" applyNumberFormat="1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/>
    </xf>
    <xf numFmtId="164" fontId="5" fillId="0" borderId="2" xfId="0" applyNumberFormat="1" applyFont="1" applyFill="1" applyBorder="1" applyAlignment="1">
      <alignment horizontal="center" vertical="top" wrapText="1"/>
    </xf>
    <xf numFmtId="166" fontId="8" fillId="0" borderId="0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A14" sqref="A14"/>
    </sheetView>
  </sheetViews>
  <sheetFormatPr defaultColWidth="9.33203125" defaultRowHeight="12.75" x14ac:dyDescent="0.2"/>
  <cols>
    <col min="1" max="1" width="19.83203125" customWidth="1"/>
    <col min="2" max="2" width="23.33203125" customWidth="1"/>
    <col min="3" max="3" width="22" customWidth="1"/>
    <col min="4" max="4" width="23.33203125" customWidth="1"/>
    <col min="5" max="5" width="16.1640625" customWidth="1"/>
    <col min="6" max="6" width="16.83203125" customWidth="1"/>
    <col min="7" max="7" width="19.1640625" customWidth="1"/>
  </cols>
  <sheetData>
    <row r="1" spans="1:7" ht="21" customHeight="1" x14ac:dyDescent="0.2">
      <c r="A1" s="25" t="s">
        <v>48</v>
      </c>
      <c r="B1" s="25" t="s">
        <v>49</v>
      </c>
      <c r="C1" s="25" t="s">
        <v>50</v>
      </c>
      <c r="D1" s="25" t="s">
        <v>51</v>
      </c>
      <c r="E1" s="25" t="s">
        <v>52</v>
      </c>
      <c r="F1" s="25" t="s">
        <v>53</v>
      </c>
      <c r="G1" s="25" t="s">
        <v>54</v>
      </c>
    </row>
    <row r="2" spans="1:7" ht="19.5" customHeight="1" x14ac:dyDescent="0.2">
      <c r="A2" s="12" t="s">
        <v>26</v>
      </c>
      <c r="B2" s="18">
        <v>20</v>
      </c>
      <c r="C2" s="27">
        <v>10</v>
      </c>
      <c r="D2" s="18">
        <v>25</v>
      </c>
      <c r="E2">
        <v>5</v>
      </c>
      <c r="F2">
        <v>94</v>
      </c>
      <c r="G2">
        <f>C2+D2+E2+(F2*0.48)</f>
        <v>85.12</v>
      </c>
    </row>
    <row r="3" spans="1:7" ht="15.95" customHeight="1" x14ac:dyDescent="0.2">
      <c r="A3" s="12" t="s">
        <v>4</v>
      </c>
      <c r="B3" s="17">
        <v>17.5</v>
      </c>
      <c r="C3" s="14">
        <v>8.75</v>
      </c>
      <c r="D3" s="15">
        <v>28</v>
      </c>
      <c r="E3">
        <v>5</v>
      </c>
      <c r="F3">
        <v>80</v>
      </c>
      <c r="G3">
        <f>C3+D3+E3+(F3*0.48)</f>
        <v>80.150000000000006</v>
      </c>
    </row>
    <row r="4" spans="1:7" ht="15.95" customHeight="1" x14ac:dyDescent="0.2">
      <c r="A4" s="12" t="s">
        <v>30</v>
      </c>
      <c r="B4" s="18">
        <v>20</v>
      </c>
      <c r="C4" s="19">
        <v>10</v>
      </c>
      <c r="D4" s="16">
        <v>20</v>
      </c>
      <c r="E4">
        <v>5</v>
      </c>
      <c r="F4">
        <v>93</v>
      </c>
      <c r="G4">
        <f>C4+D4+E4+(F4*0.48)</f>
        <v>79.64</v>
      </c>
    </row>
    <row r="5" spans="1:7" ht="15" customHeight="1" x14ac:dyDescent="0.2">
      <c r="A5" s="12" t="s">
        <v>37</v>
      </c>
      <c r="B5" s="13">
        <v>17.5</v>
      </c>
      <c r="C5" s="14">
        <v>8.75</v>
      </c>
      <c r="D5" s="16">
        <v>25</v>
      </c>
      <c r="E5">
        <v>5</v>
      </c>
      <c r="F5">
        <v>85</v>
      </c>
      <c r="G5">
        <f>C5+D5+E5+(F5*0.48)</f>
        <v>79.55</v>
      </c>
    </row>
    <row r="6" spans="1:7" ht="15.95" customHeight="1" x14ac:dyDescent="0.2">
      <c r="A6" s="12" t="s">
        <v>6</v>
      </c>
      <c r="B6" s="13">
        <v>17.5</v>
      </c>
      <c r="C6" s="14">
        <v>8.75</v>
      </c>
      <c r="D6" s="16">
        <v>25</v>
      </c>
      <c r="E6">
        <v>5</v>
      </c>
      <c r="F6">
        <v>84</v>
      </c>
      <c r="G6">
        <f>C6+D6+E6+(F6*0.48)</f>
        <v>79.069999999999993</v>
      </c>
    </row>
    <row r="7" spans="1:7" ht="15" customHeight="1" x14ac:dyDescent="0.2">
      <c r="A7" s="12" t="s">
        <v>1</v>
      </c>
      <c r="B7" s="13">
        <v>17.5</v>
      </c>
      <c r="C7" s="14">
        <v>8.75</v>
      </c>
      <c r="D7" s="16">
        <v>22</v>
      </c>
      <c r="E7">
        <v>5</v>
      </c>
      <c r="F7">
        <v>90</v>
      </c>
      <c r="G7">
        <f>C7+D7+E7+(F7*0.48)</f>
        <v>78.949999999999989</v>
      </c>
    </row>
    <row r="8" spans="1:7" ht="15" customHeight="1" x14ac:dyDescent="0.2">
      <c r="A8" s="12" t="s">
        <v>44</v>
      </c>
      <c r="B8" s="18">
        <v>20</v>
      </c>
      <c r="C8" s="21">
        <v>10</v>
      </c>
      <c r="D8" s="16">
        <v>24</v>
      </c>
      <c r="E8">
        <v>5</v>
      </c>
      <c r="F8">
        <v>75</v>
      </c>
      <c r="G8">
        <f>C8+D8+E8+(F8*0.48)</f>
        <v>75</v>
      </c>
    </row>
    <row r="9" spans="1:7" ht="15" customHeight="1" x14ac:dyDescent="0.2">
      <c r="A9" s="12" t="s">
        <v>16</v>
      </c>
      <c r="B9" s="18">
        <v>20</v>
      </c>
      <c r="C9" s="19">
        <v>10</v>
      </c>
      <c r="D9" s="16">
        <v>22</v>
      </c>
      <c r="E9">
        <v>5</v>
      </c>
      <c r="F9">
        <v>77</v>
      </c>
      <c r="G9">
        <f>C9+D9+E9+(F9*0.48)</f>
        <v>73.960000000000008</v>
      </c>
    </row>
    <row r="10" spans="1:7" ht="15.95" customHeight="1" x14ac:dyDescent="0.2">
      <c r="A10" s="12" t="s">
        <v>15</v>
      </c>
      <c r="B10" s="18">
        <v>20</v>
      </c>
      <c r="C10" s="21">
        <v>10</v>
      </c>
      <c r="D10" s="16">
        <v>25</v>
      </c>
      <c r="E10">
        <v>5</v>
      </c>
      <c r="F10">
        <v>70</v>
      </c>
      <c r="G10">
        <f>C10+D10+E10+(F10*0.48)</f>
        <v>73.599999999999994</v>
      </c>
    </row>
    <row r="11" spans="1:7" ht="15" customHeight="1" x14ac:dyDescent="0.2">
      <c r="A11" s="12" t="s">
        <v>21</v>
      </c>
      <c r="B11" s="18">
        <v>20</v>
      </c>
      <c r="C11" s="19">
        <v>10</v>
      </c>
      <c r="D11" s="16">
        <v>25</v>
      </c>
      <c r="E11">
        <v>5</v>
      </c>
      <c r="F11">
        <v>67</v>
      </c>
      <c r="G11">
        <f>C11+D11+E11+(F11*0.48)</f>
        <v>72.16</v>
      </c>
    </row>
    <row r="12" spans="1:7" ht="15" customHeight="1" x14ac:dyDescent="0.2">
      <c r="A12" s="12" t="s">
        <v>28</v>
      </c>
      <c r="B12" s="13">
        <v>17.5</v>
      </c>
      <c r="C12" s="14">
        <v>8.75</v>
      </c>
      <c r="D12" s="16">
        <v>26</v>
      </c>
      <c r="E12">
        <v>5</v>
      </c>
      <c r="F12">
        <v>64</v>
      </c>
      <c r="G12">
        <f>C12+D12+E12+(F12*0.48)</f>
        <v>70.47</v>
      </c>
    </row>
    <row r="13" spans="1:7" ht="15" customHeight="1" x14ac:dyDescent="0.2">
      <c r="A13" s="12" t="s">
        <v>14</v>
      </c>
      <c r="B13" s="18">
        <v>20</v>
      </c>
      <c r="C13" s="19">
        <v>10</v>
      </c>
      <c r="D13" s="16">
        <v>24</v>
      </c>
      <c r="E13">
        <v>5</v>
      </c>
      <c r="F13">
        <v>65</v>
      </c>
      <c r="G13">
        <f>C13+D13+E13+(F13*0.48)</f>
        <v>70.2</v>
      </c>
    </row>
    <row r="14" spans="1:7" ht="15" customHeight="1" x14ac:dyDescent="0.2">
      <c r="A14" s="12" t="s">
        <v>19</v>
      </c>
      <c r="B14" s="18">
        <v>20</v>
      </c>
      <c r="C14" s="21">
        <v>10</v>
      </c>
      <c r="D14" s="16">
        <v>24</v>
      </c>
      <c r="E14">
        <v>5</v>
      </c>
      <c r="F14">
        <v>64</v>
      </c>
      <c r="G14">
        <f>C14+D14+E14+(F14*0.48)</f>
        <v>69.72</v>
      </c>
    </row>
    <row r="15" spans="1:7" ht="15.95" customHeight="1" x14ac:dyDescent="0.2">
      <c r="A15" s="12" t="s">
        <v>22</v>
      </c>
      <c r="B15" s="13">
        <v>17.5</v>
      </c>
      <c r="C15" s="14">
        <v>8.75</v>
      </c>
      <c r="D15" s="16">
        <v>21</v>
      </c>
      <c r="E15">
        <v>5</v>
      </c>
      <c r="F15">
        <v>72</v>
      </c>
      <c r="G15">
        <f>C15+D15+E15+(F15*0.48)</f>
        <v>69.31</v>
      </c>
    </row>
    <row r="16" spans="1:7" ht="15" customHeight="1" x14ac:dyDescent="0.2">
      <c r="A16" s="12" t="s">
        <v>36</v>
      </c>
      <c r="B16" s="18">
        <v>20</v>
      </c>
      <c r="C16" s="19">
        <v>10</v>
      </c>
      <c r="D16" s="16">
        <v>20</v>
      </c>
      <c r="E16">
        <v>5</v>
      </c>
      <c r="F16">
        <v>71</v>
      </c>
      <c r="G16">
        <f>C16+D16+E16+(F16*0.48)</f>
        <v>69.08</v>
      </c>
    </row>
    <row r="17" spans="1:7" ht="15" customHeight="1" x14ac:dyDescent="0.2">
      <c r="A17" s="12" t="s">
        <v>17</v>
      </c>
      <c r="B17" s="18">
        <v>20</v>
      </c>
      <c r="C17" s="19">
        <v>10</v>
      </c>
      <c r="D17" s="22">
        <v>19</v>
      </c>
      <c r="E17">
        <v>5</v>
      </c>
      <c r="F17">
        <v>71</v>
      </c>
      <c r="G17">
        <f>C17+D17+E17+(F17*0.48)</f>
        <v>68.08</v>
      </c>
    </row>
    <row r="18" spans="1:7" ht="15" customHeight="1" x14ac:dyDescent="0.2">
      <c r="A18" s="12" t="s">
        <v>42</v>
      </c>
      <c r="B18" s="18">
        <v>20</v>
      </c>
      <c r="C18" s="19">
        <v>10</v>
      </c>
      <c r="D18" s="16">
        <v>21</v>
      </c>
      <c r="E18">
        <v>5</v>
      </c>
      <c r="F18">
        <v>66</v>
      </c>
      <c r="G18">
        <f>C18+D18+E18+(F18*0.48)</f>
        <v>67.680000000000007</v>
      </c>
    </row>
    <row r="19" spans="1:7" ht="15" customHeight="1" x14ac:dyDescent="0.2">
      <c r="A19" s="12" t="s">
        <v>39</v>
      </c>
      <c r="B19" s="18">
        <v>20</v>
      </c>
      <c r="C19" s="19">
        <v>10</v>
      </c>
      <c r="D19" s="16">
        <v>26</v>
      </c>
      <c r="E19">
        <v>5</v>
      </c>
      <c r="F19">
        <v>55</v>
      </c>
      <c r="G19">
        <f>C19+D19+E19+(F19*0.48)</f>
        <v>67.400000000000006</v>
      </c>
    </row>
    <row r="20" spans="1:7" ht="15" customHeight="1" x14ac:dyDescent="0.2">
      <c r="A20" s="12" t="s">
        <v>33</v>
      </c>
      <c r="B20" s="18">
        <v>20</v>
      </c>
      <c r="C20" s="21">
        <v>10</v>
      </c>
      <c r="D20" s="16">
        <v>18</v>
      </c>
      <c r="E20">
        <v>5</v>
      </c>
      <c r="F20">
        <v>70</v>
      </c>
      <c r="G20">
        <f>C20+D20+E20+(F20*0.48)</f>
        <v>66.599999999999994</v>
      </c>
    </row>
    <row r="21" spans="1:7" ht="15" customHeight="1" x14ac:dyDescent="0.2">
      <c r="A21" s="12" t="s">
        <v>45</v>
      </c>
      <c r="B21" s="18">
        <v>20</v>
      </c>
      <c r="C21" s="19">
        <v>10</v>
      </c>
      <c r="D21" s="16">
        <v>25</v>
      </c>
      <c r="E21">
        <v>5</v>
      </c>
      <c r="F21">
        <v>55</v>
      </c>
      <c r="G21">
        <f>C21+D21+E21+(F21*0.48)</f>
        <v>66.400000000000006</v>
      </c>
    </row>
    <row r="22" spans="1:7" ht="15" customHeight="1" x14ac:dyDescent="0.2">
      <c r="A22" s="12" t="s">
        <v>13</v>
      </c>
      <c r="B22" s="13">
        <v>17.5</v>
      </c>
      <c r="C22" s="14">
        <v>8.75</v>
      </c>
      <c r="D22" s="16">
        <v>28</v>
      </c>
      <c r="E22">
        <v>5</v>
      </c>
      <c r="F22">
        <v>51</v>
      </c>
      <c r="G22">
        <f>C22+D22+E22+(F22*0.48)</f>
        <v>66.23</v>
      </c>
    </row>
    <row r="23" spans="1:7" ht="15.95" customHeight="1" x14ac:dyDescent="0.2">
      <c r="A23" s="12" t="s">
        <v>12</v>
      </c>
      <c r="B23" s="13">
        <v>17.5</v>
      </c>
      <c r="C23" s="14">
        <v>8.75</v>
      </c>
      <c r="D23" s="16">
        <v>28</v>
      </c>
      <c r="E23">
        <v>5</v>
      </c>
      <c r="F23">
        <v>50</v>
      </c>
      <c r="G23">
        <f>C23+D23+E23+(F23*0.48)</f>
        <v>65.75</v>
      </c>
    </row>
    <row r="24" spans="1:7" ht="15" customHeight="1" x14ac:dyDescent="0.2">
      <c r="A24" s="12" t="s">
        <v>5</v>
      </c>
      <c r="B24" s="18">
        <v>20</v>
      </c>
      <c r="C24" s="19">
        <v>10</v>
      </c>
      <c r="D24" s="16">
        <v>23</v>
      </c>
      <c r="E24">
        <v>5</v>
      </c>
      <c r="F24">
        <v>57</v>
      </c>
      <c r="G24">
        <f>C24+D24+E24+(F24*0.48)</f>
        <v>65.36</v>
      </c>
    </row>
    <row r="25" spans="1:7" ht="15.95" customHeight="1" x14ac:dyDescent="0.2">
      <c r="A25" s="12" t="s">
        <v>43</v>
      </c>
      <c r="B25" s="18">
        <v>20</v>
      </c>
      <c r="C25" s="21">
        <v>10</v>
      </c>
      <c r="D25" s="22">
        <v>19</v>
      </c>
      <c r="E25">
        <v>5</v>
      </c>
      <c r="F25">
        <v>64</v>
      </c>
      <c r="G25">
        <f>C25+D25+E25+(F25*0.48)</f>
        <v>64.72</v>
      </c>
    </row>
    <row r="26" spans="1:7" ht="15.95" customHeight="1" x14ac:dyDescent="0.2">
      <c r="A26" s="12" t="s">
        <v>3</v>
      </c>
      <c r="B26" s="13">
        <v>17.5</v>
      </c>
      <c r="C26" s="14">
        <v>8.75</v>
      </c>
      <c r="D26" s="16">
        <v>22</v>
      </c>
      <c r="E26">
        <v>5</v>
      </c>
      <c r="F26">
        <v>60</v>
      </c>
      <c r="G26">
        <f>C26+D26+E26+(F26*0.48)</f>
        <v>64.55</v>
      </c>
    </row>
    <row r="27" spans="1:7" ht="15" customHeight="1" x14ac:dyDescent="0.2">
      <c r="A27" s="12" t="s">
        <v>34</v>
      </c>
      <c r="B27" s="13">
        <v>17.5</v>
      </c>
      <c r="C27" s="14">
        <v>8.75</v>
      </c>
      <c r="D27" s="16">
        <v>19</v>
      </c>
      <c r="E27">
        <v>5</v>
      </c>
      <c r="F27">
        <v>62</v>
      </c>
      <c r="G27">
        <f>C27+D27+E27+(F27*0.48)</f>
        <v>62.51</v>
      </c>
    </row>
    <row r="28" spans="1:7" ht="15" customHeight="1" x14ac:dyDescent="0.2">
      <c r="A28" s="12" t="s">
        <v>35</v>
      </c>
      <c r="B28" s="18">
        <v>20</v>
      </c>
      <c r="C28" s="21">
        <v>10</v>
      </c>
      <c r="D28" s="22">
        <v>15</v>
      </c>
      <c r="E28">
        <v>5</v>
      </c>
      <c r="F28">
        <v>63</v>
      </c>
      <c r="G28">
        <f>C28+D28+E28+(F28*0.48)</f>
        <v>60.239999999999995</v>
      </c>
    </row>
    <row r="29" spans="1:7" ht="15" customHeight="1" x14ac:dyDescent="0.2">
      <c r="A29" s="12" t="s">
        <v>18</v>
      </c>
      <c r="B29" s="18">
        <v>20</v>
      </c>
      <c r="C29" s="19">
        <v>10</v>
      </c>
      <c r="D29" s="16">
        <v>17</v>
      </c>
      <c r="E29">
        <v>5</v>
      </c>
      <c r="F29">
        <v>55</v>
      </c>
      <c r="G29">
        <f>C29+D29+E29+(F29*0.48)</f>
        <v>58.4</v>
      </c>
    </row>
    <row r="30" spans="1:7" ht="15" customHeight="1" x14ac:dyDescent="0.2">
      <c r="A30" s="12" t="s">
        <v>24</v>
      </c>
      <c r="B30" s="18">
        <v>20</v>
      </c>
      <c r="C30" s="19">
        <v>10</v>
      </c>
      <c r="D30" s="22">
        <v>13</v>
      </c>
      <c r="E30">
        <v>5</v>
      </c>
      <c r="F30">
        <v>61</v>
      </c>
      <c r="G30">
        <f>C30+D30+E30+(F30*0.48)</f>
        <v>57.28</v>
      </c>
    </row>
    <row r="31" spans="1:7" ht="15.95" customHeight="1" x14ac:dyDescent="0.2">
      <c r="A31" s="12" t="s">
        <v>27</v>
      </c>
      <c r="B31" s="18">
        <v>20</v>
      </c>
      <c r="C31" s="21">
        <v>10</v>
      </c>
      <c r="D31" s="23">
        <v>16.5</v>
      </c>
      <c r="E31">
        <v>5</v>
      </c>
      <c r="F31">
        <v>49</v>
      </c>
      <c r="G31">
        <f>C31+D31+E31+(F31*0.48)</f>
        <v>55.019999999999996</v>
      </c>
    </row>
    <row r="32" spans="1:7" ht="15" customHeight="1" x14ac:dyDescent="0.2">
      <c r="A32" s="12" t="s">
        <v>41</v>
      </c>
      <c r="B32" s="18">
        <v>20</v>
      </c>
      <c r="C32" s="21">
        <v>10</v>
      </c>
      <c r="D32" s="16">
        <v>17</v>
      </c>
      <c r="E32">
        <v>5</v>
      </c>
      <c r="F32">
        <v>46</v>
      </c>
      <c r="G32">
        <f>C32+D32+E32+(F32*0.48)</f>
        <v>54.08</v>
      </c>
    </row>
    <row r="33" spans="1:7" ht="15" customHeight="1" x14ac:dyDescent="0.2">
      <c r="A33" s="12" t="s">
        <v>20</v>
      </c>
      <c r="B33" s="13">
        <v>12.5</v>
      </c>
      <c r="C33" s="14">
        <v>6.25</v>
      </c>
      <c r="D33" s="16">
        <v>11</v>
      </c>
      <c r="E33">
        <v>5</v>
      </c>
      <c r="F33">
        <v>65</v>
      </c>
      <c r="G33">
        <f>C33+D33+E33+(F33*0.48)</f>
        <v>53.45</v>
      </c>
    </row>
    <row r="34" spans="1:7" ht="15" customHeight="1" x14ac:dyDescent="0.2">
      <c r="A34" s="12" t="s">
        <v>25</v>
      </c>
      <c r="B34" s="18">
        <v>20</v>
      </c>
      <c r="C34" s="21">
        <v>10</v>
      </c>
      <c r="D34" s="22">
        <v>18</v>
      </c>
      <c r="E34">
        <v>5</v>
      </c>
      <c r="F34">
        <v>40</v>
      </c>
      <c r="G34">
        <f>C34+D34+E34+(F34*0.48)</f>
        <v>52.2</v>
      </c>
    </row>
    <row r="35" spans="1:7" ht="15" customHeight="1" x14ac:dyDescent="0.2">
      <c r="A35" s="12" t="s">
        <v>2</v>
      </c>
      <c r="B35" s="13">
        <v>17.5</v>
      </c>
      <c r="C35" s="14">
        <v>8.75</v>
      </c>
      <c r="D35" s="16">
        <v>10</v>
      </c>
      <c r="E35">
        <v>5</v>
      </c>
      <c r="F35">
        <v>58</v>
      </c>
      <c r="G35">
        <f>C35+D35+E35+(F35*0.48)</f>
        <v>51.59</v>
      </c>
    </row>
    <row r="36" spans="1:7" ht="15.95" customHeight="1" x14ac:dyDescent="0.2">
      <c r="A36" s="12" t="s">
        <v>9</v>
      </c>
      <c r="B36" s="18">
        <v>20</v>
      </c>
      <c r="C36" s="21">
        <v>10</v>
      </c>
      <c r="D36" s="22">
        <v>10</v>
      </c>
      <c r="E36">
        <v>5</v>
      </c>
      <c r="F36">
        <v>51</v>
      </c>
      <c r="G36">
        <f>C36+D36+E36+(F36*0.48)</f>
        <v>49.480000000000004</v>
      </c>
    </row>
    <row r="37" spans="1:7" ht="15" customHeight="1" x14ac:dyDescent="0.2">
      <c r="A37" s="10" t="s">
        <v>0</v>
      </c>
      <c r="B37" s="11">
        <v>17.5</v>
      </c>
      <c r="C37" s="28">
        <v>8.75</v>
      </c>
      <c r="D37" s="29">
        <v>12</v>
      </c>
      <c r="E37">
        <v>5</v>
      </c>
      <c r="F37">
        <v>49</v>
      </c>
      <c r="G37">
        <f>C37+D37+E37+(F37*0.48)</f>
        <v>49.269999999999996</v>
      </c>
    </row>
    <row r="38" spans="1:7" ht="15" customHeight="1" x14ac:dyDescent="0.2">
      <c r="A38" s="12" t="s">
        <v>46</v>
      </c>
      <c r="B38" s="18">
        <v>20</v>
      </c>
      <c r="C38" s="19">
        <v>10</v>
      </c>
      <c r="D38" s="16">
        <v>11</v>
      </c>
      <c r="E38">
        <v>5</v>
      </c>
      <c r="F38">
        <v>45</v>
      </c>
      <c r="G38">
        <f>C38+D38+E38+(F38*0.48)</f>
        <v>47.599999999999994</v>
      </c>
    </row>
    <row r="39" spans="1:7" ht="14.1" customHeight="1" x14ac:dyDescent="0.2">
      <c r="A39" s="12" t="s">
        <v>40</v>
      </c>
      <c r="B39" s="18">
        <v>20</v>
      </c>
      <c r="C39" s="19">
        <v>10</v>
      </c>
      <c r="D39" s="16">
        <v>8</v>
      </c>
      <c r="E39">
        <v>5</v>
      </c>
      <c r="F39">
        <v>50</v>
      </c>
      <c r="G39">
        <f>C39+D39+E39+(F39*0.48)</f>
        <v>47</v>
      </c>
    </row>
    <row r="40" spans="1:7" ht="15.95" customHeight="1" x14ac:dyDescent="0.2">
      <c r="A40" s="24" t="s">
        <v>10</v>
      </c>
      <c r="B40" s="15">
        <v>20</v>
      </c>
      <c r="C40" s="19">
        <v>10</v>
      </c>
      <c r="D40" s="16">
        <v>18</v>
      </c>
      <c r="E40">
        <v>5</v>
      </c>
      <c r="F40">
        <v>25</v>
      </c>
      <c r="G40">
        <f>C40+D40+E40+(F40*0.48)</f>
        <v>45</v>
      </c>
    </row>
    <row r="41" spans="1:7" ht="15" customHeight="1" x14ac:dyDescent="0.2">
      <c r="A41" s="24" t="s">
        <v>31</v>
      </c>
      <c r="B41" s="15">
        <v>20</v>
      </c>
      <c r="C41" s="21">
        <v>10</v>
      </c>
      <c r="D41" s="22">
        <v>12</v>
      </c>
      <c r="E41">
        <v>5</v>
      </c>
      <c r="F41">
        <v>35</v>
      </c>
      <c r="G41">
        <f>C41+D41+E41+(F41*0.48)</f>
        <v>43.8</v>
      </c>
    </row>
    <row r="42" spans="1:7" ht="15" customHeight="1" x14ac:dyDescent="0.2">
      <c r="A42" s="24" t="s">
        <v>11</v>
      </c>
      <c r="B42" s="15">
        <v>20</v>
      </c>
      <c r="C42" s="21">
        <v>10</v>
      </c>
      <c r="D42" s="16">
        <v>7</v>
      </c>
      <c r="E42">
        <v>5</v>
      </c>
      <c r="F42">
        <v>44</v>
      </c>
      <c r="G42">
        <f>C42+D42+E42+(F42*0.48)</f>
        <v>43.12</v>
      </c>
    </row>
    <row r="43" spans="1:7" ht="15" customHeight="1" x14ac:dyDescent="0.2">
      <c r="A43" s="24" t="s">
        <v>23</v>
      </c>
      <c r="B43" s="26">
        <v>17.5</v>
      </c>
      <c r="C43" s="14">
        <v>8.75</v>
      </c>
      <c r="D43" s="16">
        <v>8</v>
      </c>
      <c r="E43">
        <v>5</v>
      </c>
      <c r="F43">
        <v>42</v>
      </c>
      <c r="G43">
        <f>C43+D43+E43+(F43*0.48)</f>
        <v>41.91</v>
      </c>
    </row>
    <row r="44" spans="1:7" ht="14.1" customHeight="1" x14ac:dyDescent="0.2">
      <c r="A44" s="24" t="s">
        <v>29</v>
      </c>
      <c r="B44" s="26">
        <v>17.5</v>
      </c>
      <c r="C44" s="14">
        <v>8.75</v>
      </c>
      <c r="D44" s="16">
        <v>6</v>
      </c>
      <c r="E44">
        <v>5</v>
      </c>
      <c r="F44">
        <v>45</v>
      </c>
      <c r="G44">
        <f>C44+D44+E44+(F44*0.48)</f>
        <v>41.349999999999994</v>
      </c>
    </row>
    <row r="45" spans="1:7" ht="15.95" customHeight="1" x14ac:dyDescent="0.2">
      <c r="A45" s="12" t="s">
        <v>38</v>
      </c>
      <c r="B45" s="18">
        <v>15</v>
      </c>
      <c r="C45" s="20">
        <v>7.5</v>
      </c>
      <c r="D45" s="16">
        <v>8</v>
      </c>
      <c r="E45">
        <v>5</v>
      </c>
      <c r="F45">
        <v>43</v>
      </c>
      <c r="G45">
        <f>C45+D45+E45+(F45*0.48)</f>
        <v>41.14</v>
      </c>
    </row>
    <row r="46" spans="1:7" ht="15" customHeight="1" x14ac:dyDescent="0.2">
      <c r="A46" s="12" t="s">
        <v>7</v>
      </c>
      <c r="B46" s="18">
        <v>15</v>
      </c>
      <c r="C46" s="20">
        <v>7.5</v>
      </c>
      <c r="D46" s="16">
        <v>6</v>
      </c>
      <c r="E46">
        <v>5</v>
      </c>
      <c r="F46">
        <v>44</v>
      </c>
      <c r="G46">
        <f>C46+D46+E46+(F46*0.48)</f>
        <v>39.619999999999997</v>
      </c>
    </row>
    <row r="47" spans="1:7" ht="15" customHeight="1" x14ac:dyDescent="0.2">
      <c r="A47" s="12" t="s">
        <v>47</v>
      </c>
      <c r="B47" s="13">
        <v>17.5</v>
      </c>
      <c r="C47" s="14">
        <v>8.75</v>
      </c>
      <c r="D47" s="16">
        <v>9</v>
      </c>
      <c r="E47">
        <v>5</v>
      </c>
      <c r="F47">
        <v>34</v>
      </c>
      <c r="G47">
        <f>C47+D47+E47+(F47*0.48)</f>
        <v>39.07</v>
      </c>
    </row>
    <row r="48" spans="1:7" ht="15" customHeight="1" x14ac:dyDescent="0.2">
      <c r="A48" s="12" t="s">
        <v>32</v>
      </c>
      <c r="B48" s="18">
        <v>20</v>
      </c>
      <c r="C48" s="19">
        <v>10</v>
      </c>
      <c r="D48" s="16">
        <v>13</v>
      </c>
      <c r="E48">
        <v>5</v>
      </c>
      <c r="F48">
        <v>17</v>
      </c>
      <c r="G48">
        <f>C48+D48+E48+(F48*0.48)</f>
        <v>36.159999999999997</v>
      </c>
    </row>
    <row r="49" spans="1:7" ht="15" customHeight="1" x14ac:dyDescent="0.2">
      <c r="A49" s="12" t="s">
        <v>8</v>
      </c>
      <c r="B49" s="13">
        <v>7.5</v>
      </c>
      <c r="C49" s="14">
        <v>3.75</v>
      </c>
      <c r="D49" s="16">
        <v>5</v>
      </c>
      <c r="E49">
        <v>5</v>
      </c>
      <c r="F49">
        <v>35</v>
      </c>
      <c r="G49">
        <f>C49+D49+E49+(F49*0.48)</f>
        <v>30.55</v>
      </c>
    </row>
    <row r="50" spans="1:7" ht="14.1" customHeight="1" x14ac:dyDescent="0.2">
      <c r="A50" s="1"/>
      <c r="B50" s="2"/>
      <c r="C50" s="3"/>
      <c r="D50" s="4"/>
    </row>
    <row r="51" spans="1:7" ht="15.95" customHeight="1" x14ac:dyDescent="0.2">
      <c r="A51" s="1"/>
      <c r="B51" s="5"/>
      <c r="C51" s="6"/>
      <c r="D51" s="5"/>
    </row>
    <row r="52" spans="1:7" ht="18.95" customHeight="1" x14ac:dyDescent="0.2">
      <c r="A52" s="1"/>
      <c r="B52" s="7"/>
      <c r="C52" s="8"/>
      <c r="D52" s="9"/>
      <c r="F52" s="25" t="s">
        <v>55</v>
      </c>
      <c r="G52">
        <f>AVERAGE(G1:G49)</f>
        <v>60.178958333333327</v>
      </c>
    </row>
  </sheetData>
  <sortState ref="A2:G49">
    <sortCondition descending="1" ref="G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HTC</cp:lastModifiedBy>
  <dcterms:created xsi:type="dcterms:W3CDTF">2024-05-13T17:01:06Z</dcterms:created>
  <dcterms:modified xsi:type="dcterms:W3CDTF">2024-05-13T15:17:15Z</dcterms:modified>
</cp:coreProperties>
</file>