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<sst xmlns="http://schemas.openxmlformats.org/spreadsheetml/2006/main" count="84" uniqueCount="14">
  <si>
    <t>Year</t>
  </si>
  <si>
    <t>State</t>
  </si>
  <si>
    <t>Area</t>
  </si>
  <si>
    <t>Production</t>
  </si>
  <si>
    <t>Yield</t>
  </si>
  <si>
    <t>TotalCost</t>
  </si>
  <si>
    <t>GrossReturns</t>
  </si>
  <si>
    <t>NetReturns</t>
  </si>
  <si>
    <t>MSP</t>
  </si>
  <si>
    <t>Gujarat</t>
  </si>
  <si>
    <t>Haryana</t>
  </si>
  <si>
    <t>Maharashtra</t>
  </si>
  <si>
    <t>Rajasthan</t>
  </si>
  <si>
    <t>Uttar Pradesh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</si>
</sst>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center" vertical="bottom"/>
    </xf>
    <xf borderId="1" fillId="0" fontId="4" numFmtId="2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6">
        <v>2004.0</v>
      </c>
      <c r="B2" s="7" t="s">
        <v>9</v>
      </c>
      <c r="C2" s="6">
        <v>925.2</v>
      </c>
      <c r="D2" s="6">
        <v>1084.7</v>
      </c>
      <c r="E2" s="6">
        <v>1172.395</v>
      </c>
      <c r="F2" s="8">
        <v>12305.52</v>
      </c>
      <c r="G2" s="8">
        <v>13212.16</v>
      </c>
      <c r="H2" s="8">
        <v>906.6399999999994</v>
      </c>
      <c r="I2" s="9">
        <v>515.0</v>
      </c>
    </row>
    <row r="3">
      <c r="A3" s="6">
        <v>2005.0</v>
      </c>
      <c r="B3" s="7" t="s">
        <v>9</v>
      </c>
      <c r="C3" s="6">
        <v>917.0</v>
      </c>
      <c r="D3" s="6">
        <v>1072.0</v>
      </c>
      <c r="E3" s="10">
        <v>1169.029</v>
      </c>
      <c r="F3" s="8">
        <v>14010.83</v>
      </c>
      <c r="G3" s="8">
        <v>15500.060000000001</v>
      </c>
      <c r="H3" s="8">
        <v>1489.2300000000014</v>
      </c>
      <c r="I3" s="9">
        <v>525.0</v>
      </c>
    </row>
    <row r="4">
      <c r="A4" s="6">
        <v>2006.0</v>
      </c>
      <c r="B4" s="7" t="s">
        <v>9</v>
      </c>
      <c r="C4" s="6">
        <v>937.0</v>
      </c>
      <c r="D4" s="6">
        <v>1019.0</v>
      </c>
      <c r="E4" s="10">
        <v>1087.513</v>
      </c>
      <c r="F4" s="8">
        <v>14148.83</v>
      </c>
      <c r="G4" s="8">
        <v>17135.81</v>
      </c>
      <c r="H4" s="8">
        <v>2986.9800000000014</v>
      </c>
      <c r="I4" s="9">
        <v>540.0</v>
      </c>
    </row>
    <row r="5">
      <c r="A5" s="6">
        <v>2007.0</v>
      </c>
      <c r="B5" s="7" t="s">
        <v>9</v>
      </c>
      <c r="C5" s="6">
        <v>921.0</v>
      </c>
      <c r="D5" s="6">
        <v>1307.0</v>
      </c>
      <c r="E5" s="10">
        <v>1419.11</v>
      </c>
      <c r="F5" s="8">
        <v>15593.37</v>
      </c>
      <c r="G5" s="8">
        <v>19581.760000000002</v>
      </c>
      <c r="H5" s="8">
        <f t="shared" ref="H5:H15" si="1">G5-F5</f>
        <v>3988.39</v>
      </c>
      <c r="I5" s="9">
        <v>600.0</v>
      </c>
    </row>
    <row r="6">
      <c r="A6" s="6">
        <v>2008.0</v>
      </c>
      <c r="B6" s="7" t="s">
        <v>9</v>
      </c>
      <c r="C6" s="6">
        <v>704.0</v>
      </c>
      <c r="D6" s="6">
        <v>961.0</v>
      </c>
      <c r="E6" s="10">
        <v>1365.057</v>
      </c>
      <c r="F6" s="8">
        <v>20836.179999999997</v>
      </c>
      <c r="G6" s="8">
        <v>28231.780000000002</v>
      </c>
      <c r="H6" s="8">
        <f t="shared" si="1"/>
        <v>7395.6</v>
      </c>
      <c r="I6" s="9">
        <v>840.0</v>
      </c>
    </row>
    <row r="7">
      <c r="A7" s="6">
        <v>2009.0</v>
      </c>
      <c r="B7" s="7" t="s">
        <v>9</v>
      </c>
      <c r="C7" s="6">
        <v>672.0</v>
      </c>
      <c r="D7" s="6">
        <v>828.0</v>
      </c>
      <c r="E7" s="10">
        <v>1232.143</v>
      </c>
      <c r="F7" s="8">
        <v>20761.02</v>
      </c>
      <c r="G7" s="8">
        <v>29830.049999999996</v>
      </c>
      <c r="H7" s="8">
        <f t="shared" si="1"/>
        <v>9069.03</v>
      </c>
      <c r="I7" s="9">
        <v>840.0</v>
      </c>
    </row>
    <row r="8">
      <c r="A8" s="6">
        <v>2010.0</v>
      </c>
      <c r="B8" s="7" t="s">
        <v>9</v>
      </c>
      <c r="C8" s="6">
        <v>873.0</v>
      </c>
      <c r="D8" s="6">
        <v>1091.25</v>
      </c>
      <c r="E8" s="10">
        <v>1250.0</v>
      </c>
      <c r="F8" s="8">
        <v>21128.319999999996</v>
      </c>
      <c r="G8" s="8">
        <v>28633.43</v>
      </c>
      <c r="H8" s="8">
        <f t="shared" si="1"/>
        <v>7505.11</v>
      </c>
      <c r="I8" s="9">
        <v>880.0</v>
      </c>
    </row>
    <row r="9">
      <c r="A9" s="6">
        <v>2011.0</v>
      </c>
      <c r="B9" s="7" t="s">
        <v>9</v>
      </c>
      <c r="C9" s="6">
        <v>867.0</v>
      </c>
      <c r="D9" s="6">
        <v>1230.273</v>
      </c>
      <c r="E9" s="10">
        <v>1419.0</v>
      </c>
      <c r="F9" s="8">
        <v>31002.92</v>
      </c>
      <c r="G9" s="8">
        <v>37457.47</v>
      </c>
      <c r="H9" s="8">
        <f t="shared" si="1"/>
        <v>6454.55</v>
      </c>
      <c r="I9" s="9">
        <v>980.0</v>
      </c>
    </row>
    <row r="10">
      <c r="A10" s="6">
        <v>2012.0</v>
      </c>
      <c r="B10" s="7" t="s">
        <v>9</v>
      </c>
      <c r="C10" s="6">
        <v>599.0</v>
      </c>
      <c r="D10" s="6">
        <v>1044.0</v>
      </c>
      <c r="E10" s="10">
        <v>1742.905</v>
      </c>
      <c r="F10" s="8">
        <v>34387.159999999996</v>
      </c>
      <c r="G10" s="8">
        <v>50103.16</v>
      </c>
      <c r="H10" s="8">
        <f t="shared" si="1"/>
        <v>15716</v>
      </c>
      <c r="I10" s="9">
        <v>1175.0</v>
      </c>
    </row>
    <row r="11">
      <c r="A11" s="6">
        <v>2013.0</v>
      </c>
      <c r="B11" s="7" t="s">
        <v>9</v>
      </c>
      <c r="C11" s="6">
        <v>694.0</v>
      </c>
      <c r="D11" s="6">
        <v>582.0</v>
      </c>
      <c r="E11" s="10">
        <v>569.384</v>
      </c>
      <c r="F11" s="8">
        <v>37370.89000000001</v>
      </c>
      <c r="G11" s="8">
        <v>48135.71</v>
      </c>
      <c r="H11" s="8">
        <f t="shared" si="1"/>
        <v>10764.82</v>
      </c>
      <c r="I11" s="9">
        <v>1250.0</v>
      </c>
    </row>
    <row r="12">
      <c r="A12" s="6">
        <v>2014.0</v>
      </c>
      <c r="B12" s="7" t="s">
        <v>9</v>
      </c>
      <c r="C12" s="6">
        <v>460.0</v>
      </c>
      <c r="D12" s="6">
        <v>0.1</v>
      </c>
      <c r="E12" s="10">
        <v>0.217</v>
      </c>
      <c r="F12" s="8">
        <v>46812.7</v>
      </c>
      <c r="G12" s="8">
        <v>55606.14</v>
      </c>
      <c r="H12" s="8">
        <f t="shared" si="1"/>
        <v>8793.44</v>
      </c>
      <c r="I12" s="9">
        <v>1250.0</v>
      </c>
    </row>
    <row r="13">
      <c r="A13" s="6">
        <v>2015.0</v>
      </c>
      <c r="B13" s="7" t="s">
        <v>9</v>
      </c>
      <c r="C13" s="6">
        <v>393.0</v>
      </c>
      <c r="D13" s="6">
        <v>421.0</v>
      </c>
      <c r="E13" s="10">
        <v>541.242</v>
      </c>
      <c r="F13" s="8">
        <v>48481.81</v>
      </c>
      <c r="G13" s="8">
        <v>59315.11</v>
      </c>
      <c r="H13" s="8">
        <f t="shared" si="1"/>
        <v>10833.3</v>
      </c>
      <c r="I13" s="9">
        <v>1275.0</v>
      </c>
    </row>
    <row r="14">
      <c r="A14" s="6">
        <v>2016.0</v>
      </c>
      <c r="B14" s="7" t="s">
        <v>9</v>
      </c>
      <c r="C14" s="6">
        <v>431.0</v>
      </c>
      <c r="D14" s="6">
        <v>0.043</v>
      </c>
      <c r="E14" s="10">
        <v>0.099</v>
      </c>
      <c r="F14" s="8">
        <v>48281.29000000001</v>
      </c>
      <c r="G14" s="8">
        <v>55306.91</v>
      </c>
      <c r="H14" s="8">
        <f t="shared" si="1"/>
        <v>7025.62</v>
      </c>
      <c r="I14" s="9">
        <v>1330.0</v>
      </c>
    </row>
    <row r="15">
      <c r="A15" s="6">
        <v>2017.0</v>
      </c>
      <c r="B15" s="7" t="s">
        <v>9</v>
      </c>
      <c r="C15" s="6">
        <v>397.0</v>
      </c>
      <c r="D15" s="6">
        <v>334.0</v>
      </c>
      <c r="E15" s="10">
        <v>1637.972</v>
      </c>
      <c r="F15" s="8">
        <v>47582.65</v>
      </c>
      <c r="G15" s="8">
        <v>52689.64</v>
      </c>
      <c r="H15" s="8">
        <f t="shared" si="1"/>
        <v>5106.99</v>
      </c>
      <c r="I15" s="9">
        <v>1425.0</v>
      </c>
    </row>
    <row r="16">
      <c r="A16" s="6">
        <v>2018.0</v>
      </c>
      <c r="B16" s="7" t="s">
        <v>9</v>
      </c>
      <c r="C16" s="6">
        <v>391.58</v>
      </c>
      <c r="D16" s="6">
        <v>892.802</v>
      </c>
      <c r="E16" s="10">
        <v>2280.0</v>
      </c>
      <c r="F16" s="11">
        <v>56728.23999999999</v>
      </c>
      <c r="G16" s="11">
        <v>82173.36</v>
      </c>
      <c r="H16" s="11">
        <v>25445.12000000001</v>
      </c>
      <c r="I16" s="9">
        <v>1950.0</v>
      </c>
    </row>
    <row r="17">
      <c r="A17" s="6">
        <v>2004.0</v>
      </c>
      <c r="B17" s="7" t="s">
        <v>10</v>
      </c>
      <c r="C17" s="6">
        <v>569.0</v>
      </c>
      <c r="D17" s="6">
        <v>749.0</v>
      </c>
      <c r="E17" s="6">
        <v>1316.344</v>
      </c>
      <c r="F17" s="11">
        <v>9325.7</v>
      </c>
      <c r="G17" s="11">
        <v>7299.39</v>
      </c>
      <c r="H17" s="11">
        <v>-2026.3100000000004</v>
      </c>
      <c r="I17" s="9">
        <v>515.0</v>
      </c>
    </row>
    <row r="18">
      <c r="A18" s="6">
        <v>2005.0</v>
      </c>
      <c r="B18" s="7" t="s">
        <v>10</v>
      </c>
      <c r="C18" s="6">
        <v>592.0</v>
      </c>
      <c r="D18" s="6">
        <v>679.0</v>
      </c>
      <c r="E18" s="10">
        <v>1146.959</v>
      </c>
      <c r="F18" s="11">
        <v>11462.760000000002</v>
      </c>
      <c r="G18" s="11">
        <v>8183.389999999999</v>
      </c>
      <c r="H18" s="11">
        <v>-3279.3700000000026</v>
      </c>
      <c r="I18" s="9">
        <v>525.0</v>
      </c>
    </row>
    <row r="19">
      <c r="A19" s="6">
        <v>2006.0</v>
      </c>
      <c r="B19" s="7" t="s">
        <v>10</v>
      </c>
      <c r="C19" s="6">
        <v>621.0</v>
      </c>
      <c r="D19" s="6">
        <v>1024.0</v>
      </c>
      <c r="E19" s="10">
        <v>1648.953</v>
      </c>
      <c r="F19" s="11">
        <v>13218.74</v>
      </c>
      <c r="G19" s="11">
        <v>11916.470000000001</v>
      </c>
      <c r="H19" s="11">
        <v>-1302.2699999999986</v>
      </c>
      <c r="I19" s="9">
        <v>540.0</v>
      </c>
    </row>
    <row r="20">
      <c r="A20" s="6">
        <v>2007.0</v>
      </c>
      <c r="B20" s="7" t="s">
        <v>10</v>
      </c>
      <c r="C20" s="6">
        <v>630.0</v>
      </c>
      <c r="D20" s="6">
        <v>1161.0</v>
      </c>
      <c r="E20" s="10">
        <v>1842.857</v>
      </c>
      <c r="F20" s="8">
        <v>15803.22</v>
      </c>
      <c r="G20" s="8">
        <v>14002.57</v>
      </c>
      <c r="H20" s="8">
        <f t="shared" ref="H20:H30" si="2">G20-F20</f>
        <v>-1800.65</v>
      </c>
      <c r="I20" s="9">
        <v>600.0</v>
      </c>
    </row>
    <row r="21">
      <c r="A21" s="6">
        <v>2008.0</v>
      </c>
      <c r="B21" s="7" t="s">
        <v>10</v>
      </c>
      <c r="C21" s="6">
        <v>610.0</v>
      </c>
      <c r="D21" s="6">
        <v>1079.0</v>
      </c>
      <c r="E21" s="10">
        <v>1768.852</v>
      </c>
      <c r="F21" s="8">
        <v>18716.33</v>
      </c>
      <c r="G21" s="8">
        <v>19642.980000000003</v>
      </c>
      <c r="H21" s="8">
        <f t="shared" si="2"/>
        <v>926.65</v>
      </c>
      <c r="I21" s="9">
        <v>840.0</v>
      </c>
    </row>
    <row r="22">
      <c r="A22" s="6">
        <v>2009.0</v>
      </c>
      <c r="B22" s="7" t="s">
        <v>10</v>
      </c>
      <c r="C22" s="6">
        <v>585.0</v>
      </c>
      <c r="D22" s="6">
        <v>932.0</v>
      </c>
      <c r="E22" s="10">
        <v>1593.162</v>
      </c>
      <c r="F22" s="8">
        <v>21735.510000000002</v>
      </c>
      <c r="G22" s="8">
        <v>20757.65</v>
      </c>
      <c r="H22" s="8">
        <f t="shared" si="2"/>
        <v>-977.86</v>
      </c>
      <c r="I22" s="9">
        <v>840.0</v>
      </c>
    </row>
    <row r="23">
      <c r="A23" s="6">
        <v>2010.0</v>
      </c>
      <c r="B23" s="7" t="s">
        <v>10</v>
      </c>
      <c r="C23" s="6">
        <v>661.0</v>
      </c>
      <c r="D23" s="6">
        <v>1185.0</v>
      </c>
      <c r="E23" s="10">
        <v>1792.738</v>
      </c>
      <c r="F23" s="8">
        <v>21890.57</v>
      </c>
      <c r="G23" s="8">
        <v>18840.28</v>
      </c>
      <c r="H23" s="8">
        <f t="shared" si="2"/>
        <v>-3050.29</v>
      </c>
      <c r="I23" s="9">
        <v>880.0</v>
      </c>
    </row>
    <row r="24">
      <c r="A24" s="6">
        <v>2011.0</v>
      </c>
      <c r="B24" s="7" t="s">
        <v>10</v>
      </c>
      <c r="C24" s="6">
        <v>577.0</v>
      </c>
      <c r="D24" s="6">
        <v>1177.0</v>
      </c>
      <c r="E24" s="10">
        <v>2039.861</v>
      </c>
      <c r="F24" s="8">
        <v>24889.9</v>
      </c>
      <c r="G24" s="8">
        <v>17521.46</v>
      </c>
      <c r="H24" s="8">
        <f t="shared" si="2"/>
        <v>-7368.44</v>
      </c>
      <c r="I24" s="9">
        <v>980.0</v>
      </c>
    </row>
    <row r="25">
      <c r="A25" s="6">
        <v>2012.0</v>
      </c>
      <c r="B25" s="7" t="s">
        <v>10</v>
      </c>
      <c r="C25" s="6">
        <v>411.0</v>
      </c>
      <c r="D25" s="6">
        <v>785.0</v>
      </c>
      <c r="E25" s="10">
        <v>1909.976</v>
      </c>
      <c r="F25" s="8">
        <v>30450.300000000003</v>
      </c>
      <c r="G25" s="8">
        <v>24731.35</v>
      </c>
      <c r="H25" s="8">
        <f t="shared" si="2"/>
        <v>-5718.95</v>
      </c>
      <c r="I25" s="9">
        <v>1175.0</v>
      </c>
    </row>
    <row r="26">
      <c r="A26" s="6">
        <v>2013.0</v>
      </c>
      <c r="B26" s="7" t="s">
        <v>10</v>
      </c>
      <c r="C26" s="6">
        <v>404.0</v>
      </c>
      <c r="D26" s="6">
        <v>1209.64</v>
      </c>
      <c r="E26" s="10">
        <v>2994.158</v>
      </c>
      <c r="F26" s="8">
        <v>35288.729999999996</v>
      </c>
      <c r="G26" s="8">
        <v>30980.120000000003</v>
      </c>
      <c r="H26" s="8">
        <f t="shared" si="2"/>
        <v>-4308.61</v>
      </c>
      <c r="I26" s="9">
        <v>1250.0</v>
      </c>
    </row>
    <row r="27">
      <c r="A27" s="6">
        <v>2014.0</v>
      </c>
      <c r="B27" s="7" t="s">
        <v>10</v>
      </c>
      <c r="C27" s="6">
        <v>383.0</v>
      </c>
      <c r="D27" s="6">
        <v>771.4</v>
      </c>
      <c r="E27" s="10">
        <v>2014.099</v>
      </c>
      <c r="F27" s="8">
        <v>37615.55</v>
      </c>
      <c r="G27" s="8">
        <v>28860.54</v>
      </c>
      <c r="H27" s="8">
        <f t="shared" si="2"/>
        <v>-8755.01</v>
      </c>
      <c r="I27" s="9">
        <v>1250.0</v>
      </c>
    </row>
    <row r="28">
      <c r="A28" s="6">
        <v>2015.0</v>
      </c>
      <c r="B28" s="7" t="s">
        <v>10</v>
      </c>
      <c r="C28" s="6">
        <v>370.0</v>
      </c>
      <c r="D28" s="6">
        <v>787.749</v>
      </c>
      <c r="E28" s="10">
        <v>2129.051</v>
      </c>
      <c r="F28" s="8">
        <v>38920.92</v>
      </c>
      <c r="G28" s="8">
        <v>27244.77</v>
      </c>
      <c r="H28" s="8">
        <f t="shared" si="2"/>
        <v>-11676.15</v>
      </c>
      <c r="I28" s="9">
        <v>1275.0</v>
      </c>
    </row>
    <row r="29">
      <c r="A29" s="6">
        <v>2016.0</v>
      </c>
      <c r="B29" s="7" t="s">
        <v>10</v>
      </c>
      <c r="C29" s="6">
        <v>478.0</v>
      </c>
      <c r="D29" s="6">
        <v>931.0</v>
      </c>
      <c r="E29" s="10">
        <v>1947.699</v>
      </c>
      <c r="F29" s="8">
        <v>40885.7</v>
      </c>
      <c r="G29" s="8">
        <v>35730.25</v>
      </c>
      <c r="H29" s="8">
        <f t="shared" si="2"/>
        <v>-5155.45</v>
      </c>
      <c r="I29" s="9">
        <v>1330.0</v>
      </c>
    </row>
    <row r="30">
      <c r="A30" s="6">
        <v>2017.0</v>
      </c>
      <c r="B30" s="7" t="s">
        <v>10</v>
      </c>
      <c r="C30" s="6">
        <v>450.0</v>
      </c>
      <c r="D30" s="6">
        <v>964.71</v>
      </c>
      <c r="E30" s="10">
        <v>2143.8</v>
      </c>
      <c r="F30" s="8">
        <v>40676.09</v>
      </c>
      <c r="G30" s="8">
        <v>30036.67</v>
      </c>
      <c r="H30" s="8">
        <f t="shared" si="2"/>
        <v>-10639.42</v>
      </c>
      <c r="I30" s="9">
        <v>1425.0</v>
      </c>
    </row>
    <row r="31">
      <c r="A31" s="6">
        <v>2018.0</v>
      </c>
      <c r="B31" s="7" t="s">
        <v>10</v>
      </c>
      <c r="C31" s="6">
        <v>424.7</v>
      </c>
      <c r="D31" s="6">
        <v>878.28</v>
      </c>
      <c r="E31" s="10">
        <v>2068.0</v>
      </c>
      <c r="F31" s="11">
        <v>40174.83</v>
      </c>
      <c r="G31" s="11">
        <v>33696.71</v>
      </c>
      <c r="H31" s="11">
        <v>-6478.120000000003</v>
      </c>
      <c r="I31" s="9">
        <v>1950.0</v>
      </c>
    </row>
    <row r="32">
      <c r="A32" s="6">
        <v>2004.0</v>
      </c>
      <c r="B32" s="7" t="s">
        <v>11</v>
      </c>
      <c r="C32" s="6">
        <v>1529.0</v>
      </c>
      <c r="D32" s="6">
        <v>1126.0</v>
      </c>
      <c r="E32" s="6">
        <v>736.429</v>
      </c>
      <c r="F32" s="8">
        <v>10859.95</v>
      </c>
      <c r="G32" s="8">
        <v>9743.17</v>
      </c>
      <c r="H32" s="8">
        <v>-1116.7800000000007</v>
      </c>
      <c r="I32" s="9">
        <v>515.0</v>
      </c>
    </row>
    <row r="33">
      <c r="A33" s="6">
        <v>2005.0</v>
      </c>
      <c r="B33" s="7" t="s">
        <v>11</v>
      </c>
      <c r="C33" s="6">
        <v>1434.0</v>
      </c>
      <c r="D33" s="6">
        <v>1032.0</v>
      </c>
      <c r="E33" s="10">
        <v>719.665</v>
      </c>
      <c r="F33" s="8">
        <v>12966.62</v>
      </c>
      <c r="G33" s="8">
        <v>11035.82</v>
      </c>
      <c r="H33" s="8">
        <v>-1930.800000000001</v>
      </c>
      <c r="I33" s="9">
        <v>525.0</v>
      </c>
    </row>
    <row r="34">
      <c r="A34" s="6">
        <v>2006.0</v>
      </c>
      <c r="B34" s="7" t="s">
        <v>11</v>
      </c>
      <c r="C34" s="6">
        <v>1452.0</v>
      </c>
      <c r="D34" s="6">
        <v>1059.0</v>
      </c>
      <c r="E34" s="10">
        <v>729.339</v>
      </c>
      <c r="F34" s="8">
        <v>14741.12</v>
      </c>
      <c r="G34" s="8">
        <v>14112.29</v>
      </c>
      <c r="H34" s="8">
        <v>-628.8299999999999</v>
      </c>
      <c r="I34" s="9">
        <v>540.0</v>
      </c>
    </row>
    <row r="35">
      <c r="A35" s="6">
        <v>2007.0</v>
      </c>
      <c r="B35" s="7" t="s">
        <v>11</v>
      </c>
      <c r="C35" s="6">
        <v>1283.0</v>
      </c>
      <c r="D35" s="6">
        <v>1127.0</v>
      </c>
      <c r="E35" s="10">
        <v>878.41</v>
      </c>
      <c r="F35" s="8">
        <v>17036.74</v>
      </c>
      <c r="G35" s="8">
        <v>16482.08</v>
      </c>
      <c r="H35" s="8">
        <f t="shared" ref="H35:H45" si="3">G35-F35</f>
        <v>-554.66</v>
      </c>
      <c r="I35" s="9">
        <v>600.0</v>
      </c>
    </row>
    <row r="36">
      <c r="A36" s="6">
        <v>2008.0</v>
      </c>
      <c r="B36" s="7" t="s">
        <v>11</v>
      </c>
      <c r="C36" s="6">
        <v>865.0</v>
      </c>
      <c r="D36" s="6">
        <v>662.0</v>
      </c>
      <c r="E36" s="10">
        <v>765.318</v>
      </c>
      <c r="F36" s="8">
        <v>22280.629999999997</v>
      </c>
      <c r="G36" s="8">
        <v>18614.34</v>
      </c>
      <c r="H36" s="8">
        <f t="shared" si="3"/>
        <v>-3666.29</v>
      </c>
      <c r="I36" s="9">
        <v>840.0</v>
      </c>
    </row>
    <row r="37">
      <c r="A37" s="6">
        <v>2009.0</v>
      </c>
      <c r="B37" s="7" t="s">
        <v>11</v>
      </c>
      <c r="C37" s="6">
        <v>1034.0</v>
      </c>
      <c r="D37" s="6">
        <v>766.0</v>
      </c>
      <c r="E37" s="10">
        <v>740.812</v>
      </c>
      <c r="F37" s="8">
        <v>26183.289999999997</v>
      </c>
      <c r="G37" s="8">
        <v>24117.36</v>
      </c>
      <c r="H37" s="8">
        <f t="shared" si="3"/>
        <v>-2065.93</v>
      </c>
      <c r="I37" s="9">
        <v>840.0</v>
      </c>
    </row>
    <row r="38">
      <c r="A38" s="6">
        <v>2010.0</v>
      </c>
      <c r="B38" s="7" t="s">
        <v>11</v>
      </c>
      <c r="C38" s="6">
        <v>1035.0</v>
      </c>
      <c r="D38" s="6">
        <v>1123.0</v>
      </c>
      <c r="E38" s="10">
        <v>1085.024</v>
      </c>
      <c r="F38" s="8">
        <v>24499.11</v>
      </c>
      <c r="G38" s="8">
        <v>25300.03</v>
      </c>
      <c r="H38" s="8">
        <f t="shared" si="3"/>
        <v>800.92</v>
      </c>
      <c r="I38" s="9">
        <v>880.0</v>
      </c>
    </row>
    <row r="39">
      <c r="A39" s="6">
        <v>2011.0</v>
      </c>
      <c r="B39" s="7" t="s">
        <v>11</v>
      </c>
      <c r="C39" s="6">
        <v>838.0</v>
      </c>
      <c r="D39" s="6">
        <v>823.0</v>
      </c>
      <c r="E39" s="10">
        <v>982.1</v>
      </c>
      <c r="F39" s="8">
        <v>28666.809999999998</v>
      </c>
      <c r="G39" s="8">
        <v>26220.18</v>
      </c>
      <c r="H39" s="8">
        <f t="shared" si="3"/>
        <v>-2446.63</v>
      </c>
      <c r="I39" s="9">
        <v>980.0</v>
      </c>
    </row>
    <row r="40">
      <c r="A40" s="6">
        <v>2012.0</v>
      </c>
      <c r="B40" s="7" t="s">
        <v>11</v>
      </c>
      <c r="C40" s="6">
        <v>788.0</v>
      </c>
      <c r="D40" s="6">
        <v>502.0</v>
      </c>
      <c r="E40" s="10">
        <v>637.056</v>
      </c>
      <c r="F40" s="8">
        <v>30786.450000000004</v>
      </c>
      <c r="G40" s="8">
        <v>28779.780000000002</v>
      </c>
      <c r="H40" s="8">
        <f t="shared" si="3"/>
        <v>-2006.67</v>
      </c>
      <c r="I40" s="9">
        <v>1175.0</v>
      </c>
    </row>
    <row r="41">
      <c r="A41" s="6">
        <v>2013.0</v>
      </c>
      <c r="B41" s="7" t="s">
        <v>11</v>
      </c>
      <c r="C41" s="6">
        <v>762.0</v>
      </c>
      <c r="D41" s="6">
        <v>379.8</v>
      </c>
      <c r="E41" s="10">
        <v>498.425</v>
      </c>
      <c r="F41" s="8">
        <v>45532.909999999996</v>
      </c>
      <c r="G41" s="8">
        <v>32954.17</v>
      </c>
      <c r="H41" s="8">
        <f t="shared" si="3"/>
        <v>-12578.74</v>
      </c>
      <c r="I41" s="9">
        <v>1250.0</v>
      </c>
    </row>
    <row r="42">
      <c r="A42" s="6">
        <v>2014.0</v>
      </c>
      <c r="B42" s="7" t="s">
        <v>11</v>
      </c>
      <c r="C42" s="6">
        <v>865.0</v>
      </c>
      <c r="D42" s="6">
        <v>445.0</v>
      </c>
      <c r="E42" s="10">
        <v>514.451</v>
      </c>
      <c r="F42" s="8">
        <v>43373.259999999995</v>
      </c>
      <c r="G42" s="8">
        <v>24939.449999999997</v>
      </c>
      <c r="H42" s="8">
        <f t="shared" si="3"/>
        <v>-18433.81</v>
      </c>
      <c r="I42" s="9">
        <v>1250.0</v>
      </c>
    </row>
    <row r="43">
      <c r="A43" s="6">
        <v>2015.0</v>
      </c>
      <c r="B43" s="7" t="s">
        <v>11</v>
      </c>
      <c r="C43" s="6">
        <v>801.0</v>
      </c>
      <c r="D43" s="6">
        <v>618.0</v>
      </c>
      <c r="E43" s="10">
        <v>771.536</v>
      </c>
      <c r="F43" s="8">
        <v>41802.39</v>
      </c>
      <c r="G43" s="8">
        <v>25107.98</v>
      </c>
      <c r="H43" s="8">
        <f t="shared" si="3"/>
        <v>-16694.41</v>
      </c>
      <c r="I43" s="9">
        <v>1275.0</v>
      </c>
    </row>
    <row r="44">
      <c r="A44" s="6">
        <v>2016.0</v>
      </c>
      <c r="B44" s="7" t="s">
        <v>11</v>
      </c>
      <c r="C44" s="6">
        <v>837.1</v>
      </c>
      <c r="D44" s="6">
        <v>680.61</v>
      </c>
      <c r="E44" s="10">
        <v>813.057</v>
      </c>
      <c r="F44" s="8">
        <v>52311.38999999999</v>
      </c>
      <c r="G44" s="8">
        <v>45730.21</v>
      </c>
      <c r="H44" s="8">
        <f t="shared" si="3"/>
        <v>-6581.18</v>
      </c>
      <c r="I44" s="9">
        <v>1330.0</v>
      </c>
    </row>
    <row r="45">
      <c r="A45" s="6">
        <v>2017.0</v>
      </c>
      <c r="B45" s="7" t="s">
        <v>11</v>
      </c>
      <c r="C45" s="6">
        <v>788.0</v>
      </c>
      <c r="D45" s="6">
        <v>755.0</v>
      </c>
      <c r="E45" s="10">
        <v>958.122</v>
      </c>
      <c r="F45" s="8">
        <v>48486.200000000004</v>
      </c>
      <c r="G45" s="8">
        <v>41597.95</v>
      </c>
      <c r="H45" s="8">
        <f t="shared" si="3"/>
        <v>-6888.25</v>
      </c>
      <c r="I45" s="9">
        <v>1425.0</v>
      </c>
    </row>
    <row r="46">
      <c r="A46" s="6">
        <v>2018.0</v>
      </c>
      <c r="B46" s="7" t="s">
        <v>11</v>
      </c>
      <c r="C46" s="6">
        <v>609.6</v>
      </c>
      <c r="D46" s="6">
        <v>332.232</v>
      </c>
      <c r="E46" s="10">
        <v>545.0</v>
      </c>
      <c r="F46" s="11">
        <v>61012.119999999995</v>
      </c>
      <c r="G46" s="11">
        <v>61484.509999999995</v>
      </c>
      <c r="H46" s="11">
        <v>472.3899999999994</v>
      </c>
      <c r="I46" s="9">
        <v>1950.0</v>
      </c>
    </row>
    <row r="47">
      <c r="A47" s="6">
        <v>2004.0</v>
      </c>
      <c r="B47" s="7" t="s">
        <v>12</v>
      </c>
      <c r="C47" s="6">
        <v>4564.6</v>
      </c>
      <c r="D47" s="6">
        <v>3002.2</v>
      </c>
      <c r="E47" s="6">
        <v>657.714</v>
      </c>
      <c r="F47" s="8">
        <v>7166.1</v>
      </c>
      <c r="G47" s="8">
        <v>8101.629999999999</v>
      </c>
      <c r="H47" s="8">
        <v>935.5299999999988</v>
      </c>
      <c r="I47" s="9">
        <v>515.0</v>
      </c>
    </row>
    <row r="48">
      <c r="A48" s="6">
        <v>2005.0</v>
      </c>
      <c r="B48" s="7" t="s">
        <v>12</v>
      </c>
      <c r="C48" s="6">
        <v>4962.0</v>
      </c>
      <c r="D48" s="6">
        <v>2759.3</v>
      </c>
      <c r="E48" s="10">
        <v>556.086</v>
      </c>
      <c r="F48" s="8">
        <v>6902.64</v>
      </c>
      <c r="G48" s="8">
        <v>7077.09</v>
      </c>
      <c r="H48" s="8">
        <v>174.44999999999982</v>
      </c>
      <c r="I48" s="9">
        <v>525.0</v>
      </c>
    </row>
    <row r="49">
      <c r="A49" s="6">
        <v>2006.0</v>
      </c>
      <c r="B49" s="7" t="s">
        <v>12</v>
      </c>
      <c r="C49" s="6">
        <v>4878.5</v>
      </c>
      <c r="D49" s="6">
        <v>3421.0</v>
      </c>
      <c r="E49" s="10">
        <v>701.24</v>
      </c>
      <c r="F49" s="8">
        <v>8178.1</v>
      </c>
      <c r="G49" s="8">
        <v>9441.22</v>
      </c>
      <c r="H49" s="8">
        <v>1263.119999999999</v>
      </c>
      <c r="I49" s="9">
        <v>540.0</v>
      </c>
    </row>
    <row r="50">
      <c r="A50" s="6">
        <v>2007.0</v>
      </c>
      <c r="B50" s="7" t="s">
        <v>12</v>
      </c>
      <c r="C50" s="6">
        <v>5077.4</v>
      </c>
      <c r="D50" s="6">
        <v>4223.3</v>
      </c>
      <c r="E50" s="10">
        <v>831.784</v>
      </c>
      <c r="F50" s="8">
        <v>8358.52</v>
      </c>
      <c r="G50" s="8">
        <v>6532.1900000000005</v>
      </c>
      <c r="H50" s="8">
        <f t="shared" ref="H50:H60" si="4">G50-F50</f>
        <v>-1826.33</v>
      </c>
      <c r="I50" s="9">
        <v>600.0</v>
      </c>
    </row>
    <row r="51">
      <c r="A51" s="6">
        <v>2008.0</v>
      </c>
      <c r="B51" s="7" t="s">
        <v>12</v>
      </c>
      <c r="C51" s="6">
        <v>5174.6</v>
      </c>
      <c r="D51" s="6">
        <v>4283.4</v>
      </c>
      <c r="E51" s="10">
        <v>827.774</v>
      </c>
      <c r="F51" s="8">
        <v>10331.689999999999</v>
      </c>
      <c r="G51" s="8">
        <v>10443.16</v>
      </c>
      <c r="H51" s="8">
        <f t="shared" si="4"/>
        <v>111.47</v>
      </c>
      <c r="I51" s="9">
        <v>840.0</v>
      </c>
    </row>
    <row r="52">
      <c r="A52" s="6">
        <v>2009.0</v>
      </c>
      <c r="B52" s="7" t="s">
        <v>12</v>
      </c>
      <c r="C52" s="6">
        <v>5168.502</v>
      </c>
      <c r="D52" s="6">
        <v>2034.875</v>
      </c>
      <c r="E52" s="10">
        <v>393.707</v>
      </c>
      <c r="F52" s="8">
        <v>10991.099999999999</v>
      </c>
      <c r="G52" s="8">
        <v>14211.34</v>
      </c>
      <c r="H52" s="8">
        <f t="shared" si="4"/>
        <v>3220.24</v>
      </c>
      <c r="I52" s="9">
        <v>840.0</v>
      </c>
    </row>
    <row r="53">
      <c r="A53" s="6">
        <v>2010.0</v>
      </c>
      <c r="B53" s="7" t="s">
        <v>12</v>
      </c>
      <c r="C53" s="6">
        <v>5488.7</v>
      </c>
      <c r="D53" s="6">
        <v>4566.598</v>
      </c>
      <c r="E53" s="10">
        <v>832.0</v>
      </c>
      <c r="F53" s="8">
        <v>12263.970000000001</v>
      </c>
      <c r="G53" s="8">
        <v>14473.14</v>
      </c>
      <c r="H53" s="8">
        <f t="shared" si="4"/>
        <v>2209.17</v>
      </c>
      <c r="I53" s="9">
        <v>880.0</v>
      </c>
    </row>
    <row r="54">
      <c r="A54" s="6">
        <v>2011.0</v>
      </c>
      <c r="B54" s="7" t="s">
        <v>12</v>
      </c>
      <c r="C54" s="6">
        <v>5019.89</v>
      </c>
      <c r="D54" s="6">
        <v>4593.208</v>
      </c>
      <c r="E54" s="10">
        <v>915.002</v>
      </c>
      <c r="F54" s="8">
        <v>16867.91</v>
      </c>
      <c r="G54" s="8">
        <v>14202.07</v>
      </c>
      <c r="H54" s="8">
        <f t="shared" si="4"/>
        <v>-2665.84</v>
      </c>
      <c r="I54" s="9">
        <v>980.0</v>
      </c>
    </row>
    <row r="55">
      <c r="A55" s="6">
        <v>2012.0</v>
      </c>
      <c r="B55" s="7" t="s">
        <v>12</v>
      </c>
      <c r="C55" s="6">
        <v>3988.89</v>
      </c>
      <c r="D55" s="6">
        <v>3876.71</v>
      </c>
      <c r="E55" s="10">
        <v>971.877</v>
      </c>
      <c r="F55" s="8">
        <v>17937.22</v>
      </c>
      <c r="G55" s="8">
        <v>16692.79</v>
      </c>
      <c r="H55" s="8">
        <f t="shared" si="4"/>
        <v>-1244.43</v>
      </c>
      <c r="I55" s="9">
        <v>1175.0</v>
      </c>
    </row>
    <row r="56">
      <c r="A56" s="6">
        <v>2013.0</v>
      </c>
      <c r="B56" s="7" t="s">
        <v>12</v>
      </c>
      <c r="C56" s="6">
        <v>4434.56</v>
      </c>
      <c r="D56" s="6">
        <v>0.8</v>
      </c>
      <c r="E56" s="10">
        <v>0.18</v>
      </c>
      <c r="F56" s="8">
        <v>20591.409999999996</v>
      </c>
      <c r="G56" s="8">
        <v>22174.2</v>
      </c>
      <c r="H56" s="8">
        <f t="shared" si="4"/>
        <v>1582.79</v>
      </c>
      <c r="I56" s="9">
        <v>1250.0</v>
      </c>
    </row>
    <row r="57">
      <c r="A57" s="6">
        <v>2014.0</v>
      </c>
      <c r="B57" s="7" t="s">
        <v>12</v>
      </c>
      <c r="C57" s="6">
        <v>4076.91</v>
      </c>
      <c r="D57" s="6">
        <v>1323.6</v>
      </c>
      <c r="E57" s="10">
        <v>788.581</v>
      </c>
      <c r="F57" s="8">
        <v>24548.15</v>
      </c>
      <c r="G57" s="8">
        <v>22060.86</v>
      </c>
      <c r="H57" s="8">
        <f t="shared" si="4"/>
        <v>-2487.29</v>
      </c>
      <c r="I57" s="9">
        <v>1250.0</v>
      </c>
    </row>
    <row r="58">
      <c r="A58" s="6">
        <v>2015.0</v>
      </c>
      <c r="B58" s="7" t="s">
        <v>12</v>
      </c>
      <c r="C58" s="6">
        <v>4044.591</v>
      </c>
      <c r="D58" s="6">
        <v>1047.7</v>
      </c>
      <c r="E58" s="10">
        <v>885.496</v>
      </c>
      <c r="F58" s="8">
        <v>24424.19</v>
      </c>
      <c r="G58" s="8">
        <v>18656.940000000002</v>
      </c>
      <c r="H58" s="8">
        <f t="shared" si="4"/>
        <v>-5767.25</v>
      </c>
      <c r="I58" s="9">
        <v>1275.0</v>
      </c>
    </row>
    <row r="59">
      <c r="A59" s="6">
        <v>2016.0</v>
      </c>
      <c r="B59" s="7" t="s">
        <v>12</v>
      </c>
      <c r="C59" s="6">
        <v>4150.312</v>
      </c>
      <c r="D59" s="6">
        <v>0.7</v>
      </c>
      <c r="E59" s="10">
        <v>0.169</v>
      </c>
      <c r="F59" s="8">
        <v>28966.65</v>
      </c>
      <c r="G59" s="8">
        <v>28903.9</v>
      </c>
      <c r="H59" s="8">
        <f t="shared" si="4"/>
        <v>-62.75</v>
      </c>
      <c r="I59" s="9">
        <v>1330.0</v>
      </c>
    </row>
    <row r="60">
      <c r="A60" s="6">
        <v>2017.0</v>
      </c>
      <c r="B60" s="7" t="s">
        <v>12</v>
      </c>
      <c r="C60" s="6">
        <v>4236.288</v>
      </c>
      <c r="D60" s="6">
        <v>0.598</v>
      </c>
      <c r="E60" s="10">
        <v>0.141</v>
      </c>
      <c r="F60" s="8">
        <v>29169.110000000004</v>
      </c>
      <c r="G60" s="8">
        <v>24400.33</v>
      </c>
      <c r="H60" s="8">
        <f t="shared" si="4"/>
        <v>-4768.78</v>
      </c>
      <c r="I60" s="9">
        <v>1425.0</v>
      </c>
    </row>
    <row r="61">
      <c r="A61" s="6">
        <v>2018.0</v>
      </c>
      <c r="B61" s="7" t="s">
        <v>12</v>
      </c>
      <c r="C61" s="6">
        <v>4180.2</v>
      </c>
      <c r="D61" s="6">
        <v>3808.162</v>
      </c>
      <c r="E61" s="10">
        <v>911.0</v>
      </c>
      <c r="F61" s="8">
        <v>32002.359999999993</v>
      </c>
      <c r="G61" s="8">
        <v>30375.71</v>
      </c>
      <c r="H61" s="8">
        <v>-1626.6499999999942</v>
      </c>
      <c r="I61" s="9">
        <v>1950.0</v>
      </c>
    </row>
    <row r="62">
      <c r="A62" s="6">
        <v>2004.0</v>
      </c>
      <c r="B62" s="7" t="s">
        <v>13</v>
      </c>
      <c r="C62" s="6">
        <v>797.6</v>
      </c>
      <c r="D62" s="6">
        <v>1223.9</v>
      </c>
      <c r="E62" s="6">
        <v>1534.478</v>
      </c>
      <c r="F62" s="8">
        <v>11004.42</v>
      </c>
      <c r="G62" s="8">
        <v>10159.56</v>
      </c>
      <c r="H62" s="8">
        <v>-844.8600000000006</v>
      </c>
      <c r="I62" s="9">
        <v>515.0</v>
      </c>
    </row>
    <row r="63">
      <c r="A63" s="6">
        <v>2005.0</v>
      </c>
      <c r="B63" s="7" t="s">
        <v>13</v>
      </c>
      <c r="C63" s="6">
        <v>869.3</v>
      </c>
      <c r="D63" s="6">
        <v>1246.3</v>
      </c>
      <c r="E63" s="10">
        <v>1433.682</v>
      </c>
      <c r="F63" s="8">
        <v>11371.9</v>
      </c>
      <c r="G63" s="8">
        <v>10014.64</v>
      </c>
      <c r="H63" s="8">
        <v>-1357.2600000000002</v>
      </c>
      <c r="I63" s="9">
        <v>525.0</v>
      </c>
    </row>
    <row r="64">
      <c r="A64" s="6">
        <v>2006.0</v>
      </c>
      <c r="B64" s="7" t="s">
        <v>13</v>
      </c>
      <c r="C64" s="6">
        <v>884.0</v>
      </c>
      <c r="D64" s="6">
        <v>1286.0</v>
      </c>
      <c r="E64" s="10">
        <v>1454.751</v>
      </c>
      <c r="F64" s="8">
        <v>14296.26</v>
      </c>
      <c r="G64" s="8">
        <v>16902.31</v>
      </c>
      <c r="H64" s="8">
        <v>2606.050000000001</v>
      </c>
      <c r="I64" s="9">
        <v>540.0</v>
      </c>
    </row>
    <row r="65">
      <c r="A65" s="6">
        <v>2007.0</v>
      </c>
      <c r="B65" s="7" t="s">
        <v>13</v>
      </c>
      <c r="C65" s="6">
        <v>879.0</v>
      </c>
      <c r="D65" s="6">
        <v>1336.4</v>
      </c>
      <c r="E65" s="10">
        <v>1520.364</v>
      </c>
      <c r="F65" s="8">
        <v>15646.13</v>
      </c>
      <c r="G65" s="8">
        <v>17178.55</v>
      </c>
      <c r="H65" s="8">
        <f t="shared" ref="H65:H75" si="5">G65-F65</f>
        <v>1532.42</v>
      </c>
      <c r="I65" s="9">
        <v>600.0</v>
      </c>
    </row>
    <row r="66">
      <c r="A66" s="6">
        <v>2008.0</v>
      </c>
      <c r="B66" s="7" t="s">
        <v>13</v>
      </c>
      <c r="C66" s="6">
        <v>809.0</v>
      </c>
      <c r="D66" s="6">
        <v>1302.0</v>
      </c>
      <c r="E66" s="10">
        <v>1609.394</v>
      </c>
      <c r="F66" s="8">
        <v>17821.07</v>
      </c>
      <c r="G66" s="8">
        <v>14580.460000000001</v>
      </c>
      <c r="H66" s="8">
        <f t="shared" si="5"/>
        <v>-3240.61</v>
      </c>
      <c r="I66" s="9">
        <v>840.0</v>
      </c>
    </row>
    <row r="67">
      <c r="A67" s="6">
        <v>2009.0</v>
      </c>
      <c r="B67" s="7" t="s">
        <v>13</v>
      </c>
      <c r="C67" s="6">
        <v>848.0</v>
      </c>
      <c r="D67" s="6">
        <v>1389.0</v>
      </c>
      <c r="E67" s="10">
        <v>1637.972</v>
      </c>
      <c r="F67" s="8">
        <v>20100.31</v>
      </c>
      <c r="G67" s="8">
        <v>19513.690000000002</v>
      </c>
      <c r="H67" s="8">
        <f t="shared" si="5"/>
        <v>-586.62</v>
      </c>
      <c r="I67" s="9">
        <v>840.0</v>
      </c>
    </row>
    <row r="68">
      <c r="A68" s="6">
        <v>2010.0</v>
      </c>
      <c r="B68" s="7" t="s">
        <v>13</v>
      </c>
      <c r="C68" s="6">
        <v>935.0</v>
      </c>
      <c r="D68" s="6">
        <v>1557.0</v>
      </c>
      <c r="E68" s="10">
        <v>1665.241</v>
      </c>
      <c r="F68" s="8">
        <v>19894.719999999998</v>
      </c>
      <c r="G68" s="8">
        <v>19663.9</v>
      </c>
      <c r="H68" s="8">
        <f t="shared" si="5"/>
        <v>-230.82</v>
      </c>
      <c r="I68" s="9">
        <v>880.0</v>
      </c>
    </row>
    <row r="69">
      <c r="A69" s="6">
        <v>2011.0</v>
      </c>
      <c r="B69" s="7" t="s">
        <v>13</v>
      </c>
      <c r="C69" s="6">
        <v>888.0</v>
      </c>
      <c r="D69" s="6">
        <v>1633.0</v>
      </c>
      <c r="E69" s="10">
        <v>1838.964</v>
      </c>
      <c r="F69" s="8">
        <v>21266.84</v>
      </c>
      <c r="G69" s="8">
        <v>17700.88</v>
      </c>
      <c r="H69" s="8">
        <f t="shared" si="5"/>
        <v>-3565.96</v>
      </c>
      <c r="I69" s="9">
        <v>980.0</v>
      </c>
    </row>
    <row r="70">
      <c r="A70" s="6">
        <v>2012.0</v>
      </c>
      <c r="B70" s="7" t="s">
        <v>13</v>
      </c>
      <c r="C70" s="6">
        <v>901.0</v>
      </c>
      <c r="D70" s="6">
        <v>1758.0</v>
      </c>
      <c r="E70" s="10">
        <v>1951.165</v>
      </c>
      <c r="F70" s="8">
        <v>25507.809999999998</v>
      </c>
      <c r="G70" s="8">
        <v>27046.72</v>
      </c>
      <c r="H70" s="8">
        <f t="shared" si="5"/>
        <v>1538.91</v>
      </c>
      <c r="I70" s="9">
        <v>1175.0</v>
      </c>
    </row>
    <row r="71">
      <c r="A71" s="6">
        <v>2013.0</v>
      </c>
      <c r="B71" s="7" t="s">
        <v>13</v>
      </c>
      <c r="C71" s="6">
        <v>919.0</v>
      </c>
      <c r="D71" s="6">
        <v>117.43</v>
      </c>
      <c r="E71" s="10">
        <v>127.78</v>
      </c>
      <c r="F71" s="8">
        <v>28966.159999999996</v>
      </c>
      <c r="G71" s="8">
        <v>28379.23</v>
      </c>
      <c r="H71" s="8">
        <f t="shared" si="5"/>
        <v>-586.93</v>
      </c>
      <c r="I71" s="9">
        <v>1250.0</v>
      </c>
    </row>
    <row r="72">
      <c r="A72" s="6">
        <v>2014.0</v>
      </c>
      <c r="B72" s="7" t="s">
        <v>13</v>
      </c>
      <c r="C72" s="6">
        <v>952.0</v>
      </c>
      <c r="D72" s="6">
        <v>177.57</v>
      </c>
      <c r="E72" s="10">
        <v>186.523</v>
      </c>
      <c r="F72" s="8">
        <v>33693.02</v>
      </c>
      <c r="G72" s="8">
        <v>34019.96</v>
      </c>
      <c r="H72" s="8">
        <f t="shared" si="5"/>
        <v>326.94</v>
      </c>
      <c r="I72" s="9">
        <v>1250.0</v>
      </c>
    </row>
    <row r="73">
      <c r="A73" s="6">
        <v>2015.0</v>
      </c>
      <c r="B73" s="7" t="s">
        <v>13</v>
      </c>
      <c r="C73" s="6">
        <v>975.0</v>
      </c>
      <c r="D73" s="6">
        <v>141.75</v>
      </c>
      <c r="E73" s="10">
        <v>145.385</v>
      </c>
      <c r="F73" s="8">
        <v>35475.73</v>
      </c>
      <c r="G73" s="8">
        <v>36573.41</v>
      </c>
      <c r="H73" s="8">
        <f t="shared" si="5"/>
        <v>1097.68</v>
      </c>
      <c r="I73" s="9">
        <v>1275.0</v>
      </c>
    </row>
    <row r="74">
      <c r="A74" s="6">
        <v>2016.0</v>
      </c>
      <c r="B74" s="7" t="s">
        <v>13</v>
      </c>
      <c r="C74" s="6">
        <v>907.0</v>
      </c>
      <c r="D74" s="6">
        <v>102.26</v>
      </c>
      <c r="E74" s="10">
        <v>112.745</v>
      </c>
      <c r="F74" s="8">
        <v>40227.5</v>
      </c>
      <c r="G74" s="8">
        <v>45981.729999999996</v>
      </c>
      <c r="H74" s="8">
        <f t="shared" si="5"/>
        <v>5754.23</v>
      </c>
      <c r="I74" s="9">
        <v>1330.0</v>
      </c>
    </row>
    <row r="75">
      <c r="A75" s="6">
        <v>2017.0</v>
      </c>
      <c r="B75" s="7" t="s">
        <v>13</v>
      </c>
      <c r="C75" s="6">
        <v>925.0</v>
      </c>
      <c r="D75" s="6">
        <v>143.519</v>
      </c>
      <c r="E75" s="10">
        <v>155.156</v>
      </c>
      <c r="F75" s="8">
        <v>34463.8</v>
      </c>
      <c r="G75" s="8">
        <v>29149.129999999997</v>
      </c>
      <c r="H75" s="8">
        <f t="shared" si="5"/>
        <v>-5314.67</v>
      </c>
      <c r="I75" s="9">
        <v>1425.0</v>
      </c>
    </row>
    <row r="76">
      <c r="A76" s="6">
        <v>2018.0</v>
      </c>
      <c r="B76" s="7" t="s">
        <v>13</v>
      </c>
      <c r="C76" s="6">
        <v>877.0</v>
      </c>
      <c r="D76" s="6">
        <v>1779.433</v>
      </c>
      <c r="E76" s="10">
        <v>2029.0</v>
      </c>
      <c r="F76" s="8">
        <v>44128.03999999999</v>
      </c>
      <c r="G76" s="8">
        <v>45458.03</v>
      </c>
      <c r="H76" s="8">
        <v>1329.9900000000052</v>
      </c>
      <c r="I76" s="9">
        <v>1950.0</v>
      </c>
    </row>
  </sheetData>
  <drawing r:id="rId1"/>
</worksheet>
</file>