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Bike Sales Dashboard Excel\"/>
    </mc:Choice>
  </mc:AlternateContent>
  <bookViews>
    <workbookView xWindow="-105" yWindow="-105" windowWidth="23250" windowHeight="12450"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<sst xmlns="http://schemas.openxmlformats.org/spreadsheetml/2006/main" count="16274" uniqueCount="50">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</sst>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manualLayout>
          <c:xMode val="edge"/>
          <c:yMode val="edge"/>
          <c:x val="0.31227077865266839"/>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c:v>
                </c:pt>
              </c:strCache>
            </c:strRef>
          </c:cat>
          <c:val>
            <c:numRef>
              <c:f>'Pivot Table'!$B$3:$B$5</c:f>
              <c:numCache>
                <c:formatCode>_ * #,##0_ ;_ * \-#,##0_ ;_ * "-"??_ ;_ @_ </c:formatCode>
                <c:ptCount val="2"/>
                <c:pt idx="0">
                  <c:v>80833.333333333328</c:v>
                </c:pt>
                <c:pt idx="1">
                  <c:v>72500</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c:v>
                </c:pt>
              </c:strCache>
            </c:strRef>
          </c:cat>
          <c:val>
            <c:numRef>
              <c:f>'Pivot Table'!$C$3:$C$5</c:f>
              <c:numCache>
                <c:formatCode>_ * #,##0_ ;_ * \-#,##0_ ;_ * "-"??_ ;_ @_ </c:formatCode>
                <c:ptCount val="2"/>
                <c:pt idx="0">
                  <c:v>60000</c:v>
                </c:pt>
                <c:pt idx="1">
                  <c:v>66500</c:v>
                </c:pt>
              </c:numCache>
            </c:numRef>
          </c:val>
        </c:ser>
        <c:dLbls>
          <c:showLegendKey val="0"/>
          <c:showVal val="0"/>
          <c:showCatName val="0"/>
          <c:showSerName val="0"/>
          <c:showPercent val="0"/>
          <c:showBubbleSize val="0"/>
        </c:dLbls>
        <c:gapWidth val="100"/>
        <c:overlap val="-24"/>
        <c:axId val="1669513808"/>
        <c:axId val="1821382800"/>
      </c:barChart>
      <c:catAx>
        <c:axId val="1669513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382800"/>
        <c:crosses val="autoZero"/>
        <c:auto val="1"/>
        <c:lblAlgn val="ctr"/>
        <c:lblOffset val="100"/>
        <c:noMultiLvlLbl val="0"/>
      </c:catAx>
      <c:valAx>
        <c:axId val="1821382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5138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c:v>
                </c:pt>
                <c:pt idx="1">
                  <c:v>1</c:v>
                </c:pt>
                <c:pt idx="2">
                  <c:v>3</c:v>
                </c:pt>
                <c:pt idx="3">
                  <c:v>5</c:v>
                </c:pt>
                <c:pt idx="4">
                  <c:v>10</c:v>
                </c:pt>
              </c:numCache>
            </c:numRef>
          </c:val>
          <c:smooth val="0"/>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c:v>
                </c:pt>
                <c:pt idx="2">
                  <c:v>3</c:v>
                </c:pt>
                <c:pt idx="3">
                  <c:v>13</c:v>
                </c:pt>
                <c:pt idx="4">
                  <c:v>5</c:v>
                </c:pt>
              </c:numCache>
            </c:numRef>
          </c:val>
          <c:smooth val="0"/>
        </c:ser>
        <c:dLbls>
          <c:showLegendKey val="0"/>
          <c:showVal val="0"/>
          <c:showCatName val="0"/>
          <c:showSerName val="0"/>
          <c:showPercent val="0"/>
          <c:showBubbleSize val="0"/>
        </c:dLbls>
        <c:marker val="1"/>
        <c:smooth val="0"/>
        <c:axId val="1672450128"/>
        <c:axId val="1672455024"/>
      </c:lineChart>
      <c:catAx>
        <c:axId val="167245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2455024"/>
        <c:crosses val="autoZero"/>
        <c:auto val="1"/>
        <c:lblAlgn val="ctr"/>
        <c:lblOffset val="100"/>
        <c:noMultiLvlLbl val="0"/>
      </c:catAx>
      <c:valAx>
        <c:axId val="1672455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24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20</c:v>
                </c:pt>
              </c:numCache>
            </c:numRef>
          </c:val>
          <c:smooth val="0"/>
        </c:ser>
        <c:ser>
          <c:idx val="1"/>
          <c:order val="1"/>
          <c:tx>
            <c:strRef>
              <c:f>'Pivot Table'!$C$44:$C$45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24</c:v>
                </c:pt>
                <c:pt idx="2">
                  <c:v>4</c:v>
                </c:pt>
              </c:numCache>
            </c:numRef>
          </c:val>
          <c:smooth val="0"/>
        </c:ser>
        <c:dLbls>
          <c:showLegendKey val="0"/>
          <c:showVal val="0"/>
          <c:showCatName val="0"/>
          <c:showSerName val="0"/>
          <c:showPercent val="0"/>
          <c:showBubbleSize val="0"/>
        </c:dLbls>
        <c:marker val="1"/>
        <c:smooth val="0"/>
        <c:axId val="1672452848"/>
        <c:axId val="1672453392"/>
      </c:lineChart>
      <c:catAx>
        <c:axId val="1672452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2453392"/>
        <c:crosses val="autoZero"/>
        <c:auto val="1"/>
        <c:lblAlgn val="ctr"/>
        <c:lblOffset val="100"/>
        <c:noMultiLvlLbl val="0"/>
      </c:catAx>
      <c:valAx>
        <c:axId val="1672453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2452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3122707786526683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c:v>
                </c:pt>
              </c:strCache>
            </c:strRef>
          </c:cat>
          <c:val>
            <c:numRef>
              <c:f>'Pivot Table'!$B$3:$B$5</c:f>
              <c:numCache>
                <c:formatCode>_ * #,##0_ ;_ * \-#,##0_ ;_ * "-"??_ ;_ @_ </c:formatCode>
                <c:ptCount val="2"/>
                <c:pt idx="0">
                  <c:v>80833.333333333328</c:v>
                </c:pt>
                <c:pt idx="1">
                  <c:v>72500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c:v>
                </c:pt>
              </c:strCache>
            </c:strRef>
          </c:cat>
          <c:val>
            <c:numRef>
              <c:f>'Pivot Table'!$C$3:$C$5</c:f>
              <c:numCache>
                <c:formatCode>_ * #,##0_ ;_ * \-#,##0_ ;_ * "-"??_ ;_ @_ </c:formatCode>
                <c:ptCount val="2"/>
                <c:pt idx="0">
                  <c:v>60000</c:v>
                </c:pt>
                <c:pt idx="1">
                  <c:v>66500</c:v>
                </c:pt>
              </c:numCache>
            </c:numRef>
          </c:val>
        </c:ser>
        <c:dLbls>
          <c:dLblPos val="outEnd"/>
          <c:showLegendKey val="0"/>
          <c:showVal val="0"/>
          <c:showCatName val="0"/>
          <c:showSerName val="0"/>
          <c:showPercent val="0"/>
          <c:showBubbleSize val="0"/>
        </c:dLbls>
        <c:gapWidth val="219"/>
        <c:overlap val="-27"/>
        <c:axId val="1662585152"/>
        <c:axId val="1662579712"/>
      </c:barChart>
      <c:catAx>
        <c:axId val="166258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79712"/>
        <c:crosses val="autoZero"/>
        <c:auto val="1"/>
        <c:lblAlgn val="ctr"/>
        <c:lblOffset val="100"/>
        <c:noMultiLvlLbl val="0"/>
      </c:catAx>
      <c:valAx>
        <c:axId val="166257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85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c:v>
                </c:pt>
                <c:pt idx="1">
                  <c:v>1</c:v>
                </c:pt>
                <c:pt idx="2">
                  <c:v>3</c:v>
                </c:pt>
                <c:pt idx="3">
                  <c:v>5</c:v>
                </c:pt>
                <c:pt idx="4">
                  <c:v>10</c:v>
                </c:pt>
              </c:numCache>
            </c:numRef>
          </c:val>
          <c:smooth val="0"/>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c:v>
                </c:pt>
                <c:pt idx="2">
                  <c:v>3</c:v>
                </c:pt>
                <c:pt idx="3">
                  <c:v>13</c:v>
                </c:pt>
                <c:pt idx="4">
                  <c:v>5</c:v>
                </c:pt>
              </c:numCache>
            </c:numRef>
          </c:val>
          <c:smooth val="0"/>
        </c:ser>
        <c:dLbls>
          <c:showLegendKey val="0"/>
          <c:showVal val="0"/>
          <c:showCatName val="0"/>
          <c:showSerName val="0"/>
          <c:showPercent val="0"/>
          <c:showBubbleSize val="0"/>
        </c:dLbls>
        <c:smooth val="0"/>
        <c:axId val="1815249744"/>
        <c:axId val="1669515984"/>
      </c:lineChart>
      <c:catAx>
        <c:axId val="181524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515984"/>
        <c:crosses val="autoZero"/>
        <c:auto val="1"/>
        <c:lblAlgn val="ctr"/>
        <c:lblOffset val="100"/>
        <c:noMultiLvlLbl val="0"/>
      </c:catAx>
      <c:valAx>
        <c:axId val="166951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249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20</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24</c:v>
                </c:pt>
                <c:pt idx="2">
                  <c:v>4</c:v>
                </c:pt>
              </c:numCache>
            </c:numRef>
          </c:val>
          <c:smooth val="0"/>
        </c:ser>
        <c:dLbls>
          <c:showLegendKey val="0"/>
          <c:showVal val="0"/>
          <c:showCatName val="0"/>
          <c:showSerName val="0"/>
          <c:showPercent val="0"/>
          <c:showBubbleSize val="0"/>
        </c:dLbls>
        <c:marker val="1"/>
        <c:smooth val="0"/>
        <c:axId val="1660389488"/>
        <c:axId val="1660381872"/>
      </c:lineChart>
      <c:catAx>
        <c:axId val="166038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81872"/>
        <c:crosses val="autoZero"/>
        <c:auto val="1"/>
        <c:lblAlgn val="ctr"/>
        <c:lblOffset val="100"/>
        <c:noMultiLvlLbl val="0"/>
      </c:catAx>
      <c:valAx>
        <c:axId val="166038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8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40821</xdr:colOff>
      <xdr:row>6</xdr:row>
      <xdr:rowOff>70758</xdr:rowOff>
    </xdr:from>
    <xdr:to>
      <xdr:col>10</xdr:col>
      <xdr:colOff>549578</xdr:colOff>
      <xdr:row>21</xdr:row>
      <xdr:rowOff>146958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13606</xdr:colOff>
      <xdr:row>22</xdr:row>
      <xdr:rowOff>33263</xdr:rowOff>
    </xdr:from>
    <xdr:to>
      <xdr:col>15</xdr:col>
      <xdr:colOff>1809750</xdr:colOff>
      <xdr:row>36</xdr:row>
      <xdr:rowOff>109463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6</xdr:row>
      <xdr:rowOff>84971</xdr:rowOff>
    </xdr:from>
    <xdr:to>
      <xdr:col>15</xdr:col>
      <xdr:colOff>1850571</xdr:colOff>
      <xdr:row>21</xdr:row>
      <xdr:rowOff>119744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78921</xdr:colOff>
      <xdr:row>6</xdr:row>
      <xdr:rowOff>63954</xdr:rowOff>
    </xdr:from>
    <xdr:to>
      <xdr:col>3</xdr:col>
      <xdr:colOff>585107</xdr:colOff>
      <xdr:row>11</xdr:row>
      <xdr:rowOff>40821</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8921" y="1206954"/>
              <a:ext cx="2315936" cy="929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87427</xdr:colOff>
      <xdr:row>19</xdr:row>
      <xdr:rowOff>5442</xdr:rowOff>
    </xdr:from>
    <xdr:to>
      <xdr:col>3</xdr:col>
      <xdr:colOff>557893</xdr:colOff>
      <xdr:row>29</xdr:row>
      <xdr:rowOff>54428</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427" y="3624942"/>
              <a:ext cx="2280216" cy="1953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106135</xdr:colOff>
      <xdr:row>11</xdr:row>
      <xdr:rowOff>59872</xdr:rowOff>
    </xdr:from>
    <xdr:to>
      <xdr:col>3</xdr:col>
      <xdr:colOff>544287</xdr:colOff>
      <xdr:row>18</xdr:row>
      <xdr:rowOff>136071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135" y="2155372"/>
              <a:ext cx="2247902"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1</xdr:row>
      <xdr:rowOff>33337</xdr:rowOff>
    </xdr:from>
    <xdr:to>
      <xdr:col>12</xdr:col>
      <xdr:colOff>19050</xdr:colOff>
      <xdr:row>15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21</xdr:row>
      <xdr:rowOff>42862</xdr:rowOff>
    </xdr:from>
    <xdr:to>
      <xdr:col>12</xdr:col>
      <xdr:colOff>247650</xdr:colOff>
      <xdr:row>35</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41</xdr:row>
      <xdr:rowOff>71437</xdr:rowOff>
    </xdr:from>
    <xdr:to>
      <xdr:col>12</xdr:col>
      <xdr:colOff>333375</xdr:colOff>
      <xdr:row>55</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IT CHOUKSEY" refreshedDate="44703.75362337962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7:D9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44: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7: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3"/>
    <pivotTable tabId="3" name="PivotTable5"/>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3"/>
    <pivotTable tabId="3" name="PivotTable5"/>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41300"/>
  <slicer name="Education" cache="Slicer_Education" caption="Education" style="SlicerStyleOther2" rowHeight="241300"/>
  <slicer name="Region"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80" zoomScaleNormal="80" workbookViewId="0">
      <selection activeCell="M2" sqref="M2"/>
    </sheetView>
  </sheetViews>
  <sheetFormatPr defaultColWidth="11.85546875" defaultRowHeight="15" x14ac:dyDescent="0.25"/>
  <cols>
    <col min="2" max="2" width="33.28515625" customWidth="1"/>
    <col min="4" max="4" width="11.85546875" customWidth="1"/>
    <col min="6" max="6" width="21.28515625" customWidth="1"/>
    <col min="7" max="7" width="18" customWidth="1"/>
    <col min="8" max="8" width="14.42578125" customWidth="1"/>
    <col min="9" max="9" width="9" customWidth="1"/>
    <col min="10" max="10" width="19.85546875" customWidth="1"/>
    <col min="13" max="13" width="38.42578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39</v>
      </c>
      <c r="N1" t="s">
        <v>12</v>
      </c>
    </row>
    <row r="2" spans="1:14" x14ac:dyDescent="0.25">
      <c r="A2">
        <v>12496</v>
      </c>
      <c r="B2" t="s">
        <v>36</v>
      </c>
      <c r="C2" t="s">
        <v>38</v>
      </c>
      <c r="D2" s="1">
        <v>40000</v>
      </c>
      <c r="E2">
        <v>1</v>
      </c>
      <c r="F2" t="s">
        <v>13</v>
      </c>
      <c r="G2" t="s">
        <v>14</v>
      </c>
      <c r="H2" t="s">
        <v>15</v>
      </c>
      <c r="I2">
        <v>0</v>
      </c>
      <c r="J2" t="s">
        <v>16</v>
      </c>
      <c r="K2" t="s">
        <v>17</v>
      </c>
      <c r="L2">
        <v>42</v>
      </c>
      <c r="M2" t="str">
        <f>IF(L2&gt;54, "Old", IF(L2&gt;=31,"Middle Age",IF(L2&lt;31,"Adolescent","Invalid")))</f>
        <v>Middle Age</v>
      </c>
      <c r="N2" t="s">
        <v>18</v>
      </c>
    </row>
    <row r="3" spans="1:14" x14ac:dyDescent="0.25">
      <c r="A3">
        <v>24107</v>
      </c>
      <c r="B3" t="s">
        <v>36</v>
      </c>
      <c r="C3" t="s">
        <v>34</v>
      </c>
      <c r="D3" s="1">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5">
      <c r="A4">
        <v>14177</v>
      </c>
      <c r="B4" t="s">
        <v>36</v>
      </c>
      <c r="C4" t="s">
        <v>34</v>
      </c>
      <c r="D4" s="1">
        <v>80000</v>
      </c>
      <c r="E4">
        <v>5</v>
      </c>
      <c r="F4" t="s">
        <v>19</v>
      </c>
      <c r="G4" t="s">
        <v>21</v>
      </c>
      <c r="H4" t="s">
        <v>18</v>
      </c>
      <c r="I4">
        <v>2</v>
      </c>
      <c r="J4" t="s">
        <v>22</v>
      </c>
      <c r="K4" t="s">
        <v>17</v>
      </c>
      <c r="L4">
        <v>60</v>
      </c>
      <c r="M4" t="str">
        <f t="shared" si="0"/>
        <v>Old</v>
      </c>
      <c r="N4" t="s">
        <v>18</v>
      </c>
    </row>
    <row r="5" spans="1:14" x14ac:dyDescent="0.25">
      <c r="A5">
        <v>24381</v>
      </c>
      <c r="B5" t="s">
        <v>37</v>
      </c>
      <c r="C5" t="s">
        <v>34</v>
      </c>
      <c r="D5" s="1">
        <v>70000</v>
      </c>
      <c r="E5">
        <v>0</v>
      </c>
      <c r="F5" t="s">
        <v>13</v>
      </c>
      <c r="G5" t="s">
        <v>21</v>
      </c>
      <c r="H5" t="s">
        <v>15</v>
      </c>
      <c r="I5">
        <v>1</v>
      </c>
      <c r="J5" t="s">
        <v>23</v>
      </c>
      <c r="K5" t="s">
        <v>24</v>
      </c>
      <c r="L5">
        <v>41</v>
      </c>
      <c r="M5" t="str">
        <f t="shared" si="0"/>
        <v>Middle Age</v>
      </c>
      <c r="N5" t="s">
        <v>15</v>
      </c>
    </row>
    <row r="6" spans="1:14" x14ac:dyDescent="0.25">
      <c r="A6">
        <v>25597</v>
      </c>
      <c r="B6" t="s">
        <v>37</v>
      </c>
      <c r="C6" t="s">
        <v>34</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34</v>
      </c>
      <c r="D8" s="1">
        <v>160000</v>
      </c>
      <c r="E8">
        <v>2</v>
      </c>
      <c r="F8" t="s">
        <v>27</v>
      </c>
      <c r="G8" t="s">
        <v>28</v>
      </c>
      <c r="H8" t="s">
        <v>15</v>
      </c>
      <c r="I8">
        <v>4</v>
      </c>
      <c r="J8" t="s">
        <v>16</v>
      </c>
      <c r="K8" t="s">
        <v>24</v>
      </c>
      <c r="L8">
        <v>33</v>
      </c>
      <c r="M8" t="str">
        <f t="shared" si="0"/>
        <v>Middle Age</v>
      </c>
      <c r="N8" t="s">
        <v>15</v>
      </c>
    </row>
    <row r="9" spans="1:14" x14ac:dyDescent="0.25">
      <c r="A9">
        <v>19364</v>
      </c>
      <c r="B9" t="s">
        <v>36</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34</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34</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34</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34</v>
      </c>
      <c r="D67" s="1">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34</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34</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34</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34</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34</v>
      </c>
      <c r="D131" s="1">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5">
      <c r="A132">
        <v>12993</v>
      </c>
      <c r="B132" t="s">
        <v>36</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34</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34</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34</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IF(L195&gt;54, "Old", 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34</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34</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34</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34</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34</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34</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34</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34</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34</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34</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34</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34</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34</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34</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34</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34</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34</v>
      </c>
      <c r="D387" s="1">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34</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34</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34</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34</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34</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34</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34</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IF(L515&gt;54, "Old", IF(L515&gt;=31,"Middle Age",IF(L515&lt;31,"Adolescent","Invalid")))</f>
        <v>Old</v>
      </c>
      <c r="N515" t="s">
        <v>15</v>
      </c>
    </row>
    <row r="516" spans="1:14" x14ac:dyDescent="0.25">
      <c r="A516">
        <v>19399</v>
      </c>
      <c r="B516" t="s">
        <v>37</v>
      </c>
      <c r="C516" t="s">
        <v>34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34</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34</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34</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34</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34</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34</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34</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34</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34</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34</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34</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34</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34</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34</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34</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34</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34</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34</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34</v>
      </c>
      <c r="D579" s="1">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5">
      <c r="A580">
        <v>15313</v>
      </c>
      <c r="B580" t="s">
        <v>36</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34</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34</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34</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34</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34</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34</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34</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34</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34</v>
      </c>
      <c r="D643" s="1">
        <v>50000</v>
      </c>
      <c r="E643">
        <v>4</v>
      </c>
      <c r="F643" t="s">
        <v>13</v>
      </c>
      <c r="G643" t="s">
        <v>28</v>
      </c>
      <c r="H643" t="s">
        <v>15</v>
      </c>
      <c r="I643">
        <v>2</v>
      </c>
      <c r="J643" t="s">
        <v>45</v>
      </c>
      <c r="K643" t="s">
        <v>32</v>
      </c>
      <c r="L643">
        <v>64</v>
      </c>
      <c r="M643" t="str">
        <f t="shared" ref="M643:M706" si="10">IF(L643&gt;54, "Old", 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34</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34</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34</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34</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34</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34</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34</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34</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34</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IF(L707&gt;54, "Old", 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34</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34</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34</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34</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34</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34</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34</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34</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34</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34</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34</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5">
      <c r="A772">
        <v>17699</v>
      </c>
      <c r="B772" t="s">
        <v>36</v>
      </c>
      <c r="C772" t="s">
        <v>34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34</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34</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34</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34</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34</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34</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34</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34</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34</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34</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34</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34</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34</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34</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34</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34</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34</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34</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34</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34</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34</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34</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34</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34</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34</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34</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34</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34</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34</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34</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34</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34</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34</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34</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34</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34</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34</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34</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34</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34</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34</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34</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34</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34</v>
      </c>
      <c r="D899" s="1">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5">
      <c r="A900">
        <v>18066</v>
      </c>
      <c r="B900" t="s">
        <v>37</v>
      </c>
      <c r="C900" t="s">
        <v>34</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34</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34</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34</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34</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34</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34</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34</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34</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34</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34</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34</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34</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34</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34</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34</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34</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34</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25">
      <c r="A964">
        <v>16813</v>
      </c>
      <c r="B964" t="s">
        <v>36</v>
      </c>
      <c r="C964" t="s">
        <v>34</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34</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34</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34</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34</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34</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34</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34</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34</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34</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34</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34</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34</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34</v>
      </c>
      <c r="D1001" s="1">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showGridLines="0" tabSelected="1" zoomScale="60" zoomScaleNormal="60" workbookViewId="0">
      <selection sqref="A1:P6"/>
    </sheetView>
  </sheetViews>
  <sheetFormatPr defaultRowHeight="15" x14ac:dyDescent="0.25"/>
  <cols>
    <col min="16" max="16" width="27.5703125" customWidth="1"/>
  </cols>
  <sheetData>
    <row r="1" spans="1:16" ht="15" customHeight="1" x14ac:dyDescent="0.25">
      <c r="A1" s="8" t="s">
        <v>49</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row r="13" spans="1:16" x14ac:dyDescent="0.25">
      <c r="E13" s="7"/>
    </row>
  </sheetData>
  <mergeCells count="1">
    <mergeCell ref="A1:P6"/>
  </mergeCells>
  <pageMargins left="0.7" right="0.7" top="0.75" bottom="0.75" header="0.3" footer="0.3"/>
  <pageSetup paperSize="0"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topLeftCell="A31" zoomScaleNormal="100" workbookViewId="0">
      <selection activeCell="I19" sqref="I19"/>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42</v>
      </c>
      <c r="B1" s="4" t="s">
        <v>43</v>
      </c>
    </row>
    <row r="2" spans="1:4" x14ac:dyDescent="0.25">
      <c r="A2" s="4" t="s">
        <v>40</v>
      </c>
      <c r="B2" t="s">
        <v>18</v>
      </c>
      <c r="C2" t="s">
        <v>15</v>
      </c>
      <c r="D2" t="s">
        <v>41</v>
      </c>
    </row>
    <row r="3" spans="1:4" x14ac:dyDescent="0.25">
      <c r="A3" s="5" t="s">
        <v>38</v>
      </c>
      <c r="B3" s="6">
        <v>80833.333333333328</v>
      </c>
      <c r="C3" s="6">
        <v>60000</v>
      </c>
      <c r="D3" s="6">
        <v>70869.565217391311</v>
      </c>
    </row>
    <row r="4" spans="1:4" x14ac:dyDescent="0.25">
      <c r="A4" s="5" t="s">
        <v>34</v>
      </c>
      <c r="B4" s="6">
        <v>72500</v>
      </c>
      <c r="C4" s="6">
        <v>66500</v>
      </c>
      <c r="D4" s="6">
        <v>68214.28571428571</v>
      </c>
    </row>
    <row r="5" spans="1:4" x14ac:dyDescent="0.25">
      <c r="A5" s="5" t="s">
        <v>41</v>
      </c>
      <c r="B5" s="6">
        <v>77500</v>
      </c>
      <c r="C5" s="6">
        <v>64193.548387096773</v>
      </c>
      <c r="D5" s="6">
        <v>69411.76470588235</v>
      </c>
    </row>
    <row r="27" spans="1:4" x14ac:dyDescent="0.25">
      <c r="A27" s="4" t="s">
        <v>44</v>
      </c>
      <c r="B27" s="4" t="s">
        <v>43</v>
      </c>
    </row>
    <row r="28" spans="1:4" x14ac:dyDescent="0.25">
      <c r="A28" s="4" t="s">
        <v>40</v>
      </c>
      <c r="B28" t="s">
        <v>18</v>
      </c>
      <c r="C28" t="s">
        <v>15</v>
      </c>
      <c r="D28" t="s">
        <v>41</v>
      </c>
    </row>
    <row r="29" spans="1:4" x14ac:dyDescent="0.25">
      <c r="A29" s="5" t="s">
        <v>16</v>
      </c>
      <c r="B29" s="3">
        <v>1</v>
      </c>
      <c r="C29" s="3">
        <v>10</v>
      </c>
      <c r="D29" s="3">
        <v>11</v>
      </c>
    </row>
    <row r="30" spans="1:4" x14ac:dyDescent="0.25">
      <c r="A30" s="5" t="s">
        <v>26</v>
      </c>
      <c r="B30" s="3">
        <v>1</v>
      </c>
      <c r="C30" s="3"/>
      <c r="D30" s="3">
        <v>1</v>
      </c>
    </row>
    <row r="31" spans="1:4" x14ac:dyDescent="0.25">
      <c r="A31" s="5" t="s">
        <v>22</v>
      </c>
      <c r="B31" s="3">
        <v>3</v>
      </c>
      <c r="C31" s="3">
        <v>3</v>
      </c>
      <c r="D31" s="3">
        <v>6</v>
      </c>
    </row>
    <row r="32" spans="1:4" x14ac:dyDescent="0.25">
      <c r="A32" s="5" t="s">
        <v>23</v>
      </c>
      <c r="B32" s="3">
        <v>5</v>
      </c>
      <c r="C32" s="3">
        <v>13</v>
      </c>
      <c r="D32" s="3">
        <v>18</v>
      </c>
    </row>
    <row r="33" spans="1:4" x14ac:dyDescent="0.25">
      <c r="A33" s="5" t="s">
        <v>45</v>
      </c>
      <c r="B33" s="3">
        <v>10</v>
      </c>
      <c r="C33" s="3">
        <v>5</v>
      </c>
      <c r="D33" s="3">
        <v>15</v>
      </c>
    </row>
    <row r="34" spans="1:4" x14ac:dyDescent="0.25">
      <c r="A34" s="5" t="s">
        <v>41</v>
      </c>
      <c r="B34" s="3">
        <v>20</v>
      </c>
      <c r="C34" s="3">
        <v>31</v>
      </c>
      <c r="D34" s="3">
        <v>51</v>
      </c>
    </row>
    <row r="44" spans="1:4" x14ac:dyDescent="0.25">
      <c r="A44" s="4" t="s">
        <v>44</v>
      </c>
      <c r="B44" s="4" t="s">
        <v>43</v>
      </c>
    </row>
    <row r="45" spans="1:4" x14ac:dyDescent="0.25">
      <c r="A45" s="4" t="s">
        <v>40</v>
      </c>
      <c r="B45" t="s">
        <v>18</v>
      </c>
      <c r="C45" t="s">
        <v>15</v>
      </c>
      <c r="D45" t="s">
        <v>41</v>
      </c>
    </row>
    <row r="46" spans="1:4" x14ac:dyDescent="0.25">
      <c r="A46" s="5" t="s">
        <v>46</v>
      </c>
      <c r="B46" s="3"/>
      <c r="C46" s="3">
        <v>3</v>
      </c>
      <c r="D46" s="3">
        <v>3</v>
      </c>
    </row>
    <row r="47" spans="1:4" x14ac:dyDescent="0.25">
      <c r="A47" s="5" t="s">
        <v>47</v>
      </c>
      <c r="B47" s="3">
        <v>20</v>
      </c>
      <c r="C47" s="3">
        <v>24</v>
      </c>
      <c r="D47" s="3">
        <v>44</v>
      </c>
    </row>
    <row r="48" spans="1:4" x14ac:dyDescent="0.25">
      <c r="A48" s="5" t="s">
        <v>48</v>
      </c>
      <c r="B48" s="3"/>
      <c r="C48" s="3">
        <v>4</v>
      </c>
      <c r="D48" s="3">
        <v>4</v>
      </c>
    </row>
    <row r="49" spans="1:4" x14ac:dyDescent="0.25">
      <c r="A49" s="5" t="s">
        <v>41</v>
      </c>
      <c r="B49" s="3">
        <v>20</v>
      </c>
      <c r="C49" s="3">
        <v>31</v>
      </c>
      <c r="D49" s="3">
        <v>51</v>
      </c>
    </row>
    <row r="67" spans="1:4" x14ac:dyDescent="0.25">
      <c r="A67" s="4" t="s">
        <v>44</v>
      </c>
      <c r="B67" s="4" t="s">
        <v>43</v>
      </c>
    </row>
    <row r="68" spans="1:4" x14ac:dyDescent="0.25">
      <c r="A68" s="4" t="s">
        <v>40</v>
      </c>
      <c r="B68" t="s">
        <v>18</v>
      </c>
      <c r="C68" t="s">
        <v>15</v>
      </c>
      <c r="D68" t="s">
        <v>41</v>
      </c>
    </row>
    <row r="69" spans="1:4" x14ac:dyDescent="0.25">
      <c r="A69" s="5">
        <v>25</v>
      </c>
      <c r="B69" s="3"/>
      <c r="C69" s="3">
        <v>1</v>
      </c>
      <c r="D69" s="3">
        <v>1</v>
      </c>
    </row>
    <row r="70" spans="1:4" x14ac:dyDescent="0.25">
      <c r="A70" s="5">
        <v>28</v>
      </c>
      <c r="B70" s="3"/>
      <c r="C70" s="3">
        <v>1</v>
      </c>
      <c r="D70" s="3">
        <v>1</v>
      </c>
    </row>
    <row r="71" spans="1:4" x14ac:dyDescent="0.25">
      <c r="A71" s="5">
        <v>30</v>
      </c>
      <c r="B71" s="3"/>
      <c r="C71" s="3">
        <v>1</v>
      </c>
      <c r="D71" s="3">
        <v>1</v>
      </c>
    </row>
    <row r="72" spans="1:4" x14ac:dyDescent="0.25">
      <c r="A72" s="5">
        <v>31</v>
      </c>
      <c r="B72" s="3">
        <v>3</v>
      </c>
      <c r="C72" s="3">
        <v>1</v>
      </c>
      <c r="D72" s="3">
        <v>4</v>
      </c>
    </row>
    <row r="73" spans="1:4" x14ac:dyDescent="0.25">
      <c r="A73" s="5">
        <v>32</v>
      </c>
      <c r="B73" s="3">
        <v>2</v>
      </c>
      <c r="C73" s="3"/>
      <c r="D73" s="3">
        <v>2</v>
      </c>
    </row>
    <row r="74" spans="1:4" x14ac:dyDescent="0.25">
      <c r="A74" s="5">
        <v>33</v>
      </c>
      <c r="B74" s="3">
        <v>1</v>
      </c>
      <c r="C74" s="3">
        <v>1</v>
      </c>
      <c r="D74" s="3">
        <v>2</v>
      </c>
    </row>
    <row r="75" spans="1:4" x14ac:dyDescent="0.25">
      <c r="A75" s="5">
        <v>34</v>
      </c>
      <c r="B75" s="3"/>
      <c r="C75" s="3">
        <v>1</v>
      </c>
      <c r="D75" s="3">
        <v>1</v>
      </c>
    </row>
    <row r="76" spans="1:4" x14ac:dyDescent="0.25">
      <c r="A76" s="5">
        <v>35</v>
      </c>
      <c r="B76" s="3">
        <v>2</v>
      </c>
      <c r="C76" s="3">
        <v>1</v>
      </c>
      <c r="D76" s="3">
        <v>3</v>
      </c>
    </row>
    <row r="77" spans="1:4" x14ac:dyDescent="0.25">
      <c r="A77" s="5">
        <v>36</v>
      </c>
      <c r="B77" s="3">
        <v>1</v>
      </c>
      <c r="C77" s="3">
        <v>1</v>
      </c>
      <c r="D77" s="3">
        <v>2</v>
      </c>
    </row>
    <row r="78" spans="1:4" x14ac:dyDescent="0.25">
      <c r="A78" s="5">
        <v>37</v>
      </c>
      <c r="B78" s="3"/>
      <c r="C78" s="3">
        <v>3</v>
      </c>
      <c r="D78" s="3">
        <v>3</v>
      </c>
    </row>
    <row r="79" spans="1:4" x14ac:dyDescent="0.25">
      <c r="A79" s="5">
        <v>38</v>
      </c>
      <c r="B79" s="3">
        <v>3</v>
      </c>
      <c r="C79" s="3">
        <v>2</v>
      </c>
      <c r="D79" s="3">
        <v>5</v>
      </c>
    </row>
    <row r="80" spans="1:4" x14ac:dyDescent="0.25">
      <c r="A80" s="5">
        <v>39</v>
      </c>
      <c r="B80" s="3">
        <v>2</v>
      </c>
      <c r="C80" s="3">
        <v>1</v>
      </c>
      <c r="D80" s="3">
        <v>3</v>
      </c>
    </row>
    <row r="81" spans="1:4" x14ac:dyDescent="0.25">
      <c r="A81" s="5">
        <v>40</v>
      </c>
      <c r="B81" s="3">
        <v>1</v>
      </c>
      <c r="C81" s="3"/>
      <c r="D81" s="3">
        <v>1</v>
      </c>
    </row>
    <row r="82" spans="1:4" x14ac:dyDescent="0.25">
      <c r="A82" s="5">
        <v>41</v>
      </c>
      <c r="B82" s="3">
        <v>2</v>
      </c>
      <c r="C82" s="3">
        <v>3</v>
      </c>
      <c r="D82" s="3">
        <v>5</v>
      </c>
    </row>
    <row r="83" spans="1:4" x14ac:dyDescent="0.25">
      <c r="A83" s="5">
        <v>42</v>
      </c>
      <c r="B83" s="3">
        <v>1</v>
      </c>
      <c r="C83" s="3">
        <v>2</v>
      </c>
      <c r="D83" s="3">
        <v>3</v>
      </c>
    </row>
    <row r="84" spans="1:4" x14ac:dyDescent="0.25">
      <c r="A84" s="5">
        <v>43</v>
      </c>
      <c r="B84" s="3"/>
      <c r="C84" s="3">
        <v>2</v>
      </c>
      <c r="D84" s="3">
        <v>2</v>
      </c>
    </row>
    <row r="85" spans="1:4" x14ac:dyDescent="0.25">
      <c r="A85" s="5">
        <v>44</v>
      </c>
      <c r="B85" s="3"/>
      <c r="C85" s="3">
        <v>1</v>
      </c>
      <c r="D85" s="3">
        <v>1</v>
      </c>
    </row>
    <row r="86" spans="1:4" x14ac:dyDescent="0.25">
      <c r="A86" s="5">
        <v>46</v>
      </c>
      <c r="B86" s="3"/>
      <c r="C86" s="3">
        <v>1</v>
      </c>
      <c r="D86" s="3">
        <v>1</v>
      </c>
    </row>
    <row r="87" spans="1:4" x14ac:dyDescent="0.25">
      <c r="A87" s="5">
        <v>47</v>
      </c>
      <c r="B87" s="3"/>
      <c r="C87" s="3">
        <v>2</v>
      </c>
      <c r="D87" s="3">
        <v>2</v>
      </c>
    </row>
    <row r="88" spans="1:4" x14ac:dyDescent="0.25">
      <c r="A88" s="5">
        <v>48</v>
      </c>
      <c r="B88" s="3">
        <v>2</v>
      </c>
      <c r="C88" s="3"/>
      <c r="D88" s="3">
        <v>2</v>
      </c>
    </row>
    <row r="89" spans="1:4" x14ac:dyDescent="0.25">
      <c r="A89" s="5">
        <v>52</v>
      </c>
      <c r="B89" s="3"/>
      <c r="C89" s="3">
        <v>1</v>
      </c>
      <c r="D89" s="3">
        <v>1</v>
      </c>
    </row>
    <row r="90" spans="1:4" x14ac:dyDescent="0.25">
      <c r="A90" s="5">
        <v>53</v>
      </c>
      <c r="B90" s="3"/>
      <c r="C90" s="3">
        <v>1</v>
      </c>
      <c r="D90" s="3">
        <v>1</v>
      </c>
    </row>
    <row r="91" spans="1:4" x14ac:dyDescent="0.25">
      <c r="A91" s="5">
        <v>63</v>
      </c>
      <c r="B91" s="3"/>
      <c r="C91" s="3">
        <v>1</v>
      </c>
      <c r="D91" s="3">
        <v>1</v>
      </c>
    </row>
    <row r="92" spans="1:4" x14ac:dyDescent="0.25">
      <c r="A92" s="5">
        <v>65</v>
      </c>
      <c r="B92" s="3"/>
      <c r="C92" s="3">
        <v>2</v>
      </c>
      <c r="D92" s="3">
        <v>2</v>
      </c>
    </row>
    <row r="93" spans="1:4" x14ac:dyDescent="0.25">
      <c r="A93" s="5">
        <v>66</v>
      </c>
      <c r="B93" s="3"/>
      <c r="C93" s="3">
        <v>1</v>
      </c>
      <c r="D93" s="3">
        <v>1</v>
      </c>
    </row>
    <row r="94" spans="1:4" x14ac:dyDescent="0.25">
      <c r="A94" s="5" t="s">
        <v>41</v>
      </c>
      <c r="B94" s="3">
        <v>20</v>
      </c>
      <c r="C94" s="3">
        <v>31</v>
      </c>
      <c r="D94" s="3">
        <v>51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kumar</dc:creator>
  <cp:lastModifiedBy>MOHIT CHOUKSEY</cp:lastModifiedBy>
  <cp:lastPrinted>2022-05-22T13:18:01Z</cp:lastPrinted>
  <dcterms:created xsi:type="dcterms:W3CDTF">2022-03-18T02:50:57Z</dcterms:created>
  <dcterms:modified xsi:type="dcterms:W3CDTF">2022-05-22T13:21:13Z</dcterms:modified>
</cp:coreProperties>
</file>