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Sheet1" sheetId="1" r:id="rId1"/>
    <sheet name="Sheet2" sheetId="2" r:id="rId2"/>
    <sheet name="Sol" sheetId="3" r:id="rId3"/>
  </sheets>
  <definedNames>
    <definedName name="solver_adj" localSheetId="2" hidden="1">Sol!$A$3:$AB$3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Sol!$AE$12:$AE$15</definedName>
    <definedName name="solver_lhs2" localSheetId="2" hidden="1">Sol!$AE$6:$AE$11</definedName>
    <definedName name="solver_lhs3" localSheetId="2" hidden="1">Sol!$Y$3:$AB$3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Sol!$AE$3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1</definedName>
    <definedName name="solver_rel3" localSheetId="2" hidden="1">5</definedName>
    <definedName name="solver_rhs1" localSheetId="2" hidden="1">Sol!$AD$12:$AD$15</definedName>
    <definedName name="solver_rhs2" localSheetId="2" hidden="1">Sol!$AD$6:$AD$11</definedName>
    <definedName name="solver_rhs3" localSheetId="2" hidden="1">binary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AE7" i="3" l="1"/>
  <c r="AE8" i="3"/>
  <c r="AE9" i="3"/>
  <c r="AE10" i="3"/>
  <c r="AE11" i="3"/>
  <c r="AE12" i="3"/>
  <c r="AE13" i="3"/>
  <c r="AE14" i="3"/>
  <c r="AE15" i="3"/>
  <c r="AE6" i="3"/>
  <c r="AE3" i="3"/>
</calcChain>
</file>

<file path=xl/sharedStrings.xml><?xml version="1.0" encoding="utf-8"?>
<sst xmlns="http://schemas.openxmlformats.org/spreadsheetml/2006/main" count="110" uniqueCount="75">
  <si>
    <t>At present two plants</t>
  </si>
  <si>
    <t>Dearborn</t>
  </si>
  <si>
    <t>Minneapolis</t>
  </si>
  <si>
    <t>Places</t>
  </si>
  <si>
    <t>Capacity</t>
  </si>
  <si>
    <t>New Places Planned</t>
  </si>
  <si>
    <t>Milwaukee</t>
  </si>
  <si>
    <t>Chicago</t>
  </si>
  <si>
    <t>Cleveland</t>
  </si>
  <si>
    <t>Cincinnati</t>
  </si>
  <si>
    <t>Capcity</t>
  </si>
  <si>
    <t>Matrix</t>
  </si>
  <si>
    <t>Demand</t>
  </si>
  <si>
    <t>Akron</t>
  </si>
  <si>
    <t>Indianapolis</t>
  </si>
  <si>
    <t>Toledo</t>
  </si>
  <si>
    <t>Ft.Wayne</t>
  </si>
  <si>
    <t>Supply</t>
  </si>
  <si>
    <t>Fixed Cost</t>
  </si>
  <si>
    <t>Objective Func 1</t>
  </si>
  <si>
    <t>Min</t>
  </si>
  <si>
    <t>7x11+5x12+4.5x13+5.5x14+5x21+7x22+12x23+11x24+9x31+6.5x32+2x33+3.5x34+6x41+3.5x42+5x43+3x44+8x51+6x52+2.5x53+4x54+6.5x61+4.5x62+5x63+3x64</t>
  </si>
  <si>
    <t>Objective Func 2</t>
  </si>
  <si>
    <t>220000Y1+260000Y2+200000Y3+280000Y4</t>
  </si>
  <si>
    <t>Constraints</t>
  </si>
  <si>
    <t>Demand Constraint</t>
  </si>
  <si>
    <t>Supply Constraint</t>
  </si>
  <si>
    <t>x11+x12+x13+x14</t>
  </si>
  <si>
    <t>&lt;=</t>
  </si>
  <si>
    <t>x21+x22+x23+x24</t>
  </si>
  <si>
    <t>x31+x32+x33+x34</t>
  </si>
  <si>
    <t>x41+x42+x43+x44</t>
  </si>
  <si>
    <t>x51+x52+x53+x54</t>
  </si>
  <si>
    <t>x61+x62+x63+x64</t>
  </si>
  <si>
    <t>=</t>
  </si>
  <si>
    <t>where Y1,Y2,Y3,Y4 are binary variables</t>
  </si>
  <si>
    <t>x11+x21+x31+x41+x51+x61</t>
  </si>
  <si>
    <t>x12+x22+x32+x42+x52+x62</t>
  </si>
  <si>
    <t>x13+x23+x33+x43+x53+x63</t>
  </si>
  <si>
    <t>x14+x24+x34+x44+x54+x64</t>
  </si>
  <si>
    <t>already established</t>
  </si>
  <si>
    <t>planned sites</t>
  </si>
  <si>
    <t>-30000Y1</t>
  </si>
  <si>
    <t>-26000Y3</t>
  </si>
  <si>
    <t>-33000Y2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</si>
  <si>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</si>
  <si>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</si>
  <si>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</si>
  <si>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</si>
  <si>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</si>
  <si>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</si>
  <si>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</si>
  <si>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</si>
  <si>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</si>
  <si>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</si>
  <si>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</si>
  <si>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</si>
  <si>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</si>
  <si>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</si>
  <si>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</si>
  <si>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</si>
  <si>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x51</t>
  </si>
  <si>
    <t>x52</t>
  </si>
  <si>
    <t>x53</t>
  </si>
  <si>
    <t>x54</t>
  </si>
  <si>
    <t>x61</t>
  </si>
  <si>
    <t>x62</t>
  </si>
  <si>
    <t>x63</t>
  </si>
  <si>
    <t>x64</t>
  </si>
  <si>
    <t>Y1</t>
  </si>
  <si>
    <t>Y2</t>
  </si>
  <si>
    <t>Y3</t>
  </si>
  <si>
    <t>Y4</t>
  </si>
  <si>
    <t>Cons</t>
  </si>
  <si>
    <t>-37000Y4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</si>
</sst>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opLeftCell="A2" workbookViewId="0">
      <selection activeCell="F19" sqref="F19"/>
    </sheetView>
  </sheetViews>
  <sheetFormatPr defaultRowHeight="15" x14ac:dyDescent="0.25"/>
  <cols>
    <col min="1" max="1" width="19.7109375" customWidth="1"/>
    <col min="2" max="5" width="12.28515625" customWidth="1"/>
  </cols>
  <sheetData>
    <row r="2" spans="1:7" x14ac:dyDescent="0.25">
      <c r="A2" t="s">
        <v>0</v>
      </c>
    </row>
    <row r="4" spans="1:7" x14ac:dyDescent="0.25">
      <c r="A4" t="s">
        <v>3</v>
      </c>
      <c r="B4" t="s">
        <v>4</v>
      </c>
    </row>
    <row r="5" spans="1:7" x14ac:dyDescent="0.25">
      <c r="A5" t="s">
        <v>1</v>
      </c>
      <c r="B5">
        <v>26000</v>
      </c>
    </row>
    <row r="6" spans="1:7" x14ac:dyDescent="0.25">
      <c r="A6" t="s">
        <v>2</v>
      </c>
      <c r="B6">
        <v>30000</v>
      </c>
    </row>
    <row r="8" spans="1:7" x14ac:dyDescent="0.25">
      <c r="A8" t="s">
        <v>5</v>
      </c>
      <c r="B8" t="s">
        <v>10</v>
      </c>
    </row>
    <row r="9" spans="1:7" x14ac:dyDescent="0.25">
      <c r="A9" t="s">
        <v>6</v>
      </c>
    </row>
    <row r="10" spans="1:7" x14ac:dyDescent="0.25">
      <c r="A10" t="s">
        <v>7</v>
      </c>
    </row>
    <row r="11" spans="1:7" x14ac:dyDescent="0.25">
      <c r="A11" t="s">
        <v>8</v>
      </c>
    </row>
    <row r="12" spans="1:7" x14ac:dyDescent="0.25">
      <c r="A12" t="s">
        <v>9</v>
      </c>
    </row>
    <row r="15" spans="1:7" x14ac:dyDescent="0.25">
      <c r="A15" t="s">
        <v>11</v>
      </c>
    </row>
    <row r="16" spans="1:7" x14ac:dyDescent="0.25">
      <c r="B16" t="s">
        <v>6</v>
      </c>
      <c r="C16" t="s">
        <v>7</v>
      </c>
      <c r="D16" t="s">
        <v>8</v>
      </c>
      <c r="E16" t="s">
        <v>9</v>
      </c>
      <c r="F16" t="s">
        <v>17</v>
      </c>
      <c r="G16" t="s">
        <v>18</v>
      </c>
    </row>
    <row r="17" spans="1:7" x14ac:dyDescent="0.25">
      <c r="A17" t="s">
        <v>1</v>
      </c>
      <c r="B17">
        <v>7</v>
      </c>
      <c r="C17">
        <v>5</v>
      </c>
      <c r="D17">
        <v>4.5</v>
      </c>
      <c r="E17">
        <v>5.5</v>
      </c>
      <c r="F17">
        <v>26000</v>
      </c>
    </row>
    <row r="18" spans="1:7" x14ac:dyDescent="0.25">
      <c r="A18" t="s">
        <v>2</v>
      </c>
      <c r="B18">
        <v>5</v>
      </c>
      <c r="C18">
        <v>7</v>
      </c>
      <c r="D18">
        <v>12</v>
      </c>
      <c r="E18">
        <v>11</v>
      </c>
      <c r="F18">
        <v>30000</v>
      </c>
    </row>
    <row r="19" spans="1:7" x14ac:dyDescent="0.25">
      <c r="A19" t="s">
        <v>13</v>
      </c>
      <c r="B19">
        <v>9</v>
      </c>
      <c r="C19">
        <v>6.5</v>
      </c>
      <c r="D19">
        <v>2</v>
      </c>
      <c r="E19">
        <v>3.5</v>
      </c>
      <c r="F19">
        <v>30000</v>
      </c>
      <c r="G19">
        <v>220000</v>
      </c>
    </row>
    <row r="20" spans="1:7" x14ac:dyDescent="0.25">
      <c r="A20" t="s">
        <v>14</v>
      </c>
      <c r="B20">
        <v>6</v>
      </c>
      <c r="C20">
        <v>3.5</v>
      </c>
      <c r="D20">
        <v>5</v>
      </c>
      <c r="E20">
        <v>3</v>
      </c>
      <c r="F20">
        <v>33000</v>
      </c>
      <c r="G20">
        <v>260000</v>
      </c>
    </row>
    <row r="21" spans="1:7" x14ac:dyDescent="0.25">
      <c r="A21" t="s">
        <v>15</v>
      </c>
      <c r="B21">
        <v>8</v>
      </c>
      <c r="C21">
        <v>6</v>
      </c>
      <c r="D21">
        <v>2.5</v>
      </c>
      <c r="E21">
        <v>4</v>
      </c>
      <c r="F21">
        <v>26000</v>
      </c>
      <c r="G21">
        <v>200000</v>
      </c>
    </row>
    <row r="22" spans="1:7" x14ac:dyDescent="0.25">
      <c r="A22" t="s">
        <v>16</v>
      </c>
      <c r="B22">
        <v>6.5</v>
      </c>
      <c r="C22">
        <v>4.5</v>
      </c>
      <c r="D22">
        <v>5</v>
      </c>
      <c r="E22">
        <v>3</v>
      </c>
      <c r="F22">
        <v>37000</v>
      </c>
      <c r="G22">
        <v>280000</v>
      </c>
    </row>
    <row r="23" spans="1:7" x14ac:dyDescent="0.25">
      <c r="A23" t="s">
        <v>12</v>
      </c>
      <c r="B23">
        <v>27000</v>
      </c>
      <c r="C23">
        <v>32000</v>
      </c>
      <c r="D23">
        <v>23000</v>
      </c>
      <c r="E23"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opLeftCell="A4" workbookViewId="0">
      <selection activeCell="A20" sqref="A20"/>
    </sheetView>
  </sheetViews>
  <sheetFormatPr defaultRowHeight="15" x14ac:dyDescent="0.25"/>
  <cols>
    <col min="1" max="1" width="18.28515625" customWidth="1"/>
    <col min="6" max="6" width="11.140625" customWidth="1"/>
  </cols>
  <sheetData>
    <row r="2" spans="1:7" x14ac:dyDescent="0.25">
      <c r="A2" t="s">
        <v>19</v>
      </c>
    </row>
    <row r="3" spans="1:7" x14ac:dyDescent="0.25">
      <c r="A3" t="s">
        <v>20</v>
      </c>
    </row>
    <row r="4" spans="1:7" x14ac:dyDescent="0.25">
      <c r="A4" t="s">
        <v>21</v>
      </c>
    </row>
    <row r="5" spans="1:7" x14ac:dyDescent="0.25">
      <c r="A5" t="s">
        <v>22</v>
      </c>
    </row>
    <row r="6" spans="1:7" x14ac:dyDescent="0.25">
      <c r="A6" t="s">
        <v>20</v>
      </c>
    </row>
    <row r="7" spans="1:7" x14ac:dyDescent="0.25">
      <c r="A7" t="s">
        <v>23</v>
      </c>
    </row>
    <row r="8" spans="1:7" x14ac:dyDescent="0.25">
      <c r="A8" t="s">
        <v>35</v>
      </c>
    </row>
    <row r="10" spans="1:7" x14ac:dyDescent="0.25">
      <c r="A10" t="s">
        <v>24</v>
      </c>
    </row>
    <row r="11" spans="1:7" x14ac:dyDescent="0.25">
      <c r="A11" t="s">
        <v>26</v>
      </c>
    </row>
    <row r="12" spans="1:7" x14ac:dyDescent="0.25">
      <c r="A12" t="s">
        <v>27</v>
      </c>
      <c r="C12" t="s">
        <v>28</v>
      </c>
      <c r="D12">
        <v>26000</v>
      </c>
      <c r="F12" t="s">
        <v>1</v>
      </c>
      <c r="G12" s="1" t="s">
        <v>40</v>
      </c>
    </row>
    <row r="13" spans="1:7" x14ac:dyDescent="0.25">
      <c r="A13" t="s">
        <v>29</v>
      </c>
      <c r="C13" t="s">
        <v>28</v>
      </c>
      <c r="D13">
        <v>30000</v>
      </c>
      <c r="F13" t="s">
        <v>2</v>
      </c>
      <c r="G13" s="1" t="s">
        <v>40</v>
      </c>
    </row>
    <row r="14" spans="1:7" x14ac:dyDescent="0.25">
      <c r="A14" t="s">
        <v>30</v>
      </c>
      <c r="B14" s="3" t="s">
        <v>42</v>
      </c>
      <c r="C14" t="s">
        <v>28</v>
      </c>
      <c r="D14">
        <v>0</v>
      </c>
      <c r="F14" t="s">
        <v>13</v>
      </c>
      <c r="G14" s="2" t="s">
        <v>41</v>
      </c>
    </row>
    <row r="15" spans="1:7" x14ac:dyDescent="0.25">
      <c r="A15" t="s">
        <v>31</v>
      </c>
      <c r="B15" s="3" t="s">
        <v>44</v>
      </c>
      <c r="C15" t="s">
        <v>28</v>
      </c>
      <c r="D15">
        <v>0</v>
      </c>
      <c r="F15" t="s">
        <v>14</v>
      </c>
      <c r="G15" s="2" t="s">
        <v>41</v>
      </c>
    </row>
    <row r="16" spans="1:7" x14ac:dyDescent="0.25">
      <c r="A16" t="s">
        <v>32</v>
      </c>
      <c r="B16" s="3" t="s">
        <v>43</v>
      </c>
      <c r="C16" t="s">
        <v>28</v>
      </c>
      <c r="D16">
        <v>0</v>
      </c>
      <c r="F16" t="s">
        <v>15</v>
      </c>
      <c r="G16" s="2" t="s">
        <v>41</v>
      </c>
    </row>
    <row r="17" spans="1:7" x14ac:dyDescent="0.25">
      <c r="A17" t="s">
        <v>33</v>
      </c>
      <c r="B17" s="3" t="s">
        <v>74</v>
      </c>
      <c r="C17" t="s">
        <v>28</v>
      </c>
      <c r="D17">
        <v>0</v>
      </c>
      <c r="F17" t="s">
        <v>16</v>
      </c>
      <c r="G17" s="2" t="s">
        <v>41</v>
      </c>
    </row>
    <row r="19" spans="1:7" x14ac:dyDescent="0.25">
      <c r="A19" t="s">
        <v>25</v>
      </c>
    </row>
    <row r="20" spans="1:7" x14ac:dyDescent="0.25">
      <c r="A20" t="s">
        <v>36</v>
      </c>
      <c r="C20" t="s">
        <v>34</v>
      </c>
      <c r="D20">
        <v>27000</v>
      </c>
    </row>
    <row r="21" spans="1:7" x14ac:dyDescent="0.25">
      <c r="A21" t="s">
        <v>37</v>
      </c>
      <c r="C21" t="s">
        <v>34</v>
      </c>
      <c r="D21">
        <v>32000</v>
      </c>
    </row>
    <row r="22" spans="1:7" x14ac:dyDescent="0.25">
      <c r="A22" t="s">
        <v>38</v>
      </c>
      <c r="C22" t="s">
        <v>34</v>
      </c>
      <c r="D22">
        <v>23000</v>
      </c>
    </row>
    <row r="23" spans="1:7" x14ac:dyDescent="0.25">
      <c r="A23" t="s">
        <v>39</v>
      </c>
      <c r="C23" t="s">
        <v>34</v>
      </c>
      <c r="D23">
        <v>30000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G7" sqref="G7"/>
    </sheetView>
  </sheetViews>
  <sheetFormatPr defaultRowHeight="15" x14ac:dyDescent="0.25"/>
  <sheetData>
    <row r="1" spans="1:31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</row>
    <row r="2" spans="1:31" x14ac:dyDescent="0.25">
      <c r="A2">
        <v>7</v>
      </c>
      <c r="B2">
        <v>5</v>
      </c>
      <c r="C2">
        <v>4.5</v>
      </c>
      <c r="D2">
        <v>5.5</v>
      </c>
      <c r="E2">
        <v>5</v>
      </c>
      <c r="F2">
        <v>7</v>
      </c>
      <c r="G2">
        <v>12</v>
      </c>
      <c r="H2">
        <v>11</v>
      </c>
      <c r="I2">
        <v>9</v>
      </c>
      <c r="J2">
        <v>6.5</v>
      </c>
      <c r="K2">
        <v>2</v>
      </c>
      <c r="L2">
        <v>3.5</v>
      </c>
      <c r="M2">
        <v>6</v>
      </c>
      <c r="N2">
        <v>3.5</v>
      </c>
      <c r="O2">
        <v>5</v>
      </c>
      <c r="P2">
        <v>3</v>
      </c>
      <c r="Q2">
        <v>8</v>
      </c>
      <c r="R2">
        <v>6</v>
      </c>
      <c r="S2">
        <v>2.5</v>
      </c>
      <c r="T2">
        <v>4</v>
      </c>
      <c r="U2">
        <v>6.5</v>
      </c>
      <c r="V2">
        <v>4.5</v>
      </c>
      <c r="W2">
        <v>5</v>
      </c>
      <c r="X2">
        <v>3</v>
      </c>
      <c r="Y2">
        <v>220000</v>
      </c>
      <c r="Z2">
        <v>260000</v>
      </c>
      <c r="AA2">
        <v>200000</v>
      </c>
      <c r="AB2">
        <v>280000</v>
      </c>
    </row>
    <row r="3" spans="1:31" x14ac:dyDescent="0.25">
      <c r="A3" s="5">
        <v>0</v>
      </c>
      <c r="B3" s="5">
        <v>26000.000000000004</v>
      </c>
      <c r="C3" s="5">
        <v>0</v>
      </c>
      <c r="D3" s="5">
        <v>0</v>
      </c>
      <c r="E3" s="5">
        <v>26999.999999999993</v>
      </c>
      <c r="F3" s="5">
        <v>3000.0000000000073</v>
      </c>
      <c r="G3" s="5">
        <v>0</v>
      </c>
      <c r="H3" s="5">
        <v>0</v>
      </c>
      <c r="I3" s="5">
        <v>0</v>
      </c>
      <c r="J3" s="5">
        <v>0</v>
      </c>
      <c r="K3" s="5">
        <v>23000</v>
      </c>
      <c r="L3" s="5">
        <v>7000.0000000001528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3000.0000000000082</v>
      </c>
      <c r="S3" s="5">
        <v>0</v>
      </c>
      <c r="T3" s="5">
        <v>22999.999999999858</v>
      </c>
      <c r="U3" s="5">
        <v>0</v>
      </c>
      <c r="V3" s="5">
        <v>0</v>
      </c>
      <c r="W3" s="5">
        <v>0</v>
      </c>
      <c r="X3" s="5">
        <v>0</v>
      </c>
      <c r="Y3" s="5">
        <v>1</v>
      </c>
      <c r="Z3" s="5">
        <v>0</v>
      </c>
      <c r="AA3" s="5">
        <v>1</v>
      </c>
      <c r="AB3" s="5">
        <v>0</v>
      </c>
      <c r="AE3" s="4">
        <f>SUMPRODUCT(A2:AB2,A3:AB3)</f>
        <v>886500</v>
      </c>
    </row>
    <row r="5" spans="1:31" x14ac:dyDescent="0.25">
      <c r="A5" t="s">
        <v>73</v>
      </c>
    </row>
    <row r="6" spans="1:31" x14ac:dyDescent="0.25">
      <c r="A6">
        <v>1</v>
      </c>
      <c r="B6">
        <v>1</v>
      </c>
      <c r="C6">
        <v>1</v>
      </c>
      <c r="D6">
        <v>1</v>
      </c>
      <c r="AC6" t="s">
        <v>28</v>
      </c>
      <c r="AD6">
        <v>26000</v>
      </c>
      <c r="AE6" s="5">
        <f>SUMPRODUCT(A6:AB6,$A$3:$AB$3)</f>
        <v>26000.000000000004</v>
      </c>
    </row>
    <row r="7" spans="1:31" x14ac:dyDescent="0.25">
      <c r="E7">
        <v>1</v>
      </c>
      <c r="F7">
        <v>1</v>
      </c>
      <c r="G7">
        <v>1</v>
      </c>
      <c r="H7">
        <v>1</v>
      </c>
      <c r="AC7" t="s">
        <v>28</v>
      </c>
      <c r="AD7">
        <v>30000</v>
      </c>
      <c r="AE7" s="5">
        <f t="shared" ref="AE7:AE15" si="0">SUMPRODUCT(A7:AB7,$A$3:$AB$3)</f>
        <v>30000</v>
      </c>
    </row>
    <row r="8" spans="1:31" x14ac:dyDescent="0.25">
      <c r="I8">
        <v>1</v>
      </c>
      <c r="J8">
        <v>1</v>
      </c>
      <c r="K8">
        <v>1</v>
      </c>
      <c r="L8">
        <v>1</v>
      </c>
      <c r="Y8">
        <v>-30000</v>
      </c>
      <c r="AC8" t="s">
        <v>28</v>
      </c>
      <c r="AD8">
        <v>0</v>
      </c>
      <c r="AE8" s="5">
        <f t="shared" si="0"/>
        <v>1.5279510989785194E-10</v>
      </c>
    </row>
    <row r="9" spans="1:31" x14ac:dyDescent="0.25">
      <c r="M9">
        <v>1</v>
      </c>
      <c r="N9">
        <v>1</v>
      </c>
      <c r="O9">
        <v>1</v>
      </c>
      <c r="P9">
        <v>1</v>
      </c>
      <c r="Z9">
        <v>-33000</v>
      </c>
      <c r="AC9" t="s">
        <v>28</v>
      </c>
      <c r="AD9">
        <v>0</v>
      </c>
      <c r="AE9" s="5">
        <f t="shared" si="0"/>
        <v>0</v>
      </c>
    </row>
    <row r="10" spans="1:31" x14ac:dyDescent="0.25">
      <c r="Q10">
        <v>1</v>
      </c>
      <c r="R10">
        <v>1</v>
      </c>
      <c r="S10">
        <v>1</v>
      </c>
      <c r="T10">
        <v>1</v>
      </c>
      <c r="AA10">
        <v>-26000</v>
      </c>
      <c r="AC10" t="s">
        <v>28</v>
      </c>
      <c r="AD10">
        <v>0</v>
      </c>
      <c r="AE10" s="5">
        <f>SUMPRODUCT(A10:AB10,$A$3:$AB$3)</f>
        <v>-1.3460521586239338E-10</v>
      </c>
    </row>
    <row r="11" spans="1:31" x14ac:dyDescent="0.25">
      <c r="U11">
        <v>1</v>
      </c>
      <c r="V11">
        <v>1</v>
      </c>
      <c r="W11">
        <v>1</v>
      </c>
      <c r="X11">
        <v>1</v>
      </c>
      <c r="AB11">
        <v>-37000</v>
      </c>
      <c r="AC11" t="s">
        <v>28</v>
      </c>
      <c r="AD11">
        <v>0</v>
      </c>
      <c r="AE11" s="5">
        <f>SUMPRODUCT(A11:AB11,$A$3:$AB$3)</f>
        <v>0</v>
      </c>
    </row>
    <row r="12" spans="1:31" x14ac:dyDescent="0.25">
      <c r="A12">
        <v>1</v>
      </c>
      <c r="E12">
        <v>1</v>
      </c>
      <c r="I12">
        <v>1</v>
      </c>
      <c r="M12">
        <v>1</v>
      </c>
      <c r="Q12">
        <v>1</v>
      </c>
      <c r="U12">
        <v>1</v>
      </c>
      <c r="AC12" t="s">
        <v>34</v>
      </c>
      <c r="AD12">
        <v>27000</v>
      </c>
      <c r="AE12" s="5">
        <f t="shared" si="0"/>
        <v>26999.999999999993</v>
      </c>
    </row>
    <row r="13" spans="1:31" x14ac:dyDescent="0.25">
      <c r="B13">
        <v>1</v>
      </c>
      <c r="F13">
        <v>1</v>
      </c>
      <c r="J13">
        <v>1</v>
      </c>
      <c r="N13">
        <v>1</v>
      </c>
      <c r="R13">
        <v>1</v>
      </c>
      <c r="V13">
        <v>1</v>
      </c>
      <c r="AC13" t="s">
        <v>34</v>
      </c>
      <c r="AD13">
        <v>32000</v>
      </c>
      <c r="AE13" s="5">
        <f t="shared" si="0"/>
        <v>32000.000000000018</v>
      </c>
    </row>
    <row r="14" spans="1:31" x14ac:dyDescent="0.25">
      <c r="C14">
        <v>1</v>
      </c>
      <c r="G14">
        <v>1</v>
      </c>
      <c r="K14">
        <v>1</v>
      </c>
      <c r="O14">
        <v>1</v>
      </c>
      <c r="S14">
        <v>1</v>
      </c>
      <c r="W14">
        <v>1</v>
      </c>
      <c r="AC14" t="s">
        <v>34</v>
      </c>
      <c r="AD14">
        <v>23000</v>
      </c>
      <c r="AE14" s="5">
        <f t="shared" si="0"/>
        <v>23000</v>
      </c>
    </row>
    <row r="15" spans="1:31" x14ac:dyDescent="0.25">
      <c r="D15">
        <v>1</v>
      </c>
      <c r="H15">
        <v>1</v>
      </c>
      <c r="L15">
        <v>1</v>
      </c>
      <c r="P15">
        <v>1</v>
      </c>
      <c r="T15">
        <v>1</v>
      </c>
      <c r="X15">
        <v>1</v>
      </c>
      <c r="AC15" t="s">
        <v>34</v>
      </c>
      <c r="AD15">
        <v>30000</v>
      </c>
      <c r="AE15" s="5">
        <f t="shared" si="0"/>
        <v>30000.000000000011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2021-08-21T16:39:17Z</dcterms:modified>
</cp:coreProperties>
</file>