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dvanced Excel\Class 2 pivot table\Class Practice\"/>
    </mc:Choice>
  </mc:AlternateContent>
  <bookViews>
    <workbookView xWindow="480" yWindow="90" windowWidth="12315" windowHeight="11580" activeTab="3"/>
  </bookViews>
  <sheets>
    <sheet name="Sheet2" sheetId="12" r:id="rId1"/>
    <sheet name="Sheet3" sheetId="13" r:id="rId2"/>
    <sheet name="Sheet4" sheetId="14" r:id="rId3"/>
    <sheet name="Sheet5" sheetId="15" r:id="rId4"/>
    <sheet name="Sheet6" sheetId="16" r:id="rId5"/>
    <sheet name="Sheet1" sheetId="1" r:id="rId6"/>
  </sheets>
  <definedNames>
    <definedName name="SalesData">Sheet1!$A$2:$K$23</definedName>
  </definedNames>
  <calcPr calcId="144525"/>
  <pivotCaches>
    <pivotCache cacheId="11" r:id="rId7"/>
  </pivotCaches>
</workbook>
</file>

<file path=xl/sharedStrings.xml><?xml version="1.0" encoding="utf-8"?>
<sst xmlns="http://schemas.openxmlformats.org/spreadsheetml/2006/main" count="76" uniqueCount="26">
  <si>
    <t>Store</t>
  </si>
  <si>
    <t>Date</t>
  </si>
  <si>
    <t>Customers</t>
  </si>
  <si>
    <t>Total Sales</t>
  </si>
  <si>
    <t>Camping</t>
  </si>
  <si>
    <t>Fitness</t>
  </si>
  <si>
    <t>Soccer</t>
  </si>
  <si>
    <t>Baseball</t>
  </si>
  <si>
    <t>Fishing</t>
  </si>
  <si>
    <t>Football</t>
  </si>
  <si>
    <t>Region</t>
  </si>
  <si>
    <t>Northeast</t>
  </si>
  <si>
    <t>Midwest</t>
  </si>
  <si>
    <t>South</t>
  </si>
  <si>
    <t>Question -</t>
  </si>
  <si>
    <t>1.Percentage contribution of each region total sale.</t>
  </si>
  <si>
    <t>2.How others regions are performing compare to Northeast</t>
  </si>
  <si>
    <t>3.Compare performance of each region for Soccer and Football</t>
  </si>
  <si>
    <t>4.Compare the customers percentage of each region and their total sale percentage</t>
  </si>
  <si>
    <t>5.Compare region performance on 10th June in Baseball sales</t>
  </si>
  <si>
    <t>Row Labels</t>
  </si>
  <si>
    <t>Grand Total</t>
  </si>
  <si>
    <t>Sum of Total Sales</t>
  </si>
  <si>
    <t>Sum of Soccer</t>
  </si>
  <si>
    <t>Sum of Football</t>
  </si>
  <si>
    <t>Sum of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</si>
</sst>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[$-409]dd\-mmm\-yy;@"/>
  </numFmts>
  <fonts count="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0" applyNumberFormat="1"/>
    <xf numFmtId="0" fontId="3" fillId="0" borderId="0" xfId="0" applyFont="1" applyAlignment="1">
      <alignment horizontal="right"/>
    </xf>
    <xf numFmtId="0" fontId="4" fillId="0" borderId="0" xfId="0" applyFont="1"/>
    <xf numFmtId="166" fontId="4" fillId="0" borderId="0" xfId="0" applyNumberFormat="1" applyFont="1"/>
    <xf numFmtId="165" fontId="4" fillId="0" borderId="0" xfId="0" applyNumberFormat="1" applyFont="1"/>
    <xf numFmtId="165" fontId="4" fillId="0" borderId="0" xfId="1" applyNumberFormat="1" applyFont="1"/>
    <xf numFmtId="0" fontId="5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66" fontId="0" fillId="0" borderId="0" xfId="0" applyNumberFormat="1" applyAlignment="1">
      <alignment horizontal="left"/>
    </xf>
    <xf numFmtId="0" fontId="5" fillId="2" borderId="0" xfId="0" applyFont="1" applyFill="1" applyAlignment="1">
      <alignment horizontal="left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ushik Upadya" refreshedDate="43416.646392129631" createdVersion="6" refreshedVersion="6" minRefreshableVersion="3" recordCount="21">
  <cacheSource type="worksheet">
    <worksheetSource ref="A2:K23" sheet="Sheet1"/>
  </cacheSource>
  <cacheFields count="11">
    <cacheField name="Store" numFmtId="0">
      <sharedItems containsSemiMixedTypes="0" containsString="0" containsNumber="1" containsInteger="1" minValue="2134" maxValue="2298"/>
    </cacheField>
    <cacheField name="Region" numFmtId="0">
      <sharedItems count="3">
        <s v="Northeast"/>
        <s v="Midwest"/>
        <s v="South"/>
      </sharedItems>
    </cacheField>
    <cacheField name="Date" numFmtId="166">
      <sharedItems containsSemiMixedTypes="0" containsNonDate="0" containsDate="1" containsString="0" minDate="2005-06-06T00:00:00" maxDate="2005-06-13T00:00:00" count="7">
        <d v="2005-06-06T00:00:00"/>
        <d v="2005-06-07T00:00:00"/>
        <d v="2005-06-08T00:00:00"/>
        <d v="2005-06-09T00:00:00"/>
        <d v="2005-06-10T00:00:00"/>
        <d v="2005-06-11T00:00:00"/>
        <d v="2005-06-12T00:00:00"/>
      </sharedItems>
    </cacheField>
    <cacheField name="Customers" numFmtId="0">
      <sharedItems containsSemiMixedTypes="0" containsString="0" containsNumber="1" containsInteger="1" minValue="63" maxValue="286" count="21">
        <n v="207"/>
        <n v="162"/>
        <n v="188"/>
        <n v="171"/>
        <n v="64"/>
        <n v="246"/>
        <n v="63"/>
        <n v="86"/>
        <n v="234"/>
        <n v="286"/>
        <n v="99"/>
        <n v="85"/>
        <n v="218"/>
        <n v="124"/>
        <n v="215"/>
        <n v="266"/>
        <n v="92"/>
        <n v="237"/>
        <n v="65"/>
        <n v="263"/>
        <n v="159"/>
      </sharedItems>
    </cacheField>
    <cacheField name="Total Sales" numFmtId="165">
      <sharedItems containsSemiMixedTypes="0" containsString="0" containsNumber="1" containsInteger="1" minValue="3517" maxValue="9388" count="21">
        <n v="6581"/>
        <n v="3584"/>
        <n v="4713"/>
        <n v="5263"/>
        <n v="4731"/>
        <n v="3853"/>
        <n v="6077"/>
        <n v="4075"/>
        <n v="3933"/>
        <n v="3818"/>
        <n v="4923"/>
        <n v="5084"/>
        <n v="3517"/>
        <n v="4435"/>
        <n v="8625"/>
        <n v="5902"/>
        <n v="8032"/>
        <n v="7786"/>
        <n v="7669"/>
        <n v="5211"/>
        <n v="9388"/>
      </sharedItems>
    </cacheField>
    <cacheField name="Camping" numFmtId="165">
      <sharedItems containsSemiMixedTypes="0" containsString="0" containsNumber="1" containsInteger="1" minValue="326" maxValue="1957" count="21">
        <n v="326"/>
        <n v="901"/>
        <n v="837"/>
        <n v="553"/>
        <n v="775"/>
        <n v="429"/>
        <n v="1075"/>
        <n v="866"/>
        <n v="1056"/>
        <n v="1330"/>
        <n v="456"/>
        <n v="1061"/>
        <n v="1191"/>
        <n v="998"/>
        <n v="1957"/>
        <n v="1829"/>
        <n v="1844"/>
        <n v="911"/>
        <n v="1377"/>
        <n v="1201"/>
        <n v="1663"/>
      </sharedItems>
    </cacheField>
    <cacheField name="Fitness" numFmtId="165">
      <sharedItems containsSemiMixedTypes="0" containsString="0" containsNumber="1" containsInteger="1" minValue="247" maxValue="2092"/>
    </cacheField>
    <cacheField name="Soccer" numFmtId="165">
      <sharedItems containsSemiMixedTypes="0" containsString="0" containsNumber="1" containsInteger="1" minValue="123" maxValue="1804"/>
    </cacheField>
    <cacheField name="Baseball" numFmtId="165">
      <sharedItems containsSemiMixedTypes="0" containsString="0" containsNumber="1" containsInteger="1" minValue="131" maxValue="1793"/>
    </cacheField>
    <cacheField name="Fishing" numFmtId="165">
      <sharedItems containsSemiMixedTypes="0" containsString="0" containsNumber="1" containsInteger="1" minValue="149" maxValue="2074"/>
    </cacheField>
    <cacheField name="Football" numFmtId="165">
      <sharedItems containsSemiMixedTypes="0" containsString="0" containsNumber="1" containsInteger="1" minValue="140" maxValue="20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n v="2134"/>
    <x v="0"/>
    <x v="0"/>
    <x v="0"/>
    <x v="0"/>
    <x v="0"/>
    <n v="1284"/>
    <n v="970"/>
    <n v="1270"/>
    <n v="1488"/>
    <n v="1243"/>
  </r>
  <r>
    <n v="2134"/>
    <x v="0"/>
    <x v="1"/>
    <x v="1"/>
    <x v="1"/>
    <x v="1"/>
    <n v="247"/>
    <n v="765"/>
    <n v="1251"/>
    <n v="228"/>
    <n v="192"/>
  </r>
  <r>
    <n v="2134"/>
    <x v="0"/>
    <x v="2"/>
    <x v="2"/>
    <x v="2"/>
    <x v="2"/>
    <n v="1260"/>
    <n v="959"/>
    <n v="765"/>
    <n v="179"/>
    <n v="713"/>
  </r>
  <r>
    <n v="2134"/>
    <x v="0"/>
    <x v="3"/>
    <x v="3"/>
    <x v="3"/>
    <x v="3"/>
    <n v="1134"/>
    <n v="236"/>
    <n v="1353"/>
    <n v="1011"/>
    <n v="976"/>
  </r>
  <r>
    <n v="2134"/>
    <x v="0"/>
    <x v="4"/>
    <x v="4"/>
    <x v="4"/>
    <x v="4"/>
    <n v="294"/>
    <n v="1480"/>
    <n v="160"/>
    <n v="864"/>
    <n v="1158"/>
  </r>
  <r>
    <n v="2134"/>
    <x v="0"/>
    <x v="5"/>
    <x v="5"/>
    <x v="5"/>
    <x v="5"/>
    <n v="853"/>
    <n v="773"/>
    <n v="760"/>
    <n v="739"/>
    <n v="299"/>
  </r>
  <r>
    <n v="2134"/>
    <x v="0"/>
    <x v="6"/>
    <x v="6"/>
    <x v="6"/>
    <x v="6"/>
    <n v="1418"/>
    <n v="659"/>
    <n v="1445"/>
    <n v="1340"/>
    <n v="140"/>
  </r>
  <r>
    <n v="2298"/>
    <x v="1"/>
    <x v="0"/>
    <x v="7"/>
    <x v="7"/>
    <x v="7"/>
    <n v="399"/>
    <n v="270"/>
    <n v="690"/>
    <n v="418"/>
    <n v="1432"/>
  </r>
  <r>
    <n v="2298"/>
    <x v="1"/>
    <x v="1"/>
    <x v="8"/>
    <x v="8"/>
    <x v="8"/>
    <n v="266"/>
    <n v="781"/>
    <n v="131"/>
    <n v="1376"/>
    <n v="323"/>
  </r>
  <r>
    <n v="2298"/>
    <x v="1"/>
    <x v="2"/>
    <x v="9"/>
    <x v="9"/>
    <x v="9"/>
    <n v="459"/>
    <n v="314"/>
    <n v="1119"/>
    <n v="149"/>
    <n v="447"/>
  </r>
  <r>
    <n v="2298"/>
    <x v="1"/>
    <x v="3"/>
    <x v="10"/>
    <x v="10"/>
    <x v="10"/>
    <n v="426"/>
    <n v="368"/>
    <n v="1045"/>
    <n v="1453"/>
    <n v="1175"/>
  </r>
  <r>
    <n v="2298"/>
    <x v="1"/>
    <x v="4"/>
    <x v="11"/>
    <x v="11"/>
    <x v="11"/>
    <n v="729"/>
    <n v="211"/>
    <n v="939"/>
    <n v="939"/>
    <n v="1205"/>
  </r>
  <r>
    <n v="2298"/>
    <x v="1"/>
    <x v="5"/>
    <x v="12"/>
    <x v="12"/>
    <x v="12"/>
    <n v="341"/>
    <n v="123"/>
    <n v="1293"/>
    <n v="300"/>
    <n v="269"/>
  </r>
  <r>
    <n v="2298"/>
    <x v="1"/>
    <x v="6"/>
    <x v="13"/>
    <x v="13"/>
    <x v="13"/>
    <n v="581"/>
    <n v="350"/>
    <n v="1249"/>
    <n v="295"/>
    <n v="962"/>
  </r>
  <r>
    <n v="2166"/>
    <x v="2"/>
    <x v="0"/>
    <x v="14"/>
    <x v="14"/>
    <x v="14"/>
    <n v="1995"/>
    <n v="615"/>
    <n v="1623"/>
    <n v="370"/>
    <n v="2065"/>
  </r>
  <r>
    <n v="2166"/>
    <x v="2"/>
    <x v="1"/>
    <x v="15"/>
    <x v="15"/>
    <x v="15"/>
    <n v="612"/>
    <n v="709"/>
    <n v="878"/>
    <n v="1218"/>
    <n v="656"/>
  </r>
  <r>
    <n v="2166"/>
    <x v="2"/>
    <x v="2"/>
    <x v="16"/>
    <x v="16"/>
    <x v="16"/>
    <n v="1099"/>
    <n v="1804"/>
    <n v="1005"/>
    <n v="1509"/>
    <n v="771"/>
  </r>
  <r>
    <n v="2166"/>
    <x v="2"/>
    <x v="3"/>
    <x v="17"/>
    <x v="17"/>
    <x v="17"/>
    <n v="1470"/>
    <n v="1430"/>
    <n v="787"/>
    <n v="2074"/>
    <n v="1114"/>
  </r>
  <r>
    <n v="2166"/>
    <x v="2"/>
    <x v="4"/>
    <x v="18"/>
    <x v="18"/>
    <x v="18"/>
    <n v="2092"/>
    <n v="364"/>
    <n v="1793"/>
    <n v="502"/>
    <n v="1541"/>
  </r>
  <r>
    <n v="2166"/>
    <x v="2"/>
    <x v="5"/>
    <x v="19"/>
    <x v="19"/>
    <x v="19"/>
    <n v="360"/>
    <n v="655"/>
    <n v="522"/>
    <n v="559"/>
    <n v="1914"/>
  </r>
  <r>
    <n v="2166"/>
    <x v="2"/>
    <x v="6"/>
    <x v="20"/>
    <x v="20"/>
    <x v="20"/>
    <n v="1978"/>
    <n v="828"/>
    <n v="1375"/>
    <n v="1747"/>
    <n v="17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1">
    <pivotField showAll="0"/>
    <pivotField axis="axisRow" showAll="0">
      <items count="4">
        <item x="1"/>
        <item x="0"/>
        <item x="2"/>
        <item t="default"/>
      </items>
    </pivotField>
    <pivotField numFmtId="166" showAll="0"/>
    <pivotField showAll="0"/>
    <pivotField dataField="1"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Sales" fld="4" showDataAs="percentOfCol" baseField="1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1">
    <pivotField showAll="0"/>
    <pivotField axis="axisRow" showAll="0">
      <items count="4">
        <item x="1"/>
        <item x="0"/>
        <item x="2"/>
        <item t="default"/>
      </items>
    </pivotField>
    <pivotField numFmtId="166" showAll="0"/>
    <pivotField showAll="0"/>
    <pivotField dataField="1" numFmtId="165" showAll="0">
      <items count="22">
        <item x="12"/>
        <item x="1"/>
        <item x="9"/>
        <item x="5"/>
        <item x="8"/>
        <item x="7"/>
        <item x="13"/>
        <item x="2"/>
        <item x="4"/>
        <item x="10"/>
        <item x="11"/>
        <item x="19"/>
        <item x="3"/>
        <item x="15"/>
        <item x="6"/>
        <item x="0"/>
        <item x="18"/>
        <item x="17"/>
        <item x="16"/>
        <item x="14"/>
        <item x="20"/>
        <item t="default"/>
      </items>
    </pivotField>
    <pivotField numFmtId="165" showAll="0"/>
    <pivotField numFmtId="165" showAll="0"/>
    <pivotField numFmtId="165" showAll="0"/>
    <pivotField numFmtId="165" showAll="0"/>
    <pivotField numFmtId="165" showAll="0"/>
    <pivotField numFmtId="165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Sales" fld="4" showDataAs="percent" baseField="1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" firstHeaderRow="0" firstDataRow="1" firstDataCol="1"/>
  <pivotFields count="11">
    <pivotField showAll="0"/>
    <pivotField axis="axisRow" showAll="0">
      <items count="4">
        <item x="1"/>
        <item x="0"/>
        <item x="2"/>
        <item t="default"/>
      </items>
    </pivotField>
    <pivotField numFmtId="166" showAll="0"/>
    <pivotField showAll="0"/>
    <pivotField numFmtId="165" showAll="0"/>
    <pivotField numFmtId="165" showAll="0"/>
    <pivotField numFmtId="165" showAll="0"/>
    <pivotField dataField="1" numFmtId="165" showAll="0"/>
    <pivotField numFmtId="165" showAll="0"/>
    <pivotField numFmtId="165" showAll="0"/>
    <pivotField dataField="1" numFmtId="165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occer" fld="7" baseField="0" baseItem="0"/>
    <dataField name="Sum of Football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" firstHeaderRow="0" firstDataRow="1" firstDataCol="1"/>
  <pivotFields count="11">
    <pivotField showAll="0"/>
    <pivotField axis="axisRow" showAll="0">
      <items count="4">
        <item x="1"/>
        <item x="0"/>
        <item x="2"/>
        <item t="default"/>
      </items>
    </pivotField>
    <pivotField numFmtId="166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>
      <items count="22">
        <item x="6"/>
        <item x="4"/>
        <item x="18"/>
        <item x="11"/>
        <item x="7"/>
        <item x="16"/>
        <item x="10"/>
        <item x="13"/>
        <item x="20"/>
        <item x="1"/>
        <item x="3"/>
        <item x="2"/>
        <item x="0"/>
        <item x="14"/>
        <item x="12"/>
        <item x="8"/>
        <item x="17"/>
        <item x="5"/>
        <item x="19"/>
        <item x="15"/>
        <item x="9"/>
        <item t="default"/>
      </items>
    </pivotField>
    <pivotField dataField="1" numFmtId="165" showAll="0">
      <items count="22">
        <item x="12"/>
        <item x="1"/>
        <item x="9"/>
        <item x="5"/>
        <item x="8"/>
        <item x="7"/>
        <item x="13"/>
        <item x="2"/>
        <item x="4"/>
        <item x="10"/>
        <item x="11"/>
        <item x="19"/>
        <item x="3"/>
        <item x="15"/>
        <item x="6"/>
        <item x="0"/>
        <item x="18"/>
        <item x="17"/>
        <item x="16"/>
        <item x="14"/>
        <item x="20"/>
        <item t="default"/>
      </items>
    </pivotField>
    <pivotField numFmtId="165" showAll="0">
      <items count="22">
        <item x="0"/>
        <item x="5"/>
        <item x="10"/>
        <item x="3"/>
        <item x="4"/>
        <item x="2"/>
        <item x="7"/>
        <item x="1"/>
        <item x="17"/>
        <item x="13"/>
        <item x="8"/>
        <item x="11"/>
        <item x="6"/>
        <item x="12"/>
        <item x="19"/>
        <item x="9"/>
        <item x="18"/>
        <item x="20"/>
        <item x="15"/>
        <item x="16"/>
        <item x="14"/>
        <item t="default"/>
      </items>
    </pivotField>
    <pivotField numFmtId="165" showAll="0"/>
    <pivotField numFmtId="165" showAll="0"/>
    <pivotField numFmtId="165" showAll="0"/>
    <pivotField numFmtId="165" showAll="0"/>
    <pivotField numFmtId="165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ustomers" fld="3" showDataAs="percentOfCol" baseField="3" baseItem="0" numFmtId="10"/>
    <dataField name="Sum of Total Sales" fld="4" showDataAs="percentOfCol" baseField="1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 rowPageCount="1" colPageCount="1"/>
  <pivotFields count="11">
    <pivotField showAll="0"/>
    <pivotField axis="axisRow" showAll="0">
      <items count="4">
        <item x="1"/>
        <item x="0"/>
        <item x="2"/>
        <item t="default"/>
      </items>
    </pivotField>
    <pivotField axis="axisPage" numFmtId="166" multipleItemSelectionAllowed="1" showAll="0">
      <items count="8">
        <item h="1" x="0"/>
        <item h="1" x="1"/>
        <item h="1" x="2"/>
        <item h="1" x="3"/>
        <item x="4"/>
        <item h="1" x="5"/>
        <item h="1" x="6"/>
        <item t="default"/>
      </items>
    </pivotField>
    <pivotField showAll="0"/>
    <pivotField dataField="1"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hier="-1"/>
  </pageFields>
  <dataFields count="1">
    <dataField name="Sum of Total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D8" sqref="D8"/>
    </sheetView>
  </sheetViews>
  <sheetFormatPr defaultRowHeight="12.75" x14ac:dyDescent="0.2"/>
  <cols>
    <col min="1" max="1" width="13.85546875" bestFit="1" customWidth="1"/>
    <col min="2" max="2" width="18.42578125" bestFit="1" customWidth="1"/>
  </cols>
  <sheetData>
    <row r="3" spans="1:5" x14ac:dyDescent="0.2">
      <c r="A3" s="8" t="s">
        <v>20</v>
      </c>
      <c r="B3" t="s">
        <v>22</v>
      </c>
      <c r="E3" s="7" t="s">
        <v>15</v>
      </c>
    </row>
    <row r="4" spans="1:5" x14ac:dyDescent="0.2">
      <c r="A4" s="9" t="s">
        <v>12</v>
      </c>
      <c r="B4" s="11">
        <v>0.25413822525597268</v>
      </c>
    </row>
    <row r="5" spans="1:5" x14ac:dyDescent="0.2">
      <c r="A5" s="9" t="s">
        <v>11</v>
      </c>
      <c r="B5" s="11">
        <v>0.29694539249146756</v>
      </c>
    </row>
    <row r="6" spans="1:5" x14ac:dyDescent="0.2">
      <c r="A6" s="9" t="s">
        <v>13</v>
      </c>
      <c r="B6" s="11">
        <v>0.44891638225255975</v>
      </c>
    </row>
    <row r="7" spans="1:5" x14ac:dyDescent="0.2">
      <c r="A7" s="9" t="s">
        <v>21</v>
      </c>
      <c r="B7" s="1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B5" sqref="B5"/>
    </sheetView>
  </sheetViews>
  <sheetFormatPr defaultRowHeight="12.75" x14ac:dyDescent="0.2"/>
  <cols>
    <col min="1" max="1" width="13.85546875" customWidth="1"/>
    <col min="2" max="2" width="18.42578125" bestFit="1" customWidth="1"/>
  </cols>
  <sheetData>
    <row r="2" spans="1:5" x14ac:dyDescent="0.2">
      <c r="E2" s="7" t="s">
        <v>16</v>
      </c>
    </row>
    <row r="3" spans="1:5" x14ac:dyDescent="0.2">
      <c r="A3" s="8" t="s">
        <v>20</v>
      </c>
      <c r="B3" t="s">
        <v>22</v>
      </c>
    </row>
    <row r="4" spans="1:5" x14ac:dyDescent="0.2">
      <c r="A4" s="9" t="s">
        <v>12</v>
      </c>
      <c r="B4" s="11">
        <v>0.85584161829779892</v>
      </c>
    </row>
    <row r="5" spans="1:5" x14ac:dyDescent="0.2">
      <c r="A5" s="9" t="s">
        <v>11</v>
      </c>
      <c r="B5" s="11">
        <v>1</v>
      </c>
    </row>
    <row r="6" spans="1:5" x14ac:dyDescent="0.2">
      <c r="A6" s="9" t="s">
        <v>13</v>
      </c>
      <c r="B6" s="11">
        <v>1.5117809321303373</v>
      </c>
    </row>
    <row r="7" spans="1:5" x14ac:dyDescent="0.2">
      <c r="A7" s="9" t="s">
        <v>21</v>
      </c>
      <c r="B7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A3" sqref="A3"/>
    </sheetView>
  </sheetViews>
  <sheetFormatPr defaultRowHeight="12.75" x14ac:dyDescent="0.2"/>
  <cols>
    <col min="1" max="1" width="13.85546875" bestFit="1" customWidth="1"/>
    <col min="2" max="2" width="14.42578125" bestFit="1" customWidth="1"/>
    <col min="3" max="3" width="15.5703125" bestFit="1" customWidth="1"/>
  </cols>
  <sheetData>
    <row r="3" spans="1:5" x14ac:dyDescent="0.2">
      <c r="A3" s="8" t="s">
        <v>20</v>
      </c>
      <c r="B3" t="s">
        <v>23</v>
      </c>
      <c r="C3" t="s">
        <v>24</v>
      </c>
      <c r="E3" s="7" t="s">
        <v>17</v>
      </c>
    </row>
    <row r="4" spans="1:5" x14ac:dyDescent="0.2">
      <c r="A4" s="9" t="s">
        <v>12</v>
      </c>
      <c r="B4" s="10">
        <v>2417</v>
      </c>
      <c r="C4" s="10">
        <v>5813</v>
      </c>
    </row>
    <row r="5" spans="1:5" x14ac:dyDescent="0.2">
      <c r="A5" s="9" t="s">
        <v>11</v>
      </c>
      <c r="B5" s="10">
        <v>5842</v>
      </c>
      <c r="C5" s="10">
        <v>4721</v>
      </c>
    </row>
    <row r="6" spans="1:5" x14ac:dyDescent="0.2">
      <c r="A6" s="9" t="s">
        <v>13</v>
      </c>
      <c r="B6" s="10">
        <v>6405</v>
      </c>
      <c r="C6" s="10">
        <v>9858</v>
      </c>
    </row>
    <row r="7" spans="1:5" x14ac:dyDescent="0.2">
      <c r="A7" s="9" t="s">
        <v>21</v>
      </c>
      <c r="B7" s="10">
        <v>14664</v>
      </c>
      <c r="C7" s="10">
        <v>20392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7"/>
  <sheetViews>
    <sheetView tabSelected="1" workbookViewId="0">
      <selection activeCell="B6" sqref="B6"/>
    </sheetView>
  </sheetViews>
  <sheetFormatPr defaultRowHeight="12.75" x14ac:dyDescent="0.2"/>
  <cols>
    <col min="1" max="1" width="13.85546875" bestFit="1" customWidth="1"/>
    <col min="2" max="2" width="17.7109375" bestFit="1" customWidth="1"/>
    <col min="3" max="3" width="18.42578125" bestFit="1" customWidth="1"/>
  </cols>
  <sheetData>
    <row r="3" spans="1:11" x14ac:dyDescent="0.2">
      <c r="A3" s="8" t="s">
        <v>20</v>
      </c>
      <c r="B3" t="s">
        <v>25</v>
      </c>
      <c r="C3" t="s">
        <v>22</v>
      </c>
      <c r="F3" s="13" t="s">
        <v>18</v>
      </c>
      <c r="G3" s="13"/>
      <c r="H3" s="13"/>
      <c r="I3" s="13"/>
      <c r="J3" s="13"/>
      <c r="K3" s="13"/>
    </row>
    <row r="4" spans="1:11" x14ac:dyDescent="0.2">
      <c r="A4" s="9" t="s">
        <v>12</v>
      </c>
      <c r="B4" s="11">
        <v>0.32067988668555242</v>
      </c>
      <c r="C4" s="11">
        <v>0.25413822525597268</v>
      </c>
      <c r="F4" s="13"/>
      <c r="G4" s="13"/>
      <c r="H4" s="13"/>
      <c r="I4" s="13"/>
      <c r="J4" s="13"/>
      <c r="K4" s="13"/>
    </row>
    <row r="5" spans="1:11" x14ac:dyDescent="0.2">
      <c r="A5" s="9" t="s">
        <v>11</v>
      </c>
      <c r="B5" s="11">
        <v>0.31189801699716713</v>
      </c>
      <c r="C5" s="11">
        <v>0.29694539249146756</v>
      </c>
    </row>
    <row r="6" spans="1:11" x14ac:dyDescent="0.2">
      <c r="A6" s="9" t="s">
        <v>13</v>
      </c>
      <c r="B6" s="11">
        <v>0.36742209631728046</v>
      </c>
      <c r="C6" s="11">
        <v>0.44891638225255975</v>
      </c>
    </row>
    <row r="7" spans="1:11" x14ac:dyDescent="0.2">
      <c r="A7" s="9" t="s">
        <v>21</v>
      </c>
      <c r="B7" s="11">
        <v>1</v>
      </c>
      <c r="C7" s="11">
        <v>1</v>
      </c>
    </row>
  </sheetData>
  <mergeCells count="1">
    <mergeCell ref="F3:K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3" sqref="A3"/>
    </sheetView>
  </sheetViews>
  <sheetFormatPr defaultRowHeight="12.75" x14ac:dyDescent="0.2"/>
  <cols>
    <col min="1" max="1" width="13.85546875" bestFit="1" customWidth="1"/>
    <col min="2" max="2" width="18.42578125" bestFit="1" customWidth="1"/>
  </cols>
  <sheetData>
    <row r="1" spans="1:5" x14ac:dyDescent="0.2">
      <c r="A1" s="8" t="s">
        <v>1</v>
      </c>
      <c r="B1" s="12">
        <v>38513</v>
      </c>
    </row>
    <row r="3" spans="1:5" x14ac:dyDescent="0.2">
      <c r="A3" s="8" t="s">
        <v>20</v>
      </c>
      <c r="B3" t="s">
        <v>22</v>
      </c>
    </row>
    <row r="4" spans="1:5" x14ac:dyDescent="0.2">
      <c r="A4" s="9" t="s">
        <v>12</v>
      </c>
      <c r="B4" s="10">
        <v>5084</v>
      </c>
      <c r="E4" s="7" t="s">
        <v>19</v>
      </c>
    </row>
    <row r="5" spans="1:5" x14ac:dyDescent="0.2">
      <c r="A5" s="9" t="s">
        <v>11</v>
      </c>
      <c r="B5" s="10">
        <v>4731</v>
      </c>
    </row>
    <row r="6" spans="1:5" x14ac:dyDescent="0.2">
      <c r="A6" s="9" t="s">
        <v>13</v>
      </c>
      <c r="B6" s="10">
        <v>7669</v>
      </c>
    </row>
    <row r="7" spans="1:5" x14ac:dyDescent="0.2">
      <c r="A7" s="9" t="s">
        <v>21</v>
      </c>
      <c r="B7" s="10">
        <v>17484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3"/>
  <sheetViews>
    <sheetView topLeftCell="A2" zoomScale="110" zoomScaleNormal="110" workbookViewId="0">
      <selection activeCell="M10" sqref="M10"/>
    </sheetView>
  </sheetViews>
  <sheetFormatPr defaultRowHeight="12.75" x14ac:dyDescent="0.2"/>
  <cols>
    <col min="1" max="1" width="13.28515625" customWidth="1"/>
    <col min="2" max="2" width="10.85546875" customWidth="1"/>
    <col min="3" max="3" width="14.85546875" customWidth="1"/>
    <col min="4" max="5" width="11.85546875" customWidth="1"/>
    <col min="6" max="6" width="10.140625" bestFit="1" customWidth="1"/>
    <col min="7" max="7" width="9" customWidth="1"/>
    <col min="8" max="8" width="8.85546875" bestFit="1" customWidth="1"/>
    <col min="9" max="9" width="9.7109375" bestFit="1" customWidth="1"/>
    <col min="10" max="10" width="10.5703125" bestFit="1" customWidth="1"/>
    <col min="11" max="11" width="10.28515625" bestFit="1" customWidth="1"/>
  </cols>
  <sheetData>
    <row r="2" spans="1:18" ht="15" x14ac:dyDescent="0.25">
      <c r="A2" s="2" t="s">
        <v>0</v>
      </c>
      <c r="B2" s="2" t="s">
        <v>10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1:18" ht="14.25" x14ac:dyDescent="0.2">
      <c r="A3" s="3">
        <v>2134</v>
      </c>
      <c r="B3" s="3" t="s">
        <v>11</v>
      </c>
      <c r="C3" s="4">
        <v>38509</v>
      </c>
      <c r="D3" s="3">
        <v>207</v>
      </c>
      <c r="E3" s="5">
        <v>6581</v>
      </c>
      <c r="F3" s="6">
        <v>326</v>
      </c>
      <c r="G3" s="6">
        <v>1284</v>
      </c>
      <c r="H3" s="6">
        <v>970</v>
      </c>
      <c r="I3" s="6">
        <v>1270</v>
      </c>
      <c r="J3" s="6">
        <v>1488</v>
      </c>
      <c r="K3" s="6">
        <v>1243</v>
      </c>
      <c r="L3" s="1"/>
    </row>
    <row r="4" spans="1:18" ht="14.25" x14ac:dyDescent="0.2">
      <c r="A4" s="3">
        <v>2134</v>
      </c>
      <c r="B4" s="3" t="s">
        <v>11</v>
      </c>
      <c r="C4" s="4">
        <v>38510</v>
      </c>
      <c r="D4" s="3">
        <v>162</v>
      </c>
      <c r="E4" s="5">
        <v>3584</v>
      </c>
      <c r="F4" s="6">
        <v>901</v>
      </c>
      <c r="G4" s="6">
        <v>247</v>
      </c>
      <c r="H4" s="6">
        <v>765</v>
      </c>
      <c r="I4" s="6">
        <v>1251</v>
      </c>
      <c r="J4" s="6">
        <v>228</v>
      </c>
      <c r="K4" s="6">
        <v>192</v>
      </c>
      <c r="M4" s="7" t="s">
        <v>14</v>
      </c>
      <c r="N4" s="7"/>
      <c r="O4" s="7"/>
      <c r="P4" s="7"/>
      <c r="Q4" s="7"/>
      <c r="R4" s="7"/>
    </row>
    <row r="5" spans="1:18" ht="14.25" x14ac:dyDescent="0.2">
      <c r="A5" s="3">
        <v>2134</v>
      </c>
      <c r="B5" s="3" t="s">
        <v>11</v>
      </c>
      <c r="C5" s="4">
        <v>38511</v>
      </c>
      <c r="D5" s="3">
        <v>188</v>
      </c>
      <c r="E5" s="5">
        <v>4713</v>
      </c>
      <c r="F5" s="6">
        <v>837</v>
      </c>
      <c r="G5" s="6">
        <v>1260</v>
      </c>
      <c r="H5" s="6">
        <v>959</v>
      </c>
      <c r="I5" s="6">
        <v>765</v>
      </c>
      <c r="J5" s="6">
        <v>179</v>
      </c>
      <c r="K5" s="6">
        <v>713</v>
      </c>
      <c r="M5" s="7" t="s">
        <v>15</v>
      </c>
      <c r="N5" s="7"/>
      <c r="O5" s="7"/>
      <c r="P5" s="7"/>
      <c r="Q5" s="7"/>
      <c r="R5" s="7"/>
    </row>
    <row r="6" spans="1:18" ht="14.25" x14ac:dyDescent="0.2">
      <c r="A6" s="3">
        <v>2134</v>
      </c>
      <c r="B6" s="3" t="s">
        <v>11</v>
      </c>
      <c r="C6" s="4">
        <v>38512</v>
      </c>
      <c r="D6" s="3">
        <v>171</v>
      </c>
      <c r="E6" s="5">
        <v>5263</v>
      </c>
      <c r="F6" s="6">
        <v>553</v>
      </c>
      <c r="G6" s="6">
        <v>1134</v>
      </c>
      <c r="H6" s="6">
        <v>236</v>
      </c>
      <c r="I6" s="6">
        <v>1353</v>
      </c>
      <c r="J6" s="6">
        <v>1011</v>
      </c>
      <c r="K6" s="6">
        <v>976</v>
      </c>
      <c r="M6" s="7" t="s">
        <v>16</v>
      </c>
      <c r="N6" s="7"/>
      <c r="O6" s="7"/>
      <c r="P6" s="7"/>
      <c r="Q6" s="7"/>
      <c r="R6" s="7"/>
    </row>
    <row r="7" spans="1:18" ht="14.25" x14ac:dyDescent="0.2">
      <c r="A7" s="3">
        <v>2134</v>
      </c>
      <c r="B7" s="3" t="s">
        <v>11</v>
      </c>
      <c r="C7" s="4">
        <v>38513</v>
      </c>
      <c r="D7" s="3">
        <v>64</v>
      </c>
      <c r="E7" s="5">
        <v>4731</v>
      </c>
      <c r="F7" s="6">
        <v>775</v>
      </c>
      <c r="G7" s="6">
        <v>294</v>
      </c>
      <c r="H7" s="6">
        <v>1480</v>
      </c>
      <c r="I7" s="6">
        <v>160</v>
      </c>
      <c r="J7" s="6">
        <v>864</v>
      </c>
      <c r="K7" s="6">
        <v>1158</v>
      </c>
      <c r="M7" s="7" t="s">
        <v>17</v>
      </c>
      <c r="N7" s="7"/>
      <c r="O7" s="7"/>
      <c r="P7" s="7"/>
      <c r="Q7" s="7"/>
      <c r="R7" s="7"/>
    </row>
    <row r="8" spans="1:18" ht="14.25" x14ac:dyDescent="0.2">
      <c r="A8" s="3">
        <v>2134</v>
      </c>
      <c r="B8" s="3" t="s">
        <v>11</v>
      </c>
      <c r="C8" s="4">
        <v>38514</v>
      </c>
      <c r="D8" s="3">
        <v>246</v>
      </c>
      <c r="E8" s="5">
        <v>3853</v>
      </c>
      <c r="F8" s="6">
        <v>429</v>
      </c>
      <c r="G8" s="6">
        <v>853</v>
      </c>
      <c r="H8" s="6">
        <v>773</v>
      </c>
      <c r="I8" s="6">
        <v>760</v>
      </c>
      <c r="J8" s="6">
        <v>739</v>
      </c>
      <c r="K8" s="6">
        <v>299</v>
      </c>
      <c r="M8" s="13" t="s">
        <v>18</v>
      </c>
      <c r="N8" s="13"/>
      <c r="O8" s="13"/>
      <c r="P8" s="13"/>
      <c r="Q8" s="13"/>
      <c r="R8" s="13"/>
    </row>
    <row r="9" spans="1:18" ht="14.25" x14ac:dyDescent="0.2">
      <c r="A9" s="3">
        <v>2134</v>
      </c>
      <c r="B9" s="3" t="s">
        <v>11</v>
      </c>
      <c r="C9" s="4">
        <v>38515</v>
      </c>
      <c r="D9" s="3">
        <v>63</v>
      </c>
      <c r="E9" s="5">
        <v>6077</v>
      </c>
      <c r="F9" s="6">
        <v>1075</v>
      </c>
      <c r="G9" s="6">
        <v>1418</v>
      </c>
      <c r="H9" s="6">
        <v>659</v>
      </c>
      <c r="I9" s="6">
        <v>1445</v>
      </c>
      <c r="J9" s="6">
        <v>1340</v>
      </c>
      <c r="K9" s="6">
        <v>140</v>
      </c>
      <c r="M9" s="13"/>
      <c r="N9" s="13"/>
      <c r="O9" s="13"/>
      <c r="P9" s="13"/>
      <c r="Q9" s="13"/>
      <c r="R9" s="13"/>
    </row>
    <row r="10" spans="1:18" ht="14.25" x14ac:dyDescent="0.2">
      <c r="A10" s="3">
        <v>2298</v>
      </c>
      <c r="B10" s="3" t="s">
        <v>12</v>
      </c>
      <c r="C10" s="4">
        <v>38509</v>
      </c>
      <c r="D10" s="3">
        <v>86</v>
      </c>
      <c r="E10" s="5">
        <v>4075</v>
      </c>
      <c r="F10" s="6">
        <v>866</v>
      </c>
      <c r="G10" s="6">
        <v>399</v>
      </c>
      <c r="H10" s="6">
        <v>270</v>
      </c>
      <c r="I10" s="6">
        <v>690</v>
      </c>
      <c r="J10" s="6">
        <v>418</v>
      </c>
      <c r="K10" s="6">
        <v>1432</v>
      </c>
      <c r="M10" s="7" t="s">
        <v>19</v>
      </c>
      <c r="N10" s="7"/>
      <c r="O10" s="7"/>
      <c r="P10" s="7"/>
      <c r="Q10" s="7"/>
      <c r="R10" s="7"/>
    </row>
    <row r="11" spans="1:18" ht="14.25" x14ac:dyDescent="0.2">
      <c r="A11" s="3">
        <v>2298</v>
      </c>
      <c r="B11" s="3" t="s">
        <v>12</v>
      </c>
      <c r="C11" s="4">
        <v>38510</v>
      </c>
      <c r="D11" s="3">
        <v>234</v>
      </c>
      <c r="E11" s="5">
        <v>3933</v>
      </c>
      <c r="F11" s="6">
        <v>1056</v>
      </c>
      <c r="G11" s="6">
        <v>266</v>
      </c>
      <c r="H11" s="6">
        <v>781</v>
      </c>
      <c r="I11" s="6">
        <v>131</v>
      </c>
      <c r="J11" s="6">
        <v>1376</v>
      </c>
      <c r="K11" s="6">
        <v>323</v>
      </c>
    </row>
    <row r="12" spans="1:18" ht="14.25" x14ac:dyDescent="0.2">
      <c r="A12" s="3">
        <v>2298</v>
      </c>
      <c r="B12" s="3" t="s">
        <v>12</v>
      </c>
      <c r="C12" s="4">
        <v>38511</v>
      </c>
      <c r="D12" s="3">
        <v>286</v>
      </c>
      <c r="E12" s="5">
        <v>3818</v>
      </c>
      <c r="F12" s="6">
        <v>1330</v>
      </c>
      <c r="G12" s="6">
        <v>459</v>
      </c>
      <c r="H12" s="6">
        <v>314</v>
      </c>
      <c r="I12" s="6">
        <v>1119</v>
      </c>
      <c r="J12" s="6">
        <v>149</v>
      </c>
      <c r="K12" s="6">
        <v>447</v>
      </c>
    </row>
    <row r="13" spans="1:18" ht="14.25" x14ac:dyDescent="0.2">
      <c r="A13" s="3">
        <v>2298</v>
      </c>
      <c r="B13" s="3" t="s">
        <v>12</v>
      </c>
      <c r="C13" s="4">
        <v>38512</v>
      </c>
      <c r="D13" s="3">
        <v>99</v>
      </c>
      <c r="E13" s="5">
        <v>4923</v>
      </c>
      <c r="F13" s="6">
        <v>456</v>
      </c>
      <c r="G13" s="6">
        <v>426</v>
      </c>
      <c r="H13" s="6">
        <v>368</v>
      </c>
      <c r="I13" s="6">
        <v>1045</v>
      </c>
      <c r="J13" s="6">
        <v>1453</v>
      </c>
      <c r="K13" s="6">
        <v>1175</v>
      </c>
    </row>
    <row r="14" spans="1:18" ht="14.25" x14ac:dyDescent="0.2">
      <c r="A14" s="3">
        <v>2298</v>
      </c>
      <c r="B14" s="3" t="s">
        <v>12</v>
      </c>
      <c r="C14" s="4">
        <v>38513</v>
      </c>
      <c r="D14" s="3">
        <v>85</v>
      </c>
      <c r="E14" s="5">
        <v>5084</v>
      </c>
      <c r="F14" s="6">
        <v>1061</v>
      </c>
      <c r="G14" s="6">
        <v>729</v>
      </c>
      <c r="H14" s="6">
        <v>211</v>
      </c>
      <c r="I14" s="6">
        <v>939</v>
      </c>
      <c r="J14" s="6">
        <v>939</v>
      </c>
      <c r="K14" s="6">
        <v>1205</v>
      </c>
    </row>
    <row r="15" spans="1:18" ht="14.25" x14ac:dyDescent="0.2">
      <c r="A15" s="3">
        <v>2298</v>
      </c>
      <c r="B15" s="3" t="s">
        <v>12</v>
      </c>
      <c r="C15" s="4">
        <v>38514</v>
      </c>
      <c r="D15" s="3">
        <v>218</v>
      </c>
      <c r="E15" s="5">
        <v>3517</v>
      </c>
      <c r="F15" s="6">
        <v>1191</v>
      </c>
      <c r="G15" s="6">
        <v>341</v>
      </c>
      <c r="H15" s="6">
        <v>123</v>
      </c>
      <c r="I15" s="6">
        <v>1293</v>
      </c>
      <c r="J15" s="6">
        <v>300</v>
      </c>
      <c r="K15" s="6">
        <v>269</v>
      </c>
    </row>
    <row r="16" spans="1:18" ht="14.25" x14ac:dyDescent="0.2">
      <c r="A16" s="3">
        <v>2298</v>
      </c>
      <c r="B16" s="3" t="s">
        <v>12</v>
      </c>
      <c r="C16" s="4">
        <v>38515</v>
      </c>
      <c r="D16" s="3">
        <v>124</v>
      </c>
      <c r="E16" s="5">
        <v>4435</v>
      </c>
      <c r="F16" s="6">
        <v>998</v>
      </c>
      <c r="G16" s="6">
        <v>581</v>
      </c>
      <c r="H16" s="6">
        <v>350</v>
      </c>
      <c r="I16" s="6">
        <v>1249</v>
      </c>
      <c r="J16" s="6">
        <v>295</v>
      </c>
      <c r="K16" s="6">
        <v>962</v>
      </c>
    </row>
    <row r="17" spans="1:11" ht="14.25" x14ac:dyDescent="0.2">
      <c r="A17" s="3">
        <v>2166</v>
      </c>
      <c r="B17" s="3" t="s">
        <v>13</v>
      </c>
      <c r="C17" s="4">
        <v>38509</v>
      </c>
      <c r="D17" s="3">
        <v>215</v>
      </c>
      <c r="E17" s="6">
        <v>8625</v>
      </c>
      <c r="F17" s="6">
        <v>1957</v>
      </c>
      <c r="G17" s="6">
        <v>1995</v>
      </c>
      <c r="H17" s="6">
        <v>615</v>
      </c>
      <c r="I17" s="6">
        <v>1623</v>
      </c>
      <c r="J17" s="6">
        <v>370</v>
      </c>
      <c r="K17" s="6">
        <v>2065</v>
      </c>
    </row>
    <row r="18" spans="1:11" ht="14.25" x14ac:dyDescent="0.2">
      <c r="A18" s="3">
        <v>2166</v>
      </c>
      <c r="B18" s="3" t="s">
        <v>13</v>
      </c>
      <c r="C18" s="4">
        <v>38510</v>
      </c>
      <c r="D18" s="3">
        <v>266</v>
      </c>
      <c r="E18" s="6">
        <v>5902</v>
      </c>
      <c r="F18" s="6">
        <v>1829</v>
      </c>
      <c r="G18" s="6">
        <v>612</v>
      </c>
      <c r="H18" s="6">
        <v>709</v>
      </c>
      <c r="I18" s="6">
        <v>878</v>
      </c>
      <c r="J18" s="6">
        <v>1218</v>
      </c>
      <c r="K18" s="6">
        <v>656</v>
      </c>
    </row>
    <row r="19" spans="1:11" ht="14.25" x14ac:dyDescent="0.2">
      <c r="A19" s="3">
        <v>2166</v>
      </c>
      <c r="B19" s="3" t="s">
        <v>13</v>
      </c>
      <c r="C19" s="4">
        <v>38511</v>
      </c>
      <c r="D19" s="3">
        <v>92</v>
      </c>
      <c r="E19" s="6">
        <v>8032</v>
      </c>
      <c r="F19" s="6">
        <v>1844</v>
      </c>
      <c r="G19" s="6">
        <v>1099</v>
      </c>
      <c r="H19" s="6">
        <v>1804</v>
      </c>
      <c r="I19" s="6">
        <v>1005</v>
      </c>
      <c r="J19" s="6">
        <v>1509</v>
      </c>
      <c r="K19" s="6">
        <v>771</v>
      </c>
    </row>
    <row r="20" spans="1:11" ht="14.25" x14ac:dyDescent="0.2">
      <c r="A20" s="3">
        <v>2166</v>
      </c>
      <c r="B20" s="3" t="s">
        <v>13</v>
      </c>
      <c r="C20" s="4">
        <v>38512</v>
      </c>
      <c r="D20" s="3">
        <v>237</v>
      </c>
      <c r="E20" s="6">
        <v>7786</v>
      </c>
      <c r="F20" s="6">
        <v>911</v>
      </c>
      <c r="G20" s="6">
        <v>1470</v>
      </c>
      <c r="H20" s="6">
        <v>1430</v>
      </c>
      <c r="I20" s="6">
        <v>787</v>
      </c>
      <c r="J20" s="6">
        <v>2074</v>
      </c>
      <c r="K20" s="6">
        <v>1114</v>
      </c>
    </row>
    <row r="21" spans="1:11" ht="14.25" x14ac:dyDescent="0.2">
      <c r="A21" s="3">
        <v>2166</v>
      </c>
      <c r="B21" s="3" t="s">
        <v>13</v>
      </c>
      <c r="C21" s="4">
        <v>38513</v>
      </c>
      <c r="D21" s="3">
        <v>65</v>
      </c>
      <c r="E21" s="6">
        <v>7669</v>
      </c>
      <c r="F21" s="6">
        <v>1377</v>
      </c>
      <c r="G21" s="6">
        <v>2092</v>
      </c>
      <c r="H21" s="6">
        <v>364</v>
      </c>
      <c r="I21" s="6">
        <v>1793</v>
      </c>
      <c r="J21" s="6">
        <v>502</v>
      </c>
      <c r="K21" s="6">
        <v>1541</v>
      </c>
    </row>
    <row r="22" spans="1:11" ht="14.25" x14ac:dyDescent="0.2">
      <c r="A22" s="3">
        <v>2166</v>
      </c>
      <c r="B22" s="3" t="s">
        <v>13</v>
      </c>
      <c r="C22" s="4">
        <v>38514</v>
      </c>
      <c r="D22" s="3">
        <v>263</v>
      </c>
      <c r="E22" s="6">
        <v>5211</v>
      </c>
      <c r="F22" s="6">
        <v>1201</v>
      </c>
      <c r="G22" s="6">
        <v>360</v>
      </c>
      <c r="H22" s="6">
        <v>655</v>
      </c>
      <c r="I22" s="6">
        <v>522</v>
      </c>
      <c r="J22" s="6">
        <v>559</v>
      </c>
      <c r="K22" s="6">
        <v>1914</v>
      </c>
    </row>
    <row r="23" spans="1:11" ht="14.25" x14ac:dyDescent="0.2">
      <c r="A23" s="3">
        <v>2166</v>
      </c>
      <c r="B23" s="3" t="s">
        <v>13</v>
      </c>
      <c r="C23" s="4">
        <v>38515</v>
      </c>
      <c r="D23" s="3">
        <v>159</v>
      </c>
      <c r="E23" s="6">
        <v>9388</v>
      </c>
      <c r="F23" s="6">
        <v>1663</v>
      </c>
      <c r="G23" s="6">
        <v>1978</v>
      </c>
      <c r="H23" s="6">
        <v>828</v>
      </c>
      <c r="I23" s="6">
        <v>1375</v>
      </c>
      <c r="J23" s="6">
        <v>1747</v>
      </c>
      <c r="K23" s="6">
        <v>1797</v>
      </c>
    </row>
  </sheetData>
  <mergeCells count="1">
    <mergeCell ref="M8:R9"/>
  </mergeCells>
  <phoneticPr fontId="2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Sheet2</vt:lpstr>
      <vt:lpstr>Sheet3</vt:lpstr>
      <vt:lpstr>Sheet4</vt:lpstr>
      <vt:lpstr>Sheet5</vt:lpstr>
      <vt:lpstr>Sheet6</vt:lpstr>
      <vt:lpstr>Sheet1</vt:lpstr>
      <vt:lpstr>SalesData</vt:lpstr>
    </vt:vector>
  </TitlesOfParts>
  <Company>PGA Consulting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G. Aitken</dc:creator>
  <cp:lastModifiedBy>Kaushik Upadya</cp:lastModifiedBy>
  <dcterms:created xsi:type="dcterms:W3CDTF">2005-06-06T12:34:41Z</dcterms:created>
  <dcterms:modified xsi:type="dcterms:W3CDTF">2018-11-12T10:14:36Z</dcterms:modified>
</cp:coreProperties>
</file>