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Function Defination" sheetId="1" r:id="rId1"/>
    <sheet name="Logical Function" sheetId="4" r:id="rId2"/>
    <sheet name="Assignments" sheetId="2" r:id="rId3"/>
  </sheets>
  <externalReferences>
    <externalReference r:id="rId4"/>
  </externalReferences>
  <definedNames>
    <definedName name="Amount">[1]Countif!$D$2:$D$27</definedName>
    <definedName name="data">[1]Count!$A$1:$B$10</definedName>
    <definedName name="Month">[1]Countif!$A$2:$A$27</definedName>
    <definedName name="SalesRep">[1]Countif!$B$2:$B$27</definedName>
  </definedName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I3" i="2"/>
  <c r="I4" i="2"/>
  <c r="I5" i="2"/>
  <c r="I6" i="2"/>
  <c r="I2" i="2"/>
  <c r="J3" i="2"/>
  <c r="J4" i="2"/>
  <c r="J5" i="2"/>
  <c r="J6" i="2"/>
  <c r="J2" i="2"/>
  <c r="H2" i="2"/>
  <c r="G4" i="2"/>
  <c r="F3" i="2"/>
  <c r="G3" i="2" s="1"/>
  <c r="F4" i="2"/>
  <c r="F5" i="2"/>
  <c r="G5" i="2" s="1"/>
  <c r="F6" i="2"/>
  <c r="G6" i="2" s="1"/>
  <c r="F2" i="2"/>
  <c r="G2" i="2" s="1"/>
  <c r="E3" i="2"/>
  <c r="E4" i="2"/>
  <c r="E5" i="2"/>
  <c r="E6" i="2"/>
  <c r="E2" i="2"/>
  <c r="I5" i="4" l="1"/>
  <c r="J5" i="4"/>
  <c r="I6" i="4"/>
  <c r="I4" i="4"/>
  <c r="H5" i="4"/>
  <c r="H6" i="4"/>
  <c r="H4" i="4"/>
  <c r="G5" i="4"/>
  <c r="G6" i="4"/>
  <c r="G4" i="4"/>
  <c r="F5" i="4"/>
  <c r="F6" i="4"/>
  <c r="F4" i="4"/>
  <c r="E5" i="4"/>
  <c r="E6" i="4"/>
  <c r="E4" i="4"/>
  <c r="D5" i="4"/>
  <c r="D6" i="4"/>
  <c r="D4" i="4"/>
</calcChain>
</file>

<file path=xl/sharedStrings.xml><?xml version="1.0" encoding="utf-8"?>
<sst xmlns="http://schemas.openxmlformats.org/spreadsheetml/2006/main" count="45" uniqueCount="42">
  <si>
    <t>Ranjan</t>
  </si>
  <si>
    <t>alok</t>
  </si>
  <si>
    <t>remarks</t>
  </si>
  <si>
    <t>att</t>
  </si>
  <si>
    <t>marks</t>
  </si>
  <si>
    <t>name</t>
  </si>
  <si>
    <t>Function</t>
  </si>
  <si>
    <t>Description</t>
  </si>
  <si>
    <t>AND</t>
  </si>
  <si>
    <t>Returns TRUE if all of its arguments are TRUE</t>
  </si>
  <si>
    <t>Returns the logical value FALSE</t>
  </si>
  <si>
    <t>IF</t>
  </si>
  <si>
    <t>Specifies a logical test to perform</t>
  </si>
  <si>
    <t>IFERROR</t>
  </si>
  <si>
    <t>Returns a value you specify if a formula evaluates to an error; otherwise, returns the result of the formula</t>
  </si>
  <si>
    <t>NOT</t>
  </si>
  <si>
    <t>Reverses the logic of its argument</t>
  </si>
  <si>
    <t>OR</t>
  </si>
  <si>
    <t>Returns TRUE if any argument is TRUE</t>
  </si>
  <si>
    <t>Returns the logical value TRUE</t>
  </si>
  <si>
    <t>Kumar</t>
  </si>
  <si>
    <t>IF TRUE</t>
  </si>
  <si>
    <t>Students</t>
  </si>
  <si>
    <t>Sub 1</t>
  </si>
  <si>
    <t>Sub 2</t>
  </si>
  <si>
    <t>Sub 3</t>
  </si>
  <si>
    <t>Ravi</t>
  </si>
  <si>
    <t>Rahul</t>
  </si>
  <si>
    <t>Mona</t>
  </si>
  <si>
    <t>Roja</t>
  </si>
  <si>
    <t>Ramesh</t>
  </si>
  <si>
    <t>Results</t>
  </si>
  <si>
    <t>Find the result of each students, if marks in all three subject is above 35, then it is considered as PASS otherwise FAIL</t>
  </si>
  <si>
    <t>Percentage</t>
  </si>
  <si>
    <t>Find the percentage of all PASS students only, for FAIL students display percentage as FAIL</t>
  </si>
  <si>
    <t>Grade</t>
  </si>
  <si>
    <t>Find the grade of students based on following values - above 75 - FD, above 60 - F, above 50 - S, above 35 - T, others - FAIL</t>
  </si>
  <si>
    <t>Assumption</t>
  </si>
  <si>
    <t>If student is scoring more than 50 and attendance is more than 75, then he is pass otherwise fail</t>
  </si>
  <si>
    <t xml:space="preserve"> AND</t>
  </si>
  <si>
    <t xml:space="preserve">NOT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</si>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</sst>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9" fontId="0" fillId="0" borderId="0" xfId="1" applyFont="1"/>
    <xf numFmtId="10" fontId="0" fillId="0" borderId="0" xfId="1" applyNumberFormat="1" applyFont="1"/>
    <xf numFmtId="0" fontId="0" fillId="0" borderId="7" xfId="0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0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0" fillId="0" borderId="0" xfId="0" applyAlignment="1">
      <alignment horizontal="left" vertical="center" wrapText="1"/>
    </xf>
    <xf numFmtId="10" fontId="0" fillId="0" borderId="7" xfId="0" applyNumberFormat="1" applyBorder="1"/>
    <xf numFmtId="0" fontId="0" fillId="0" borderId="7" xfId="0" applyNumberFormat="1" applyBorder="1"/>
    <xf numFmtId="0" fontId="0" fillId="0" borderId="1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urse%20Material\Excel%20Material\Class%20wise\Class%207\Function%20and%20extern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  <sheetName val="Countif"/>
      <sheetName val="Cell Function"/>
      <sheetName val="INFO"/>
    </sheetNames>
    <sheetDataSet>
      <sheetData sheetId="0">
        <row r="1">
          <cell r="A1" t="str">
            <v>Jan</v>
          </cell>
          <cell r="B1" t="str">
            <v>Feb</v>
          </cell>
        </row>
        <row r="2">
          <cell r="A2">
            <v>525</v>
          </cell>
          <cell r="B2">
            <v>718</v>
          </cell>
        </row>
        <row r="4">
          <cell r="A4">
            <v>3</v>
          </cell>
        </row>
        <row r="5">
          <cell r="A5">
            <v>552</v>
          </cell>
          <cell r="B5">
            <v>911</v>
          </cell>
        </row>
        <row r="6">
          <cell r="A6">
            <v>250</v>
          </cell>
          <cell r="B6">
            <v>98</v>
          </cell>
        </row>
        <row r="7">
          <cell r="B7" t="e">
            <v>#N/A</v>
          </cell>
        </row>
        <row r="8">
          <cell r="A8" t="b">
            <v>1</v>
          </cell>
          <cell r="B8" t="b">
            <v>0</v>
          </cell>
        </row>
        <row r="9">
          <cell r="B9" t="e">
            <v>#DIV/0!</v>
          </cell>
        </row>
        <row r="10">
          <cell r="A10" t="str">
            <v>Total</v>
          </cell>
          <cell r="B10" t="e">
            <v>#NAME?</v>
          </cell>
        </row>
      </sheetData>
      <sheetData sheetId="1">
        <row r="2">
          <cell r="A2" t="str">
            <v>January</v>
          </cell>
          <cell r="B2" t="str">
            <v>Albert</v>
          </cell>
          <cell r="D2">
            <v>85</v>
          </cell>
        </row>
        <row r="3">
          <cell r="A3" t="str">
            <v>January</v>
          </cell>
          <cell r="B3" t="str">
            <v>Albert</v>
          </cell>
          <cell r="D3">
            <v>675</v>
          </cell>
        </row>
        <row r="4">
          <cell r="A4" t="str">
            <v>January</v>
          </cell>
          <cell r="B4" t="str">
            <v>Brooks</v>
          </cell>
          <cell r="D4">
            <v>130</v>
          </cell>
        </row>
        <row r="5">
          <cell r="A5" t="str">
            <v>January</v>
          </cell>
          <cell r="B5" t="str">
            <v>Cook</v>
          </cell>
          <cell r="D5">
            <v>1350</v>
          </cell>
        </row>
        <row r="6">
          <cell r="A6" t="str">
            <v>January</v>
          </cell>
          <cell r="B6" t="str">
            <v>Cook</v>
          </cell>
          <cell r="D6">
            <v>685</v>
          </cell>
        </row>
        <row r="7">
          <cell r="A7" t="str">
            <v>January</v>
          </cell>
          <cell r="B7" t="str">
            <v>Brooks</v>
          </cell>
          <cell r="D7">
            <v>1350</v>
          </cell>
        </row>
        <row r="8">
          <cell r="A8" t="str">
            <v>January</v>
          </cell>
          <cell r="B8" t="str">
            <v>Cook</v>
          </cell>
          <cell r="D8">
            <v>475</v>
          </cell>
        </row>
        <row r="9">
          <cell r="A9" t="str">
            <v>January</v>
          </cell>
          <cell r="B9" t="str">
            <v>Brooks</v>
          </cell>
          <cell r="D9">
            <v>1205</v>
          </cell>
        </row>
        <row r="10">
          <cell r="A10" t="str">
            <v>February</v>
          </cell>
          <cell r="B10" t="str">
            <v>Brooks</v>
          </cell>
          <cell r="D10">
            <v>450</v>
          </cell>
        </row>
        <row r="11">
          <cell r="A11" t="str">
            <v>February</v>
          </cell>
          <cell r="B11" t="str">
            <v>Albert</v>
          </cell>
          <cell r="D11">
            <v>495</v>
          </cell>
        </row>
        <row r="12">
          <cell r="A12" t="str">
            <v>February</v>
          </cell>
          <cell r="B12" t="str">
            <v>Cook</v>
          </cell>
          <cell r="D12">
            <v>210</v>
          </cell>
        </row>
        <row r="13">
          <cell r="A13" t="str">
            <v>February</v>
          </cell>
          <cell r="B13" t="str">
            <v>Cook</v>
          </cell>
          <cell r="D13">
            <v>1050</v>
          </cell>
        </row>
        <row r="14">
          <cell r="A14" t="str">
            <v>February</v>
          </cell>
          <cell r="B14" t="str">
            <v>Albert</v>
          </cell>
          <cell r="D14">
            <v>140</v>
          </cell>
        </row>
        <row r="15">
          <cell r="A15" t="str">
            <v>February</v>
          </cell>
          <cell r="B15" t="str">
            <v>Brooks</v>
          </cell>
          <cell r="D15">
            <v>900</v>
          </cell>
        </row>
        <row r="16">
          <cell r="A16" t="str">
            <v>February</v>
          </cell>
          <cell r="B16" t="str">
            <v>Brooks</v>
          </cell>
          <cell r="D16">
            <v>900</v>
          </cell>
        </row>
        <row r="17">
          <cell r="A17" t="str">
            <v>February</v>
          </cell>
          <cell r="B17" t="str">
            <v>Cook</v>
          </cell>
          <cell r="D17">
            <v>95</v>
          </cell>
        </row>
        <row r="18">
          <cell r="A18" t="str">
            <v>February</v>
          </cell>
          <cell r="B18" t="str">
            <v>Cook</v>
          </cell>
          <cell r="D18">
            <v>780</v>
          </cell>
        </row>
        <row r="19">
          <cell r="A19" t="str">
            <v>March</v>
          </cell>
          <cell r="B19" t="str">
            <v>Brooks</v>
          </cell>
          <cell r="D19">
            <v>900</v>
          </cell>
        </row>
        <row r="20">
          <cell r="A20" t="str">
            <v>March</v>
          </cell>
          <cell r="B20" t="str">
            <v>Albert</v>
          </cell>
          <cell r="D20">
            <v>875</v>
          </cell>
        </row>
        <row r="21">
          <cell r="A21" t="str">
            <v>March</v>
          </cell>
          <cell r="B21" t="str">
            <v>Brooks</v>
          </cell>
          <cell r="D21">
            <v>50</v>
          </cell>
        </row>
        <row r="22">
          <cell r="A22" t="str">
            <v>March</v>
          </cell>
          <cell r="B22" t="str">
            <v>Brooks</v>
          </cell>
          <cell r="D22">
            <v>875</v>
          </cell>
        </row>
        <row r="23">
          <cell r="A23" t="str">
            <v>March</v>
          </cell>
          <cell r="B23" t="str">
            <v>Cook</v>
          </cell>
          <cell r="D23">
            <v>225</v>
          </cell>
        </row>
        <row r="24">
          <cell r="A24" t="str">
            <v>March</v>
          </cell>
          <cell r="B24" t="str">
            <v>Cook</v>
          </cell>
          <cell r="D24">
            <v>175</v>
          </cell>
        </row>
        <row r="25">
          <cell r="A25" t="str">
            <v>March</v>
          </cell>
          <cell r="B25" t="str">
            <v>Brooks</v>
          </cell>
          <cell r="D25">
            <v>400</v>
          </cell>
        </row>
        <row r="26">
          <cell r="A26" t="str">
            <v>March</v>
          </cell>
          <cell r="B26" t="str">
            <v>Albert</v>
          </cell>
          <cell r="D26">
            <v>840</v>
          </cell>
        </row>
        <row r="27">
          <cell r="A27" t="str">
            <v>March</v>
          </cell>
          <cell r="B27" t="str">
            <v>Cook</v>
          </cell>
          <cell r="D27">
            <v>132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3"/>
    </sheetView>
  </sheetViews>
  <sheetFormatPr defaultRowHeight="15" x14ac:dyDescent="0.25"/>
  <cols>
    <col min="1" max="1" width="13.140625" customWidth="1"/>
    <col min="2" max="2" width="63.85546875" customWidth="1"/>
  </cols>
  <sheetData>
    <row r="1" spans="1:2" ht="18.75" x14ac:dyDescent="0.3">
      <c r="A1" s="1" t="s">
        <v>6</v>
      </c>
      <c r="B1" s="2" t="s">
        <v>7</v>
      </c>
    </row>
    <row r="2" spans="1:2" ht="15.75" x14ac:dyDescent="0.25">
      <c r="A2" s="3" t="s">
        <v>8</v>
      </c>
      <c r="B2" s="4" t="s">
        <v>9</v>
      </c>
    </row>
    <row r="3" spans="1:2" ht="15.75" x14ac:dyDescent="0.25">
      <c r="A3" s="3" t="b">
        <v>0</v>
      </c>
      <c r="B3" s="4" t="s">
        <v>10</v>
      </c>
    </row>
    <row r="4" spans="1:2" ht="15.75" x14ac:dyDescent="0.25">
      <c r="A4" s="3" t="s">
        <v>11</v>
      </c>
      <c r="B4" s="4" t="s">
        <v>12</v>
      </c>
    </row>
    <row r="5" spans="1:2" ht="31.5" x14ac:dyDescent="0.25">
      <c r="A5" s="3" t="s">
        <v>13</v>
      </c>
      <c r="B5" s="4" t="s">
        <v>14</v>
      </c>
    </row>
    <row r="6" spans="1:2" ht="15.75" x14ac:dyDescent="0.25">
      <c r="A6" s="3" t="s">
        <v>15</v>
      </c>
      <c r="B6" s="4" t="s">
        <v>16</v>
      </c>
    </row>
    <row r="7" spans="1:2" ht="15.75" x14ac:dyDescent="0.25">
      <c r="A7" s="3" t="s">
        <v>17</v>
      </c>
      <c r="B7" s="4" t="s">
        <v>18</v>
      </c>
    </row>
    <row r="8" spans="1:2" ht="16.5" thickBot="1" x14ac:dyDescent="0.3">
      <c r="A8" s="5" t="b">
        <v>1</v>
      </c>
      <c r="B8" s="6" t="s">
        <v>19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zoomScale="140" zoomScaleNormal="140" workbookViewId="0">
      <selection activeCell="I4" sqref="I4"/>
    </sheetView>
  </sheetViews>
  <sheetFormatPr defaultRowHeight="15" x14ac:dyDescent="0.25"/>
  <cols>
    <col min="6" max="6" width="14.7109375" bestFit="1" customWidth="1"/>
  </cols>
  <sheetData>
    <row r="2" spans="1:10" x14ac:dyDescent="0.25">
      <c r="D2" t="s">
        <v>39</v>
      </c>
      <c r="E2" t="s">
        <v>11</v>
      </c>
      <c r="F2" t="s">
        <v>40</v>
      </c>
      <c r="G2" t="s">
        <v>17</v>
      </c>
      <c r="H2" t="s">
        <v>21</v>
      </c>
      <c r="I2" t="s">
        <v>13</v>
      </c>
    </row>
    <row r="3" spans="1:10" x14ac:dyDescent="0.25">
      <c r="A3" t="s">
        <v>5</v>
      </c>
      <c r="B3" t="s">
        <v>4</v>
      </c>
      <c r="C3" t="s">
        <v>3</v>
      </c>
      <c r="D3" t="s">
        <v>2</v>
      </c>
    </row>
    <row r="4" spans="1:10" x14ac:dyDescent="0.25">
      <c r="A4" t="s">
        <v>1</v>
      </c>
      <c r="B4">
        <v>60</v>
      </c>
      <c r="C4">
        <v>30</v>
      </c>
      <c r="D4" t="b">
        <f>AND(B4&gt;50,C4&gt;75)</f>
        <v>0</v>
      </c>
      <c r="E4" t="str">
        <f>IF(D4,"pass","fail")</f>
        <v>fail</v>
      </c>
      <c r="F4" t="b">
        <f>NOT(D4)</f>
        <v>1</v>
      </c>
      <c r="G4" t="b">
        <f>OR(B4&gt;50,C4&gt;75)</f>
        <v>1</v>
      </c>
      <c r="H4">
        <f>IF(G4,1,0)</f>
        <v>1</v>
      </c>
      <c r="I4" s="7">
        <f>IFERROR(B4/(H4*100),"FAIL")</f>
        <v>0.6</v>
      </c>
      <c r="J4" s="8"/>
    </row>
    <row r="5" spans="1:10" x14ac:dyDescent="0.25">
      <c r="A5" t="s">
        <v>20</v>
      </c>
      <c r="B5">
        <v>40</v>
      </c>
      <c r="C5">
        <v>38</v>
      </c>
      <c r="D5" t="b">
        <f t="shared" ref="D5:D6" si="0">AND(B5&gt;50,C5&gt;75)</f>
        <v>0</v>
      </c>
      <c r="E5" t="str">
        <f t="shared" ref="E5:E6" si="1">IF(D5,"pass","fail")</f>
        <v>fail</v>
      </c>
      <c r="F5" t="b">
        <f t="shared" ref="F5:F6" si="2">NOT(D5)</f>
        <v>1</v>
      </c>
      <c r="G5" t="b">
        <f t="shared" ref="G5:G6" si="3">OR(B5&gt;50,C5&gt;75)</f>
        <v>0</v>
      </c>
      <c r="H5">
        <f t="shared" ref="H5:H6" si="4">IF(G5,1,0)</f>
        <v>0</v>
      </c>
      <c r="I5" s="7" t="str">
        <f>IFERROR(B5/(H5*100),"FAIL")</f>
        <v>FAIL</v>
      </c>
      <c r="J5" s="8" t="e">
        <f>2/0</f>
        <v>#DIV/0!</v>
      </c>
    </row>
    <row r="6" spans="1:10" x14ac:dyDescent="0.25">
      <c r="A6" t="s">
        <v>0</v>
      </c>
      <c r="B6">
        <v>55</v>
      </c>
      <c r="C6">
        <v>80</v>
      </c>
      <c r="D6" t="b">
        <f t="shared" si="0"/>
        <v>1</v>
      </c>
      <c r="E6" t="str">
        <f t="shared" si="1"/>
        <v>pass</v>
      </c>
      <c r="F6" t="b">
        <f t="shared" si="2"/>
        <v>0</v>
      </c>
      <c r="G6" t="b">
        <f t="shared" si="3"/>
        <v>1</v>
      </c>
      <c r="H6">
        <f t="shared" si="4"/>
        <v>1</v>
      </c>
      <c r="I6" s="7">
        <f t="shared" ref="I6" si="5">IFERROR(B6/(H6*100),"FAIL")</f>
        <v>0.55000000000000004</v>
      </c>
      <c r="J6" s="8"/>
    </row>
    <row r="7" spans="1:10" x14ac:dyDescent="0.25">
      <c r="I7" s="7"/>
    </row>
    <row r="8" spans="1:10" x14ac:dyDescent="0.25">
      <c r="C8" t="s">
        <v>37</v>
      </c>
    </row>
    <row r="9" spans="1:10" x14ac:dyDescent="0.25">
      <c r="C9" s="19" t="s">
        <v>38</v>
      </c>
      <c r="D9" s="19"/>
      <c r="E9" s="19"/>
      <c r="F9" s="19"/>
      <c r="G9" s="19"/>
      <c r="H9" s="19"/>
      <c r="I9" s="19"/>
      <c r="J9" s="19"/>
    </row>
    <row r="10" spans="1:10" x14ac:dyDescent="0.25">
      <c r="C10" s="19"/>
      <c r="D10" s="19"/>
      <c r="E10" s="19"/>
      <c r="F10" s="19"/>
      <c r="G10" s="19"/>
      <c r="H10" s="19"/>
      <c r="I10" s="19"/>
      <c r="J10" s="19"/>
    </row>
  </sheetData>
  <mergeCells count="1">
    <mergeCell ref="C9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tabSelected="1" workbookViewId="0">
      <selection activeCell="J2" sqref="J2"/>
    </sheetView>
  </sheetViews>
  <sheetFormatPr defaultRowHeight="15" x14ac:dyDescent="0.25"/>
  <cols>
    <col min="8" max="8" width="11" bestFit="1" customWidth="1"/>
  </cols>
  <sheetData>
    <row r="1" spans="1:14" x14ac:dyDescent="0.25">
      <c r="A1" s="9" t="s">
        <v>22</v>
      </c>
      <c r="B1" s="9" t="s">
        <v>23</v>
      </c>
      <c r="C1" s="9" t="s">
        <v>24</v>
      </c>
      <c r="D1" s="9" t="s">
        <v>25</v>
      </c>
      <c r="E1" s="9" t="s">
        <v>31</v>
      </c>
      <c r="F1" s="9"/>
      <c r="G1" s="9"/>
      <c r="H1" s="20" t="s">
        <v>33</v>
      </c>
      <c r="I1" s="9" t="s">
        <v>35</v>
      </c>
      <c r="J1" s="22" t="s">
        <v>41</v>
      </c>
    </row>
    <row r="2" spans="1:14" x14ac:dyDescent="0.25">
      <c r="A2" s="9" t="s">
        <v>26</v>
      </c>
      <c r="B2" s="9">
        <v>40</v>
      </c>
      <c r="C2" s="9">
        <v>30</v>
      </c>
      <c r="D2" s="9">
        <v>56</v>
      </c>
      <c r="E2" s="9" t="str">
        <f>IF(AND(B2&gt;35,C2&gt;35,D2&gt;35),"PASS","FAIL")</f>
        <v>FAIL</v>
      </c>
      <c r="F2" s="9" t="b">
        <f>AND(B2&gt;35,C2&gt;35,D2&gt;35)</f>
        <v>0</v>
      </c>
      <c r="G2" s="9">
        <f>IF(F2,1,0)</f>
        <v>0</v>
      </c>
      <c r="H2" s="20" t="str">
        <f>IFERROR(SUM(B2:D2)/(300*G2),"FAIL")</f>
        <v>FAIL</v>
      </c>
      <c r="I2" s="21" t="str">
        <f>IF(J2&gt;75,"FD",IF(J2&gt;60,"F",IF(J2&gt;50,"S",IF(J2&gt;35,"T","FAIL"))))</f>
        <v>T</v>
      </c>
      <c r="J2">
        <f>AVERAGE(B2:D2)</f>
        <v>42</v>
      </c>
    </row>
    <row r="3" spans="1:14" x14ac:dyDescent="0.25">
      <c r="A3" s="9" t="s">
        <v>27</v>
      </c>
      <c r="B3" s="9">
        <v>45</v>
      </c>
      <c r="C3" s="9">
        <v>90</v>
      </c>
      <c r="D3" s="9">
        <v>62</v>
      </c>
      <c r="E3" s="9" t="str">
        <f t="shared" ref="E3:E6" si="0">IF(AND(B3&gt;35,C3&gt;35,D3&gt;35),"PASS","FAIL")</f>
        <v>PASS</v>
      </c>
      <c r="F3" s="9" t="b">
        <f t="shared" ref="F3:F6" si="1">AND(B3&gt;35,C3&gt;35,D3&gt;35)</f>
        <v>1</v>
      </c>
      <c r="G3" s="9">
        <f t="shared" ref="G3:G6" si="2">IF(F3,1,0)</f>
        <v>1</v>
      </c>
      <c r="H3" s="20">
        <f t="shared" ref="H3:H6" si="3">IFERROR(SUM(B3:D3)/(300*G3),"FAIL")</f>
        <v>0.65666666666666662</v>
      </c>
      <c r="I3" s="21" t="str">
        <f t="shared" ref="I3:I6" si="4">IF(J3&gt;75,"FD",IF(J3&gt;60,"F",IF(J3&gt;50,"S",IF(J3&gt;35,"T","FAIL"))))</f>
        <v>F</v>
      </c>
      <c r="J3">
        <f t="shared" ref="J3:J6" si="5">AVERAGE(B3:D3)</f>
        <v>65.666666666666671</v>
      </c>
    </row>
    <row r="4" spans="1:14" x14ac:dyDescent="0.25">
      <c r="A4" s="9" t="s">
        <v>28</v>
      </c>
      <c r="B4" s="9">
        <v>75</v>
      </c>
      <c r="C4" s="9">
        <v>80</v>
      </c>
      <c r="D4" s="9">
        <v>94</v>
      </c>
      <c r="E4" s="9" t="str">
        <f t="shared" si="0"/>
        <v>PASS</v>
      </c>
      <c r="F4" s="9" t="b">
        <f t="shared" si="1"/>
        <v>1</v>
      </c>
      <c r="G4" s="9">
        <f t="shared" si="2"/>
        <v>1</v>
      </c>
      <c r="H4" s="20">
        <f t="shared" si="3"/>
        <v>0.83</v>
      </c>
      <c r="I4" s="21" t="str">
        <f t="shared" si="4"/>
        <v>FD</v>
      </c>
      <c r="J4">
        <f t="shared" si="5"/>
        <v>83</v>
      </c>
    </row>
    <row r="5" spans="1:14" x14ac:dyDescent="0.25">
      <c r="A5" s="9" t="s">
        <v>29</v>
      </c>
      <c r="B5" s="9">
        <v>30</v>
      </c>
      <c r="C5" s="9">
        <v>60</v>
      </c>
      <c r="D5" s="9">
        <v>54</v>
      </c>
      <c r="E5" s="9" t="str">
        <f t="shared" si="0"/>
        <v>FAIL</v>
      </c>
      <c r="F5" s="9" t="b">
        <f t="shared" si="1"/>
        <v>0</v>
      </c>
      <c r="G5" s="9">
        <f t="shared" si="2"/>
        <v>0</v>
      </c>
      <c r="H5" s="20" t="str">
        <f t="shared" si="3"/>
        <v>FAIL</v>
      </c>
      <c r="I5" s="21" t="str">
        <f t="shared" si="4"/>
        <v>T</v>
      </c>
      <c r="J5">
        <f t="shared" si="5"/>
        <v>48</v>
      </c>
    </row>
    <row r="6" spans="1:14" x14ac:dyDescent="0.25">
      <c r="A6" s="9" t="s">
        <v>30</v>
      </c>
      <c r="B6" s="9">
        <v>56</v>
      </c>
      <c r="C6" s="9">
        <v>84</v>
      </c>
      <c r="D6" s="9">
        <v>86</v>
      </c>
      <c r="E6" s="9" t="str">
        <f t="shared" si="0"/>
        <v>PASS</v>
      </c>
      <c r="F6" s="9" t="b">
        <f t="shared" si="1"/>
        <v>1</v>
      </c>
      <c r="G6" s="9">
        <f t="shared" si="2"/>
        <v>1</v>
      </c>
      <c r="H6" s="20">
        <f t="shared" si="3"/>
        <v>0.7533333333333333</v>
      </c>
      <c r="I6" s="21" t="str">
        <f t="shared" si="4"/>
        <v>FD</v>
      </c>
      <c r="J6">
        <f t="shared" si="5"/>
        <v>75.333333333333329</v>
      </c>
    </row>
    <row r="7" spans="1:14" ht="15.75" thickBot="1" x14ac:dyDescent="0.3"/>
    <row r="8" spans="1:14" x14ac:dyDescent="0.25">
      <c r="A8" s="10" t="s">
        <v>32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1:14" x14ac:dyDescent="0.25">
      <c r="A9" s="13" t="s">
        <v>34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</row>
    <row r="10" spans="1:14" ht="15.75" thickBot="1" x14ac:dyDescent="0.3">
      <c r="A10" s="16" t="s">
        <v>36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 Defination</vt:lpstr>
      <vt:lpstr>Logical Function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2018-11-28T10:57:56Z</dcterms:modified>
</cp:coreProperties>
</file>