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13_ncr:1_{F77021A3-D31C-4BF5-BA3A-91C4351EDEED}"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Married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<sst xmlns="http://schemas.openxmlformats.org/spreadsheetml/2006/main" count="16290" uniqueCount="52">
  <si>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</si>
  <si>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</si>
  <si>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</si>
  <si>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</si>
  <si>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</si>
  <si>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</si>
  <si>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</si>
  <si>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</si>
  <si>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</si>
  <si>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</si>
  <si>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</si>
  <si>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</si>
  <si>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</si>
  <si>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</si>
  <si>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</si>
  <si>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</si>
  <si>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</si>
  <si>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</si>
  <si>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</si>
  <si>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</si>
  <si>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</si>
  <si>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</si>
  <si>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</si>
  <si>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</si>
  <si>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</si>
  <si>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</si>
  <si>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</si>
  <si>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</si>
  <si>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</si>
  <si>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</si>
  <si>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</si>
  <si>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</si>
  <si>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</si>
  <si>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</si>
  <si>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</si>
  <si>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</si>
  <si>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</si>
  <si>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</si>
  <si>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</si>
  <si>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</si>
  <si>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</si>
  <si>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</si>
  <si>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</si>
  <si>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</si>
  <si>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Column Labels</t>
  </si>
  <si>
    <t>Average of Income</t>
  </si>
  <si>
    <t>Count of Purchased Bike</t>
  </si>
  <si>
    <t>More Than 10 Miles</t>
  </si>
  <si>
    <t>Middle Age</t>
  </si>
  <si>
    <t>Old</t>
  </si>
  <si>
    <t xml:space="preserve">Bike Sales Dashboard </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</si>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</sst>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3" borderId="0" xfId="0" applyFont="1" applyFill="1" applyAlignment="1">
      <alignment horizontal="center" vertical="center"/>
    </xf>
    <xf numFmtId="0" fontId="19" fillId="33" borderId="10"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Male</a:t>
            </a:r>
            <a:r>
              <a:rPr lang="en-GB" baseline="0"/>
              <a:t> vs Female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Table'!$B$3:$B$4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6F-46E7-90A7-BF72215641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6F-46E7-90A7-BF72215641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Female</c:v>
                </c:pt>
                <c:pt idx="1">
                  <c:v>Male</c:v>
                </c:pt>
              </c:strCache>
            </c:strRef>
          </c:cat>
          <c:val>
            <c:numRef>
              <c:f>'Pivot Table'!$B$5:$B$7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33AB-4D4C-892A-7FE9F590FD3A}"/>
            </c:ext>
          </c:extLst>
        </c:ser>
        <c:dLbls>
          <c:dLblPos val="ctr"/>
          <c:showLegendKey val="0"/>
          <c:showVal val="0"/>
          <c:showCatName val="0"/>
          <c:showSerName val="0"/>
          <c:showPercent val="1"/>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Age Group</a:t>
            </a:r>
          </a:p>
        </c:rich>
      </c:tx>
      <c:layout>
        <c:manualLayout>
          <c:xMode val="edge"/>
          <c:yMode val="edge"/>
          <c:x val="3.8104877638251933E-2"/>
          <c:y val="4.21873643747287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476-A860-D247D0277E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476-A860-D247D0277E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6D-4476-A860-D247D0277E15}"/>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extLst>
            <c:ext xmlns:c16="http://schemas.microsoft.com/office/drawing/2014/chart" uri="{C3380CC4-5D6E-409C-BE32-E72D297353CC}">
              <c16:uniqueId val="{00000006-AB6D-4476-A860-D247D0277E15}"/>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B6D-4476-A860-D247D0277E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B6D-4476-A860-D247D0277E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B6D-4476-A860-D247D0277E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extLst>
            <c:ext xmlns:c16="http://schemas.microsoft.com/office/drawing/2014/chart" uri="{C3380CC4-5D6E-409C-BE32-E72D297353CC}">
              <c16:uniqueId val="{0000000D-AB6D-4476-A860-D247D0277E1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Cuntomer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61C-40C1-9301-7474C03AEAFC}"/>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61C-40C1-9301-7474C03AEAFC}"/>
            </c:ext>
          </c:extLst>
        </c:ser>
        <c:dLbls>
          <c:showLegendKey val="0"/>
          <c:showVal val="0"/>
          <c:showCatName val="0"/>
          <c:showSerName val="0"/>
          <c:showPercent val="0"/>
          <c:showBubbleSize val="0"/>
        </c:dLbls>
        <c:gapWidth val="150"/>
        <c:axId val="803120223"/>
        <c:axId val="803115647"/>
      </c:barChart>
      <c:catAx>
        <c:axId val="8031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15647"/>
        <c:crosses val="autoZero"/>
        <c:auto val="1"/>
        <c:lblAlgn val="ctr"/>
        <c:lblOffset val="100"/>
        <c:noMultiLvlLbl val="0"/>
      </c:catAx>
      <c:valAx>
        <c:axId val="80311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layout>
        <c:manualLayout>
          <c:xMode val="edge"/>
          <c:yMode val="edge"/>
          <c:x val="0.12389566929133858"/>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25-45F7-82E8-5D6C30E831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25-45F7-82E8-5D6C30E831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25-45F7-82E8-5D6C30E831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extLst>
            <c:ext xmlns:c16="http://schemas.microsoft.com/office/drawing/2014/chart" uri="{C3380CC4-5D6E-409C-BE32-E72D297353CC}">
              <c16:uniqueId val="{00000000-D97C-4CE1-9FA2-762A33F1826D}"/>
            </c:ext>
          </c:extLst>
        </c:ser>
        <c:ser>
          <c:idx val="1"/>
          <c:order val="1"/>
          <c:tx>
            <c:strRef>
              <c:f>'Pivot Table'!$C$39:$C$40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425-45F7-82E8-5D6C30E831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425-45F7-82E8-5D6C30E831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425-45F7-82E8-5D6C30E831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extLst>
            <c:ext xmlns:c16="http://schemas.microsoft.com/office/drawing/2014/chart" uri="{C3380CC4-5D6E-409C-BE32-E72D297353CC}">
              <c16:uniqueId val="{00000001-D97C-4CE1-9FA2-762A33F182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No</c:v>
                </c:pt>
              </c:strCache>
            </c:strRef>
          </c:tx>
          <c:spPr>
            <a:solidFill>
              <a:schemeClr val="accent1"/>
            </a:solidFill>
            <a:ln>
              <a:noFill/>
            </a:ln>
            <a:effectLst/>
          </c:spPr>
          <c:invertIfNegative val="0"/>
          <c:cat>
            <c:strRef>
              <c:f>'Pivot Table'!$A$55:$A$60</c:f>
              <c:strCache>
                <c:ptCount val="5"/>
                <c:pt idx="0">
                  <c:v>Bachelors</c:v>
                </c:pt>
                <c:pt idx="1">
                  <c:v>Graduate Degree</c:v>
                </c:pt>
                <c:pt idx="2">
                  <c:v>High School</c:v>
                </c:pt>
                <c:pt idx="3">
                  <c:v>Partial College</c:v>
                </c:pt>
                <c:pt idx="4">
                  <c:v>Partial High School</c:v>
                </c:pt>
              </c:strCache>
            </c:strRef>
          </c:cat>
          <c:val>
            <c:numRef>
              <c:f>'Pivot Table'!$B$55:$B$60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D85A-4D20-B00D-6F2243AC74D1}"/>
            </c:ext>
          </c:extLst>
        </c:ser>
        <c:ser>
          <c:idx val="1"/>
          <c:order val="1"/>
          <c:tx>
            <c:strRef>
              <c:f>'Pivot Table'!$C$53:$C$54</c:f>
              <c:strCache>
                <c:ptCount val="1"/>
                <c:pt idx="0">
                  <c:v>Yes</c:v>
                </c:pt>
              </c:strCache>
            </c:strRef>
          </c:tx>
          <c:spPr>
            <a:solidFill>
              <a:schemeClr val="accent2"/>
            </a:solidFill>
            <a:ln>
              <a:noFill/>
            </a:ln>
            <a:effectLst/>
          </c:spPr>
          <c:invertIfNegative val="0"/>
          <c:cat>
            <c:strRef>
              <c:f>'Pivot Table'!$A$55:$A$60</c:f>
              <c:strCache>
                <c:ptCount val="5"/>
                <c:pt idx="0">
                  <c:v>Bachelors</c:v>
                </c:pt>
                <c:pt idx="1">
                  <c:v>Graduate Degree</c:v>
                </c:pt>
                <c:pt idx="2">
                  <c:v>High School</c:v>
                </c:pt>
                <c:pt idx="3">
                  <c:v>Partial College</c:v>
                </c:pt>
                <c:pt idx="4">
                  <c:v>Partial High School</c:v>
                </c:pt>
              </c:strCache>
            </c:strRef>
          </c:cat>
          <c:val>
            <c:numRef>
              <c:f>'Pivot Table'!$C$55:$C$60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D85A-4D20-B00D-6F2243AC74D1}"/>
            </c:ext>
          </c:extLst>
        </c:ser>
        <c:dLbls>
          <c:showLegendKey val="0"/>
          <c:showVal val="0"/>
          <c:showCatName val="0"/>
          <c:showSerName val="0"/>
          <c:showPercent val="0"/>
          <c:showBubbleSize val="0"/>
        </c:dLbls>
        <c:gapWidth val="182"/>
        <c:axId val="735604895"/>
        <c:axId val="735624031"/>
      </c:barChart>
      <c:catAx>
        <c:axId val="73560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24031"/>
        <c:crosses val="autoZero"/>
        <c:auto val="1"/>
        <c:lblAlgn val="ctr"/>
        <c:lblOffset val="100"/>
        <c:noMultiLvlLbl val="0"/>
      </c:catAx>
      <c:valAx>
        <c:axId val="7356240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Table'!$B$71:$B$72</c:f>
              <c:strCache>
                <c:ptCount val="1"/>
                <c:pt idx="0">
                  <c:v>No</c:v>
                </c:pt>
              </c:strCache>
            </c:strRef>
          </c:tx>
          <c:spPr>
            <a:solidFill>
              <a:schemeClr val="accent1"/>
            </a:solidFill>
            <a:ln>
              <a:noFill/>
            </a:ln>
            <a:effectLst/>
          </c:spPr>
          <c:invertIfNegative val="0"/>
          <c:cat>
            <c:strRef>
              <c:f>'Pivot Table'!$A$73:$A$78</c:f>
              <c:strCache>
                <c:ptCount val="5"/>
                <c:pt idx="0">
                  <c:v>Clerical</c:v>
                </c:pt>
                <c:pt idx="1">
                  <c:v>Management</c:v>
                </c:pt>
                <c:pt idx="2">
                  <c:v>Manual</c:v>
                </c:pt>
                <c:pt idx="3">
                  <c:v>Professional</c:v>
                </c:pt>
                <c:pt idx="4">
                  <c:v>Skilled Manual</c:v>
                </c:pt>
              </c:strCache>
            </c:strRef>
          </c:cat>
          <c:val>
            <c:numRef>
              <c:f>'Pivot Table'!$B$73:$B$78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687-4D71-B79C-892AE98EBAE8}"/>
            </c:ext>
          </c:extLst>
        </c:ser>
        <c:ser>
          <c:idx val="1"/>
          <c:order val="1"/>
          <c:tx>
            <c:strRef>
              <c:f>'Pivot Table'!$C$71:$C$72</c:f>
              <c:strCache>
                <c:ptCount val="1"/>
                <c:pt idx="0">
                  <c:v>Yes</c:v>
                </c:pt>
              </c:strCache>
            </c:strRef>
          </c:tx>
          <c:spPr>
            <a:solidFill>
              <a:schemeClr val="accent2"/>
            </a:solidFill>
            <a:ln>
              <a:noFill/>
            </a:ln>
            <a:effectLst/>
          </c:spPr>
          <c:invertIfNegative val="0"/>
          <c:cat>
            <c:strRef>
              <c:f>'Pivot Table'!$A$73:$A$78</c:f>
              <c:strCache>
                <c:ptCount val="5"/>
                <c:pt idx="0">
                  <c:v>Clerical</c:v>
                </c:pt>
                <c:pt idx="1">
                  <c:v>Management</c:v>
                </c:pt>
                <c:pt idx="2">
                  <c:v>Manual</c:v>
                </c:pt>
                <c:pt idx="3">
                  <c:v>Professional</c:v>
                </c:pt>
                <c:pt idx="4">
                  <c:v>Skilled Manual</c:v>
                </c:pt>
              </c:strCache>
            </c:strRef>
          </c:cat>
          <c:val>
            <c:numRef>
              <c:f>'Pivot Table'!$C$73:$C$78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687-4D71-B79C-892AE98EBAE8}"/>
            </c:ext>
          </c:extLst>
        </c:ser>
        <c:dLbls>
          <c:showLegendKey val="0"/>
          <c:showVal val="0"/>
          <c:showCatName val="0"/>
          <c:showSerName val="0"/>
          <c:showPercent val="0"/>
          <c:showBubbleSize val="0"/>
        </c:dLbls>
        <c:gapWidth val="219"/>
        <c:overlap val="-27"/>
        <c:axId val="735622367"/>
        <c:axId val="735623199"/>
      </c:barChart>
      <c:catAx>
        <c:axId val="73562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23199"/>
        <c:crosses val="autoZero"/>
        <c:auto val="1"/>
        <c:lblAlgn val="ctr"/>
        <c:lblOffset val="100"/>
        <c:noMultiLvlLbl val="0"/>
      </c:catAx>
      <c:valAx>
        <c:axId val="73562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Occupation</a:t>
            </a:r>
            <a:r>
              <a:rPr lang="en-GB" baseline="0"/>
              <a:t> -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Table'!$B$71:$B$72</c:f>
              <c:strCache>
                <c:ptCount val="1"/>
                <c:pt idx="0">
                  <c:v>No</c:v>
                </c:pt>
              </c:strCache>
            </c:strRef>
          </c:tx>
          <c:spPr>
            <a:solidFill>
              <a:schemeClr val="accent1"/>
            </a:solidFill>
            <a:ln>
              <a:noFill/>
            </a:ln>
            <a:effectLst/>
          </c:spPr>
          <c:invertIfNegative val="0"/>
          <c:cat>
            <c:strRef>
              <c:f>'Pivot Table'!$A$73:$A$78</c:f>
              <c:strCache>
                <c:ptCount val="5"/>
                <c:pt idx="0">
                  <c:v>Clerical</c:v>
                </c:pt>
                <c:pt idx="1">
                  <c:v>Management</c:v>
                </c:pt>
                <c:pt idx="2">
                  <c:v>Manual</c:v>
                </c:pt>
                <c:pt idx="3">
                  <c:v>Professional</c:v>
                </c:pt>
                <c:pt idx="4">
                  <c:v>Skilled Manual</c:v>
                </c:pt>
              </c:strCache>
            </c:strRef>
          </c:cat>
          <c:val>
            <c:numRef>
              <c:f>'Pivot Table'!$B$73:$B$78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66B-4CDC-B608-F3C9B5A554D8}"/>
            </c:ext>
          </c:extLst>
        </c:ser>
        <c:ser>
          <c:idx val="1"/>
          <c:order val="1"/>
          <c:tx>
            <c:strRef>
              <c:f>'Pivot Table'!$C$71:$C$72</c:f>
              <c:strCache>
                <c:ptCount val="1"/>
                <c:pt idx="0">
                  <c:v>Yes</c:v>
                </c:pt>
              </c:strCache>
            </c:strRef>
          </c:tx>
          <c:spPr>
            <a:solidFill>
              <a:schemeClr val="accent2"/>
            </a:solidFill>
            <a:ln>
              <a:noFill/>
            </a:ln>
            <a:effectLst/>
          </c:spPr>
          <c:invertIfNegative val="0"/>
          <c:cat>
            <c:strRef>
              <c:f>'Pivot Table'!$A$73:$A$78</c:f>
              <c:strCache>
                <c:ptCount val="5"/>
                <c:pt idx="0">
                  <c:v>Clerical</c:v>
                </c:pt>
                <c:pt idx="1">
                  <c:v>Management</c:v>
                </c:pt>
                <c:pt idx="2">
                  <c:v>Manual</c:v>
                </c:pt>
                <c:pt idx="3">
                  <c:v>Professional</c:v>
                </c:pt>
                <c:pt idx="4">
                  <c:v>Skilled Manual</c:v>
                </c:pt>
              </c:strCache>
            </c:strRef>
          </c:cat>
          <c:val>
            <c:numRef>
              <c:f>'Pivot Table'!$C$73:$C$78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66B-4CDC-B608-F3C9B5A554D8}"/>
            </c:ext>
          </c:extLst>
        </c:ser>
        <c:dLbls>
          <c:showLegendKey val="0"/>
          <c:showVal val="0"/>
          <c:showCatName val="0"/>
          <c:showSerName val="0"/>
          <c:showPercent val="0"/>
          <c:showBubbleSize val="0"/>
        </c:dLbls>
        <c:gapWidth val="219"/>
        <c:overlap val="-27"/>
        <c:axId val="735622367"/>
        <c:axId val="735623199"/>
      </c:barChart>
      <c:catAx>
        <c:axId val="73562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23199"/>
        <c:crosses val="autoZero"/>
        <c:auto val="1"/>
        <c:lblAlgn val="ctr"/>
        <c:lblOffset val="100"/>
        <c:noMultiLvlLbl val="0"/>
      </c:catAx>
      <c:valAx>
        <c:axId val="73562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Male</a:t>
            </a:r>
            <a:r>
              <a:rPr lang="en-GB" baseline="0"/>
              <a:t> vs Female - Sales</a:t>
            </a:r>
            <a:endParaRPr lang="en-GB"/>
          </a:p>
        </c:rich>
      </c:tx>
      <c:layout>
        <c:manualLayout>
          <c:xMode val="edge"/>
          <c:yMode val="edge"/>
          <c:x val="6.7508763831663793E-2"/>
          <c:y val="4.4994375703037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Table'!$B$3:$B$4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05-425A-8F06-0DCD84E47E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05-425A-8F06-0DCD84E47E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Table'!$A$5:$A$7</c:f>
              <c:strCache>
                <c:ptCount val="2"/>
                <c:pt idx="0">
                  <c:v>Female</c:v>
                </c:pt>
                <c:pt idx="1">
                  <c:v>Male</c:v>
                </c:pt>
              </c:strCache>
            </c:strRef>
          </c:cat>
          <c:val>
            <c:numRef>
              <c:f>'Pivot Table'!$B$5:$B$7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0605-425A-8F06-0DCD84E47EBF}"/>
            </c:ext>
          </c:extLst>
        </c:ser>
        <c:dLbls>
          <c:dLblPos val="ctr"/>
          <c:showLegendKey val="0"/>
          <c:showVal val="0"/>
          <c:showCatName val="0"/>
          <c:showSerName val="0"/>
          <c:showPercent val="1"/>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a:t>
            </a:r>
            <a:r>
              <a:rPr lang="en-GB" baseline="0"/>
              <a:t>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Table'!$A$55:$A$60</c:f>
              <c:strCache>
                <c:ptCount val="5"/>
                <c:pt idx="0">
                  <c:v>Bachelors</c:v>
                </c:pt>
                <c:pt idx="1">
                  <c:v>Graduate Degree</c:v>
                </c:pt>
                <c:pt idx="2">
                  <c:v>High School</c:v>
                </c:pt>
                <c:pt idx="3">
                  <c:v>Partial College</c:v>
                </c:pt>
                <c:pt idx="4">
                  <c:v>Partial High School</c:v>
                </c:pt>
              </c:strCache>
            </c:strRef>
          </c:cat>
          <c:val>
            <c:numRef>
              <c:f>'Pivot Table'!$B$55:$B$60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0F00-4613-81FA-AFADA3EE2555}"/>
            </c:ext>
          </c:extLst>
        </c:ser>
        <c:ser>
          <c:idx val="1"/>
          <c:order val="1"/>
          <c:tx>
            <c:strRef>
              <c:f>'Pivot Table'!$C$53:$C$54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Table'!$A$55:$A$60</c:f>
              <c:strCache>
                <c:ptCount val="5"/>
                <c:pt idx="0">
                  <c:v>Bachelors</c:v>
                </c:pt>
                <c:pt idx="1">
                  <c:v>Graduate Degree</c:v>
                </c:pt>
                <c:pt idx="2">
                  <c:v>High School</c:v>
                </c:pt>
                <c:pt idx="3">
                  <c:v>Partial College</c:v>
                </c:pt>
                <c:pt idx="4">
                  <c:v>Partial High School</c:v>
                </c:pt>
              </c:strCache>
            </c:strRef>
          </c:cat>
          <c:val>
            <c:numRef>
              <c:f>'Pivot Table'!$C$55:$C$60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0F00-4613-81FA-AFADA3EE2555}"/>
            </c:ext>
          </c:extLst>
        </c:ser>
        <c:dLbls>
          <c:dLblPos val="outEnd"/>
          <c:showLegendKey val="0"/>
          <c:showVal val="1"/>
          <c:showCatName val="0"/>
          <c:showSerName val="0"/>
          <c:showPercent val="0"/>
          <c:showBubbleSize val="0"/>
        </c:dLbls>
        <c:gapWidth val="182"/>
        <c:axId val="735604895"/>
        <c:axId val="735624031"/>
      </c:barChart>
      <c:catAx>
        <c:axId val="73560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24031"/>
        <c:crosses val="autoZero"/>
        <c:auto val="1"/>
        <c:lblAlgn val="ctr"/>
        <c:lblOffset val="100"/>
        <c:noMultiLvlLbl val="0"/>
      </c:catAx>
      <c:valAx>
        <c:axId val="735624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0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by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473-4665-A240-4FB1ADA0C1E0}"/>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473-4665-A240-4FB1ADA0C1E0}"/>
            </c:ext>
          </c:extLst>
        </c:ser>
        <c:dLbls>
          <c:showLegendKey val="0"/>
          <c:showVal val="0"/>
          <c:showCatName val="0"/>
          <c:showSerName val="0"/>
          <c:showPercent val="0"/>
          <c:showBubbleSize val="0"/>
        </c:dLbls>
        <c:gapWidth val="150"/>
        <c:axId val="803120223"/>
        <c:axId val="803115647"/>
      </c:barChart>
      <c:catAx>
        <c:axId val="8031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15647"/>
        <c:crosses val="autoZero"/>
        <c:auto val="1"/>
        <c:lblAlgn val="ctr"/>
        <c:lblOffset val="100"/>
        <c:noMultiLvlLbl val="0"/>
      </c:catAx>
      <c:valAx>
        <c:axId val="80311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1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480060</xdr:colOff>
      <xdr:row>1</xdr:row>
      <xdr:rowOff>45720</xdr:rowOff>
    </xdr:from>
    <xdr:to>
      <xdr:col>12</xdr:col>
      <xdr:colOff>175260</xdr:colOff>
      <xdr:row>16</xdr:row>
      <xdr:rowOff>45720</xdr:rowOff>
    </xdr:to>
    <xdr:graphicFrame macro="">
      <xdr:nvGraphicFramePr>
        <xdr:cNvPr id="2" name="Chart 1">
          <a:extLst>
            <a:ext uri="{FF2B5EF4-FFF2-40B4-BE49-F238E27FC236}">
              <a16:creationId xmlns:a16="http://schemas.microsoft.com/office/drawing/2014/main" id="{99E0A876-523C-48A0-6DAC-7EF0053DB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18</xdr:row>
      <xdr:rowOff>152400</xdr:rowOff>
    </xdr:from>
    <xdr:to>
      <xdr:col>12</xdr:col>
      <xdr:colOff>205740</xdr:colOff>
      <xdr:row>33</xdr:row>
      <xdr:rowOff>152400</xdr:rowOff>
    </xdr:to>
    <xdr:graphicFrame macro="">
      <xdr:nvGraphicFramePr>
        <xdr:cNvPr id="3" name="Chart 2">
          <a:extLst>
            <a:ext uri="{FF2B5EF4-FFF2-40B4-BE49-F238E27FC236}">
              <a16:creationId xmlns:a16="http://schemas.microsoft.com/office/drawing/2014/main" id="{61DB97F8-16E0-41BA-4CC1-23CFB4B11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36</xdr:row>
      <xdr:rowOff>22860</xdr:rowOff>
    </xdr:from>
    <xdr:to>
      <xdr:col>11</xdr:col>
      <xdr:colOff>30480</xdr:colOff>
      <xdr:row>51</xdr:row>
      <xdr:rowOff>22860</xdr:rowOff>
    </xdr:to>
    <xdr:graphicFrame macro="">
      <xdr:nvGraphicFramePr>
        <xdr:cNvPr id="4" name="Chart 3">
          <a:extLst>
            <a:ext uri="{FF2B5EF4-FFF2-40B4-BE49-F238E27FC236}">
              <a16:creationId xmlns:a16="http://schemas.microsoft.com/office/drawing/2014/main" id="{070BC65E-6A09-10B5-0301-8090AD238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449580</xdr:colOff>
      <xdr:row>51</xdr:row>
      <xdr:rowOff>175260</xdr:rowOff>
    </xdr:from>
    <xdr:to>
      <xdr:col>12</xdr:col>
      <xdr:colOff>144780</xdr:colOff>
      <xdr:row>66</xdr:row>
      <xdr:rowOff>175260</xdr:rowOff>
    </xdr:to>
    <xdr:graphicFrame macro="">
      <xdr:nvGraphicFramePr>
        <xdr:cNvPr id="5" name="Chart 4">
          <a:extLst>
            <a:ext uri="{FF2B5EF4-FFF2-40B4-BE49-F238E27FC236}">
              <a16:creationId xmlns:a16="http://schemas.microsoft.com/office/drawing/2014/main" id="{3930AEFD-8445-0705-2FCA-9E699761B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472440</xdr:colOff>
      <xdr:row>67</xdr:row>
      <xdr:rowOff>129540</xdr:rowOff>
    </xdr:from>
    <xdr:to>
      <xdr:col>12</xdr:col>
      <xdr:colOff>167640</xdr:colOff>
      <xdr:row>82</xdr:row>
      <xdr:rowOff>129540</xdr:rowOff>
    </xdr:to>
    <xdr:graphicFrame macro="">
      <xdr:nvGraphicFramePr>
        <xdr:cNvPr id="6" name="Chart 5">
          <a:extLst>
            <a:ext uri="{FF2B5EF4-FFF2-40B4-BE49-F238E27FC236}">
              <a16:creationId xmlns:a16="http://schemas.microsoft.com/office/drawing/2014/main" id="{6064BFDF-1899-F1B0-0BCE-B6E264022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5</xdr:row>
      <xdr:rowOff>114300</xdr:rowOff>
    </xdr:from>
    <xdr:to>
      <xdr:col>16</xdr:col>
      <xdr:colOff>323850</xdr:colOff>
      <xdr:row>20</xdr:row>
      <xdr:rowOff>142875</xdr:rowOff>
    </xdr:to>
    <xdr:graphicFrame macro="">
      <xdr:nvGraphicFramePr>
        <xdr:cNvPr id="8" name="Chart 7">
          <a:extLst>
            <a:ext uri="{FF2B5EF4-FFF2-40B4-BE49-F238E27FC236}">
              <a16:creationId xmlns:a16="http://schemas.microsoft.com/office/drawing/2014/main" id="{172795CB-57BB-4030-BF00-834385415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21056</xdr:colOff>
      <xdr:row>5</xdr:row>
      <xdr:rowOff>114300</xdr:rowOff>
    </xdr:from>
    <xdr:to>
      <xdr:col>24</xdr:col>
      <xdr:colOff>1</xdr:colOff>
      <xdr:row>20</xdr:row>
      <xdr:rowOff>142875</xdr:rowOff>
    </xdr:to>
    <xdr:graphicFrame macro="">
      <xdr:nvGraphicFramePr>
        <xdr:cNvPr id="9" name="Chart 8">
          <a:extLst>
            <a:ext uri="{FF2B5EF4-FFF2-40B4-BE49-F238E27FC236}">
              <a16:creationId xmlns:a16="http://schemas.microsoft.com/office/drawing/2014/main" id="{94E031D0-79FA-4F92-9088-C4A4AB209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21</xdr:row>
      <xdr:rowOff>104775</xdr:rowOff>
    </xdr:from>
    <xdr:to>
      <xdr:col>11</xdr:col>
      <xdr:colOff>495300</xdr:colOff>
      <xdr:row>36</xdr:row>
      <xdr:rowOff>133350</xdr:rowOff>
    </xdr:to>
    <xdr:graphicFrame macro="">
      <xdr:nvGraphicFramePr>
        <xdr:cNvPr id="10" name="Chart 9">
          <a:extLst>
            <a:ext uri="{FF2B5EF4-FFF2-40B4-BE49-F238E27FC236}">
              <a16:creationId xmlns:a16="http://schemas.microsoft.com/office/drawing/2014/main" id="{77003747-A326-4BD5-BFA7-536171665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600075</xdr:colOff>
      <xdr:row>21</xdr:row>
      <xdr:rowOff>104775</xdr:rowOff>
    </xdr:from>
    <xdr:to>
      <xdr:col>17</xdr:col>
      <xdr:colOff>571500</xdr:colOff>
      <xdr:row>36</xdr:row>
      <xdr:rowOff>133350</xdr:rowOff>
    </xdr:to>
    <xdr:graphicFrame macro="">
      <xdr:nvGraphicFramePr>
        <xdr:cNvPr id="11" name="Chart 10">
          <a:extLst>
            <a:ext uri="{FF2B5EF4-FFF2-40B4-BE49-F238E27FC236}">
              <a16:creationId xmlns:a16="http://schemas.microsoft.com/office/drawing/2014/main" id="{EB75E962-2699-452A-8799-4CA59D11E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104775</xdr:colOff>
      <xdr:row>21</xdr:row>
      <xdr:rowOff>104775</xdr:rowOff>
    </xdr:from>
    <xdr:to>
      <xdr:col>24</xdr:col>
      <xdr:colOff>1</xdr:colOff>
      <xdr:row>36</xdr:row>
      <xdr:rowOff>133350</xdr:rowOff>
    </xdr:to>
    <xdr:graphicFrame macro="">
      <xdr:nvGraphicFramePr>
        <xdr:cNvPr id="12" name="Chart 11">
          <a:extLst>
            <a:ext uri="{FF2B5EF4-FFF2-40B4-BE49-F238E27FC236}">
              <a16:creationId xmlns:a16="http://schemas.microsoft.com/office/drawing/2014/main" id="{34ACA100-EF52-476B-8CC6-4D9C7B747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10</xdr:row>
      <xdr:rowOff>107737</xdr:rowOff>
    </xdr:from>
    <xdr:to>
      <xdr:col>3</xdr:col>
      <xdr:colOff>0</xdr:colOff>
      <xdr:row>15</xdr:row>
      <xdr:rowOff>177799</xdr:rowOff>
    </xdr:to>
    <mc:AlternateContent xmlns:mc="http://schemas.openxmlformats.org/markup-compatibility/2006" xmlns:a14="http://schemas.microsoft.com/office/drawing/2010/main">
      <mc:Choice Requires="a14">
        <xdr:graphicFrame macro="">
          <xdr:nvGraphicFramePr>
            <xdr:cNvPr id="13" name="Married Status">
              <a:extLst>
                <a:ext uri="{FF2B5EF4-FFF2-40B4-BE49-F238E27FC236}">
                  <a16:creationId xmlns:a16="http://schemas.microsoft.com/office/drawing/2014/main" id="{DD19667C-9D3F-6FA9-A2F4-F0B791911873}"/>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970404"/>
              <a:ext cx="1828800" cy="10013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159172</xdr:rowOff>
    </xdr:from>
    <xdr:to>
      <xdr:col>3</xdr:col>
      <xdr:colOff>0</xdr:colOff>
      <xdr:row>24</xdr:row>
      <xdr:rowOff>129116</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7E6FBD71-5E56-72D3-B2C2-25398FAB18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39439"/>
              <a:ext cx="1828800" cy="1460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Gupta" refreshedDate="45019.970127199071" createdVersion="8" refreshedVersion="8" minRefreshableVersion="3" recordCount="1000" xr:uid="{68A0864E-F8B0-4D98-93A6-6D2A2711904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0327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DD59C-8355-4484-A343-D71C38308D35}"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66"/>
  </dataFields>
  <formats count="1">
    <format dxfId="0">
      <pivotArea outline="0" collapsedLevelsAreSubtotals="1" fieldPosition="0"/>
    </format>
  </format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pivotArea type="data" outline="0" fieldPosition="0">
        <references count="3">
          <reference field="4294967294" count="1" selected="0">
            <x v="0"/>
          </reference>
          <reference field="2" count="1" selected="0">
            <x v="0"/>
          </reference>
          <reference field="13" count="1" selected="0">
            <x v="0"/>
          </reference>
        </references>
      </pivotArea>
    </chartFormat>
    <chartFormat chart="6" format="11">
      <pivotArea type="data" outline="0" fieldPosition="0">
        <references count="3">
          <reference field="4294967294" count="1" selected="0">
            <x v="0"/>
          </reference>
          <reference field="2" count="1" selected="0">
            <x v="1"/>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 chart="6" format="13">
      <pivotArea type="data" outline="0" fieldPosition="0">
        <references count="3">
          <reference field="4294967294" count="1" selected="0">
            <x v="0"/>
          </reference>
          <reference field="2" count="1" selected="0">
            <x v="0"/>
          </reference>
          <reference field="13" count="1" selected="0">
            <x v="1"/>
          </reference>
        </references>
      </pivotArea>
    </chartFormat>
    <chartFormat chart="6" format="14">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0"/>
          </reference>
        </references>
      </pivotArea>
    </chartFormat>
    <chartFormat chart="0" format="4">
      <pivotArea type="data" outline="0" fieldPosition="0">
        <references count="3">
          <reference field="4294967294" count="1" selected="0">
            <x v="0"/>
          </reference>
          <reference field="2" count="1" selected="0">
            <x v="1"/>
          </reference>
          <reference field="13" count="1" selected="0">
            <x v="0"/>
          </reference>
        </references>
      </pivotArea>
    </chartFormat>
    <chartFormat chart="0" format="5">
      <pivotArea type="data" outline="0" fieldPosition="0">
        <references count="3">
          <reference field="4294967294" count="1" selected="0">
            <x v="0"/>
          </reference>
          <reference field="2" count="1" selected="0">
            <x v="0"/>
          </reference>
          <reference field="13" count="1" selected="0">
            <x v="1"/>
          </reference>
        </references>
      </pivotArea>
    </chartFormat>
    <chartFormat chart="0"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B0F67-CD5E-4581-B281-F89C0E829D1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pivotArea type="data" outline="0" fieldPosition="0">
        <references count="3">
          <reference field="4294967294" count="1" selected="0">
            <x v="0"/>
          </reference>
          <reference field="12" count="1" selected="0">
            <x v="0"/>
          </reference>
          <reference field="13" count="1" selected="0">
            <x v="0"/>
          </reference>
        </references>
      </pivotArea>
    </chartFormat>
    <chartFormat chart="4" format="4">
      <pivotArea type="data" outline="0" fieldPosition="0">
        <references count="3">
          <reference field="4294967294" count="1" selected="0">
            <x v="0"/>
          </reference>
          <reference field="12" count="1" selected="0">
            <x v="1"/>
          </reference>
          <reference field="13" count="1" selected="0">
            <x v="0"/>
          </reference>
        </references>
      </pivotArea>
    </chartFormat>
    <chartFormat chart="4" format="5">
      <pivotArea type="data" outline="0" fieldPosition="0">
        <references count="3">
          <reference field="4294967294" count="1" selected="0">
            <x v="0"/>
          </reference>
          <reference field="12" count="1" selected="0">
            <x v="2"/>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0"/>
          </reference>
          <reference field="13" count="1" selected="0">
            <x v="1"/>
          </reference>
        </references>
      </pivotArea>
    </chartFormat>
    <chartFormat chart="4" format="8">
      <pivotArea type="data" outline="0" fieldPosition="0">
        <references count="3">
          <reference field="4294967294" count="1" selected="0">
            <x v="0"/>
          </reference>
          <reference field="12" count="1" selected="0">
            <x v="1"/>
          </reference>
          <reference field="13" count="1" selected="0">
            <x v="1"/>
          </reference>
        </references>
      </pivotArea>
    </chartFormat>
    <chartFormat chart="4"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pivotArea type="data" outline="0" fieldPosition="0">
        <references count="3">
          <reference field="4294967294" count="1" selected="0">
            <x v="0"/>
          </reference>
          <reference field="12" count="1" selected="0">
            <x v="2"/>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0"/>
          </reference>
          <reference field="13" count="1" selected="0">
            <x v="1"/>
          </reference>
        </references>
      </pivotArea>
    </chartFormat>
    <chartFormat chart="5" format="16">
      <pivotArea type="data" outline="0" fieldPosition="0">
        <references count="3">
          <reference field="4294967294" count="1" selected="0">
            <x v="0"/>
          </reference>
          <reference field="12" count="1" selected="0">
            <x v="1"/>
          </reference>
          <reference field="13" count="1" selected="0">
            <x v="1"/>
          </reference>
        </references>
      </pivotArea>
    </chartFormat>
    <chartFormat chart="5" format="17">
      <pivotArea type="data" outline="0" fieldPosition="0">
        <references count="3">
          <reference field="4294967294" count="1" selected="0">
            <x v="0"/>
          </reference>
          <reference field="12" count="1" selected="0">
            <x v="2"/>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108DCA-1FF0-42A4-A54F-781CB7A7E489}"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1:D78" firstHeaderRow="1" firstDataRow="2" firstDataCol="1"/>
  <pivotFields count="14">
    <pivotField showAll="0"/>
    <pivotField showAll="0">
      <items count="3">
        <item x="0"/>
        <item x="1"/>
        <item t="default"/>
      </items>
    </pivotField>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6F6931-2AF8-4717-AE57-6F1DF32FE74C}"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3:D60" firstHeaderRow="1" firstDataRow="2"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44CC2F-854A-4424-A947-D2F3083762F5}"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147393B-2FA7-43F2-811A-186DC3ABC44E}" sourceName="Married Status">
  <pivotTables>
    <pivotTable tabId="3" name="PivotTable6"/>
    <pivotTable tabId="3" name="PivotTable1"/>
    <pivotTable tabId="3" name="PivotTable2"/>
    <pivotTable tabId="3" name="PivotTable3"/>
    <pivotTable tabId="3" name="PivotTable5"/>
  </pivotTables>
  <data>
    <tabular pivotCacheId="270327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59D984-8ADF-4DBB-BF81-DE791DBDFBB7}" sourceName="Region">
  <pivotTables>
    <pivotTable tabId="3" name="PivotTable6"/>
    <pivotTable tabId="3" name="PivotTable1"/>
    <pivotTable tabId="3" name="PivotTable2"/>
    <pivotTable tabId="3" name="PivotTable3"/>
    <pivotTable tabId="3" name="PivotTable5"/>
  </pivotTables>
  <data>
    <tabular pivotCacheId="270327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D124B0EF-FCD7-46FA-B8EC-D6AB3A68AD1C}" cache="Slicer_Married_Status" caption="Married Status" style="SlicerStyleDark1" rowHeight="234950"/>
  <slicer name="Region" xr10:uid="{AFEDB3D3-357F-4188-8D90-163C1D691788}"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7" sqref="A7"/>
    </sheetView>
  </sheetViews>
  <sheetFormatPr defaultColWidth="11.88671875" defaultRowHeight="14.4" x14ac:dyDescent="0.3"/>
  <cols>
    <col min="10" max="10" width="13.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08F5F-9E58-4638-9D21-9F4B8369DF76}">
  <dimension ref="A1:N1001"/>
  <sheetViews>
    <sheetView workbookViewId="0">
      <selection activeCell="A7" sqref="A7"/>
    </sheetView>
  </sheetViews>
  <sheetFormatPr defaultRowHeight="14.4" x14ac:dyDescent="0.3"/>
  <cols>
    <col min="1" max="1" width="6" bestFit="1" customWidth="1"/>
    <col min="2" max="2" width="12.33203125" bestFit="1" customWidth="1"/>
    <col min="3" max="3" width="6.88671875" bestFit="1" customWidth="1"/>
    <col min="4" max="4" width="26.109375" style="3" customWidth="1"/>
    <col min="5" max="5" width="7.6640625" bestFit="1" customWidth="1"/>
    <col min="6" max="6" width="23.77734375" customWidth="1"/>
    <col min="7" max="7" width="17.33203125"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2.6640625"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_xlfn.IFS(L2&gt;55, "Old", L2&gt;=31, "Middle Age", L2&lt;31, "Adolescent")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_xlfn.IFS(L3&gt;55, "Old", L3&gt;=31, "Middle Age", L3&lt;31, "Adolescent")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_xlfn.IFS(L67&gt;55, "Old", L67&gt;=31, "Middle Age", L67&lt;31, "Adolescent")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_xlfn.IFS(L131&gt;55, "Old", L131&gt;=31, "Middle Age", L131&lt;31, "Adolescent")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_xlfn.IFS(L195&gt;55, "Old", L195&gt;=31, "Middle Age", L195&lt;31, "Adolescent")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_xlfn.IFS(L259&gt;55, "Old", L259&gt;=31, "Middle Age", L259&lt;31, "Adolescent")</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_xlfn.IFS(L323&gt;55, "Old", L323&gt;=31, "Middle Age", L323&lt;31, "Adolescent")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_xlfn.IFS(L387&gt;55, "Old", L387&gt;=31, "Middle Age", L387&lt;31, "Adolescent")</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_xlfn.IFS(L451&gt;55, "Old", L451&gt;=31, "Middle Age", L451&lt;31, "Adolescent")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_xlfn.IFS(L515&gt;55, "Old", L515&gt;=31, "Middle Age", L515&lt;31, "Adolescent")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_xlfn.IFS(L579&gt;55, "Old", L579&gt;=31, "Middle Age", L579&lt;31, "Adolescent")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_xlfn.IFS(L643&gt;55, "Old", L643&gt;=31, "Middle Age", L643&lt;31, "Adolescent")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_xlfn.IFS(L707&gt;55, "Old", L707&gt;=31, "Middle Age", L707&lt;31, "Adolescent")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_xlfn.IFS(L771&gt;55, "Old", L771&gt;=31, "Middle Age", L771&lt;31, "Adolescent")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_xlfn.IFS(L835&gt;55, "Old", L835&gt;=31, "Middle Age", L835&lt;31, "Adolescent")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_xlfn.IFS(L899&gt;55, "Old", L899&gt;=31, "Middle Age", L899&lt;31, "Adolescent")</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_xlfn.IFS(L963&gt;55, "Old", L963&gt;=31, "Middle Age", L963&lt;31, "Adolescent")</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3A3B-213F-45CE-B5DE-60331185EA45}">
  <dimension ref="A3:D78"/>
  <sheetViews>
    <sheetView topLeftCell="A33" zoomScaleNormal="100" workbookViewId="0">
      <selection activeCell="A7" sqref="A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0" bestFit="1" customWidth="1"/>
    <col min="6" max="6" width="26.6640625" bestFit="1" customWidth="1"/>
    <col min="7" max="7" width="24.77734375" bestFit="1" customWidth="1"/>
  </cols>
  <sheetData>
    <row r="3" spans="1:3" x14ac:dyDescent="0.3">
      <c r="A3" s="4" t="s">
        <v>45</v>
      </c>
      <c r="B3" s="4" t="s">
        <v>44</v>
      </c>
    </row>
    <row r="4" spans="1:3" x14ac:dyDescent="0.3">
      <c r="A4" s="4" t="s">
        <v>42</v>
      </c>
      <c r="B4" t="s">
        <v>15</v>
      </c>
      <c r="C4" t="s">
        <v>43</v>
      </c>
    </row>
    <row r="5" spans="1:3" x14ac:dyDescent="0.3">
      <c r="A5" s="5" t="s">
        <v>38</v>
      </c>
      <c r="B5" s="6">
        <v>55774.058577405856</v>
      </c>
      <c r="C5" s="6">
        <v>55774.058577405856</v>
      </c>
    </row>
    <row r="6" spans="1:3" x14ac:dyDescent="0.3">
      <c r="A6" s="5" t="s">
        <v>39</v>
      </c>
      <c r="B6" s="6">
        <v>60123.966942148763</v>
      </c>
      <c r="C6" s="6">
        <v>60123.966942148763</v>
      </c>
    </row>
    <row r="7" spans="1:3" x14ac:dyDescent="0.3">
      <c r="A7" s="5" t="s">
        <v>43</v>
      </c>
      <c r="B7" s="6">
        <v>57962.577962577961</v>
      </c>
      <c r="C7" s="6">
        <v>57962.577962577961</v>
      </c>
    </row>
    <row r="22" spans="1:4" x14ac:dyDescent="0.3">
      <c r="A22" s="4" t="s">
        <v>46</v>
      </c>
      <c r="B22" s="4" t="s">
        <v>44</v>
      </c>
    </row>
    <row r="23" spans="1:4" x14ac:dyDescent="0.3">
      <c r="A23" s="4" t="s">
        <v>42</v>
      </c>
      <c r="B23" t="s">
        <v>18</v>
      </c>
      <c r="C23" t="s">
        <v>15</v>
      </c>
      <c r="D23" t="s">
        <v>43</v>
      </c>
    </row>
    <row r="24" spans="1:4" x14ac:dyDescent="0.3">
      <c r="A24" s="5" t="s">
        <v>16</v>
      </c>
      <c r="B24" s="10">
        <v>166</v>
      </c>
      <c r="C24" s="10">
        <v>200</v>
      </c>
      <c r="D24" s="10">
        <v>366</v>
      </c>
    </row>
    <row r="25" spans="1:4" x14ac:dyDescent="0.3">
      <c r="A25" s="5" t="s">
        <v>26</v>
      </c>
      <c r="B25" s="10">
        <v>92</v>
      </c>
      <c r="C25" s="10">
        <v>77</v>
      </c>
      <c r="D25" s="10">
        <v>169</v>
      </c>
    </row>
    <row r="26" spans="1:4" x14ac:dyDescent="0.3">
      <c r="A26" s="5" t="s">
        <v>22</v>
      </c>
      <c r="B26" s="10">
        <v>67</v>
      </c>
      <c r="C26" s="10">
        <v>95</v>
      </c>
      <c r="D26" s="10">
        <v>162</v>
      </c>
    </row>
    <row r="27" spans="1:4" x14ac:dyDescent="0.3">
      <c r="A27" s="5" t="s">
        <v>23</v>
      </c>
      <c r="B27" s="10">
        <v>116</v>
      </c>
      <c r="C27" s="10">
        <v>76</v>
      </c>
      <c r="D27" s="10">
        <v>192</v>
      </c>
    </row>
    <row r="28" spans="1:4" x14ac:dyDescent="0.3">
      <c r="A28" s="5" t="s">
        <v>47</v>
      </c>
      <c r="B28" s="10">
        <v>78</v>
      </c>
      <c r="C28" s="10">
        <v>33</v>
      </c>
      <c r="D28" s="10">
        <v>111</v>
      </c>
    </row>
    <row r="29" spans="1:4" x14ac:dyDescent="0.3">
      <c r="A29" s="5" t="s">
        <v>43</v>
      </c>
      <c r="B29" s="10">
        <v>519</v>
      </c>
      <c r="C29" s="10">
        <v>481</v>
      </c>
      <c r="D29" s="10">
        <v>1000</v>
      </c>
    </row>
    <row r="39" spans="1:4" x14ac:dyDescent="0.3">
      <c r="A39" s="4" t="s">
        <v>46</v>
      </c>
      <c r="B39" s="4" t="s">
        <v>44</v>
      </c>
    </row>
    <row r="40" spans="1:4" x14ac:dyDescent="0.3">
      <c r="A40" s="4" t="s">
        <v>42</v>
      </c>
      <c r="B40" t="s">
        <v>18</v>
      </c>
      <c r="C40" t="s">
        <v>15</v>
      </c>
      <c r="D40" t="s">
        <v>43</v>
      </c>
    </row>
    <row r="41" spans="1:4" x14ac:dyDescent="0.3">
      <c r="A41" s="5" t="s">
        <v>51</v>
      </c>
      <c r="B41" s="10">
        <v>71</v>
      </c>
      <c r="C41" s="10">
        <v>39</v>
      </c>
      <c r="D41" s="10">
        <v>110</v>
      </c>
    </row>
    <row r="42" spans="1:4" x14ac:dyDescent="0.3">
      <c r="A42" s="5" t="s">
        <v>48</v>
      </c>
      <c r="B42" s="10">
        <v>331</v>
      </c>
      <c r="C42" s="10">
        <v>388</v>
      </c>
      <c r="D42" s="10">
        <v>719</v>
      </c>
    </row>
    <row r="43" spans="1:4" x14ac:dyDescent="0.3">
      <c r="A43" s="5" t="s">
        <v>49</v>
      </c>
      <c r="B43" s="10">
        <v>117</v>
      </c>
      <c r="C43" s="10">
        <v>54</v>
      </c>
      <c r="D43" s="10">
        <v>171</v>
      </c>
    </row>
    <row r="44" spans="1:4" x14ac:dyDescent="0.3">
      <c r="A44" s="5" t="s">
        <v>43</v>
      </c>
      <c r="B44" s="10">
        <v>519</v>
      </c>
      <c r="C44" s="10">
        <v>481</v>
      </c>
      <c r="D44" s="10">
        <v>1000</v>
      </c>
    </row>
    <row r="53" spans="1:4" x14ac:dyDescent="0.3">
      <c r="A53" s="4" t="s">
        <v>46</v>
      </c>
      <c r="B53" s="4" t="s">
        <v>44</v>
      </c>
    </row>
    <row r="54" spans="1:4" x14ac:dyDescent="0.3">
      <c r="A54" s="4" t="s">
        <v>42</v>
      </c>
      <c r="B54" t="s">
        <v>18</v>
      </c>
      <c r="C54" t="s">
        <v>15</v>
      </c>
      <c r="D54" t="s">
        <v>43</v>
      </c>
    </row>
    <row r="55" spans="1:4" x14ac:dyDescent="0.3">
      <c r="A55" s="5" t="s">
        <v>13</v>
      </c>
      <c r="B55" s="10">
        <v>137</v>
      </c>
      <c r="C55" s="10">
        <v>169</v>
      </c>
      <c r="D55" s="10">
        <v>306</v>
      </c>
    </row>
    <row r="56" spans="1:4" x14ac:dyDescent="0.3">
      <c r="A56" s="5" t="s">
        <v>31</v>
      </c>
      <c r="B56" s="10">
        <v>80</v>
      </c>
      <c r="C56" s="10">
        <v>94</v>
      </c>
      <c r="D56" s="10">
        <v>174</v>
      </c>
    </row>
    <row r="57" spans="1:4" x14ac:dyDescent="0.3">
      <c r="A57" s="5" t="s">
        <v>27</v>
      </c>
      <c r="B57" s="10">
        <v>100</v>
      </c>
      <c r="C57" s="10">
        <v>79</v>
      </c>
      <c r="D57" s="10">
        <v>179</v>
      </c>
    </row>
    <row r="58" spans="1:4" x14ac:dyDescent="0.3">
      <c r="A58" s="5" t="s">
        <v>19</v>
      </c>
      <c r="B58" s="10">
        <v>146</v>
      </c>
      <c r="C58" s="10">
        <v>119</v>
      </c>
      <c r="D58" s="10">
        <v>265</v>
      </c>
    </row>
    <row r="59" spans="1:4" x14ac:dyDescent="0.3">
      <c r="A59" s="5" t="s">
        <v>29</v>
      </c>
      <c r="B59" s="10">
        <v>56</v>
      </c>
      <c r="C59" s="10">
        <v>20</v>
      </c>
      <c r="D59" s="10">
        <v>76</v>
      </c>
    </row>
    <row r="60" spans="1:4" x14ac:dyDescent="0.3">
      <c r="A60" s="5" t="s">
        <v>43</v>
      </c>
      <c r="B60" s="10">
        <v>519</v>
      </c>
      <c r="C60" s="10">
        <v>481</v>
      </c>
      <c r="D60" s="10">
        <v>1000</v>
      </c>
    </row>
    <row r="71" spans="1:4" x14ac:dyDescent="0.3">
      <c r="A71" s="4" t="s">
        <v>46</v>
      </c>
      <c r="B71" s="4" t="s">
        <v>44</v>
      </c>
    </row>
    <row r="72" spans="1:4" x14ac:dyDescent="0.3">
      <c r="A72" s="4" t="s">
        <v>42</v>
      </c>
      <c r="B72" t="s">
        <v>18</v>
      </c>
      <c r="C72" t="s">
        <v>15</v>
      </c>
      <c r="D72" t="s">
        <v>43</v>
      </c>
    </row>
    <row r="73" spans="1:4" x14ac:dyDescent="0.3">
      <c r="A73" s="5" t="s">
        <v>20</v>
      </c>
      <c r="B73" s="10">
        <v>89</v>
      </c>
      <c r="C73" s="10">
        <v>88</v>
      </c>
      <c r="D73" s="10">
        <v>177</v>
      </c>
    </row>
    <row r="74" spans="1:4" x14ac:dyDescent="0.3">
      <c r="A74" s="5" t="s">
        <v>28</v>
      </c>
      <c r="B74" s="10">
        <v>100</v>
      </c>
      <c r="C74" s="10">
        <v>73</v>
      </c>
      <c r="D74" s="10">
        <v>173</v>
      </c>
    </row>
    <row r="75" spans="1:4" x14ac:dyDescent="0.3">
      <c r="A75" s="5" t="s">
        <v>25</v>
      </c>
      <c r="B75" s="10">
        <v>64</v>
      </c>
      <c r="C75" s="10">
        <v>55</v>
      </c>
      <c r="D75" s="10">
        <v>119</v>
      </c>
    </row>
    <row r="76" spans="1:4" x14ac:dyDescent="0.3">
      <c r="A76" s="5" t="s">
        <v>21</v>
      </c>
      <c r="B76" s="10">
        <v>126</v>
      </c>
      <c r="C76" s="10">
        <v>150</v>
      </c>
      <c r="D76" s="10">
        <v>276</v>
      </c>
    </row>
    <row r="77" spans="1:4" x14ac:dyDescent="0.3">
      <c r="A77" s="5" t="s">
        <v>14</v>
      </c>
      <c r="B77" s="10">
        <v>140</v>
      </c>
      <c r="C77" s="10">
        <v>115</v>
      </c>
      <c r="D77" s="10">
        <v>255</v>
      </c>
    </row>
    <row r="78" spans="1:4" x14ac:dyDescent="0.3">
      <c r="A78" s="5" t="s">
        <v>43</v>
      </c>
      <c r="B78" s="10">
        <v>519</v>
      </c>
      <c r="C78" s="10">
        <v>481</v>
      </c>
      <c r="D78" s="10">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EFF4-A9F5-42BC-AE77-56226A7D40B8}">
  <dimension ref="A1:Y40"/>
  <sheetViews>
    <sheetView showGridLines="0" tabSelected="1" zoomScale="77" zoomScaleNormal="90" workbookViewId="0">
      <selection activeCell="AA3" sqref="AA3"/>
    </sheetView>
  </sheetViews>
  <sheetFormatPr defaultRowHeight="14.4" x14ac:dyDescent="0.3"/>
  <cols>
    <col min="25" max="25" width="5.33203125" customWidth="1"/>
  </cols>
  <sheetData>
    <row r="1" spans="1:25" ht="14.4" customHeight="1" x14ac:dyDescent="0.3">
      <c r="A1" s="8" t="s">
        <v>50</v>
      </c>
      <c r="B1" s="8"/>
      <c r="C1" s="8"/>
      <c r="D1" s="8"/>
      <c r="E1" s="8"/>
      <c r="F1" s="8"/>
      <c r="G1" s="8"/>
      <c r="H1" s="8"/>
      <c r="I1" s="8"/>
      <c r="J1" s="8"/>
      <c r="K1" s="8"/>
      <c r="L1" s="8"/>
      <c r="M1" s="8"/>
      <c r="N1" s="8"/>
      <c r="O1" s="8"/>
      <c r="P1" s="8"/>
      <c r="Q1" s="8"/>
      <c r="R1" s="8"/>
      <c r="S1" s="8"/>
      <c r="T1" s="8"/>
      <c r="U1" s="8"/>
      <c r="V1" s="8"/>
      <c r="W1" s="8"/>
      <c r="X1" s="8"/>
      <c r="Y1" s="8"/>
    </row>
    <row r="2" spans="1:25" ht="14.4" customHeight="1" x14ac:dyDescent="0.3">
      <c r="A2" s="8"/>
      <c r="B2" s="8"/>
      <c r="C2" s="8"/>
      <c r="D2" s="8"/>
      <c r="E2" s="8"/>
      <c r="F2" s="8"/>
      <c r="G2" s="8"/>
      <c r="H2" s="8"/>
      <c r="I2" s="8"/>
      <c r="J2" s="8"/>
      <c r="K2" s="8"/>
      <c r="L2" s="8"/>
      <c r="M2" s="8"/>
      <c r="N2" s="8"/>
      <c r="O2" s="8"/>
      <c r="P2" s="8"/>
      <c r="Q2" s="8"/>
      <c r="R2" s="8"/>
      <c r="S2" s="8"/>
      <c r="T2" s="8"/>
      <c r="U2" s="8"/>
      <c r="V2" s="8"/>
      <c r="W2" s="8"/>
      <c r="X2" s="8"/>
      <c r="Y2" s="8"/>
    </row>
    <row r="3" spans="1:25" ht="14.4" customHeight="1" x14ac:dyDescent="0.3">
      <c r="A3" s="8"/>
      <c r="B3" s="8"/>
      <c r="C3" s="8"/>
      <c r="D3" s="8"/>
      <c r="E3" s="8"/>
      <c r="F3" s="8"/>
      <c r="G3" s="8"/>
      <c r="H3" s="8"/>
      <c r="I3" s="8"/>
      <c r="J3" s="8"/>
      <c r="K3" s="8"/>
      <c r="L3" s="8"/>
      <c r="M3" s="8"/>
      <c r="N3" s="8"/>
      <c r="O3" s="8"/>
      <c r="P3" s="8"/>
      <c r="Q3" s="8"/>
      <c r="R3" s="8"/>
      <c r="S3" s="8"/>
      <c r="T3" s="8"/>
      <c r="U3" s="8"/>
      <c r="V3" s="8"/>
      <c r="W3" s="8"/>
      <c r="X3" s="8"/>
      <c r="Y3" s="8"/>
    </row>
    <row r="4" spans="1:25" ht="14.4" customHeight="1" x14ac:dyDescent="0.3">
      <c r="A4" s="8"/>
      <c r="B4" s="8"/>
      <c r="C4" s="8"/>
      <c r="D4" s="8"/>
      <c r="E4" s="8"/>
      <c r="F4" s="8"/>
      <c r="G4" s="8"/>
      <c r="H4" s="8"/>
      <c r="I4" s="8"/>
      <c r="J4" s="8"/>
      <c r="K4" s="8"/>
      <c r="L4" s="8"/>
      <c r="M4" s="8"/>
      <c r="N4" s="8"/>
      <c r="O4" s="8"/>
      <c r="P4" s="8"/>
      <c r="Q4" s="8"/>
      <c r="R4" s="8"/>
      <c r="S4" s="8"/>
      <c r="T4" s="8"/>
      <c r="U4" s="8"/>
      <c r="V4" s="8"/>
      <c r="W4" s="8"/>
      <c r="X4" s="8"/>
      <c r="Y4" s="8"/>
    </row>
    <row r="5" spans="1:25" ht="14.4" customHeight="1" thickBot="1" x14ac:dyDescent="0.35">
      <c r="A5" s="9"/>
      <c r="B5" s="9"/>
      <c r="C5" s="9"/>
      <c r="D5" s="9"/>
      <c r="E5" s="9"/>
      <c r="F5" s="9"/>
      <c r="G5" s="9"/>
      <c r="H5" s="9"/>
      <c r="I5" s="9"/>
      <c r="J5" s="9"/>
      <c r="K5" s="9"/>
      <c r="L5" s="9"/>
      <c r="M5" s="9"/>
      <c r="N5" s="9"/>
      <c r="O5" s="9"/>
      <c r="P5" s="9"/>
      <c r="Q5" s="9"/>
      <c r="R5" s="9"/>
      <c r="S5" s="9"/>
      <c r="T5" s="9"/>
      <c r="U5" s="9"/>
      <c r="V5" s="9"/>
      <c r="W5" s="9"/>
      <c r="X5" s="9"/>
      <c r="Y5" s="9"/>
    </row>
    <row r="6" spans="1:25"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A7" s="7"/>
      <c r="B7" s="7"/>
      <c r="C7" s="7"/>
      <c r="D7" s="7"/>
      <c r="E7" s="7"/>
      <c r="F7" s="7"/>
      <c r="G7" s="7"/>
      <c r="H7" s="7"/>
      <c r="I7" s="7"/>
      <c r="J7" s="7"/>
      <c r="K7" s="7"/>
      <c r="L7" s="7"/>
      <c r="M7" s="7"/>
      <c r="N7" s="7"/>
      <c r="O7" s="7"/>
      <c r="P7" s="7"/>
      <c r="Q7" s="7"/>
      <c r="R7" s="7"/>
      <c r="S7" s="7"/>
      <c r="T7" s="7"/>
      <c r="U7" s="7"/>
      <c r="V7" s="7"/>
      <c r="W7" s="7"/>
      <c r="X7" s="7"/>
      <c r="Y7" s="7"/>
    </row>
    <row r="8" spans="1:25" x14ac:dyDescent="0.3">
      <c r="A8" s="7"/>
      <c r="B8" s="7"/>
      <c r="C8" s="7"/>
      <c r="D8" s="7"/>
      <c r="E8" s="7"/>
      <c r="F8" s="7"/>
      <c r="G8" s="7"/>
      <c r="H8" s="7"/>
      <c r="I8" s="7"/>
      <c r="J8" s="7"/>
      <c r="K8" s="7"/>
      <c r="L8" s="7"/>
      <c r="M8" s="7"/>
      <c r="N8" s="7"/>
      <c r="O8" s="7"/>
      <c r="P8" s="7"/>
      <c r="Q8" s="7"/>
      <c r="R8" s="7"/>
      <c r="S8" s="7"/>
      <c r="T8" s="7"/>
      <c r="U8" s="7"/>
      <c r="V8" s="7"/>
      <c r="W8" s="7"/>
      <c r="X8" s="7"/>
      <c r="Y8" s="7"/>
    </row>
    <row r="9" spans="1:25" x14ac:dyDescent="0.3">
      <c r="A9" s="7"/>
      <c r="B9" s="7"/>
      <c r="C9" s="7"/>
      <c r="D9" s="7"/>
      <c r="E9" s="7"/>
      <c r="F9" s="7"/>
      <c r="G9" s="7"/>
      <c r="H9" s="7"/>
      <c r="I9" s="7"/>
      <c r="J9" s="7"/>
      <c r="K9" s="7"/>
      <c r="L9" s="7"/>
      <c r="M9" s="7"/>
      <c r="N9" s="7"/>
      <c r="O9" s="7"/>
      <c r="P9" s="7"/>
      <c r="Q9" s="7"/>
      <c r="R9" s="7"/>
      <c r="S9" s="7"/>
      <c r="T9" s="7"/>
      <c r="U9" s="7"/>
      <c r="V9" s="7"/>
      <c r="W9" s="7"/>
      <c r="X9" s="7"/>
      <c r="Y9" s="7"/>
    </row>
    <row r="10" spans="1:25" x14ac:dyDescent="0.3">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3">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3">
      <c r="A40" s="7"/>
      <c r="B40" s="7"/>
      <c r="C40" s="7"/>
      <c r="D40" s="7"/>
      <c r="E40" s="7"/>
      <c r="F40" s="7"/>
      <c r="G40" s="7"/>
      <c r="H40" s="7"/>
      <c r="I40" s="7"/>
      <c r="J40" s="7"/>
      <c r="K40" s="7"/>
      <c r="L40" s="7"/>
      <c r="M40" s="7"/>
      <c r="N40" s="7"/>
      <c r="O40" s="7"/>
      <c r="P40" s="7"/>
      <c r="Q40" s="7"/>
      <c r="R40" s="7"/>
      <c r="S40" s="7"/>
      <c r="T40" s="7"/>
      <c r="U40" s="7"/>
      <c r="V40" s="7"/>
      <c r="W40" s="7"/>
      <c r="X40" s="7"/>
      <c r="Y40" s="7"/>
    </row>
  </sheetData>
  <mergeCells count="1">
    <mergeCell ref="A1:Y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Gupta</cp:lastModifiedBy>
  <dcterms:created xsi:type="dcterms:W3CDTF">2022-03-18T02:50:57Z</dcterms:created>
  <dcterms:modified xsi:type="dcterms:W3CDTF">2023-04-03T17:50:03Z</dcterms:modified>
</cp:coreProperties>
</file>