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tticus/Documents/Classes/CIS 6930 High Performance and Data Intensive Computing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4" i="1" l="1"/>
  <c r="S33" i="1"/>
  <c r="S32" i="1"/>
  <c r="S31" i="1"/>
  <c r="S30" i="1"/>
  <c r="S29" i="1"/>
  <c r="S28" i="1"/>
  <c r="S27" i="1"/>
  <c r="S23" i="1"/>
  <c r="S22" i="1"/>
  <c r="S21" i="1"/>
  <c r="S20" i="1"/>
  <c r="S19" i="1"/>
  <c r="S18" i="1"/>
  <c r="S17" i="1"/>
  <c r="S16" i="1"/>
  <c r="S12" i="1"/>
  <c r="S11" i="1"/>
  <c r="S10" i="1"/>
  <c r="S9" i="1"/>
  <c r="S8" i="1"/>
  <c r="S7" i="1"/>
  <c r="S6" i="1"/>
  <c r="S5" i="1"/>
  <c r="O5" i="1"/>
  <c r="O6" i="1"/>
  <c r="O7" i="1"/>
  <c r="O8" i="1"/>
  <c r="R34" i="1"/>
  <c r="R33" i="1"/>
  <c r="R32" i="1"/>
  <c r="R31" i="1"/>
  <c r="R30" i="1"/>
  <c r="R29" i="1"/>
  <c r="R28" i="1"/>
  <c r="R27" i="1"/>
  <c r="R23" i="1"/>
  <c r="R22" i="1"/>
  <c r="R21" i="1"/>
  <c r="R20" i="1"/>
  <c r="R19" i="1"/>
  <c r="R18" i="1"/>
  <c r="R17" i="1"/>
  <c r="R16" i="1"/>
  <c r="R12" i="1"/>
  <c r="R11" i="1"/>
  <c r="R10" i="1"/>
  <c r="R9" i="1"/>
  <c r="R8" i="1"/>
  <c r="R7" i="1"/>
  <c r="R6" i="1"/>
  <c r="R5" i="1"/>
  <c r="Q34" i="1"/>
  <c r="Q33" i="1"/>
  <c r="Q32" i="1"/>
  <c r="Q31" i="1"/>
  <c r="Q30" i="1"/>
  <c r="Q29" i="1"/>
  <c r="Q28" i="1"/>
  <c r="Q27" i="1"/>
  <c r="Q23" i="1"/>
  <c r="Q22" i="1"/>
  <c r="Q21" i="1"/>
  <c r="Q20" i="1"/>
  <c r="Q19" i="1"/>
  <c r="Q18" i="1"/>
  <c r="Q17" i="1"/>
  <c r="Q16" i="1"/>
  <c r="Q12" i="1"/>
  <c r="Q11" i="1"/>
  <c r="Q10" i="1"/>
  <c r="Q9" i="1"/>
  <c r="Q8" i="1"/>
  <c r="Q7" i="1"/>
  <c r="Q6" i="1"/>
  <c r="Q5" i="1"/>
</calcChain>
</file>

<file path=xl/sharedStrings.xml><?xml version="1.0" encoding="utf-8"?>
<sst xmlns="http://schemas.openxmlformats.org/spreadsheetml/2006/main" count="15" uniqueCount="9">
  <si>
    <t>Data</t>
  </si>
  <si>
    <t>Processor</t>
  </si>
  <si>
    <t>Quick Sort</t>
  </si>
  <si>
    <t>MergeSort</t>
  </si>
  <si>
    <t>Radix</t>
  </si>
  <si>
    <t>100mil</t>
  </si>
  <si>
    <t>log(n)</t>
  </si>
  <si>
    <t>10mil</t>
  </si>
  <si>
    <t>1mil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</si>
</sst>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MergeSort_10mil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Sheet1!$G$16:$G$23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Sheet1!$Q$16:$Q$23</c:f>
              <c:numCache>
                <c:formatCode>General</c:formatCode>
                <c:ptCount val="8"/>
                <c:pt idx="0">
                  <c:v>3.509202522331103</c:v>
                </c:pt>
                <c:pt idx="1">
                  <c:v>3.367355921026019</c:v>
                </c:pt>
                <c:pt idx="2">
                  <c:v>3.075546961392531</c:v>
                </c:pt>
                <c:pt idx="3">
                  <c:v>2.949390006644912</c:v>
                </c:pt>
                <c:pt idx="4">
                  <c:v>2.880813592280791</c:v>
                </c:pt>
                <c:pt idx="5">
                  <c:v>2.880813592280791</c:v>
                </c:pt>
                <c:pt idx="6">
                  <c:v>2.869231719730976</c:v>
                </c:pt>
                <c:pt idx="7">
                  <c:v>2.897627091290441</c:v>
                </c:pt>
              </c:numCache>
            </c:numRef>
          </c:yVal>
          <c:smooth val="1"/>
        </c:ser>
        <c:ser>
          <c:idx val="1"/>
          <c:order val="1"/>
          <c:tx>
            <c:v>QuickSort_10mil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Sheet1!$G$5:$G$12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Sheet1!$Q$5:$Q$12</c:f>
              <c:numCache>
                <c:formatCode>General</c:formatCode>
                <c:ptCount val="8"/>
                <c:pt idx="0">
                  <c:v>4.74640064449156</c:v>
                </c:pt>
                <c:pt idx="1">
                  <c:v>4.334654766883241</c:v>
                </c:pt>
                <c:pt idx="2">
                  <c:v>3.60422605308447</c:v>
                </c:pt>
                <c:pt idx="3">
                  <c:v>3.167317334748176</c:v>
                </c:pt>
                <c:pt idx="4">
                  <c:v>2.944482672150169</c:v>
                </c:pt>
                <c:pt idx="5">
                  <c:v>2.8750612633917</c:v>
                </c:pt>
                <c:pt idx="6">
                  <c:v>2.869231719730976</c:v>
                </c:pt>
                <c:pt idx="7">
                  <c:v>2.851258348719075</c:v>
                </c:pt>
              </c:numCache>
            </c:numRef>
          </c:yVal>
          <c:smooth val="1"/>
        </c:ser>
        <c:ser>
          <c:idx val="2"/>
          <c:order val="2"/>
          <c:tx>
            <c:v>RadixSort_10mil</c:v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Sheet1!$G$27:$G$34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Sheet1!$Q$27:$Q$34</c:f>
              <c:numCache>
                <c:formatCode>General</c:formatCode>
                <c:ptCount val="8"/>
                <c:pt idx="0">
                  <c:v>2.959041392321093</c:v>
                </c:pt>
                <c:pt idx="1">
                  <c:v>2.897627091290441</c:v>
                </c:pt>
                <c:pt idx="2">
                  <c:v>2.792391689498254</c:v>
                </c:pt>
                <c:pt idx="3">
                  <c:v>2.792391689498254</c:v>
                </c:pt>
                <c:pt idx="4">
                  <c:v>2.792391689498254</c:v>
                </c:pt>
                <c:pt idx="5">
                  <c:v>2.832508912706236</c:v>
                </c:pt>
                <c:pt idx="6">
                  <c:v>2.869231719730976</c:v>
                </c:pt>
                <c:pt idx="7">
                  <c:v>2.869231719730976</c:v>
                </c:pt>
              </c:numCache>
            </c:numRef>
          </c:yVal>
          <c:smooth val="1"/>
        </c:ser>
        <c:ser>
          <c:idx val="3"/>
          <c:order val="3"/>
          <c:tx>
            <c:v>QuickSort_100mil</c:v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Sheet1!$G$5:$G$12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Sheet1!$R$5:$R$12</c:f>
              <c:numCache>
                <c:formatCode>General</c:formatCode>
                <c:ptCount val="8"/>
                <c:pt idx="0">
                  <c:v>5.665618509438944</c:v>
                </c:pt>
                <c:pt idx="1">
                  <c:v>5.364588513774962</c:v>
                </c:pt>
                <c:pt idx="2">
                  <c:v>5.063558518110981</c:v>
                </c:pt>
                <c:pt idx="3">
                  <c:v>4.762528522447</c:v>
                </c:pt>
                <c:pt idx="4">
                  <c:v>4.461498526783019</c:v>
                </c:pt>
                <c:pt idx="5">
                  <c:v>4.105169427999332</c:v>
                </c:pt>
                <c:pt idx="6">
                  <c:v>3.9698816437465</c:v>
                </c:pt>
                <c:pt idx="7">
                  <c:v>3.880813592280791</c:v>
                </c:pt>
              </c:numCache>
            </c:numRef>
          </c:yVal>
          <c:smooth val="1"/>
        </c:ser>
        <c:ser>
          <c:idx val="4"/>
          <c:order val="4"/>
          <c:tx>
            <c:v>MergeSort_100mil</c:v>
          </c:tx>
          <c:spPr>
            <a:ln w="1905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Sheet1!$G$16:$G$23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Sheet1!$R$16:$R$23</c:f>
              <c:numCache>
                <c:formatCode>General</c:formatCode>
                <c:ptCount val="8"/>
                <c:pt idx="0">
                  <c:v>4.525821952156662</c:v>
                </c:pt>
                <c:pt idx="1">
                  <c:v>4.381295623003825</c:v>
                </c:pt>
                <c:pt idx="2">
                  <c:v>4.083144143143052</c:v>
                </c:pt>
                <c:pt idx="3">
                  <c:v>3.935507265824713</c:v>
                </c:pt>
                <c:pt idx="4">
                  <c:v>3.887054378050956</c:v>
                </c:pt>
                <c:pt idx="5">
                  <c:v>3.875639937004168</c:v>
                </c:pt>
                <c:pt idx="6">
                  <c:v>3.873901597864461</c:v>
                </c:pt>
                <c:pt idx="7">
                  <c:v>3.868644438394825</c:v>
                </c:pt>
              </c:numCache>
            </c:numRef>
          </c:yVal>
          <c:smooth val="1"/>
        </c:ser>
        <c:ser>
          <c:idx val="5"/>
          <c:order val="5"/>
          <c:tx>
            <c:v>RadixSort_100mil</c:v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Sheet1!$G$27:$G$34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Sheet1!$R$27:$R$34</c:f>
              <c:numCache>
                <c:formatCode>General</c:formatCode>
                <c:ptCount val="8"/>
                <c:pt idx="0">
                  <c:v>3.946943270697826</c:v>
                </c:pt>
                <c:pt idx="1">
                  <c:v>3.895974732359065</c:v>
                </c:pt>
                <c:pt idx="2">
                  <c:v>3.798650645445269</c:v>
                </c:pt>
                <c:pt idx="3">
                  <c:v>3.777426822389311</c:v>
                </c:pt>
                <c:pt idx="4">
                  <c:v>3.784617292632875</c:v>
                </c:pt>
                <c:pt idx="5">
                  <c:v>3.808210972924222</c:v>
                </c:pt>
                <c:pt idx="6">
                  <c:v>3.8208579894397</c:v>
                </c:pt>
                <c:pt idx="7">
                  <c:v>3.846955325019824</c:v>
                </c:pt>
              </c:numCache>
            </c:numRef>
          </c:yVal>
          <c:smooth val="1"/>
        </c:ser>
        <c:ser>
          <c:idx val="6"/>
          <c:order val="6"/>
          <c:tx>
            <c:v>QuickSort_1mil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Sheet1!$G$5:$G$12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Sheet1!$S$5:$S$12</c:f>
              <c:numCache>
                <c:formatCode>General</c:formatCode>
                <c:ptCount val="8"/>
                <c:pt idx="0">
                  <c:v>2.778151250383643</c:v>
                </c:pt>
                <c:pt idx="1">
                  <c:v>2.462397997898956</c:v>
                </c:pt>
                <c:pt idx="2">
                  <c:v>2.041392685158225</c:v>
                </c:pt>
                <c:pt idx="3">
                  <c:v>1.903089986991944</c:v>
                </c:pt>
                <c:pt idx="4">
                  <c:v>1.845098040014257</c:v>
                </c:pt>
                <c:pt idx="5">
                  <c:v>1.778151250383644</c:v>
                </c:pt>
                <c:pt idx="6">
                  <c:v>1.903089986991944</c:v>
                </c:pt>
                <c:pt idx="7">
                  <c:v>1.954242509439325</c:v>
                </c:pt>
              </c:numCache>
            </c:numRef>
          </c:yVal>
          <c:smooth val="1"/>
        </c:ser>
        <c:ser>
          <c:idx val="7"/>
          <c:order val="7"/>
          <c:tx>
            <c:v>MergeSort_1mil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Sheet1!$G$16:$G$23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Sheet1!$S$16:$S$23</c:f>
              <c:numCache>
                <c:formatCode>General</c:formatCode>
                <c:ptCount val="8"/>
                <c:pt idx="0">
                  <c:v>2.491361693834273</c:v>
                </c:pt>
                <c:pt idx="1">
                  <c:v>2.342422680822206</c:v>
                </c:pt>
                <c:pt idx="2">
                  <c:v>2.041392685158225</c:v>
                </c:pt>
                <c:pt idx="3">
                  <c:v>1.954242509439325</c:v>
                </c:pt>
                <c:pt idx="4">
                  <c:v>1.903089986991944</c:v>
                </c:pt>
                <c:pt idx="5">
                  <c:v>1.903089986991944</c:v>
                </c:pt>
                <c:pt idx="6">
                  <c:v>1.954242509439325</c:v>
                </c:pt>
                <c:pt idx="7">
                  <c:v>2.041392685158225</c:v>
                </c:pt>
              </c:numCache>
            </c:numRef>
          </c:yVal>
          <c:smooth val="1"/>
        </c:ser>
        <c:ser>
          <c:idx val="8"/>
          <c:order val="8"/>
          <c:tx>
            <c:v>RadixSort_1mil</c:v>
          </c:tx>
          <c:spPr>
            <a:ln w="19050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Sheet1!$G$27:$G$34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</c:numCache>
            </c:numRef>
          </c:xVal>
          <c:yVal>
            <c:numRef>
              <c:f>Sheet1!$S$27:$S$34</c:f>
              <c:numCache>
                <c:formatCode>General</c:formatCode>
                <c:ptCount val="8"/>
                <c:pt idx="0">
                  <c:v>2.0</c:v>
                </c:pt>
                <c:pt idx="1">
                  <c:v>1.845098040014257</c:v>
                </c:pt>
                <c:pt idx="2">
                  <c:v>1.778151250383644</c:v>
                </c:pt>
                <c:pt idx="3">
                  <c:v>1.778151250383644</c:v>
                </c:pt>
                <c:pt idx="4">
                  <c:v>1.845098040014257</c:v>
                </c:pt>
                <c:pt idx="5">
                  <c:v>1.845098040014257</c:v>
                </c:pt>
                <c:pt idx="6">
                  <c:v>1.954242509439325</c:v>
                </c:pt>
                <c:pt idx="7">
                  <c:v>1.903089986991944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68576"/>
        <c:axId val="172266800"/>
      </c:scatterChart>
      <c:valAx>
        <c:axId val="17226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NumberofProcessors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6800"/>
        <c:crosses val="autoZero"/>
        <c:crossBetween val="midCat"/>
      </c:valAx>
      <c:valAx>
        <c:axId val="1722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log(Time)msec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355599</xdr:colOff>
      <xdr:row>8</xdr:row>
      <xdr:rowOff>0</xdr:rowOff>
    </xdr:from>
    <xdr:to>
      <xdr:col>12</xdr:col>
      <xdr:colOff>813244</xdr:colOff>
      <xdr:row>50</xdr:row>
      <xdr:rowOff>44561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0.57915</cdr:x>
      <cdr:y>0.24342</cdr:y>
    </cdr:from>
    <cdr:to>
      <cdr:x>0.6588</cdr:x>
      <cdr:y>0.29474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94402" y="2060963"/>
          <a:ext cx="824386" cy="4344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100million data points</a:t>
          </a:r>
        </a:p>
      </cdr:txBody>
    </cdr:sp>
  </cdr:relSizeAnchor>
  <cdr:relSizeAnchor xmlns:cdr="http://schemas.openxmlformats.org/drawingml/2006/chartDrawing">
    <cdr:from>
      <cdr:x>0.5829</cdr:x>
      <cdr:y>0.43626</cdr:y>
    </cdr:from>
    <cdr:to>
      <cdr:x>0.66255</cdr:x>
      <cdr:y>0.48758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033168" y="3693695"/>
          <a:ext cx="824386" cy="4344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10million data points</a:t>
          </a:r>
        </a:p>
      </cdr:txBody>
    </cdr:sp>
  </cdr:relSizeAnchor>
  <cdr:relSizeAnchor xmlns:cdr="http://schemas.openxmlformats.org/drawingml/2006/chartDrawing">
    <cdr:from>
      <cdr:x>0.57429</cdr:x>
      <cdr:y>0.57311</cdr:y>
    </cdr:from>
    <cdr:to>
      <cdr:x>0.65394</cdr:x>
      <cdr:y>0.62442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944046" y="4852291"/>
          <a:ext cx="824386" cy="4344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1million data points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S34"/>
  <sheetViews>
    <sheetView tabSelected="1" zoomScale="125" workbookViewId="0">
      <selection activeCell="S27" sqref="S27:S34"/>
    </sheetView>
  </sheetViews>
  <sheetFormatPr baseColWidth="10" defaultRowHeight="16" x14ac:dyDescent="0.2"/>
  <sheetData>
    <row r="3" spans="7:19" x14ac:dyDescent="0.2">
      <c r="G3" t="s">
        <v>2</v>
      </c>
      <c r="H3" t="s">
        <v>0</v>
      </c>
      <c r="Q3" t="s">
        <v>7</v>
      </c>
      <c r="R3" t="s">
        <v>5</v>
      </c>
      <c r="S3" t="s">
        <v>8</v>
      </c>
    </row>
    <row r="4" spans="7:19" x14ac:dyDescent="0.2">
      <c r="G4" t="s">
        <v>1</v>
      </c>
      <c r="H4">
        <v>10</v>
      </c>
      <c r="I4">
        <v>100</v>
      </c>
      <c r="J4">
        <v>1000</v>
      </c>
      <c r="K4">
        <v>10000</v>
      </c>
      <c r="L4">
        <v>100000</v>
      </c>
      <c r="M4">
        <v>1000000</v>
      </c>
      <c r="N4">
        <v>10000000</v>
      </c>
      <c r="O4" t="s">
        <v>5</v>
      </c>
      <c r="Q4" t="s">
        <v>6</v>
      </c>
    </row>
    <row r="5" spans="7:19" x14ac:dyDescent="0.2">
      <c r="G5">
        <v>1</v>
      </c>
      <c r="H5">
        <v>0</v>
      </c>
      <c r="I5">
        <v>0</v>
      </c>
      <c r="J5">
        <v>0</v>
      </c>
      <c r="K5">
        <v>0</v>
      </c>
      <c r="L5">
        <v>20</v>
      </c>
      <c r="M5">
        <v>600</v>
      </c>
      <c r="N5">
        <v>55770</v>
      </c>
      <c r="O5">
        <f>O6*2</f>
        <v>463040</v>
      </c>
      <c r="Q5">
        <f>LOG(N5)</f>
        <v>4.746400644491561</v>
      </c>
      <c r="R5">
        <f>LOG(O5)</f>
        <v>5.6656185094389437</v>
      </c>
      <c r="S5">
        <f>LOG(M5)</f>
        <v>2.7781512503836434</v>
      </c>
    </row>
    <row r="6" spans="7:19" x14ac:dyDescent="0.2">
      <c r="G6">
        <v>2</v>
      </c>
      <c r="H6">
        <v>0</v>
      </c>
      <c r="I6">
        <v>0</v>
      </c>
      <c r="J6">
        <v>0</v>
      </c>
      <c r="K6">
        <v>0</v>
      </c>
      <c r="L6">
        <v>20</v>
      </c>
      <c r="M6">
        <v>290</v>
      </c>
      <c r="N6">
        <v>21610</v>
      </c>
      <c r="O6">
        <f>O7*2</f>
        <v>231520</v>
      </c>
      <c r="Q6">
        <f t="shared" ref="Q6:Q12" si="0">LOG(N6)</f>
        <v>4.3346547668832409</v>
      </c>
      <c r="R6">
        <f t="shared" ref="R6:R12" si="1">LOG(O6)</f>
        <v>5.3645885137749625</v>
      </c>
      <c r="S6">
        <f t="shared" ref="S6:S12" si="2">LOG(M6)</f>
        <v>2.4623979978989561</v>
      </c>
    </row>
    <row r="7" spans="7:19" x14ac:dyDescent="0.2">
      <c r="G7">
        <v>4</v>
      </c>
      <c r="H7">
        <v>0</v>
      </c>
      <c r="I7">
        <v>0</v>
      </c>
      <c r="J7">
        <v>0</v>
      </c>
      <c r="K7">
        <v>0</v>
      </c>
      <c r="L7">
        <v>10</v>
      </c>
      <c r="M7">
        <v>110</v>
      </c>
      <c r="N7">
        <v>4020</v>
      </c>
      <c r="O7">
        <f>O8*2</f>
        <v>115760</v>
      </c>
      <c r="Q7">
        <f t="shared" si="0"/>
        <v>3.6042260530844699</v>
      </c>
      <c r="R7">
        <f t="shared" si="1"/>
        <v>5.0635585181109812</v>
      </c>
      <c r="S7">
        <f t="shared" si="2"/>
        <v>2.0413926851582249</v>
      </c>
    </row>
    <row r="8" spans="7:19" x14ac:dyDescent="0.2">
      <c r="G8">
        <v>8</v>
      </c>
      <c r="H8">
        <v>0</v>
      </c>
      <c r="I8">
        <v>0</v>
      </c>
      <c r="J8">
        <v>0</v>
      </c>
      <c r="K8">
        <v>0</v>
      </c>
      <c r="L8">
        <v>10</v>
      </c>
      <c r="M8">
        <v>80</v>
      </c>
      <c r="N8">
        <v>1470</v>
      </c>
      <c r="O8">
        <f>O9*2</f>
        <v>57880</v>
      </c>
      <c r="Q8">
        <f t="shared" si="0"/>
        <v>3.167317334748176</v>
      </c>
      <c r="R8">
        <f t="shared" si="1"/>
        <v>4.762528522447</v>
      </c>
      <c r="S8">
        <f t="shared" si="2"/>
        <v>1.9030899869919435</v>
      </c>
    </row>
    <row r="9" spans="7:19" x14ac:dyDescent="0.2">
      <c r="G9">
        <v>16</v>
      </c>
      <c r="H9">
        <v>0</v>
      </c>
      <c r="I9">
        <v>0</v>
      </c>
      <c r="J9">
        <v>0</v>
      </c>
      <c r="K9">
        <v>0</v>
      </c>
      <c r="L9">
        <v>10</v>
      </c>
      <c r="M9">
        <v>70</v>
      </c>
      <c r="N9">
        <v>880</v>
      </c>
      <c r="O9">
        <v>28940</v>
      </c>
      <c r="Q9">
        <f t="shared" si="0"/>
        <v>2.9444826721501687</v>
      </c>
      <c r="R9">
        <f t="shared" si="1"/>
        <v>4.4614985267830187</v>
      </c>
      <c r="S9">
        <f t="shared" si="2"/>
        <v>1.8450980400142569</v>
      </c>
    </row>
    <row r="10" spans="7:19" x14ac:dyDescent="0.2">
      <c r="G10">
        <v>32</v>
      </c>
      <c r="H10">
        <v>0</v>
      </c>
      <c r="I10">
        <v>0</v>
      </c>
      <c r="J10">
        <v>0</v>
      </c>
      <c r="K10">
        <v>0</v>
      </c>
      <c r="L10">
        <v>10</v>
      </c>
      <c r="M10">
        <v>60</v>
      </c>
      <c r="N10">
        <v>750</v>
      </c>
      <c r="O10">
        <v>12740</v>
      </c>
      <c r="Q10">
        <f t="shared" si="0"/>
        <v>2.8750612633917001</v>
      </c>
      <c r="R10">
        <f t="shared" si="1"/>
        <v>4.105169427999332</v>
      </c>
      <c r="S10">
        <f t="shared" si="2"/>
        <v>1.7781512503836436</v>
      </c>
    </row>
    <row r="11" spans="7:19" x14ac:dyDescent="0.2">
      <c r="G11">
        <v>64</v>
      </c>
      <c r="H11">
        <v>0</v>
      </c>
      <c r="I11">
        <v>0</v>
      </c>
      <c r="J11">
        <v>0</v>
      </c>
      <c r="K11">
        <v>0</v>
      </c>
      <c r="L11">
        <v>10</v>
      </c>
      <c r="M11">
        <v>80</v>
      </c>
      <c r="N11">
        <v>740</v>
      </c>
      <c r="O11">
        <v>9330</v>
      </c>
      <c r="Q11">
        <f t="shared" si="0"/>
        <v>2.8692317197309762</v>
      </c>
      <c r="R11">
        <f t="shared" si="1"/>
        <v>3.9698816437465001</v>
      </c>
      <c r="S11">
        <f t="shared" si="2"/>
        <v>1.9030899869919435</v>
      </c>
    </row>
    <row r="12" spans="7:19" x14ac:dyDescent="0.2">
      <c r="G12">
        <v>128</v>
      </c>
      <c r="H12">
        <v>0</v>
      </c>
      <c r="I12">
        <v>0</v>
      </c>
      <c r="J12">
        <v>0</v>
      </c>
      <c r="K12">
        <v>0</v>
      </c>
      <c r="L12">
        <v>10</v>
      </c>
      <c r="M12">
        <v>90</v>
      </c>
      <c r="N12">
        <v>710</v>
      </c>
      <c r="O12">
        <v>7600</v>
      </c>
      <c r="Q12">
        <f t="shared" si="0"/>
        <v>2.8512583487190755</v>
      </c>
      <c r="R12">
        <f t="shared" si="1"/>
        <v>3.8808135922807914</v>
      </c>
      <c r="S12">
        <f t="shared" si="2"/>
        <v>1.954242509439325</v>
      </c>
    </row>
    <row r="14" spans="7:19" x14ac:dyDescent="0.2">
      <c r="G14" t="s">
        <v>3</v>
      </c>
      <c r="H14" t="s">
        <v>0</v>
      </c>
    </row>
    <row r="15" spans="7:19" x14ac:dyDescent="0.2">
      <c r="G15" t="s">
        <v>1</v>
      </c>
      <c r="H15">
        <v>10</v>
      </c>
      <c r="I15">
        <v>100</v>
      </c>
      <c r="J15">
        <v>1000</v>
      </c>
      <c r="K15">
        <v>10000</v>
      </c>
      <c r="L15">
        <v>100000</v>
      </c>
      <c r="M15">
        <v>1000000</v>
      </c>
      <c r="N15">
        <v>10000000</v>
      </c>
      <c r="O15" t="s">
        <v>5</v>
      </c>
    </row>
    <row r="16" spans="7:19" x14ac:dyDescent="0.2">
      <c r="G16">
        <v>1</v>
      </c>
      <c r="H16">
        <v>0</v>
      </c>
      <c r="I16">
        <v>0</v>
      </c>
      <c r="J16">
        <v>0</v>
      </c>
      <c r="K16">
        <v>0</v>
      </c>
      <c r="L16">
        <v>30</v>
      </c>
      <c r="M16">
        <v>310</v>
      </c>
      <c r="N16">
        <v>3230</v>
      </c>
      <c r="O16">
        <v>33560</v>
      </c>
      <c r="Q16">
        <f t="shared" ref="Q16:Q23" si="3">LOG(N16)</f>
        <v>3.509202522331103</v>
      </c>
      <c r="R16">
        <f t="shared" ref="R16:R23" si="4">LOG(O16)</f>
        <v>4.5258219521566625</v>
      </c>
      <c r="S16">
        <f t="shared" ref="S16:S23" si="5">LOG(M16)</f>
        <v>2.4913616938342726</v>
      </c>
    </row>
    <row r="17" spans="7:19" x14ac:dyDescent="0.2">
      <c r="G17">
        <v>2</v>
      </c>
      <c r="H17">
        <v>0</v>
      </c>
      <c r="I17">
        <v>0</v>
      </c>
      <c r="J17">
        <v>0</v>
      </c>
      <c r="K17">
        <v>0</v>
      </c>
      <c r="L17">
        <v>20</v>
      </c>
      <c r="M17">
        <v>220</v>
      </c>
      <c r="N17">
        <v>2330</v>
      </c>
      <c r="O17">
        <v>24060</v>
      </c>
      <c r="Q17">
        <f t="shared" si="3"/>
        <v>3.3673559210260189</v>
      </c>
      <c r="R17">
        <f t="shared" si="4"/>
        <v>4.381295623003826</v>
      </c>
      <c r="S17">
        <f t="shared" si="5"/>
        <v>2.3424226808222062</v>
      </c>
    </row>
    <row r="18" spans="7:19" x14ac:dyDescent="0.2">
      <c r="G18">
        <v>4</v>
      </c>
      <c r="H18">
        <v>0</v>
      </c>
      <c r="I18">
        <v>0</v>
      </c>
      <c r="J18">
        <v>0</v>
      </c>
      <c r="K18">
        <v>0</v>
      </c>
      <c r="L18">
        <v>10</v>
      </c>
      <c r="M18">
        <v>110</v>
      </c>
      <c r="N18">
        <v>1190</v>
      </c>
      <c r="O18">
        <v>12110</v>
      </c>
      <c r="Q18">
        <f t="shared" si="3"/>
        <v>3.0755469613925306</v>
      </c>
      <c r="R18">
        <f t="shared" si="4"/>
        <v>4.083144143143052</v>
      </c>
      <c r="S18">
        <f t="shared" si="5"/>
        <v>2.0413926851582249</v>
      </c>
    </row>
    <row r="19" spans="7:19" x14ac:dyDescent="0.2">
      <c r="G19">
        <v>8</v>
      </c>
      <c r="H19">
        <v>0</v>
      </c>
      <c r="I19">
        <v>0</v>
      </c>
      <c r="J19">
        <v>0</v>
      </c>
      <c r="K19">
        <v>0</v>
      </c>
      <c r="L19">
        <v>10</v>
      </c>
      <c r="M19">
        <v>90</v>
      </c>
      <c r="N19">
        <v>890</v>
      </c>
      <c r="O19">
        <v>8620</v>
      </c>
      <c r="Q19">
        <f t="shared" si="3"/>
        <v>2.9493900066449128</v>
      </c>
      <c r="R19">
        <f t="shared" si="4"/>
        <v>3.9355072658247128</v>
      </c>
      <c r="S19">
        <f t="shared" si="5"/>
        <v>1.954242509439325</v>
      </c>
    </row>
    <row r="20" spans="7:19" x14ac:dyDescent="0.2">
      <c r="G20">
        <v>16</v>
      </c>
      <c r="H20">
        <v>0</v>
      </c>
      <c r="I20">
        <v>0</v>
      </c>
      <c r="J20">
        <v>0</v>
      </c>
      <c r="K20">
        <v>0</v>
      </c>
      <c r="L20">
        <v>10</v>
      </c>
      <c r="M20">
        <v>80</v>
      </c>
      <c r="N20">
        <v>760</v>
      </c>
      <c r="O20">
        <v>7710</v>
      </c>
      <c r="Q20">
        <f t="shared" si="3"/>
        <v>2.8808135922807914</v>
      </c>
      <c r="R20">
        <f t="shared" si="4"/>
        <v>3.8870543780509568</v>
      </c>
      <c r="S20">
        <f t="shared" si="5"/>
        <v>1.9030899869919435</v>
      </c>
    </row>
    <row r="21" spans="7:19" x14ac:dyDescent="0.2">
      <c r="G21">
        <v>32</v>
      </c>
      <c r="H21">
        <v>0</v>
      </c>
      <c r="I21">
        <v>0</v>
      </c>
      <c r="J21">
        <v>0</v>
      </c>
      <c r="K21">
        <v>0</v>
      </c>
      <c r="L21">
        <v>20</v>
      </c>
      <c r="M21">
        <v>80</v>
      </c>
      <c r="N21">
        <v>760</v>
      </c>
      <c r="O21">
        <v>7510</v>
      </c>
      <c r="Q21">
        <f t="shared" si="3"/>
        <v>2.8808135922807914</v>
      </c>
      <c r="R21">
        <f t="shared" si="4"/>
        <v>3.8756399370041685</v>
      </c>
      <c r="S21">
        <f t="shared" si="5"/>
        <v>1.9030899869919435</v>
      </c>
    </row>
    <row r="22" spans="7:19" x14ac:dyDescent="0.2">
      <c r="G22">
        <v>64</v>
      </c>
      <c r="H22">
        <v>0</v>
      </c>
      <c r="I22">
        <v>0</v>
      </c>
      <c r="J22">
        <v>0</v>
      </c>
      <c r="K22">
        <v>0</v>
      </c>
      <c r="L22">
        <v>10</v>
      </c>
      <c r="M22">
        <v>90</v>
      </c>
      <c r="N22">
        <v>740</v>
      </c>
      <c r="O22">
        <v>7480</v>
      </c>
      <c r="Q22">
        <f t="shared" si="3"/>
        <v>2.8692317197309762</v>
      </c>
      <c r="R22">
        <f t="shared" si="4"/>
        <v>3.8739015978644615</v>
      </c>
      <c r="S22">
        <f t="shared" si="5"/>
        <v>1.954242509439325</v>
      </c>
    </row>
    <row r="23" spans="7:19" x14ac:dyDescent="0.2">
      <c r="G23">
        <v>128</v>
      </c>
      <c r="H23">
        <v>0</v>
      </c>
      <c r="I23">
        <v>0</v>
      </c>
      <c r="J23">
        <v>0</v>
      </c>
      <c r="K23">
        <v>0</v>
      </c>
      <c r="L23">
        <v>10</v>
      </c>
      <c r="M23">
        <v>110</v>
      </c>
      <c r="N23">
        <v>790</v>
      </c>
      <c r="O23">
        <v>7390</v>
      </c>
      <c r="Q23">
        <f t="shared" si="3"/>
        <v>2.8976270912904414</v>
      </c>
      <c r="R23">
        <f t="shared" si="4"/>
        <v>3.8686444383948255</v>
      </c>
      <c r="S23">
        <f t="shared" si="5"/>
        <v>2.0413926851582249</v>
      </c>
    </row>
    <row r="25" spans="7:19" x14ac:dyDescent="0.2">
      <c r="G25" t="s">
        <v>4</v>
      </c>
    </row>
    <row r="26" spans="7:19" x14ac:dyDescent="0.2">
      <c r="G26" t="s">
        <v>1</v>
      </c>
      <c r="H26">
        <v>10</v>
      </c>
      <c r="I26">
        <v>100</v>
      </c>
      <c r="J26">
        <v>1000</v>
      </c>
      <c r="K26">
        <v>10000</v>
      </c>
      <c r="L26">
        <v>100000</v>
      </c>
      <c r="M26">
        <v>1000000</v>
      </c>
      <c r="N26">
        <v>10000000</v>
      </c>
      <c r="O26" t="s">
        <v>5</v>
      </c>
    </row>
    <row r="27" spans="7:19" x14ac:dyDescent="0.2">
      <c r="G27">
        <v>1</v>
      </c>
      <c r="H27">
        <v>0</v>
      </c>
      <c r="I27">
        <v>0</v>
      </c>
      <c r="J27">
        <v>0</v>
      </c>
      <c r="K27">
        <v>0</v>
      </c>
      <c r="L27">
        <v>10</v>
      </c>
      <c r="M27">
        <v>100</v>
      </c>
      <c r="N27">
        <v>910</v>
      </c>
      <c r="O27">
        <v>8850</v>
      </c>
      <c r="Q27">
        <f t="shared" ref="Q27:Q34" si="6">LOG(N27)</f>
        <v>2.9590413923210934</v>
      </c>
      <c r="R27">
        <f t="shared" ref="R27:R34" si="7">LOG(O27)</f>
        <v>3.9469432706978256</v>
      </c>
      <c r="S27">
        <f t="shared" ref="S27:S34" si="8">LOG(M27)</f>
        <v>2</v>
      </c>
    </row>
    <row r="28" spans="7:19" x14ac:dyDescent="0.2"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70</v>
      </c>
      <c r="N28">
        <v>790</v>
      </c>
      <c r="O28">
        <v>7870</v>
      </c>
      <c r="Q28">
        <f t="shared" si="6"/>
        <v>2.8976270912904414</v>
      </c>
      <c r="R28">
        <f t="shared" si="7"/>
        <v>3.8959747323590648</v>
      </c>
      <c r="S28">
        <f t="shared" si="8"/>
        <v>1.8450980400142569</v>
      </c>
    </row>
    <row r="29" spans="7:19" x14ac:dyDescent="0.2"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60</v>
      </c>
      <c r="N29">
        <v>620</v>
      </c>
      <c r="O29">
        <v>6290</v>
      </c>
      <c r="Q29">
        <f t="shared" si="6"/>
        <v>2.7923916894982539</v>
      </c>
      <c r="R29">
        <f t="shared" si="7"/>
        <v>3.7986506454452691</v>
      </c>
      <c r="S29">
        <f t="shared" si="8"/>
        <v>1.7781512503836436</v>
      </c>
    </row>
    <row r="30" spans="7:19" x14ac:dyDescent="0.2">
      <c r="G30">
        <v>8</v>
      </c>
      <c r="H30">
        <v>0</v>
      </c>
      <c r="I30">
        <v>0</v>
      </c>
      <c r="J30">
        <v>0</v>
      </c>
      <c r="K30">
        <v>0</v>
      </c>
      <c r="L30">
        <v>10</v>
      </c>
      <c r="M30">
        <v>60</v>
      </c>
      <c r="N30">
        <v>620</v>
      </c>
      <c r="O30">
        <v>5990</v>
      </c>
      <c r="Q30">
        <f t="shared" si="6"/>
        <v>2.7923916894982539</v>
      </c>
      <c r="R30">
        <f t="shared" si="7"/>
        <v>3.7774268223893115</v>
      </c>
      <c r="S30">
        <f t="shared" si="8"/>
        <v>1.7781512503836436</v>
      </c>
    </row>
    <row r="31" spans="7:19" x14ac:dyDescent="0.2">
      <c r="G31">
        <v>16</v>
      </c>
      <c r="H31">
        <v>0</v>
      </c>
      <c r="I31">
        <v>0</v>
      </c>
      <c r="J31">
        <v>0</v>
      </c>
      <c r="K31">
        <v>0</v>
      </c>
      <c r="L31">
        <v>10</v>
      </c>
      <c r="M31">
        <v>70</v>
      </c>
      <c r="N31">
        <v>620</v>
      </c>
      <c r="O31">
        <v>6090</v>
      </c>
      <c r="Q31">
        <f t="shared" si="6"/>
        <v>2.7923916894982539</v>
      </c>
      <c r="R31">
        <f t="shared" si="7"/>
        <v>3.7846172926328752</v>
      </c>
      <c r="S31">
        <f t="shared" si="8"/>
        <v>1.8450980400142569</v>
      </c>
    </row>
    <row r="32" spans="7:19" x14ac:dyDescent="0.2">
      <c r="G32">
        <v>32</v>
      </c>
      <c r="H32">
        <v>0</v>
      </c>
      <c r="I32">
        <v>0</v>
      </c>
      <c r="J32">
        <v>0</v>
      </c>
      <c r="K32">
        <v>0</v>
      </c>
      <c r="L32">
        <v>10</v>
      </c>
      <c r="M32">
        <v>70</v>
      </c>
      <c r="N32">
        <v>680</v>
      </c>
      <c r="O32">
        <v>6430</v>
      </c>
      <c r="Q32">
        <f t="shared" si="6"/>
        <v>2.8325089127062362</v>
      </c>
      <c r="R32">
        <f t="shared" si="7"/>
        <v>3.8082109729242219</v>
      </c>
      <c r="S32">
        <f t="shared" si="8"/>
        <v>1.8450980400142569</v>
      </c>
    </row>
    <row r="33" spans="7:19" x14ac:dyDescent="0.2">
      <c r="G33">
        <v>64</v>
      </c>
      <c r="H33">
        <v>0</v>
      </c>
      <c r="I33">
        <v>0</v>
      </c>
      <c r="J33">
        <v>0</v>
      </c>
      <c r="K33">
        <v>0</v>
      </c>
      <c r="L33">
        <v>40</v>
      </c>
      <c r="M33">
        <v>90</v>
      </c>
      <c r="N33">
        <v>740</v>
      </c>
      <c r="O33">
        <v>6620</v>
      </c>
      <c r="Q33">
        <f t="shared" si="6"/>
        <v>2.8692317197309762</v>
      </c>
      <c r="R33">
        <f t="shared" si="7"/>
        <v>3.8208579894397001</v>
      </c>
      <c r="S33">
        <f t="shared" si="8"/>
        <v>1.954242509439325</v>
      </c>
    </row>
    <row r="34" spans="7:19" x14ac:dyDescent="0.2">
      <c r="G34">
        <v>128</v>
      </c>
      <c r="H34">
        <v>0</v>
      </c>
      <c r="I34">
        <v>0</v>
      </c>
      <c r="J34">
        <v>0</v>
      </c>
      <c r="K34">
        <v>0</v>
      </c>
      <c r="L34">
        <v>10</v>
      </c>
      <c r="M34">
        <v>80</v>
      </c>
      <c r="N34">
        <v>740</v>
      </c>
      <c r="O34">
        <v>7030</v>
      </c>
      <c r="Q34">
        <f t="shared" si="6"/>
        <v>2.8692317197309762</v>
      </c>
      <c r="R34">
        <f t="shared" si="7"/>
        <v>3.8469553250198238</v>
      </c>
      <c r="S34">
        <f t="shared" si="8"/>
        <v>1.9030899869919435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2016-12-17T02:45:20Z</dcterms:created>
  <dcterms:modified xsi:type="dcterms:W3CDTF">2016-12-17T04:26:24Z</dcterms:modified>
</cp:coreProperties>
</file>