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-SQL Projects\Retail-Order-Management-System\Excel\"/>
    </mc:Choice>
  </mc:AlternateContent>
  <xr:revisionPtr revIDLastSave="0" documentId="13_ncr:1_{478B8EDC-C4CC-4EBB-9E7F-1F589A2338CE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Customers_table" sheetId="1" r:id="rId1"/>
    <sheet name="Products_table" sheetId="5" r:id="rId2"/>
    <sheet name="Order_table" sheetId="3" r:id="rId3"/>
    <sheet name="Returns_table" sheetId="6" r:id="rId4"/>
    <sheet name="Modified_Order_Table" sheetId="10" r:id="rId5"/>
    <sheet name="Monthly_Orders_Volume" sheetId="2" r:id="rId6"/>
    <sheet name="Payment_Method_Breakdown" sheetId="4" r:id="rId7"/>
    <sheet name="Return_Rate_By_Product" sheetId="7" r:id="rId8"/>
    <sheet name="Sales_by_Category" sheetId="8" r:id="rId9"/>
    <sheet name="top_customers" sheetId="9" r:id="rId10"/>
  </sheets>
  <definedNames>
    <definedName name="_xlcn.WorksheetConnection_Retail_Order_Management_Dashboard.xlsxTable21" hidden="1">Table2[]</definedName>
    <definedName name="_xlcn.WorksheetConnection_Retail_Order_Management_Dashboard.xlsxTable31" hidden="1">Table3[]</definedName>
    <definedName name="_xlcn.WorksheetConnection_Retail_Order_Management_Dashboard.xlsxTable41" hidden="1">Table4[]</definedName>
    <definedName name="_xlcn.WorksheetConnection_Retail_Order_Management_Dashboard.xlsxTable51" hidden="1">Table5[]</definedName>
  </definedNames>
  <calcPr calcId="124519"/>
  <pivotCaches>
    <pivotCache cacheId="17" r:id="rId11"/>
  </pivotCaches>
  <extLst>
    <ext xmlns:x15="http://schemas.microsoft.com/office/spreadsheetml/2010/11/main" uri="{FCE2AD5D-F65C-4FA6-A056-5C36A1767C68}">
      <x15:dataModel>
        <x15:modelTables>
          <x15:modelTable id="Table2" name="Customers" connection="WorksheetConnection_Retail_Order_Management_Dashboard.xlsx!Table2"/>
          <x15:modelTable id="Table3" name="Products" connection="WorksheetConnection_Retail_Order_Management_Dashboard.xlsx!Table3"/>
          <x15:modelTable id="Table4" name="Orders" connection="WorksheetConnection_Retail_Order_Management_Dashboard.xlsx!Table4"/>
          <x15:modelTable id="Table5" name="Returns" connection="WorksheetConnection_Retail_Order_Management_Dashboard.xlsx!Table5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Returns" fromColumn="order_id" toTable="Orders" toColumn="order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7EF6E-B4D9-4CFC-B27B-ABDD54EE603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723F4B-BA2A-469B-A411-332946C5BE51}" name="WorksheetConnection_Retail_Order_Management_Dashboar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Retail_Order_Management_Dashboard.xlsxTable21"/>
        </x15:connection>
      </ext>
    </extLst>
  </connection>
  <connection id="3" xr16:uid="{17E62D4C-4967-4B30-B57F-32AA184DF846}" name="WorksheetConnection_Retail_Order_Management_Dashboard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Retail_Order_Management_Dashboard.xlsxTable31"/>
        </x15:connection>
      </ext>
    </extLst>
  </connection>
  <connection id="4" xr16:uid="{5184FA8A-DBEC-4200-81C0-E5F49B0791B3}" name="WorksheetConnection_Retail_Order_Management_Dashboard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Retail_Order_Management_Dashboard.xlsxTable41"/>
        </x15:connection>
      </ext>
    </extLst>
  </connection>
  <connection id="5" xr16:uid="{534019F6-7D1C-4BC0-8084-CCC4963B4B8D}" name="WorksheetConnection_Retail_Order_Management_Dashboard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Retail_Order_Management_Dashboard.xlsxTable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<sst xmlns="http://schemas.openxmlformats.org/spreadsheetml/2006/main" count="239" uniqueCount="124">
  <si>
    <t>customer_id</t>
  </si>
  <si>
    <t>customer_name</t>
  </si>
  <si>
    <t>gender</t>
  </si>
  <si>
    <t>city</t>
  </si>
  <si>
    <t>state</t>
  </si>
  <si>
    <t>signup_date</t>
  </si>
  <si>
    <t>Aditi Sharma</t>
  </si>
  <si>
    <t>Rohan Mehta</t>
  </si>
  <si>
    <t>Neha Verma</t>
  </si>
  <si>
    <t>Arjun Singh</t>
  </si>
  <si>
    <t>Priya Nair</t>
  </si>
  <si>
    <t>Sahil Khan</t>
  </si>
  <si>
    <t>Isha Patel</t>
  </si>
  <si>
    <t>Manish Rawat</t>
  </si>
  <si>
    <t>Simran Kaur</t>
  </si>
  <si>
    <t>Ankit Joshi</t>
  </si>
  <si>
    <t>F</t>
  </si>
  <si>
    <t>M</t>
  </si>
  <si>
    <t>Noida</t>
  </si>
  <si>
    <t>Mumbai</t>
  </si>
  <si>
    <t>Jaipur</t>
  </si>
  <si>
    <t>Delhi</t>
  </si>
  <si>
    <t>Kochi</t>
  </si>
  <si>
    <t>Bhopal</t>
  </si>
  <si>
    <t>Ahmedabad</t>
  </si>
  <si>
    <t>Dehradun</t>
  </si>
  <si>
    <t>Chandigarh</t>
  </si>
  <si>
    <t>Lucknow</t>
  </si>
  <si>
    <t>UP</t>
  </si>
  <si>
    <t>MH</t>
  </si>
  <si>
    <t>RJ</t>
  </si>
  <si>
    <t>DL</t>
  </si>
  <si>
    <t>KL</t>
  </si>
  <si>
    <t>MP</t>
  </si>
  <si>
    <t>GJ</t>
  </si>
  <si>
    <t>UK</t>
  </si>
  <si>
    <t>CH</t>
  </si>
  <si>
    <t>2023-06-15</t>
  </si>
  <si>
    <t>2022-11-20</t>
  </si>
  <si>
    <t>2023-01-05</t>
  </si>
  <si>
    <t>2021-09-12</t>
  </si>
  <si>
    <t>2024-03-08</t>
  </si>
  <si>
    <t>2023-07-22</t>
  </si>
  <si>
    <t>2022-12-01</t>
  </si>
  <si>
    <t>2023-04-17</t>
  </si>
  <si>
    <t>2023-08-10</t>
  </si>
  <si>
    <t>2021-10-30</t>
  </si>
  <si>
    <t>month</t>
  </si>
  <si>
    <t>total_orders</t>
  </si>
  <si>
    <t>2025-10-01 00:00:00+05:30</t>
  </si>
  <si>
    <t>order_id</t>
  </si>
  <si>
    <t>order_date</t>
  </si>
  <si>
    <t>product_id</t>
  </si>
  <si>
    <t>quantity</t>
  </si>
  <si>
    <t>payment_method</t>
  </si>
  <si>
    <t>order_status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</si>
  <si>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</si>
  <si>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</si>
  <si>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</si>
  <si>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</si>
  <si>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</si>
  <si>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</si>
  <si>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</si>
  <si>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</si>
  <si>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</si>
  <si>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</si>
  <si>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UPI</t>
  </si>
  <si>
    <t>Credit Card</t>
  </si>
  <si>
    <t>Cash</t>
  </si>
  <si>
    <t>Debit Card</t>
  </si>
  <si>
    <t>Delivered</t>
  </si>
  <si>
    <t>Cancelled</t>
  </si>
  <si>
    <t>Returned</t>
  </si>
  <si>
    <t>total_sales</t>
  </si>
  <si>
    <t>product_name</t>
  </si>
  <si>
    <t>product_code</t>
  </si>
  <si>
    <t>category</t>
  </si>
  <si>
    <t>unit_price</t>
  </si>
  <si>
    <t>stock_quantity</t>
  </si>
  <si>
    <t>Bluetooth Speaker</t>
  </si>
  <si>
    <t>Cotton T-Shirt</t>
  </si>
  <si>
    <t>LED Bulb Pack</t>
  </si>
  <si>
    <t>Yoga Mat</t>
  </si>
  <si>
    <t>Stainless Bottle</t>
  </si>
  <si>
    <t>Wireless Mouse</t>
  </si>
  <si>
    <t>Running Shoes</t>
  </si>
  <si>
    <t>Pressure Cooker</t>
  </si>
  <si>
    <t>Smartwatch</t>
  </si>
  <si>
    <t>Notebook Set</t>
  </si>
  <si>
    <t>SPK001</t>
  </si>
  <si>
    <t>TSH001</t>
  </si>
  <si>
    <t>BLB001</t>
  </si>
  <si>
    <t>YGM001</t>
  </si>
  <si>
    <t>BOT001</t>
  </si>
  <si>
    <t>MOU001</t>
  </si>
  <si>
    <t>SHO001</t>
  </si>
  <si>
    <t>COO001</t>
  </si>
  <si>
    <t>SWT001</t>
  </si>
  <si>
    <t>NTB001</t>
  </si>
  <si>
    <t>Electronics</t>
  </si>
  <si>
    <t>Apparel</t>
  </si>
  <si>
    <t>Home Utility</t>
  </si>
  <si>
    <t>Fitness</t>
  </si>
  <si>
    <t>Kitchenware</t>
  </si>
  <si>
    <t>Stationery</t>
  </si>
  <si>
    <t>return_id</t>
  </si>
  <si>
    <t>return_date</t>
  </si>
  <si>
    <t>reason</t>
  </si>
  <si>
    <t>refund_status</t>
  </si>
  <si>
    <t>Damaged item</t>
  </si>
  <si>
    <t>Wrong product</t>
  </si>
  <si>
    <t>Size issue</t>
  </si>
  <si>
    <t>Late delivery</t>
  </si>
  <si>
    <t>Changed mind</t>
  </si>
  <si>
    <t>Refunded</t>
  </si>
  <si>
    <t>Not Refunded</t>
  </si>
  <si>
    <t>total_returns</t>
  </si>
  <si>
    <t>return_rate_percent</t>
  </si>
  <si>
    <t>All</t>
  </si>
  <si>
    <t>Sum of SalesAmount</t>
  </si>
  <si>
    <t>Row Labels</t>
  </si>
  <si>
    <t>Grand Total</t>
  </si>
  <si>
    <t>Column Labels</t>
  </si>
  <si>
    <t>ProductCategory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</si>
</sst>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it Kaushik" refreshedDate="45939.863448611111" createdVersion="5" refreshedVersion="8" minRefreshableVersion="3" recordCount="0" supportSubquery="1" supportAdvancedDrill="1" xr:uid="{D76BF879-D67E-4060-BA66-C4994FD77EAD}">
  <cacheSource type="external" connectionId="1"/>
  <cacheFields count="4">
    <cacheField name="[Orders].[payment_method].[payment_method]" caption="payment_method" numFmtId="0" hierarchy="11" level="1">
      <sharedItems count="4">
        <s v="Cash"/>
        <s v="Credit Card"/>
        <s v="Debit Card"/>
        <s v="UPI"/>
      </sharedItems>
    </cacheField>
    <cacheField name="[Measures].[Sum of SalesAmount]" caption="Sum of SalesAmount" numFmtId="0" hierarchy="36" level="32767"/>
    <cacheField name="[Orders].[order_date].[order_date]" caption="order_date" numFmtId="0" hierarchy="7" level="1">
      <sharedItems count="10">
        <s v="2025-10-01"/>
        <s v="2025-10-02"/>
        <s v="2025-10-03"/>
        <s v="2025-10-04"/>
        <s v="2025-10-05"/>
        <s v="2025-10-06"/>
        <s v="2025-10-07"/>
        <s v="2025-10-08"/>
        <s v="2025-10-09"/>
        <s v="2025-10-10"/>
      </sharedItems>
    </cacheField>
    <cacheField name="[Orders].[ProductCategory].[ProductCategory]" caption="ProductCategory" numFmtId="0" hierarchy="17" level="1">
      <sharedItems containsSemiMixedTypes="0" containsNonDate="0" containsString="0"/>
    </cacheField>
  </cacheFields>
  <cacheHierarchies count="37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signup_date]" caption="signup_date" attribute="1" defaultMemberUniqueName="[Customers].[signup_date].[All]" allUniqueName="[Customers].[signup_date].[All]" dimensionUniqueName="[Customer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defaultMemberUniqueName="[Orders].[order_date].[All]" allUniqueName="[Orders].[order_date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payment_method]" caption="payment_method" attribute="1" defaultMemberUniqueName="[Orders].[payment_method].[All]" allUniqueName="[Orders].[payment_method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_status]" caption="order_status" attribute="1" defaultMemberUniqueName="[Orders].[order_status].[All]" allUniqueName="[Orders].[order_status].[All]" dimensionUniqueName="[Orders]" displayFolder="" count="0" memberValueDatatype="130" unbalanced="0"/>
    <cacheHierarchy uniqueName="[Orders].[UnitPrice]" caption="UnitPrice" attribute="1" defaultMemberUniqueName="[Orders].[UnitPrice].[All]" allUniqueName="[Orders].[UnitPrice].[All]" dimensionUniqueName="[Orders]" displayFolder="" count="0" memberValueDatatype="20" unbalanced="0"/>
    <cacheHierarchy uniqueName="[Orders].[Year]" caption="Year" attribute="1" defaultMemberUniqueName="[Orders].[Year].[All]" allUniqueName="[Orders].[Year].[All]" dimensionUniqueName="[Orders]" displayFolder="" count="0" memberValueDatatype="130" unbalanced="0"/>
    <cacheHierarchy uniqueName="[Orders].[MonthName]" caption="MonthName" attribute="1" defaultMemberUniqueName="[Orders].[MonthName].[All]" allUniqueName="[Orders].[MonthName].[All]" dimensionUniqueName="[Orders]" displayFolder="" count="0" memberValueDatatype="130" unbalanced="0"/>
    <cacheHierarchy uniqueName="[Orders].[DayName]" caption="DayName" attribute="1" defaultMemberUniqueName="[Orders].[DayName].[All]" allUniqueName="[Orders].[DayName].[All]" dimensionUniqueName="[Orders]" displayFolder="" count="0" memberValueDatatype="130" unbalanced="0"/>
    <cacheHierarchy uniqueName="[Orders].[ProductCategory]" caption="ProductCategory" attribute="1" defaultMemberUniqueName="[Orders].[ProductCategory].[All]" allUniqueName="[Orders].[ProductCategory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SalesAmount]" caption="SalesAmount" attribute="1" defaultMemberUniqueName="[Orders].[SalesAmount].[All]" allUniqueName="[Orders].[SalesAmount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product_code]" caption="product_code" attribute="1" defaultMemberUniqueName="[Products].[product_code].[All]" allUniqueName="[Products].[product_cod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unit_price]" caption="unit_price" attribute="1" defaultMemberUniqueName="[Products].[unit_price].[All]" allUniqueName="[Products].[unit_price].[All]" dimensionUniqueName="[Products]" displayFolder="" count="0" memberValueDatatype="20" unbalanced="0"/>
    <cacheHierarchy uniqueName="[Products].[stock_quantity]" caption="stock_quantity" attribute="1" defaultMemberUniqueName="[Products].[stock_quantity].[All]" allUniqueName="[Products].[stock_quantity].[All]" dimensionUniqueName="[Products]" displayFolder="" count="0" memberValueDatatype="20" unbalanced="0"/>
    <cacheHierarchy uniqueName="[Returns].[return_id]" caption="return_id" attribute="1" defaultMemberUniqueName="[Returns].[return_id].[All]" allUniqueName="[Returns].[return_id].[All]" dimensionUniqueName="[Returns]" displayFolder="" count="0" memberValueDatatype="20" unbalanced="0"/>
    <cacheHierarchy uniqueName="[Returns].[order_id]" caption="order_id" attribute="1" defaultMemberUniqueName="[Returns].[order_id].[All]" allUniqueName="[Returns].[order_id].[All]" dimensionUniqueName="[Returns]" displayFolder="" count="0" memberValueDatatype="20" unbalanced="0"/>
    <cacheHierarchy uniqueName="[Returns].[return_date]" caption="return_date" attribute="1" defaultMemberUniqueName="[Returns].[return_date].[All]" allUniqueName="[Returns].[return_date].[All]" dimensionUniqueName="[Returns]" displayFolder="" count="0" memberValueDatatype="130" unbalanced="0"/>
    <cacheHierarchy uniqueName="[Returns].[reason]" caption="reason" attribute="1" defaultMemberUniqueName="[Returns].[reason].[All]" allUniqueName="[Returns].[reason].[All]" dimensionUniqueName="[Returns]" displayFolder="" count="0" memberValueDatatype="130" unbalanced="0"/>
    <cacheHierarchy uniqueName="[Returns].[refund_status]" caption="refund_status" attribute="1" defaultMemberUniqueName="[Returns].[refund_status].[All]" allUniqueName="[Returns].[refund_status].[All]" dimensionUniqueName="[Returns]" displayFolder="" count="0" memberValueDatatype="130" unbalanced="0"/>
    <cacheHierarchy uniqueName="[Measures].[TotalSalesAmount]" caption="TotalSalesAmount" measure="1" displayFolder="" measureGroup="Orders" count="0"/>
    <cacheHierarchy uniqueName="[Measures].[__XL_Count Table2]" caption="__XL_Count Table2" measure="1" displayFolder="" measureGroup="Customers" count="0" hidden="1"/>
    <cacheHierarchy uniqueName="[Measures].[__XL_Count Table3]" caption="__XL_Count Table3" measure="1" displayFolder="" measureGroup="Products" count="0" hidden="1"/>
    <cacheHierarchy uniqueName="[Measures].[__XL_Count Table4]" caption="__XL_Count Table4" measure="1" displayFolder="" measureGroup="Orders" count="0" hidden="1"/>
    <cacheHierarchy uniqueName="[Measures].[__XL_Count Table5]" caption="__XL_Count Table5" measure="1" displayFolder="" measureGroup="Retur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Returns" uniqueName="[Returns]" caption="Returns"/>
  </dimensions>
  <measureGroups count="4">
    <measureGroup name="Customers" caption="Customers"/>
    <measureGroup name="Orders" caption="Orders"/>
    <measureGroup name="Products" caption="Products"/>
    <measureGroup name="Returns" caption="Returns"/>
  </measureGroups>
  <maps count="9">
    <map measureGroup="0" dimension="0"/>
    <map measureGroup="1" dimension="0"/>
    <map measureGroup="1" dimension="2"/>
    <map measureGroup="1" dimension="3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58DD1-D674-4E1B-8A04-8006EA52B04F}" name="PivotTable1" cacheId="17" applyNumberFormats="0" applyBorderFormats="0" applyFontFormats="0" applyPatternFormats="0" applyAlignmentFormats="0" applyWidthHeightFormats="1" dataCaption="Values" tag="a5ac6c8d-a695-41bc-84db-2a242c854cce" updatedVersion="8" minRefreshableVersion="3" useAutoFormatting="1" itemPrintTitles="1" createdVersion="5" indent="0" outline="1" outlineData="1" multipleFieldFilters="0">
  <location ref="B3:G15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17" name="[Orders].[ProductCategory].[All]" cap="All"/>
  </pageFields>
  <dataFields count="1">
    <dataField name="Sum of SalesAmount" fld="1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369DE-842F-401F-8EB2-11E3A82E75A3}" name="Table2" displayName="Table2" ref="A1:F11" totalsRowShown="0" headerRowDxfId="9" headerRowBorderDxfId="10" tableBorderDxfId="11">
  <autoFilter ref="A1:F11" xr:uid="{87F369DE-842F-401F-8EB2-11E3A82E75A3}"/>
  <tableColumns count="6">
    <tableColumn id="1" xr3:uid="{1B767FB4-A6B2-490B-96BA-D576A830EA1B}" name="customer_id"/>
    <tableColumn id="2" xr3:uid="{6DEF63FD-FC29-4488-AA06-179B77CA6F59}" name="customer_name"/>
    <tableColumn id="3" xr3:uid="{50094823-2D26-43A7-9551-3DEDB35B3795}" name="gender"/>
    <tableColumn id="4" xr3:uid="{2DEC7304-5843-44B6-BEC0-7D671E14524A}" name="city"/>
    <tableColumn id="5" xr3:uid="{AEB8F050-451F-4BD0-BBF9-1627E2BC4007}" name="state"/>
    <tableColumn id="6" xr3:uid="{D4D10B59-667D-4798-98A1-6B3BF1001314}" name="signup_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ADF4FB-E5BC-406B-8FCE-6D440259C429}" name="Table3" displayName="Table3" ref="A1:F11" totalsRowShown="0" headerRowDxfId="6" headerRowBorderDxfId="7" tableBorderDxfId="8">
  <autoFilter ref="A1:F11" xr:uid="{C1ADF4FB-E5BC-406B-8FCE-6D440259C429}"/>
  <tableColumns count="6">
    <tableColumn id="1" xr3:uid="{07152FD7-0834-4D3B-A0E9-F25D7E826C54}" name="product_id"/>
    <tableColumn id="2" xr3:uid="{CB4B868A-B448-4456-B846-A162C0E6679A}" name="product_name"/>
    <tableColumn id="3" xr3:uid="{15C63CDE-BFB9-4408-B3BD-44430B0CB9C2}" name="product_code"/>
    <tableColumn id="4" xr3:uid="{9C29071D-40BB-452B-B5BF-87442D650E93}" name="category"/>
    <tableColumn id="5" xr3:uid="{5908A425-28EF-4ED2-BD62-02717AF6B514}" name="unit_price"/>
    <tableColumn id="6" xr3:uid="{CD0345F3-F926-4FB9-B6DD-5022A11D3EFC}" name="stock_quantit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DC952-8CA3-4743-81D2-191ADADE72AB}" name="Table4" displayName="Table4" ref="A1:G21" totalsRowShown="0" headerRowDxfId="3" headerRowBorderDxfId="4" tableBorderDxfId="5">
  <autoFilter ref="A1:G21" xr:uid="{C56DC952-8CA3-4743-81D2-191ADADE72AB}"/>
  <tableColumns count="7">
    <tableColumn id="1" xr3:uid="{E40F686D-2517-4964-8B0B-2F9C8582C3B4}" name="order_id"/>
    <tableColumn id="2" xr3:uid="{B050E6E3-C92B-4DA8-98EE-56A2D603CD11}" name="order_date"/>
    <tableColumn id="3" xr3:uid="{EFE81A97-C6AA-491A-AF0A-B1DDEA2E978B}" name="customer_id"/>
    <tableColumn id="4" xr3:uid="{1070175A-26A1-4DEA-B270-3C3CCC70D45C}" name="product_id"/>
    <tableColumn id="5" xr3:uid="{A077C7DE-95DB-4407-9942-5609FD0DFF98}" name="quantity"/>
    <tableColumn id="6" xr3:uid="{30923E90-CFE0-433F-8761-7F069FA9BD52}" name="payment_method"/>
    <tableColumn id="7" xr3:uid="{0EEB8836-7C24-486A-8DC9-529744C5DE93}" name="order_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004106-D8EE-4A43-86E7-4990FE8552D5}" name="Table5" displayName="Table5" ref="A1:E6" totalsRowShown="0" headerRowDxfId="0" headerRowBorderDxfId="1" tableBorderDxfId="2">
  <tableColumns count="5">
    <tableColumn id="1" xr3:uid="{15A5E3B3-3AC8-47BE-8B26-905760E135B4}" name="return_id"/>
    <tableColumn id="2" xr3:uid="{1FBCF329-B1B3-45E1-A077-CE8AA64C39D6}" name="order_id"/>
    <tableColumn id="3" xr3:uid="{D65B636C-6078-4B99-83B2-F09BAE5E2813}" name="return_date"/>
    <tableColumn id="4" xr3:uid="{75663AF5-9E7D-47AE-B08B-F826DF56199E}" name="reason"/>
    <tableColumn id="5" xr3:uid="{284C90A9-4F1A-4BAB-BAD1-C2BC0801369E}" name="refund_statu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1B95A-60F6-442F-84D8-AFD9D232BB21}" name="Table1" displayName="Table1" ref="A1:B6" totalsRowShown="0" headerRowDxfId="12" headerRowBorderDxfId="13" tableBorderDxfId="14">
  <autoFilter ref="A1:B6" xr:uid="{BEE1B95A-60F6-442F-84D8-AFD9D232BB21}"/>
  <tableColumns count="2">
    <tableColumn id="1" xr3:uid="{A4B4DCFD-17F4-46CB-8999-F1CF76CE81C2}" name="customer_name"/>
    <tableColumn id="2" xr3:uid="{7021E3BC-6062-4009-ABB0-1463A402E7F4}" name="total_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F11"/>
    </sheetView>
  </sheetViews>
  <sheetFormatPr defaultRowHeight="14.4" x14ac:dyDescent="0.3"/>
  <cols>
    <col min="1" max="1" width="13.33203125" customWidth="1"/>
    <col min="2" max="2" width="16.5546875" customWidth="1"/>
    <col min="3" max="3" width="8.77734375" customWidth="1"/>
    <col min="4" max="4" width="10.6640625" bestFit="1" customWidth="1"/>
    <col min="5" max="5" width="7" customWidth="1"/>
    <col min="6" max="6" width="13.21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1</v>
      </c>
      <c r="B2" t="s">
        <v>6</v>
      </c>
      <c r="C2" t="s">
        <v>16</v>
      </c>
      <c r="D2" t="s">
        <v>18</v>
      </c>
      <c r="E2" t="s">
        <v>28</v>
      </c>
      <c r="F2" t="s">
        <v>37</v>
      </c>
    </row>
    <row r="3" spans="1:6" x14ac:dyDescent="0.3">
      <c r="A3">
        <v>2</v>
      </c>
      <c r="B3" t="s">
        <v>7</v>
      </c>
      <c r="C3" t="s">
        <v>17</v>
      </c>
      <c r="D3" t="s">
        <v>19</v>
      </c>
      <c r="E3" t="s">
        <v>29</v>
      </c>
      <c r="F3" t="s">
        <v>38</v>
      </c>
    </row>
    <row r="4" spans="1:6" x14ac:dyDescent="0.3">
      <c r="A4">
        <v>3</v>
      </c>
      <c r="B4" t="s">
        <v>8</v>
      </c>
      <c r="C4" t="s">
        <v>16</v>
      </c>
      <c r="D4" t="s">
        <v>20</v>
      </c>
      <c r="E4" t="s">
        <v>30</v>
      </c>
      <c r="F4" t="s">
        <v>39</v>
      </c>
    </row>
    <row r="5" spans="1:6" x14ac:dyDescent="0.3">
      <c r="A5">
        <v>4</v>
      </c>
      <c r="B5" t="s">
        <v>9</v>
      </c>
      <c r="C5" t="s">
        <v>17</v>
      </c>
      <c r="D5" t="s">
        <v>21</v>
      </c>
      <c r="E5" t="s">
        <v>31</v>
      </c>
      <c r="F5" t="s">
        <v>40</v>
      </c>
    </row>
    <row r="6" spans="1:6" x14ac:dyDescent="0.3">
      <c r="A6">
        <v>5</v>
      </c>
      <c r="B6" t="s">
        <v>10</v>
      </c>
      <c r="C6" t="s">
        <v>16</v>
      </c>
      <c r="D6" t="s">
        <v>22</v>
      </c>
      <c r="E6" t="s">
        <v>32</v>
      </c>
      <c r="F6" t="s">
        <v>41</v>
      </c>
    </row>
    <row r="7" spans="1:6" x14ac:dyDescent="0.3">
      <c r="A7">
        <v>6</v>
      </c>
      <c r="B7" t="s">
        <v>11</v>
      </c>
      <c r="C7" t="s">
        <v>17</v>
      </c>
      <c r="D7" t="s">
        <v>23</v>
      </c>
      <c r="E7" t="s">
        <v>33</v>
      </c>
      <c r="F7" t="s">
        <v>42</v>
      </c>
    </row>
    <row r="8" spans="1:6" x14ac:dyDescent="0.3">
      <c r="A8">
        <v>7</v>
      </c>
      <c r="B8" t="s">
        <v>12</v>
      </c>
      <c r="C8" t="s">
        <v>16</v>
      </c>
      <c r="D8" t="s">
        <v>24</v>
      </c>
      <c r="E8" t="s">
        <v>34</v>
      </c>
      <c r="F8" t="s">
        <v>43</v>
      </c>
    </row>
    <row r="9" spans="1:6" x14ac:dyDescent="0.3">
      <c r="A9">
        <v>8</v>
      </c>
      <c r="B9" t="s">
        <v>13</v>
      </c>
      <c r="C9" t="s">
        <v>17</v>
      </c>
      <c r="D9" t="s">
        <v>25</v>
      </c>
      <c r="E9" t="s">
        <v>35</v>
      </c>
      <c r="F9" t="s">
        <v>44</v>
      </c>
    </row>
    <row r="10" spans="1:6" x14ac:dyDescent="0.3">
      <c r="A10">
        <v>9</v>
      </c>
      <c r="B10" t="s">
        <v>14</v>
      </c>
      <c r="C10" t="s">
        <v>16</v>
      </c>
      <c r="D10" t="s">
        <v>26</v>
      </c>
      <c r="E10" t="s">
        <v>36</v>
      </c>
      <c r="F10" t="s">
        <v>45</v>
      </c>
    </row>
    <row r="11" spans="1:6" x14ac:dyDescent="0.3">
      <c r="A11">
        <v>10</v>
      </c>
      <c r="B11" t="s">
        <v>15</v>
      </c>
      <c r="C11" t="s">
        <v>17</v>
      </c>
      <c r="D11" t="s">
        <v>27</v>
      </c>
      <c r="E11" t="s">
        <v>28</v>
      </c>
      <c r="F11" t="s">
        <v>46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sqref="A1:B6"/>
    </sheetView>
  </sheetViews>
  <sheetFormatPr defaultRowHeight="14.4" x14ac:dyDescent="0.3"/>
  <cols>
    <col min="1" max="1" width="16.5546875" customWidth="1"/>
    <col min="2" max="2" width="11.77734375" customWidth="1"/>
  </cols>
  <sheetData>
    <row r="1" spans="1:2" x14ac:dyDescent="0.3">
      <c r="A1" s="2" t="s">
        <v>1</v>
      </c>
      <c r="B1" s="2" t="s">
        <v>73</v>
      </c>
    </row>
    <row r="2" spans="1:2" x14ac:dyDescent="0.3">
      <c r="A2" t="s">
        <v>7</v>
      </c>
      <c r="B2">
        <v>6597</v>
      </c>
    </row>
    <row r="3" spans="1:2" x14ac:dyDescent="0.3">
      <c r="A3" t="s">
        <v>6</v>
      </c>
      <c r="B3">
        <v>3897</v>
      </c>
    </row>
    <row r="4" spans="1:2" x14ac:dyDescent="0.3">
      <c r="A4" t="s">
        <v>13</v>
      </c>
      <c r="B4">
        <v>2098</v>
      </c>
    </row>
    <row r="5" spans="1:2" x14ac:dyDescent="0.3">
      <c r="A5" t="s">
        <v>8</v>
      </c>
      <c r="B5">
        <v>1899</v>
      </c>
    </row>
    <row r="6" spans="1:2" x14ac:dyDescent="0.3">
      <c r="A6" t="s">
        <v>15</v>
      </c>
      <c r="B6">
        <v>1743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sqref="A1:F11"/>
    </sheetView>
  </sheetViews>
  <sheetFormatPr defaultRowHeight="14.4" x14ac:dyDescent="0.3"/>
  <cols>
    <col min="1" max="1" width="12.109375" customWidth="1"/>
    <col min="2" max="2" width="16.109375" bestFit="1" customWidth="1"/>
    <col min="3" max="3" width="14.6640625" customWidth="1"/>
    <col min="4" max="4" width="11.21875" bestFit="1" customWidth="1"/>
    <col min="5" max="5" width="11.33203125" customWidth="1"/>
    <col min="6" max="6" width="15.44140625" customWidth="1"/>
  </cols>
  <sheetData>
    <row r="1" spans="1:6" x14ac:dyDescent="0.3">
      <c r="A1" s="2" t="s">
        <v>52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</row>
    <row r="2" spans="1:6" x14ac:dyDescent="0.3">
      <c r="A2">
        <v>1</v>
      </c>
      <c r="B2" t="s">
        <v>79</v>
      </c>
      <c r="C2" t="s">
        <v>89</v>
      </c>
      <c r="D2" t="s">
        <v>99</v>
      </c>
      <c r="E2">
        <v>1499</v>
      </c>
      <c r="F2">
        <v>50</v>
      </c>
    </row>
    <row r="3" spans="1:6" x14ac:dyDescent="0.3">
      <c r="A3">
        <v>2</v>
      </c>
      <c r="B3" t="s">
        <v>80</v>
      </c>
      <c r="C3" t="s">
        <v>90</v>
      </c>
      <c r="D3" t="s">
        <v>100</v>
      </c>
      <c r="E3">
        <v>599</v>
      </c>
      <c r="F3">
        <v>120</v>
      </c>
    </row>
    <row r="4" spans="1:6" x14ac:dyDescent="0.3">
      <c r="A4">
        <v>3</v>
      </c>
      <c r="B4" t="s">
        <v>81</v>
      </c>
      <c r="C4" t="s">
        <v>91</v>
      </c>
      <c r="D4" t="s">
        <v>101</v>
      </c>
      <c r="E4">
        <v>199</v>
      </c>
      <c r="F4">
        <v>80</v>
      </c>
    </row>
    <row r="5" spans="1:6" x14ac:dyDescent="0.3">
      <c r="A5">
        <v>4</v>
      </c>
      <c r="B5" t="s">
        <v>82</v>
      </c>
      <c r="C5" t="s">
        <v>92</v>
      </c>
      <c r="D5" t="s">
        <v>102</v>
      </c>
      <c r="E5">
        <v>899</v>
      </c>
      <c r="F5">
        <v>40</v>
      </c>
    </row>
    <row r="6" spans="1:6" x14ac:dyDescent="0.3">
      <c r="A6">
        <v>5</v>
      </c>
      <c r="B6" t="s">
        <v>83</v>
      </c>
      <c r="C6" t="s">
        <v>93</v>
      </c>
      <c r="D6" t="s">
        <v>103</v>
      </c>
      <c r="E6">
        <v>499</v>
      </c>
      <c r="F6">
        <v>60</v>
      </c>
    </row>
    <row r="7" spans="1:6" x14ac:dyDescent="0.3">
      <c r="A7">
        <v>6</v>
      </c>
      <c r="B7" t="s">
        <v>84</v>
      </c>
      <c r="C7" t="s">
        <v>94</v>
      </c>
      <c r="D7" t="s">
        <v>99</v>
      </c>
      <c r="E7">
        <v>899</v>
      </c>
      <c r="F7">
        <v>70</v>
      </c>
    </row>
    <row r="8" spans="1:6" x14ac:dyDescent="0.3">
      <c r="A8">
        <v>7</v>
      </c>
      <c r="B8" t="s">
        <v>85</v>
      </c>
      <c r="C8" t="s">
        <v>95</v>
      </c>
      <c r="D8" t="s">
        <v>100</v>
      </c>
      <c r="E8">
        <v>2999</v>
      </c>
      <c r="F8">
        <v>35</v>
      </c>
    </row>
    <row r="9" spans="1:6" x14ac:dyDescent="0.3">
      <c r="A9">
        <v>8</v>
      </c>
      <c r="B9" t="s">
        <v>86</v>
      </c>
      <c r="C9" t="s">
        <v>96</v>
      </c>
      <c r="D9" t="s">
        <v>103</v>
      </c>
      <c r="E9">
        <v>1899</v>
      </c>
      <c r="F9">
        <v>25</v>
      </c>
    </row>
    <row r="10" spans="1:6" x14ac:dyDescent="0.3">
      <c r="A10">
        <v>9</v>
      </c>
      <c r="B10" t="s">
        <v>87</v>
      </c>
      <c r="C10" t="s">
        <v>97</v>
      </c>
      <c r="D10" t="s">
        <v>99</v>
      </c>
      <c r="E10">
        <v>3499</v>
      </c>
      <c r="F10">
        <v>30</v>
      </c>
    </row>
    <row r="11" spans="1:6" x14ac:dyDescent="0.3">
      <c r="A11">
        <v>10</v>
      </c>
      <c r="B11" t="s">
        <v>88</v>
      </c>
      <c r="C11" t="s">
        <v>98</v>
      </c>
      <c r="D11" t="s">
        <v>104</v>
      </c>
      <c r="E11">
        <v>149</v>
      </c>
      <c r="F1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sqref="A1:G21"/>
    </sheetView>
  </sheetViews>
  <sheetFormatPr defaultRowHeight="14.4" x14ac:dyDescent="0.3"/>
  <cols>
    <col min="1" max="1" width="10" customWidth="1"/>
    <col min="2" max="2" width="12.21875" customWidth="1"/>
    <col min="3" max="3" width="13.33203125" customWidth="1"/>
    <col min="4" max="4" width="12.109375" customWidth="1"/>
    <col min="5" max="5" width="10" customWidth="1"/>
    <col min="6" max="6" width="18.109375" customWidth="1"/>
    <col min="7" max="7" width="13.44140625" customWidth="1"/>
  </cols>
  <sheetData>
    <row r="1" spans="1:7" x14ac:dyDescent="0.3">
      <c r="A1" s="2" t="s">
        <v>50</v>
      </c>
      <c r="B1" s="2" t="s">
        <v>51</v>
      </c>
      <c r="C1" s="2" t="s">
        <v>0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7" x14ac:dyDescent="0.3">
      <c r="A2">
        <v>1</v>
      </c>
      <c r="B2" t="s">
        <v>56</v>
      </c>
      <c r="C2">
        <v>1</v>
      </c>
      <c r="D2">
        <v>1</v>
      </c>
      <c r="E2">
        <v>2</v>
      </c>
      <c r="F2" t="s">
        <v>66</v>
      </c>
      <c r="G2" t="s">
        <v>70</v>
      </c>
    </row>
    <row r="3" spans="1:7" x14ac:dyDescent="0.3">
      <c r="A3">
        <v>2</v>
      </c>
      <c r="B3" t="s">
        <v>56</v>
      </c>
      <c r="C3">
        <v>2</v>
      </c>
      <c r="D3">
        <v>2</v>
      </c>
      <c r="E3">
        <v>1</v>
      </c>
      <c r="F3" t="s">
        <v>67</v>
      </c>
      <c r="G3" t="s">
        <v>70</v>
      </c>
    </row>
    <row r="4" spans="1:7" x14ac:dyDescent="0.3">
      <c r="A4">
        <v>3</v>
      </c>
      <c r="B4" t="s">
        <v>57</v>
      </c>
      <c r="C4">
        <v>3</v>
      </c>
      <c r="D4">
        <v>3</v>
      </c>
      <c r="E4">
        <v>3</v>
      </c>
      <c r="F4" t="s">
        <v>68</v>
      </c>
      <c r="G4" t="s">
        <v>71</v>
      </c>
    </row>
    <row r="5" spans="1:7" x14ac:dyDescent="0.3">
      <c r="A5">
        <v>4</v>
      </c>
      <c r="B5" t="s">
        <v>57</v>
      </c>
      <c r="C5">
        <v>4</v>
      </c>
      <c r="D5">
        <v>4</v>
      </c>
      <c r="E5">
        <v>1</v>
      </c>
      <c r="F5" t="s">
        <v>69</v>
      </c>
      <c r="G5" t="s">
        <v>70</v>
      </c>
    </row>
    <row r="6" spans="1:7" x14ac:dyDescent="0.3">
      <c r="A6">
        <v>5</v>
      </c>
      <c r="B6" t="s">
        <v>58</v>
      </c>
      <c r="C6">
        <v>5</v>
      </c>
      <c r="D6">
        <v>5</v>
      </c>
      <c r="E6">
        <v>2</v>
      </c>
      <c r="F6" t="s">
        <v>66</v>
      </c>
      <c r="G6" t="s">
        <v>72</v>
      </c>
    </row>
    <row r="7" spans="1:7" x14ac:dyDescent="0.3">
      <c r="A7">
        <v>8</v>
      </c>
      <c r="B7" t="s">
        <v>59</v>
      </c>
      <c r="C7">
        <v>8</v>
      </c>
      <c r="D7">
        <v>8</v>
      </c>
      <c r="E7">
        <v>1</v>
      </c>
      <c r="F7" t="s">
        <v>68</v>
      </c>
      <c r="G7" t="s">
        <v>70</v>
      </c>
    </row>
    <row r="8" spans="1:7" x14ac:dyDescent="0.3">
      <c r="A8">
        <v>10</v>
      </c>
      <c r="B8" t="s">
        <v>60</v>
      </c>
      <c r="C8">
        <v>10</v>
      </c>
      <c r="D8">
        <v>10</v>
      </c>
      <c r="E8">
        <v>5</v>
      </c>
      <c r="F8" t="s">
        <v>66</v>
      </c>
      <c r="G8" t="s">
        <v>70</v>
      </c>
    </row>
    <row r="9" spans="1:7" x14ac:dyDescent="0.3">
      <c r="A9">
        <v>11</v>
      </c>
      <c r="B9" t="s">
        <v>61</v>
      </c>
      <c r="C9">
        <v>1</v>
      </c>
      <c r="D9">
        <v>6</v>
      </c>
      <c r="E9">
        <v>1</v>
      </c>
      <c r="F9" t="s">
        <v>66</v>
      </c>
      <c r="G9" t="s">
        <v>70</v>
      </c>
    </row>
    <row r="10" spans="1:7" x14ac:dyDescent="0.3">
      <c r="A10">
        <v>12</v>
      </c>
      <c r="B10" t="s">
        <v>61</v>
      </c>
      <c r="C10">
        <v>2</v>
      </c>
      <c r="D10">
        <v>7</v>
      </c>
      <c r="E10">
        <v>2</v>
      </c>
      <c r="F10" t="s">
        <v>67</v>
      </c>
      <c r="G10" t="s">
        <v>70</v>
      </c>
    </row>
    <row r="11" spans="1:7" x14ac:dyDescent="0.3">
      <c r="A11">
        <v>13</v>
      </c>
      <c r="B11" t="s">
        <v>62</v>
      </c>
      <c r="C11">
        <v>3</v>
      </c>
      <c r="D11">
        <v>8</v>
      </c>
      <c r="E11">
        <v>1</v>
      </c>
      <c r="F11" t="s">
        <v>68</v>
      </c>
      <c r="G11" t="s">
        <v>70</v>
      </c>
    </row>
    <row r="12" spans="1:7" x14ac:dyDescent="0.3">
      <c r="A12">
        <v>14</v>
      </c>
      <c r="B12" t="s">
        <v>62</v>
      </c>
      <c r="C12">
        <v>4</v>
      </c>
      <c r="D12">
        <v>9</v>
      </c>
      <c r="E12">
        <v>1</v>
      </c>
      <c r="F12" t="s">
        <v>69</v>
      </c>
      <c r="G12" t="s">
        <v>72</v>
      </c>
    </row>
    <row r="13" spans="1:7" x14ac:dyDescent="0.3">
      <c r="A13">
        <v>15</v>
      </c>
      <c r="B13" t="s">
        <v>63</v>
      </c>
      <c r="C13">
        <v>5</v>
      </c>
      <c r="D13">
        <v>10</v>
      </c>
      <c r="E13">
        <v>3</v>
      </c>
      <c r="F13" t="s">
        <v>66</v>
      </c>
      <c r="G13" t="s">
        <v>70</v>
      </c>
    </row>
    <row r="14" spans="1:7" x14ac:dyDescent="0.3">
      <c r="A14">
        <v>16</v>
      </c>
      <c r="B14" t="s">
        <v>63</v>
      </c>
      <c r="C14">
        <v>6</v>
      </c>
      <c r="D14">
        <v>1</v>
      </c>
      <c r="E14">
        <v>1</v>
      </c>
      <c r="F14" t="s">
        <v>67</v>
      </c>
      <c r="G14" t="s">
        <v>70</v>
      </c>
    </row>
    <row r="15" spans="1:7" x14ac:dyDescent="0.3">
      <c r="A15">
        <v>17</v>
      </c>
      <c r="B15" t="s">
        <v>64</v>
      </c>
      <c r="C15">
        <v>7</v>
      </c>
      <c r="D15">
        <v>2</v>
      </c>
      <c r="E15">
        <v>2</v>
      </c>
      <c r="F15" t="s">
        <v>66</v>
      </c>
      <c r="G15" t="s">
        <v>71</v>
      </c>
    </row>
    <row r="16" spans="1:7" x14ac:dyDescent="0.3">
      <c r="A16">
        <v>18</v>
      </c>
      <c r="B16" t="s">
        <v>64</v>
      </c>
      <c r="C16">
        <v>8</v>
      </c>
      <c r="D16">
        <v>3</v>
      </c>
      <c r="E16">
        <v>1</v>
      </c>
      <c r="F16" t="s">
        <v>68</v>
      </c>
      <c r="G16" t="s">
        <v>70</v>
      </c>
    </row>
    <row r="17" spans="1:7" x14ac:dyDescent="0.3">
      <c r="A17">
        <v>19</v>
      </c>
      <c r="B17" t="s">
        <v>65</v>
      </c>
      <c r="C17">
        <v>9</v>
      </c>
      <c r="D17">
        <v>4</v>
      </c>
      <c r="E17">
        <v>1</v>
      </c>
      <c r="F17" t="s">
        <v>69</v>
      </c>
      <c r="G17" t="s">
        <v>70</v>
      </c>
    </row>
    <row r="18" spans="1:7" x14ac:dyDescent="0.3">
      <c r="A18">
        <v>20</v>
      </c>
      <c r="B18" t="s">
        <v>65</v>
      </c>
      <c r="C18">
        <v>10</v>
      </c>
      <c r="D18">
        <v>5</v>
      </c>
      <c r="E18">
        <v>2</v>
      </c>
      <c r="F18" t="s">
        <v>66</v>
      </c>
      <c r="G18" t="s">
        <v>70</v>
      </c>
    </row>
    <row r="19" spans="1:7" x14ac:dyDescent="0.3">
      <c r="A19">
        <v>6</v>
      </c>
      <c r="B19" t="s">
        <v>58</v>
      </c>
      <c r="C19">
        <v>6</v>
      </c>
      <c r="D19">
        <v>6</v>
      </c>
      <c r="E19">
        <v>1</v>
      </c>
      <c r="F19" t="s">
        <v>67</v>
      </c>
      <c r="G19" t="s">
        <v>72</v>
      </c>
    </row>
    <row r="20" spans="1:7" x14ac:dyDescent="0.3">
      <c r="A20">
        <v>7</v>
      </c>
      <c r="B20" t="s">
        <v>59</v>
      </c>
      <c r="C20">
        <v>7</v>
      </c>
      <c r="D20">
        <v>7</v>
      </c>
      <c r="E20">
        <v>1</v>
      </c>
      <c r="F20" t="s">
        <v>66</v>
      </c>
      <c r="G20" t="s">
        <v>72</v>
      </c>
    </row>
    <row r="21" spans="1:7" x14ac:dyDescent="0.3">
      <c r="A21">
        <v>9</v>
      </c>
      <c r="B21" t="s">
        <v>60</v>
      </c>
      <c r="C21">
        <v>9</v>
      </c>
      <c r="D21">
        <v>9</v>
      </c>
      <c r="E21">
        <v>1</v>
      </c>
      <c r="F21" t="s">
        <v>69</v>
      </c>
      <c r="G21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J3" sqref="J3"/>
    </sheetView>
  </sheetViews>
  <sheetFormatPr defaultRowHeight="14.4" x14ac:dyDescent="0.3"/>
  <cols>
    <col min="1" max="1" width="10.6640625" customWidth="1"/>
    <col min="2" max="2" width="10" customWidth="1"/>
    <col min="3" max="3" width="12.88671875" customWidth="1"/>
    <col min="4" max="4" width="13.33203125" bestFit="1" customWidth="1"/>
    <col min="5" max="5" width="14.5546875" customWidth="1"/>
  </cols>
  <sheetData>
    <row r="1" spans="1:5" x14ac:dyDescent="0.3">
      <c r="A1" s="2" t="s">
        <v>105</v>
      </c>
      <c r="B1" s="2" t="s">
        <v>50</v>
      </c>
      <c r="C1" s="2" t="s">
        <v>106</v>
      </c>
      <c r="D1" s="2" t="s">
        <v>107</v>
      </c>
      <c r="E1" s="2" t="s">
        <v>108</v>
      </c>
    </row>
    <row r="2" spans="1:5" x14ac:dyDescent="0.3">
      <c r="A2">
        <v>1</v>
      </c>
      <c r="B2">
        <v>5</v>
      </c>
      <c r="C2" t="s">
        <v>61</v>
      </c>
      <c r="D2" t="s">
        <v>109</v>
      </c>
      <c r="E2" t="s">
        <v>114</v>
      </c>
    </row>
    <row r="3" spans="1:5" x14ac:dyDescent="0.3">
      <c r="A3">
        <v>2</v>
      </c>
      <c r="B3">
        <v>3</v>
      </c>
      <c r="C3" t="s">
        <v>58</v>
      </c>
      <c r="D3" t="s">
        <v>110</v>
      </c>
      <c r="E3" t="s">
        <v>115</v>
      </c>
    </row>
    <row r="4" spans="1:5" x14ac:dyDescent="0.3">
      <c r="A4">
        <v>3</v>
      </c>
      <c r="B4">
        <v>7</v>
      </c>
      <c r="C4" t="s">
        <v>62</v>
      </c>
      <c r="D4" t="s">
        <v>111</v>
      </c>
      <c r="E4" t="s">
        <v>114</v>
      </c>
    </row>
    <row r="5" spans="1:5" x14ac:dyDescent="0.3">
      <c r="A5">
        <v>4</v>
      </c>
      <c r="B5">
        <v>9</v>
      </c>
      <c r="C5" t="s">
        <v>63</v>
      </c>
      <c r="D5" t="s">
        <v>112</v>
      </c>
      <c r="E5" t="s">
        <v>114</v>
      </c>
    </row>
    <row r="6" spans="1:5" x14ac:dyDescent="0.3">
      <c r="A6">
        <v>5</v>
      </c>
      <c r="B6">
        <v>6</v>
      </c>
      <c r="C6" t="s">
        <v>64</v>
      </c>
      <c r="D6" t="s">
        <v>113</v>
      </c>
      <c r="E6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954-EA18-4FCD-88D4-4035DC0EB853}">
  <dimension ref="B1:G15"/>
  <sheetViews>
    <sheetView tabSelected="1" workbookViewId="0">
      <selection activeCell="B3" sqref="B3"/>
    </sheetView>
  </sheetViews>
  <sheetFormatPr defaultRowHeight="14.4" x14ac:dyDescent="0.3"/>
  <cols>
    <col min="2" max="2" width="18.77734375" bestFit="1" customWidth="1"/>
    <col min="3" max="3" width="15.5546875" bestFit="1" customWidth="1"/>
    <col min="4" max="4" width="10.33203125" bestFit="1" customWidth="1"/>
    <col min="5" max="5" width="9.77734375" bestFit="1" customWidth="1"/>
    <col min="6" max="6" width="10.5546875" bestFit="1" customWidth="1"/>
    <col min="7" max="7" width="10.77734375" bestFit="1" customWidth="1"/>
  </cols>
  <sheetData>
    <row r="1" spans="2:7" x14ac:dyDescent="0.3">
      <c r="B1" s="3" t="s">
        <v>123</v>
      </c>
      <c r="C1" t="s" vm="1">
        <v>118</v>
      </c>
    </row>
    <row r="3" spans="2:7" x14ac:dyDescent="0.3">
      <c r="B3" s="3" t="s">
        <v>119</v>
      </c>
      <c r="C3" s="3" t="s">
        <v>122</v>
      </c>
    </row>
    <row r="4" spans="2:7" x14ac:dyDescent="0.3">
      <c r="B4" s="3" t="s">
        <v>120</v>
      </c>
      <c r="C4" t="s">
        <v>68</v>
      </c>
      <c r="D4" t="s">
        <v>67</v>
      </c>
      <c r="E4" t="s">
        <v>69</v>
      </c>
      <c r="F4" t="s">
        <v>66</v>
      </c>
      <c r="G4" t="s">
        <v>121</v>
      </c>
    </row>
    <row r="5" spans="2:7" x14ac:dyDescent="0.3">
      <c r="B5" s="5" t="s">
        <v>56</v>
      </c>
      <c r="C5" s="4"/>
      <c r="D5" s="4">
        <v>599</v>
      </c>
      <c r="E5" s="4"/>
      <c r="F5" s="4">
        <v>2998</v>
      </c>
      <c r="G5" s="4">
        <v>3597</v>
      </c>
    </row>
    <row r="6" spans="2:7" x14ac:dyDescent="0.3">
      <c r="B6" s="5" t="s">
        <v>57</v>
      </c>
      <c r="C6" s="4">
        <v>597</v>
      </c>
      <c r="D6" s="4"/>
      <c r="E6" s="4">
        <v>899</v>
      </c>
      <c r="F6" s="4"/>
      <c r="G6" s="4">
        <v>1496</v>
      </c>
    </row>
    <row r="7" spans="2:7" x14ac:dyDescent="0.3">
      <c r="B7" s="5" t="s">
        <v>58</v>
      </c>
      <c r="C7" s="4"/>
      <c r="D7" s="4">
        <v>899</v>
      </c>
      <c r="E7" s="4"/>
      <c r="F7" s="4">
        <v>998</v>
      </c>
      <c r="G7" s="4">
        <v>1897</v>
      </c>
    </row>
    <row r="8" spans="2:7" x14ac:dyDescent="0.3">
      <c r="B8" s="5" t="s">
        <v>59</v>
      </c>
      <c r="C8" s="4">
        <v>1899</v>
      </c>
      <c r="D8" s="4"/>
      <c r="E8" s="4"/>
      <c r="F8" s="4">
        <v>2999</v>
      </c>
      <c r="G8" s="4">
        <v>4898</v>
      </c>
    </row>
    <row r="9" spans="2:7" x14ac:dyDescent="0.3">
      <c r="B9" s="5" t="s">
        <v>60</v>
      </c>
      <c r="C9" s="4"/>
      <c r="D9" s="4"/>
      <c r="E9" s="4">
        <v>3499</v>
      </c>
      <c r="F9" s="4">
        <v>745</v>
      </c>
      <c r="G9" s="4">
        <v>4244</v>
      </c>
    </row>
    <row r="10" spans="2:7" x14ac:dyDescent="0.3">
      <c r="B10" s="5" t="s">
        <v>61</v>
      </c>
      <c r="C10" s="4"/>
      <c r="D10" s="4">
        <v>5998</v>
      </c>
      <c r="E10" s="4"/>
      <c r="F10" s="4">
        <v>899</v>
      </c>
      <c r="G10" s="4">
        <v>6897</v>
      </c>
    </row>
    <row r="11" spans="2:7" x14ac:dyDescent="0.3">
      <c r="B11" s="5" t="s">
        <v>62</v>
      </c>
      <c r="C11" s="4">
        <v>1899</v>
      </c>
      <c r="D11" s="4"/>
      <c r="E11" s="4">
        <v>3499</v>
      </c>
      <c r="F11" s="4"/>
      <c r="G11" s="4">
        <v>5398</v>
      </c>
    </row>
    <row r="12" spans="2:7" x14ac:dyDescent="0.3">
      <c r="B12" s="5" t="s">
        <v>63</v>
      </c>
      <c r="C12" s="4"/>
      <c r="D12" s="4">
        <v>1499</v>
      </c>
      <c r="E12" s="4"/>
      <c r="F12" s="4">
        <v>447</v>
      </c>
      <c r="G12" s="4">
        <v>1946</v>
      </c>
    </row>
    <row r="13" spans="2:7" x14ac:dyDescent="0.3">
      <c r="B13" s="5" t="s">
        <v>64</v>
      </c>
      <c r="C13" s="4">
        <v>199</v>
      </c>
      <c r="D13" s="4"/>
      <c r="E13" s="4"/>
      <c r="F13" s="4">
        <v>1198</v>
      </c>
      <c r="G13" s="4">
        <v>1397</v>
      </c>
    </row>
    <row r="14" spans="2:7" x14ac:dyDescent="0.3">
      <c r="B14" s="5" t="s">
        <v>65</v>
      </c>
      <c r="C14" s="4"/>
      <c r="D14" s="4"/>
      <c r="E14" s="4">
        <v>899</v>
      </c>
      <c r="F14" s="4">
        <v>998</v>
      </c>
      <c r="G14" s="4">
        <v>1897</v>
      </c>
    </row>
    <row r="15" spans="2:7" x14ac:dyDescent="0.3">
      <c r="B15" s="5" t="s">
        <v>121</v>
      </c>
      <c r="C15" s="4">
        <v>4594</v>
      </c>
      <c r="D15" s="4">
        <v>8995</v>
      </c>
      <c r="E15" s="4">
        <v>8796</v>
      </c>
      <c r="F15" s="4">
        <v>11282</v>
      </c>
      <c r="G15" s="4">
        <v>33667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6"/>
    </sheetView>
  </sheetViews>
  <sheetFormatPr defaultRowHeight="14.4" x14ac:dyDescent="0.3"/>
  <cols>
    <col min="1" max="1" width="23.77734375" bestFit="1" customWidth="1"/>
    <col min="2" max="2" width="11.21875" bestFit="1" customWidth="1"/>
  </cols>
  <sheetData>
    <row r="1" spans="1:2" x14ac:dyDescent="0.3">
      <c r="A1" s="1" t="s">
        <v>47</v>
      </c>
      <c r="B1" s="1" t="s">
        <v>48</v>
      </c>
    </row>
    <row r="2" spans="1:2" x14ac:dyDescent="0.3">
      <c r="A2" t="s">
        <v>49</v>
      </c>
      <c r="B2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B6"/>
    </sheetView>
  </sheetViews>
  <sheetFormatPr defaultRowHeight="14.4" x14ac:dyDescent="0.3"/>
  <cols>
    <col min="1" max="1" width="16.33203125" bestFit="1" customWidth="1"/>
    <col min="2" max="2" width="11.21875" bestFit="1" customWidth="1"/>
    <col min="3" max="3" width="9.88671875" bestFit="1" customWidth="1"/>
  </cols>
  <sheetData>
    <row r="1" spans="1:3" x14ac:dyDescent="0.3">
      <c r="A1" s="1" t="s">
        <v>54</v>
      </c>
      <c r="B1" s="1" t="s">
        <v>48</v>
      </c>
      <c r="C1" s="1" t="s">
        <v>73</v>
      </c>
    </row>
    <row r="2" spans="1:3" x14ac:dyDescent="0.3">
      <c r="A2" t="s">
        <v>67</v>
      </c>
      <c r="B2">
        <v>3</v>
      </c>
      <c r="C2">
        <v>8096</v>
      </c>
    </row>
    <row r="3" spans="1:3" x14ac:dyDescent="0.3">
      <c r="A3" t="s">
        <v>66</v>
      </c>
      <c r="B3">
        <v>5</v>
      </c>
      <c r="C3">
        <v>6087</v>
      </c>
    </row>
    <row r="4" spans="1:3" x14ac:dyDescent="0.3">
      <c r="A4" t="s">
        <v>68</v>
      </c>
      <c r="B4">
        <v>3</v>
      </c>
      <c r="C4">
        <v>3997</v>
      </c>
    </row>
    <row r="5" spans="1:3" x14ac:dyDescent="0.3">
      <c r="A5" t="s">
        <v>69</v>
      </c>
      <c r="B5">
        <v>2</v>
      </c>
      <c r="C5">
        <v>1798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sqref="A1:B6"/>
    </sheetView>
  </sheetViews>
  <sheetFormatPr defaultRowHeight="14.4" x14ac:dyDescent="0.3"/>
  <cols>
    <col min="1" max="1" width="16.109375" bestFit="1" customWidth="1"/>
    <col min="2" max="2" width="11.88671875" bestFit="1" customWidth="1"/>
    <col min="3" max="3" width="11.21875" bestFit="1" customWidth="1"/>
    <col min="4" max="4" width="18.21875" bestFit="1" customWidth="1"/>
  </cols>
  <sheetData>
    <row r="1" spans="1:4" x14ac:dyDescent="0.3">
      <c r="A1" s="1" t="s">
        <v>74</v>
      </c>
      <c r="B1" s="1" t="s">
        <v>116</v>
      </c>
      <c r="C1" s="1" t="s">
        <v>48</v>
      </c>
      <c r="D1" s="1" t="s">
        <v>117</v>
      </c>
    </row>
    <row r="2" spans="1:4" x14ac:dyDescent="0.3">
      <c r="A2" t="s">
        <v>84</v>
      </c>
      <c r="B2">
        <v>1</v>
      </c>
      <c r="C2">
        <v>2</v>
      </c>
      <c r="D2">
        <v>50</v>
      </c>
    </row>
    <row r="3" spans="1:4" x14ac:dyDescent="0.3">
      <c r="A3" t="s">
        <v>83</v>
      </c>
      <c r="B3">
        <v>1</v>
      </c>
      <c r="C3">
        <v>2</v>
      </c>
      <c r="D3">
        <v>50</v>
      </c>
    </row>
    <row r="4" spans="1:4" x14ac:dyDescent="0.3">
      <c r="A4" t="s">
        <v>87</v>
      </c>
      <c r="B4">
        <v>1</v>
      </c>
      <c r="C4">
        <v>2</v>
      </c>
      <c r="D4">
        <v>50</v>
      </c>
    </row>
    <row r="5" spans="1:4" x14ac:dyDescent="0.3">
      <c r="A5" t="s">
        <v>85</v>
      </c>
      <c r="B5">
        <v>1</v>
      </c>
      <c r="C5">
        <v>2</v>
      </c>
      <c r="D5">
        <v>50</v>
      </c>
    </row>
    <row r="6" spans="1:4" x14ac:dyDescent="0.3">
      <c r="A6" t="s">
        <v>81</v>
      </c>
      <c r="B6">
        <v>1</v>
      </c>
      <c r="C6">
        <v>2</v>
      </c>
      <c r="D6">
        <v>50</v>
      </c>
    </row>
    <row r="7" spans="1:4" x14ac:dyDescent="0.3">
      <c r="A7" t="s">
        <v>86</v>
      </c>
      <c r="B7">
        <v>0</v>
      </c>
      <c r="C7">
        <v>2</v>
      </c>
      <c r="D7">
        <v>0</v>
      </c>
    </row>
    <row r="8" spans="1:4" x14ac:dyDescent="0.3">
      <c r="A8" t="s">
        <v>80</v>
      </c>
      <c r="B8">
        <v>0</v>
      </c>
      <c r="C8">
        <v>2</v>
      </c>
      <c r="D8">
        <v>0</v>
      </c>
    </row>
    <row r="9" spans="1:4" x14ac:dyDescent="0.3">
      <c r="A9" t="s">
        <v>88</v>
      </c>
      <c r="B9">
        <v>0</v>
      </c>
      <c r="C9">
        <v>2</v>
      </c>
      <c r="D9">
        <v>0</v>
      </c>
    </row>
    <row r="10" spans="1:4" x14ac:dyDescent="0.3">
      <c r="A10" t="s">
        <v>82</v>
      </c>
      <c r="B10">
        <v>0</v>
      </c>
      <c r="C10">
        <v>2</v>
      </c>
      <c r="D10">
        <v>0</v>
      </c>
    </row>
    <row r="11" spans="1:4" x14ac:dyDescent="0.3">
      <c r="A11" t="s">
        <v>79</v>
      </c>
      <c r="B11">
        <v>0</v>
      </c>
      <c r="C11">
        <v>2</v>
      </c>
      <c r="D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sqref="A1:B6"/>
    </sheetView>
  </sheetViews>
  <sheetFormatPr defaultRowHeight="14.4" x14ac:dyDescent="0.3"/>
  <cols>
    <col min="1" max="1" width="11.21875" bestFit="1" customWidth="1"/>
    <col min="2" max="2" width="9.88671875" bestFit="1" customWidth="1"/>
  </cols>
  <sheetData>
    <row r="1" spans="1:2" x14ac:dyDescent="0.3">
      <c r="A1" s="1" t="s">
        <v>76</v>
      </c>
      <c r="B1" s="1" t="s">
        <v>73</v>
      </c>
    </row>
    <row r="2" spans="1:2" x14ac:dyDescent="0.3">
      <c r="A2" t="s">
        <v>100</v>
      </c>
      <c r="B2">
        <v>6597</v>
      </c>
    </row>
    <row r="3" spans="1:2" x14ac:dyDescent="0.3">
      <c r="A3" t="s">
        <v>99</v>
      </c>
      <c r="B3">
        <v>5396</v>
      </c>
    </row>
    <row r="4" spans="1:2" x14ac:dyDescent="0.3">
      <c r="A4" t="s">
        <v>102</v>
      </c>
      <c r="B4">
        <v>1798</v>
      </c>
    </row>
    <row r="5" spans="1:2" x14ac:dyDescent="0.3">
      <c r="A5" t="s">
        <v>101</v>
      </c>
      <c r="B5">
        <v>199</v>
      </c>
    </row>
    <row r="6" spans="1:2" x14ac:dyDescent="0.3">
      <c r="A6" t="s">
        <v>103</v>
      </c>
      <c r="B6">
        <v>4796</v>
      </c>
    </row>
    <row r="7" spans="1:2" x14ac:dyDescent="0.3">
      <c r="A7" t="s">
        <v>104</v>
      </c>
      <c r="B7">
        <v>1192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 c u s t o m e r _ n a m e < / s t r i n g > < / k e y > < v a l u e > < i n t > 1 7 7 < / i n t > < / v a l u e > < / i t e m > < i t e m > < k e y > < s t r i n g > g e n d e r < / s t r i n g > < / k e y > < v a l u e > < i n t > 1 0 2 < / i n t > < / v a l u e > < / i t e m > < i t e m > < k e y > < s t r i n g > c i t y < / s t r i n g > < / k e y > < v a l u e > < i n t > 6 8 < / i n t > < / v a l u e > < / i t e m > < i t e m > < k e y > < s t r i n g > s t a t e < / s t r i n g > < / k e y > < v a l u e > < i n t > 7 9 < / i n t > < / v a l u e > < / i t e m > < i t e m > < k e y > < s t r i n g > s i g n u p _ d a t e < / s t r i n g > < / k e y > < v a l u e > < i n t > 1 4 4 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 s i g n u p _ d a t e 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3 , T a b l e 4 , T a b l e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 C o l u m n s \ c u s t o m e r _ n a m e < / K e y > < / D i a g r a m O b j e c t K e y > < D i a g r a m O b j e c t K e y > < K e y > C o l u m n s \ t o t a l _ s a l e s 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 C o l u m n s \ g e n d e r 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 C o l u m n s \ s i g n u p _ d a t e 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 C o l u m n s \ p r o d u c t _ c o d e < / K e y > < / D i a g r a m O b j e c t K e y > < D i a g r a m O b j e c t K e y > < K e y > C o l u m n s \ c a t e g o r y < / K e y > < / D i a g r a m O b j e c t K e y > < D i a g r a m O b j e c t K e y > < K e y > C o l u m n s \ u n i t _ p r i c e < / K e y > < / D i a g r a m O b j e c t K e y > < D i a g r a m O b j e c t K e y > < K e y > C o l u m n s \ s t o c k _ q u a n t i t y 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 C o l u m n s \ r e t u r n _ i d < / K e y > < / D i a g r a m O b j e c t K e y > < D i a g r a m O b j e c t K e y > < K e y > C o l u m n s \ o r d e r _ i d < / K e y > < / D i a g r a m O b j e c t K e y > < D i a g r a m O b j e c t K e y > < K e y > C o l u m n s \ r e t u r n _ d a t e < / K e y > < / D i a g r a m O b j e c t K e y > < D i a g r a m O b j e c t K e y > < K e y > C o l u m n s \ r e a s o n < / K e y > < / D i a g r a m O b j e c t K e y > < D i a g r a m O b j e c t K e y > < K e y > C o l u m n s \ r e f u n d _ s t a t u s 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 C o l u m n s \ r e f u n d _ s t a t u s 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 M e a s u r e s \ T o t a l S a l e s A m o u n t < / K e y > < / D i a g r a m O b j e c t K e y > < D i a g r a m O b j e c t K e y > < K e y > M e a s u r e s \ T o t a l S a l e s A m o u n t \ T a g I n f o \ F o r m u l a < / K e y > < / D i a g r a m O b j e c t K e y > < D i a g r a m O b j e c t K e y > < K e y > M e a s u r e s \ T o t a l S a l e s A m o u n t \ T a g I n f o \ V a l u e 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 C o l u m n s \ p a y m e n t _ m e t h o d < / K e y > < / D i a g r a m O b j e c t K e y > < D i a g r a m O b j e c t K e y > < K e y > C o l u m n s \ o r d e r _ s t a t u s < / K e y > < / D i a g r a m O b j e c t K e y > < D i a g r a m O b j e c t K e y > < K e y > C o l u m n s \ U n i t P r i c e < / K e y > < / D i a g r a m O b j e c t K e y > < D i a g r a m O b j e c t K e y > < K e y > C o l u m n s \ Y e a r 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 C o l u m n s \ P r o d u c t C a t e g o r y < / K e y > < / D i a g r a m O b j e c t K e y > < D i a g r a m O b j e c t K e y > < K e y > C o l u m n s \ S a l e s A m o u n t 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 M e a s u r e s \ T o t a l S a l e s A m o u n t 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 T a b l e s \ C u s t o m e r s \ C o l u m n s \ c u s t o m e r _ n a m e 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 T a b l e s \ C u s t o m e r s \ C o l u m n s \ s i g n u p _ d a t e 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 T a b l e s \ P r o d u c t s \ C o l u m n s \ p r o d u c t _ c o d e 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 T a b l e s \ P r o d u c t s \ C o l u m n s \ u n i t _ p r i c e < / K e y > < / D i a g r a m O b j e c t K e y > < D i a g r a m O b j e c t K e y > < K e y > T a b l e s \ P r o d u c t s \ C o l u m n s \ s t o c k _ q u a n t i t y 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 T a b l e s \ O r d e r s \ C o l u m n s \ p a y m e n t _ m e t h o d < / K e y > < / D i a g r a m O b j e c t K e y > < D i a g r a m O b j e c t K e y > < K e y > T a b l e s \ O r d e r s \ C o l u m n s \ o r d e r _ s t a t u s < / K e y > < / D i a g r a m O b j e c t K e y > < D i a g r a m O b j e c t K e y > < K e y > T a b l e s \ O r d e r s \ C o l u m n s \ U n i t P r i c e < / K e y > < / D i a g r a m O b j e c t K e y > < D i a g r a m O b j e c t K e y > < K e y > T a b l e s \ O r d e r s \ C o l u m n s \ Y e a r < / K e y > < / D i a g r a m O b j e c t K e y > < D i a g r a m O b j e c t K e y > < K e y > T a b l e s \ O r d e r s \ C o l u m n s \ M o n t h N a m e < / K e y > < / D i a g r a m O b j e c t K e y > < D i a g r a m O b j e c t K e y > < K e y > T a b l e s \ O r d e r s \ C o l u m n s \ D a y N a m e < / K e y > < / D i a g r a m O b j e c t K e y > < D i a g r a m O b j e c t K e y > < K e y > T a b l e s \ O r d e r s \ C o l u m n s \ P r o d u c t C a t e g o r y < / K e y > < / D i a g r a m O b j e c t K e y > < D i a g r a m O b j e c t K e y > < K e y > T a b l e s \ O r d e r s \ C o l u m n s \ S a l e s A m o u n t < / K e y > < / D i a g r a m O b j e c t K e y > < D i a g r a m O b j e c t K e y > < K e y > T a b l e s \ O r d e r s \ M e a s u r e s \ T o t a l S a l e s A m o u n t < / K e y > < / D i a g r a m O b j e c t K e y > < D i a g r a m O b j e c t K e y > < K e y > T a b l e s \ O r d e r s \ M e a s u r e s \ S u m   o f   S a l e s A m o u n t < / K e y > < / D i a g r a m O b j e c t K e y > < D i a g r a m O b j e c t K e y > < K e y > T a b l e s \ O r d e r s \ S u m   o f   S a l e s A m o u n t \ A d d i t i o n a l   I n f o \ I m p l i c i t   M e a s u r e 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 T a b l e s \ R e t u r n s \ C o l u m n s \ r e t u r n _ i d < / K e y > < / D i a g r a m O b j e c t K e y > < D i a g r a m O b j e c t K e y > < K e y > T a b l e s \ R e t u r n s \ C o l u m n s \ o r d e r _ i d 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 T a b l e s \ R e t u r n s \ C o l u m n s \ r e a s o n < / K e y > < / D i a g r a m O b j e c t K e y > < D i a g r a m O b j e c t K e y > < K e y > T a b l e s \ R e t u r n s \ C o l u m n s \ r e f u n d _ s t a t u s 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 R e l a t i o n s h i p s \ & l t ; T a b l e s \ R e t u r n s \ C o l u m n s \ o r d e r _ i d & g t ; - & l t ; T a b l e s \ O r d e r s \ C o l u m n s \ o r d e r _ i d & g t ; \ F K 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 R e l a t i o n s h i p s \ & l t ; T a b l e s \ R e t u r n s \ C o l u m n s \ o r d e r _ i d & g t ; - & l t ; T a b l e s \ O r d e r s \ C o l u m n s \ o r d e r _ i d & g t ; \ P K 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 R e l a t i o n s h i p s \ & l t ; T a b l e s \ R e t u r n s \ C o l u m n s \ o r d e r _ i d & g t ; - & l t ; T a b l e s \ O r d e r s \ C o l u m n s \ o r d e r _ i d & g t ; \ C r o s s F i l t e r < / K e y > < / D i a g r a m O b j e c t K e y > < / A l l K e y s > < S e l e c t e d K e y s > < D i a g r a m O b j e c t K e y > < K e y > T a b l e s \ R e t u r n s 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 2 1 8 . 0 0 0 0 0 0 0 0 0 0 0 0 0 3 < / H e i g h t > < I s E x p a n d e d > t r u e < / I s E x p a n d e d > < L a y e d O u t > t r u e < / L a y e d O u t > < L e f t > 1 7 0 < / L e f t > < T o p > 1 2 1 . 2 0 0 0 0 0 0 0 0 0 0 0 0 3 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 T a b l e s \ C u s t o m e r s \ C o l u m n s \ s i g n u p _ d a t e 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 1 9 7 . 2 0 0 0 0 0 0 0 0 0 0 0 0 5 < / H e i g h t > < I s E x p a n d e d > t r u e < / I s E x p a n d e d > < L a y e d O u t > t r u e < / L a y e d O u t > < L e f t > 6 1 5 . 5 0 3 8 1 0 5 6 7 6 6 5 8 2 < / L e f t > < T a b I n d e x > 2 < / T a b I n d e x > < T o p > 1 2 1 . 6 0 0 0 0 0 0 0 0 0 0 0 0 2 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 2 4 0 . 4 0 0 0 0 0 0 0 0 0 0 0 0 3 < / H e i g h t > < I s E x p a n d e d > t r u e < / I s E x p a n d e d > < L a y e d O u t > t r u e < / L a y e d O u t > < L e f t > 3 9 2 . 2 0 7 6 2 1 1 3 5 3 3 1 5 8 < / L e f t > < T a b I n d e x > 1 < / T a b I n d e x > < T o p > 1 7 8 . 8 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 1 7 0 . 5 1 1 4 3 1 7 0 2 9 9 7 2 4 < / L e f t > < T a b I n d e x > 3 < / T a b I n d e x > < T o p > 3 6 4 . 7 9 9 9 9 9 9 9 9 9 9 9 9 5 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 T a b l e s \ R e t u r n s \ C o l u m n s \ r e f u n d _ s t a t u s 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 ( 4 8 2 . 2 0 7 6 2 1 , 1 6 2 . 8 ) .   E n d   p o i n t   2 :   ( 2 7 0 , 1 0 5 . 2 ) 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 4 8 2 . 2 0 7 6 2 1 < / b : _ x > < b : _ y > 1 6 2 . 8 < / b : _ y > < / b : P o i n t > < b : P o i n t > < b : _ x > 4 8 2 . 2 0 7 6 2 1 < / b : _ x > < b : _ y > 1 0 3 . 7 < / b : _ y > < / b : P o i n t > < b : P o i n t > < b : _ x > 4 8 0 . 2 0 7 6 2 1 < / b : _ x > < b : _ y > 1 0 1 . 7 < / b : _ y > < / b : P o i n t > < b : P o i n t > < b : _ x > 2 7 2 < / b : _ x > < b : _ y > 1 0 1 . 7 < / b : _ y > < / b : P o i n t > < b : P o i n t > < b : _ x > 2 7 0 < / b : _ x > < b : _ y > 1 0 3 . 7 < / b : _ y > < / b : P o i n t > < b : P o i n t > < b : _ x > 2 7 0 < / b : _ x > < b : _ y > 1 0 5 . 2 0 0 0 0 0 0 0 0 0 0 0 0 7 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 4 7 4 . 2 0 7 6 2 1 < / b : _ x > < b : _ y > 1 6 2 . 8 < / b : _ y > < / L a b e l L o c a t i o n > < L o c a t i o n   x m l n s : b = " h t t p : / / s c h e m a s . d a t a c o n t r a c t . o r g / 2 0 0 4 / 0 7 / S y s t e m . W i n d o w s " > < b : _ x > 4 8 2 . 2 0 7 6 2 1 < / b : _ x > < b : _ y > 1 7 8 . 8 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< / b : _ x > < b : _ y > 1 0 5 . 2 0 0 0 0 0 0 0 0 0 0 0 0 7 < / b : _ y > < / L a b e l L o c a t i o n > < L o c a t i o n   x m l n s : b = " h t t p : / / s c h e m a s . d a t a c o n t r a c t . o r g / 2 0 0 4 / 0 7 / S y s t e m . W i n d o w s " > < b : _ x > 2 7 0 < / b : _ x > < b : _ y > 1 2 1 . 2 0 0 0 0 0 0 0 0 0 0 0 0 7 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 4 8 2 . 2 0 7 6 2 1 < / b : _ x > < b : _ y > 1 6 2 . 8 < / b : _ y > < / b : P o i n t > < b : P o i n t > < b : _ x > 4 8 2 . 2 0 7 6 2 1 < / b : _ x > < b : _ y > 1 0 3 . 7 < / b : _ y > < / b : P o i n t > < b : P o i n t > < b : _ x > 4 8 0 . 2 0 7 6 2 1 < / b : _ x > < b : _ y > 1 0 1 . 7 < / b : _ y > < / b : P o i n t > < b : P o i n t > < b : _ x > 2 7 2 < / b : _ x > < b : _ y > 1 0 1 . 7 < / b : _ y > < / b : P o i n t > < b : P o i n t > < b : _ x > 2 7 0 < / b : _ x > < b : _ y > 1 0 3 . 7 < / b : _ y > < / b : P o i n t > < b : P o i n t > < b : _ x > 2 7 0 < / b : _ x > < b : _ y > 1 0 5 . 2 0 0 0 0 0 0 0 0 0 0 0 0 7 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 ( 5 0 2 . 2 0 7 6 2 1 , 1 6 2 . 8 ) .   E n d   p o i n t   2 :   ( 7 1 5 . 5 0 3 8 1 1 , 1 0 5 . 6 ) 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 5 0 2 . 2 0 7 6 2 1 < / b : _ x > < b : _ y > 1 6 2 . 8 < / b : _ y > < / b : P o i n t > < b : P o i n t > < b : _ x > 5 0 2 . 2 0 7 6 2 1 < / b : _ x > < b : _ y > 1 0 4 . 1 < / b : _ y > < / b : P o i n t > < b : P o i n t > < b : _ x > 5 0 4 . 2 0 7 6 2 1 < / b : _ x > < b : _ y > 1 0 2 . 1 < / b : _ y > < / b : P o i n t > < b : P o i n t > < b : _ x > 7 1 3 . 5 0 3 8 1 1 < / b : _ x > < b : _ y > 1 0 2 . 1 < / b : _ y > < / b : P o i n t > < b : P o i n t > < b : _ x > 7 1 5 . 5 0 3 8 1 1 < / b : _ x > < b : _ y > 1 0 4 . 1 < / b : _ y > < / b : P o i n t > < b : P o i n t > < b : _ x > 7 1 5 . 5 0 3 8 1 1 < / b : _ x > < b : _ y > 1 0 5 . 6 0 0 0 0 0 0 0 0 0 0 0 0 2 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 4 9 4 . 2 0 7 6 2 1 < / b : _ x > < b : _ y > 1 6 2 . 8 < / b : _ y > < / L a b e l L o c a t i o n > < L o c a t i o n   x m l n s : b = " h t t p : / / s c h e m a s . d a t a c o n t r a c t . o r g / 2 0 0 4 / 0 7 / S y s t e m . W i n d o w s " > < b : _ x > 5 0 2 . 2 0 7 6 2 1 < / b : _ x > < b : _ y > 1 7 8 . 8 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 7 0 7 . 5 0 3 8 1 1 < / b : _ x > < b : _ y > 1 0 5 . 6 0 0 0 0 0 0 0 0 0 0 0 0 2 < / b : _ y > < / L a b e l L o c a t i o n > < L o c a t i o n   x m l n s : b = " h t t p : / / s c h e m a s . d a t a c o n t r a c t . o r g / 2 0 0 4 / 0 7 / S y s t e m . W i n d o w s " > < b : _ x > 7 1 5 . 5 0 3 8 1 1 < / b : _ x > < b : _ y > 1 2 1 . 6 0 0 0 0 0 0 0 0 0 0 0 0 2 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 5 0 2 . 2 0 7 6 2 1 < / b : _ x > < b : _ y > 1 6 2 . 8 < / b : _ y > < / b : P o i n t > < b : P o i n t > < b : _ x > 5 0 2 . 2 0 7 6 2 1 < / b : _ x > < b : _ y > 1 0 4 . 1 < / b : _ y > < / b : P o i n t > < b : P o i n t > < b : _ x > 5 0 4 . 2 0 7 6 2 1 < / b : _ x > < b : _ y > 1 0 2 . 1 < / b : _ y > < / b : P o i n t > < b : P o i n t > < b : _ x > 7 1 3 . 5 0 3 8 1 1 < / b : _ x > < b : _ y > 1 0 2 . 1 < / b : _ y > < / b : P o i n t > < b : P o i n t > < b : _ x > 7 1 5 . 5 0 3 8 1 1 < / b : _ x > < b : _ y > 1 0 4 . 1 < / b : _ y > < / b : P o i n t > < b : P o i n t > < b : _ x > 7 1 5 . 5 0 3 8 1 1 < / b : _ x > < b : _ y > 1 0 5 . 6 0 0 0 0 0 0 0 0 0 0 0 0 2 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 ( 3 8 6 . 5 1 1 4 3 1 7 0 2 9 9 7 , 4 4 6 . 2 ) .   E n d   p o i n t   2 :   ( 4 9 2 . 2 0 7 6 2 1 , 4 3 5 . 2 ) 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 3 8 6 . 5 1 1 4 3 1 7 0 2 9 9 7 2 4 < / b : _ x > < b : _ y > 4 4 6 . 2 < / b : _ y > < / b : P o i n t > < b : P o i n t > < b : _ x > 4 9 0 . 2 0 7 6 2 1 < / b : _ x > < b : _ y > 4 4 6 . 2 < / b : _ y > < / b : P o i n t > < b : P o i n t > < b : _ x > 4 9 2 . 2 0 7 6 2 1 < / b : _ x > < b : _ y > 4 4 4 . 2 < / b : _ y > < / b : P o i n t > < b : P o i n t > < b : _ x > 4 9 2 . 2 0 7 6 2 1 < / b : _ x > < b : _ y > 4 3 5 . 2 0 0 0 0 0 0 0 0 0 0 0 0 5 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 3 7 0 . 5 1 1 4 3 1 7 0 2 9 9 7 2 4 < / b : _ x > < b : _ y > 4 3 8 . 2 < / b : _ y > < / L a b e l L o c a t i o n > < L o c a t i o n   x m l n s : b = " h t t p : / / s c h e m a s . d a t a c o n t r a c t . o r g / 2 0 0 4 / 0 7 / S y s t e m . W i n d o w s " > < b : _ x > 3 7 0 . 5 1 1 4 3 1 7 0 2 9 9 7 2 4 < / b : _ x > < b : _ y > 4 4 6 . 2 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 4 8 4 . 2 0 7 6 2 1 < / b : _ x > < b : _ y > 4 1 9 . 2 0 0 0 0 0 0 0 0 0 0 0 0 5 < / b : _ y > < / L a b e l L o c a t i o n > < L o c a t i o n   x m l n s : b = " h t t p : / / s c h e m a s . d a t a c o n t r a c t . o r g / 2 0 0 4 / 0 7 / S y s t e m . W i n d o w s " > < b : _ x > 4 9 2 . 2 0 7 6 2 1 < / b : _ x > < b : _ y > 4 1 9 . 2 0 0 0 0 0 0 0 0 0 0 0 0 5 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 3 8 6 . 5 1 1 4 3 1 7 0 2 9 9 7 2 4 < / b : _ x > < b : _ y > 4 4 6 . 2 < / b : _ y > < / b : P o i n t > < b : P o i n t > < b : _ x > 4 9 0 . 2 0 7 6 2 1 < / b : _ x > < b : _ y > 4 4 6 . 2 < / b : _ y > < / b : P o i n t > < b : P o i n t > < b : _ x > 4 9 2 . 2 0 7 6 2 1 < / b : _ x > < b : _ y > 4 4 4 . 2 < / b : _ y > < / b : P o i n t > < b : P o i n t > < b : _ x > 4 9 2 . 2 0 7 6 2 1 < / b : _ x > < b : _ y > 4 3 5 . 2 0 0 0 0 0 0 0 0 0 0 0 0 5 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 C o l u m n s \ r e f u n d _ s t a t u s 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 1 3 0 < / i n t > < / v a l u e > < / i t e m > < i t e m > < k e y > < s t r i n g > p r o d u c t _ n a m e < / s t r i n g > < / k e y > < v a l u e > < i n t > 1 6 3 < / i n t > < / v a l u e > < / i t e m > < i t e m > < k e y > < s t r i n g > p r o d u c t _ c o d e < / s t r i n g > < / k e y > < v a l u e > < i n t > 1 5 8 < / i n t > < / v a l u e > < / i t e m > < i t e m > < k e y > < s t r i n g > c a t e g o r y < / s t r i n g > < / k e y > < v a l u e > < i n t > 1 1 3 < / i n t > < / v a l u e > < / i t e m > < i t e m > < k e y > < s t r i n g > u n i t _ p r i c e < / s t r i n g > < / k e y > < v a l u e > < i n t > 1 2 3 < / i n t > < / v a l u e > < / i t e m > < i t e m > < k e y > < s t r i n g > s t o c k _ q u a n t i t y < / s t r i n g > < / k e y > < v a l u e > < i n t > 1 5 8 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 p r o d u c t _ c o d e 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 s t o c k _ q u a n t i t y 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 2 0 2 5 - 1 0 - 0 9 T 2 0 : 4 3 : 4 0 . 6 4 5 1 0 2 3 + 0 5 : 3 0 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 r e t u r n _ i d < / s t r i n g > < / k e y > < v a l u e > < i n t > 1 1 5 < / i n t > < / v a l u e > < / i t e m > < i t e m > < k e y > < s t r i n g > o r d e r _ i d < / s t r i n g > < / k e y > < v a l u e > < i n t > 1 1 1 < / i n t > < / v a l u e > < / i t e m > < i t e m > < k e y > < s t r i n g > r e t u r n _ d a t e < / s t r i n g > < / k e y > < v a l u e > < i n t > 1 3 6 < / i n t > < / v a l u e > < / i t e m > < i t e m > < k e y > < s t r i n g > r e a s o n < / s t r i n g > < / k e y > < v a l u e > < i n t > 9 9 < / i n t > < / v a l u e > < / i t e m > < i t e m > < k e y > < s t r i n g > r e f u n d _ s t a t u s < / s t r i n g > < / k e y > < v a l u e > < i n t > 1 5 2 < / i n t > < / v a l u e > < / i t e m > < / C o l u m n W i d t h s > < C o l u m n D i s p l a y I n d e x > < i t e m > < k e y > < s t r i n g > r e t u r n _ i d 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 r e t u r n _ d a t e < / s t r i n g > < / k e y > < v a l u e > < i n t > 2 < / i n t > < / v a l u e > < / i t e m > < i t e m > < k e y > < s t r i n g > r e a s o n < / s t r i n g > < / k e y > < v a l u e > < i n t > 3 < / i n t > < / v a l u e > < / i t e m > < i t e m > < k e y > < s t r i n g > r e f u n d _ s t a t u s 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 o r d e r _ d a t e 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 1 1 1 < / i n t > < / v a l u e > < / i t e m > < i t e m > < k e y > < s t r i n g > o r d e r _ d a t e < / s t r i n g > < / k e y > < v a l u e > < i n t > 1 3 2 < / i n t > < / v a l u e > < / i t e m > < i t e m > < k e y > < s t r i n g > c u s t o m e r _ i d < / s t r i n g > < / k e y > < v a l u e > < i n t > 1 4 4 < / i n t > < / v a l u e > < / i t e m > < i t e m > < k e y > < s t r i n g > p r o d u c t _ i d < / s t r i n g > < / k e y > < v a l u e > < i n t > 1 3 0 < / i n t > < / v a l u e > < / i t e m > < i t e m > < k e y > < s t r i n g > q u a n t i t y < / s t r i n g > < / k e y > < v a l u e > < i n t > 1 0 5 < / i n t > < / v a l u e > < / i t e m > < i t e m > < k e y > < s t r i n g > p a y m e n t _ m e t h o d < / s t r i n g > < / k e y > < v a l u e > < i n t > 1 8 7 < / i n t > < / v a l u e > < / i t e m > < i t e m > < k e y > < s t r i n g > o r d e r _ s t a t u s < / s t r i n g > < / k e y > < v a l u e > < i n t > 1 4 3 < / i n t > < / v a l u e > < / i t e m > < i t e m > < k e y > < s t r i n g > U n i t P r i c e < / s t r i n g > < / k e y > < v a l u e > < i n t > 1 1 6 < / i n t > < / v a l u e > < / i t e m > < i t e m > < k e y > < s t r i n g > Y e a r < / s t r i n g > < / k e y > < v a l u e > < i n t > 8 0 < / i n t > < / v a l u e > < / i t e m > < i t e m > < k e y > < s t r i n g > M o n t h N a m e < / s t r i n g > < / k e y > < v a l u e > < i n t > 1 4 5 < / i n t > < / v a l u e > < / i t e m > < i t e m > < k e y > < s t r i n g > D a y N a m e < / s t r i n g > < / k e y > < v a l u e > < i n t > 1 2 4 < / i n t > < / v a l u e > < / i t e m > < i t e m > < k e y > < s t r i n g > P r o d u c t C a t e g o r y < / s t r i n g > < / k e y > < v a l u e > < i n t > 2 8 7 < / i n t > < / v a l u e > < / i t e m > < i t e m > < k e y > < s t r i n g > S a l e s A m o u n t < / s t r i n g > < / k e y > < v a l u e > < i n t > 1 5 3 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 6 < / i n t > < / v a l u e > < / i t e m > < i t e m > < k e y > < s t r i n g > p a y m e n t _ m e t h o d < / s t r i n g > < / k e y > < v a l u e > < i n t > 7 < / i n t > < / v a l u e > < / i t e m > < i t e m > < k e y > < s t r i n g > o r d e r _ s t a t u s < / s t r i n g > < / k e y > < v a l u e > < i n t > 8 < / i n t > < / v a l u e > < / i t e m > < i t e m > < k e y > < s t r i n g > U n i t P r i c e < / s t r i n g > < / k e y > < v a l u e > < i n t > 5 < / i n t > < / v a l u e > < / i t e m > < i t e m > < k e y > < s t r i n g > Y e a r < / s t r i n g > < / k e y > < v a l u e > < i n t > 9 < / i n t > < / v a l u e > < / i t e m > < i t e m > < k e y > < s t r i n g > M o n t h N a m e < / s t r i n g > < / k e y > < v a l u e > < i n t > 1 0 < / i n t > < / v a l u e > < / i t e m > < i t e m > < k e y > < s t r i n g > D a y N a m e < / s t r i n g > < / k e y > < v a l u e > < i n t > 1 1 < / i n t > < / v a l u e > < / i t e m > < i t e m > < k e y > < s t r i n g > P r o d u c t C a t e g o r y < / s t r i n g > < / k e y > < v a l u e > < i n t > 4 < / i n t > < / v a l u e > < / i t e m > < i t e m > < k e y > < s t r i n g > S a l e s A m o u n t 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 o r d e r _ i d < / S o r t B y C o l u m n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5 a c 6 c 8 d - a 6 9 5 - 4 1 b c - 8 4 d b - 2 a 2 4 2 c 8 5 4 c c e " > < C u s t o m C o n t e n t > < ! [ C D A T A [ < ? x m l   v e r s i o n = " 1 . 0 "   e n c o d i n g = " u t f - 1 6 " ? > < S e t t i n g s > < C a l c u l a t e d F i e l d s > < i t e m > < M e a s u r e N a m e > T o t a l S a l e s A m o u n t < / M e a s u r e N a m e > < D i s p l a y N a m e > T o t a l S a l e s A m o u n t 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EFE992F-BBCB-499E-A149-C27B359625F3}">
  <ds:schemaRefs/>
</ds:datastoreItem>
</file>

<file path=customXml/itemProps10.xml><?xml version="1.0" encoding="utf-8"?>
<ds:datastoreItem xmlns:ds="http://schemas.openxmlformats.org/officeDocument/2006/customXml" ds:itemID="{6D3127C5-6D57-46B2-ABBA-E1EC7BEC3114}">
  <ds:schemaRefs/>
</ds:datastoreItem>
</file>

<file path=customXml/itemProps11.xml><?xml version="1.0" encoding="utf-8"?>
<ds:datastoreItem xmlns:ds="http://schemas.openxmlformats.org/officeDocument/2006/customXml" ds:itemID="{9768C554-881D-418B-82DE-55C10173427E}">
  <ds:schemaRefs/>
</ds:datastoreItem>
</file>

<file path=customXml/itemProps12.xml><?xml version="1.0" encoding="utf-8"?>
<ds:datastoreItem xmlns:ds="http://schemas.openxmlformats.org/officeDocument/2006/customXml" ds:itemID="{1162B55B-0732-4DF2-BC80-D09CF4C0A87C}">
  <ds:schemaRefs/>
</ds:datastoreItem>
</file>

<file path=customXml/itemProps13.xml><?xml version="1.0" encoding="utf-8"?>
<ds:datastoreItem xmlns:ds="http://schemas.openxmlformats.org/officeDocument/2006/customXml" ds:itemID="{C413D7F7-B971-4F93-897A-45D3D51D66B9}">
  <ds:schemaRefs/>
</ds:datastoreItem>
</file>

<file path=customXml/itemProps14.xml><?xml version="1.0" encoding="utf-8"?>
<ds:datastoreItem xmlns:ds="http://schemas.openxmlformats.org/officeDocument/2006/customXml" ds:itemID="{B1997D6C-8D1C-4663-BE96-31E2149BE933}">
  <ds:schemaRefs/>
</ds:datastoreItem>
</file>

<file path=customXml/itemProps15.xml><?xml version="1.0" encoding="utf-8"?>
<ds:datastoreItem xmlns:ds="http://schemas.openxmlformats.org/officeDocument/2006/customXml" ds:itemID="{781D568C-1722-45CB-97BF-5C8ED44E37E7}">
  <ds:schemaRefs/>
</ds:datastoreItem>
</file>

<file path=customXml/itemProps16.xml><?xml version="1.0" encoding="utf-8"?>
<ds:datastoreItem xmlns:ds="http://schemas.openxmlformats.org/officeDocument/2006/customXml" ds:itemID="{00EB07CE-AE70-40DF-85B9-9AE9E24C212E}">
  <ds:schemaRefs/>
</ds:datastoreItem>
</file>

<file path=customXml/itemProps17.xml><?xml version="1.0" encoding="utf-8"?>
<ds:datastoreItem xmlns:ds="http://schemas.openxmlformats.org/officeDocument/2006/customXml" ds:itemID="{D29110D8-2259-4AB5-8850-FDF5D67DF8AE}">
  <ds:schemaRefs/>
</ds:datastoreItem>
</file>

<file path=customXml/itemProps18.xml><?xml version="1.0" encoding="utf-8"?>
<ds:datastoreItem xmlns:ds="http://schemas.openxmlformats.org/officeDocument/2006/customXml" ds:itemID="{A87CDAB5-7AD1-4745-A5D8-4554A9CD548A}">
  <ds:schemaRefs/>
</ds:datastoreItem>
</file>

<file path=customXml/itemProps19.xml><?xml version="1.0" encoding="utf-8"?>
<ds:datastoreItem xmlns:ds="http://schemas.openxmlformats.org/officeDocument/2006/customXml" ds:itemID="{F3A0F54A-D6A4-4C44-87F5-7B66F878A354}">
  <ds:schemaRefs/>
</ds:datastoreItem>
</file>

<file path=customXml/itemProps2.xml><?xml version="1.0" encoding="utf-8"?>
<ds:datastoreItem xmlns:ds="http://schemas.openxmlformats.org/officeDocument/2006/customXml" ds:itemID="{BD4DC8C3-7BD9-4E7E-9F3C-AA0254574DF6}">
  <ds:schemaRefs/>
</ds:datastoreItem>
</file>

<file path=customXml/itemProps20.xml><?xml version="1.0" encoding="utf-8"?>
<ds:datastoreItem xmlns:ds="http://schemas.openxmlformats.org/officeDocument/2006/customXml" ds:itemID="{35D1AF1A-BC9A-4D81-8BB6-16C0606D7389}">
  <ds:schemaRefs/>
</ds:datastoreItem>
</file>

<file path=customXml/itemProps3.xml><?xml version="1.0" encoding="utf-8"?>
<ds:datastoreItem xmlns:ds="http://schemas.openxmlformats.org/officeDocument/2006/customXml" ds:itemID="{DB22D8EF-6BF6-4618-9021-23F6486AE682}">
  <ds:schemaRefs/>
</ds:datastoreItem>
</file>

<file path=customXml/itemProps4.xml><?xml version="1.0" encoding="utf-8"?>
<ds:datastoreItem xmlns:ds="http://schemas.openxmlformats.org/officeDocument/2006/customXml" ds:itemID="{038CA8A3-F38D-40DA-9A86-43DDC5C2FE2B}">
  <ds:schemaRefs/>
</ds:datastoreItem>
</file>

<file path=customXml/itemProps5.xml><?xml version="1.0" encoding="utf-8"?>
<ds:datastoreItem xmlns:ds="http://schemas.openxmlformats.org/officeDocument/2006/customXml" ds:itemID="{F96DF5F7-CD67-4AF1-8009-19E4A81DE537}">
  <ds:schemaRefs/>
</ds:datastoreItem>
</file>

<file path=customXml/itemProps6.xml><?xml version="1.0" encoding="utf-8"?>
<ds:datastoreItem xmlns:ds="http://schemas.openxmlformats.org/officeDocument/2006/customXml" ds:itemID="{72A9FA1A-17B2-4DE4-9B3D-E86BE05B19AF}">
  <ds:schemaRefs/>
</ds:datastoreItem>
</file>

<file path=customXml/itemProps7.xml><?xml version="1.0" encoding="utf-8"?>
<ds:datastoreItem xmlns:ds="http://schemas.openxmlformats.org/officeDocument/2006/customXml" ds:itemID="{9C12F031-89AC-4016-88C3-6E236834FE35}">
  <ds:schemaRefs/>
</ds:datastoreItem>
</file>

<file path=customXml/itemProps8.xml><?xml version="1.0" encoding="utf-8"?>
<ds:datastoreItem xmlns:ds="http://schemas.openxmlformats.org/officeDocument/2006/customXml" ds:itemID="{E300ABF3-B11E-48FE-ABEE-802AF3F795F7}">
  <ds:schemaRefs/>
</ds:datastoreItem>
</file>

<file path=customXml/itemProps9.xml><?xml version="1.0" encoding="utf-8"?>
<ds:datastoreItem xmlns:ds="http://schemas.openxmlformats.org/officeDocument/2006/customXml" ds:itemID="{8F8DF03F-0933-4641-9562-09A4DA68E1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Customers_table</vt:lpstr>
      <vt:lpstr>Products_table</vt:lpstr>
      <vt:lpstr>Order_table</vt:lpstr>
      <vt:lpstr>Returns_table</vt:lpstr>
      <vt:lpstr>Modified_Order_Table</vt:lpstr>
      <vt:lpstr>Monthly_Orders_Volume</vt:lpstr>
      <vt:lpstr>Payment_Method_Breakdown</vt:lpstr>
      <vt:lpstr>Return_Rate_By_Product</vt:lpstr>
      <vt:lpstr>Sales_by_Category</vt:lpstr>
      <vt:lpstr>top_customers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Kaushik</cp:lastModifiedBy>
  <dcterms:created xsi:type="dcterms:W3CDTF">2025-10-09T14:46:22Z</dcterms:created>
  <dcterms:modified xsi:type="dcterms:W3CDTF">2025-10-09T15:13:41Z</dcterms:modified>
</cp:coreProperties>
</file>