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Processing" sheetId="1" r:id="rId4"/>
    <sheet state="visible" name="Dashboard" sheetId="2" r:id="rId5"/>
  </sheets>
  <definedNames/>
  <calcPr/>
  <extLst>
    <ext uri="GoogleSheetsCustomDataVersion1">
      <go:sheetsCustomData xmlns:go="http://customooxmlschemas.google.com/" r:id="rId6" roundtripDataSignature="AMtx7mgEBwB0KJlwrm+XNRn6A0ETf/IE3g=="/>
    </ext>
  </extLst>
</workbook>
</file>

<file path=xl/sharedStrings.xml><?xml version="1.0" encoding="utf-8"?>
<sst xmlns="http://schemas.openxmlformats.org/spreadsheetml/2006/main" count="35" uniqueCount="31">
  <si>
    <t>Timestamp</t>
  </si>
  <si>
    <t>Call volume</t>
  </si>
  <si>
    <t>Month</t>
  </si>
  <si>
    <t>Day</t>
  </si>
  <si>
    <t xml:space="preserve">Hour </t>
  </si>
  <si>
    <t>Month_numb</t>
  </si>
  <si>
    <t>Month_name</t>
  </si>
  <si>
    <t>Sum_call</t>
  </si>
  <si>
    <t>Avg#callPM</t>
  </si>
  <si>
    <t>Avail</t>
  </si>
  <si>
    <t>#call unattended</t>
  </si>
  <si>
    <t>hour_slot</t>
  </si>
  <si>
    <t>#hour_slot</t>
  </si>
  <si>
    <t>average Hourly calls</t>
  </si>
  <si>
    <t>shift starting</t>
  </si>
  <si>
    <t>ajents join</t>
  </si>
  <si>
    <t>hourly shift</t>
  </si>
  <si>
    <t>people from 8 shift</t>
  </si>
  <si>
    <t>people from 10 shift</t>
  </si>
  <si>
    <t>people from 12 shift</t>
  </si>
  <si>
    <t>total#agents ava</t>
  </si>
  <si>
    <t>total capacity</t>
  </si>
  <si>
    <t>service Level</t>
  </si>
  <si>
    <t>Average call dur</t>
  </si>
  <si>
    <t>hourly capacity</t>
  </si>
  <si>
    <t>allocation1</t>
  </si>
  <si>
    <t>allocation2</t>
  </si>
  <si>
    <t>allocation3</t>
  </si>
  <si>
    <t xml:space="preserve">allocation </t>
  </si>
  <si>
    <t>service level</t>
  </si>
  <si>
    <t>Call Center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</si>
</sst>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Inconsolata"/>
    </font>
    <font>
      <sz val="24.0"/>
      <color theme="1"/>
      <name val="Impac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22" xfId="0" applyFont="1" applyNumberFormat="1"/>
    <xf borderId="0" fillId="0" fontId="1" numFmtId="1" xfId="0" applyFont="1" applyNumberFormat="1"/>
    <xf borderId="0" fillId="0" fontId="1" numFmtId="164" xfId="0" applyFont="1" applyNumberFormat="1"/>
    <xf borderId="0" fillId="2" fontId="3" numFmtId="0" xfId="0" applyAlignment="1" applyFill="1" applyFont="1">
      <alignment horizontal="left" readingOrder="0"/>
    </xf>
    <xf borderId="0" fillId="2" fontId="4" numFmtId="0" xfId="0" applyFont="1"/>
    <xf borderId="0" fillId="0" fontId="1" numFmtId="10" xfId="0" applyAlignment="1" applyFont="1" applyNumberFormat="1">
      <alignment readingOrder="0"/>
    </xf>
    <xf borderId="0" fillId="3" fontId="5" numFmtId="0" xfId="0" applyAlignment="1" applyFill="1" applyFont="1">
      <alignment horizontal="center" readingOrder="0" vertical="center"/>
    </xf>
    <xf borderId="0" fillId="3" fontId="1" numFmtId="0" xfId="0" applyFont="1"/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sans-serif"/>
              </a:defRPr>
            </a:pPr>
            <a:r>
              <a:rPr b="0">
                <a:solidFill>
                  <a:srgbClr val="FFFFFF"/>
                </a:solidFill>
                <a:latin typeface="sans-serif"/>
              </a:rPr>
              <a:t>Average month call volume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cat>
            <c:strRef>
              <c:f>PreProcessing!$G$2:$G$5</c:f>
            </c:strRef>
          </c:cat>
          <c:val>
            <c:numRef>
              <c:f>PreProcessing!$I$2:$I$5</c:f>
              <c:numCache/>
            </c:numRef>
          </c:val>
        </c:ser>
        <c:ser>
          <c:idx val="1"/>
          <c:order val="1"/>
          <c:cat>
            <c:strRef>
              <c:f>PreProcessing!$G$2:$G$5</c:f>
            </c:strRef>
          </c:cat>
          <c:val>
            <c:numRef>
              <c:f>PreProcessing!$I$2:$I$5</c:f>
              <c:numCache/>
            </c:numRef>
          </c:val>
        </c:ser>
        <c:axId val="1189774509"/>
        <c:axId val="1076911758"/>
      </c:barChart>
      <c:catAx>
        <c:axId val="118977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076911758"/>
      </c:catAx>
      <c:valAx>
        <c:axId val="1076911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Call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89774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6666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Average Hourly Calls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PreProcessing!$F$8:$F$20</c:f>
            </c:strRef>
          </c:cat>
          <c:val>
            <c:numRef>
              <c:f>PreProcessing!$I$8:$I$20</c:f>
              <c:numCache/>
            </c:numRef>
          </c:val>
        </c:ser>
        <c:ser>
          <c:idx val="1"/>
          <c:order val="1"/>
          <c:cat>
            <c:strRef>
              <c:f>PreProcessing!$F$8:$F$20</c:f>
            </c:strRef>
          </c:cat>
          <c:val>
            <c:numRef>
              <c:f>PreProcessing!$I$8:$I$20</c:f>
              <c:numCache/>
            </c:numRef>
          </c:val>
        </c:ser>
        <c:axId val="135259311"/>
        <c:axId val="19131380"/>
      </c:barChart>
      <c:catAx>
        <c:axId val="13525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chemeClr val="lt1"/>
                    </a:solidFill>
                    <a:latin typeface="+mn-lt"/>
                  </a:defRPr>
                </a:pPr>
                <a:r>
                  <a:rPr b="1" sz="1800">
                    <a:solidFill>
                      <a:schemeClr val="lt1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800">
                <a:solidFill>
                  <a:srgbClr val="FFFFFF"/>
                </a:solidFill>
                <a:latin typeface="Arial"/>
              </a:defRPr>
            </a:pPr>
          </a:p>
        </c:txPr>
        <c:crossAx val="19131380"/>
      </c:catAx>
      <c:valAx>
        <c:axId val="19131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600">
                    <a:solidFill>
                      <a:srgbClr val="FFFFFF"/>
                    </a:solidFill>
                    <a:latin typeface="+mn-lt"/>
                  </a:rPr>
                  <a:t>Call Volume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5259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  <a:r>
              <a:rPr b="0">
                <a:solidFill>
                  <a:srgbClr val="FFFFFF"/>
                </a:solidFill>
                <a:latin typeface="Arial"/>
              </a:rPr>
              <a:t>service level vs. allocation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PreProcessing!$AA$19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PreProcessing!$Z$20:$Z$22</c:f>
            </c:strRef>
          </c:cat>
          <c:val>
            <c:numRef>
              <c:f>PreProcessing!$AA$20:$AA$22</c:f>
              <c:numCache/>
            </c:numRef>
          </c:val>
        </c:ser>
        <c:axId val="322357343"/>
        <c:axId val="1122794750"/>
      </c:barChart>
      <c:catAx>
        <c:axId val="32235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allocation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122794750"/>
      </c:catAx>
      <c:valAx>
        <c:axId val="1122794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service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</a:p>
        </c:txPr>
        <c:crossAx val="322357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43434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sans-serif"/>
              </a:defRPr>
            </a:pPr>
            <a:r>
              <a:rPr b="0">
                <a:solidFill>
                  <a:srgbClr val="FFFFFF"/>
                </a:solidFill>
                <a:latin typeface="sans-serif"/>
              </a:rPr>
              <a:t>Average month call volume</a:t>
            </a:r>
          </a:p>
        </c:rich>
      </c:tx>
      <c:layout>
        <c:manualLayout>
          <c:xMode val="edge"/>
          <c:yMode val="edge"/>
          <c:x val="0.08357771260997067"/>
          <c:y val="0.04047619047619048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cat>
            <c:strRef>
              <c:f>PreProcessing!$G$2:$G$5</c:f>
            </c:strRef>
          </c:cat>
          <c:val>
            <c:numRef>
              <c:f>PreProcessing!$I$2:$I$5</c:f>
              <c:numCache/>
            </c:numRef>
          </c:val>
        </c:ser>
        <c:ser>
          <c:idx val="1"/>
          <c:order val="1"/>
          <c:cat>
            <c:strRef>
              <c:f>PreProcessing!$G$2:$G$5</c:f>
            </c:strRef>
          </c:cat>
          <c:val>
            <c:numRef>
              <c:f>PreProcessing!$I$2:$I$5</c:f>
              <c:numCache/>
            </c:numRef>
          </c:val>
        </c:ser>
        <c:axId val="1693760513"/>
        <c:axId val="1413561717"/>
      </c:barChart>
      <c:catAx>
        <c:axId val="1693760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413561717"/>
      </c:catAx>
      <c:valAx>
        <c:axId val="1413561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Call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93760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666666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  <a:r>
              <a:rPr b="0">
                <a:solidFill>
                  <a:srgbClr val="FFFFFF"/>
                </a:solidFill>
                <a:latin typeface="Arial"/>
              </a:rPr>
              <a:t>service level vs. allocation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PreProcessing!$AA$19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PreProcessing!$Z$20:$Z$22</c:f>
            </c:strRef>
          </c:cat>
          <c:val>
            <c:numRef>
              <c:f>PreProcessing!$AA$20:$AA$22</c:f>
              <c:numCache/>
            </c:numRef>
          </c:val>
        </c:ser>
        <c:axId val="635974203"/>
        <c:axId val="228410552"/>
      </c:barChart>
      <c:catAx>
        <c:axId val="635974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allocation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228410552"/>
      </c:catAx>
      <c:valAx>
        <c:axId val="228410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service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</a:p>
        </c:txPr>
        <c:crossAx val="635974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43434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Average Hourly Calls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PreProcessing!$F$8:$F$20</c:f>
            </c:strRef>
          </c:cat>
          <c:val>
            <c:numRef>
              <c:f>PreProcessing!$I$8:$I$20</c:f>
              <c:numCache/>
            </c:numRef>
          </c:val>
        </c:ser>
        <c:ser>
          <c:idx val="1"/>
          <c:order val="1"/>
          <c:cat>
            <c:strRef>
              <c:f>PreProcessing!$F$8:$F$20</c:f>
            </c:strRef>
          </c:cat>
          <c:val>
            <c:numRef>
              <c:f>PreProcessing!$I$8:$I$20</c:f>
              <c:numCache/>
            </c:numRef>
          </c:val>
        </c:ser>
        <c:axId val="783265913"/>
        <c:axId val="1853709505"/>
      </c:barChart>
      <c:catAx>
        <c:axId val="78326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chemeClr val="lt1"/>
                    </a:solidFill>
                    <a:latin typeface="+mn-lt"/>
                  </a:defRPr>
                </a:pPr>
                <a:r>
                  <a:rPr b="1" sz="1800">
                    <a:solidFill>
                      <a:schemeClr val="lt1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800">
                <a:solidFill>
                  <a:srgbClr val="FFFFFF"/>
                </a:solidFill>
                <a:latin typeface="Arial"/>
              </a:defRPr>
            </a:pPr>
          </a:p>
        </c:txPr>
        <c:crossAx val="1853709505"/>
      </c:catAx>
      <c:valAx>
        <c:axId val="1853709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600">
                    <a:solidFill>
                      <a:srgbClr val="FFFFFF"/>
                    </a:solidFill>
                    <a:latin typeface="+mn-lt"/>
                  </a:rPr>
                  <a:t>Call Volume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83265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Chart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27</xdr:row>
      <xdr:rowOff>38100</xdr:rowOff>
    </xdr:from>
    <xdr:ext cx="4114800" cy="2543175"/>
    <xdr:graphicFrame>
      <xdr:nvGraphicFramePr>
        <xdr:cNvPr id="182127370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45</xdr:row>
      <xdr:rowOff>19050</xdr:rowOff>
    </xdr:from>
    <xdr:ext cx="5715000" cy="3533775"/>
    <xdr:graphicFrame>
      <xdr:nvGraphicFramePr>
        <xdr:cNvPr id="187354414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695325</xdr:colOff>
      <xdr:row>24</xdr:row>
      <xdr:rowOff>171450</xdr:rowOff>
    </xdr:from>
    <xdr:ext cx="3819525" cy="2362200"/>
    <xdr:graphicFrame>
      <xdr:nvGraphicFramePr>
        <xdr:cNvPr id="56943614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400050</xdr:colOff>
      <xdr:row>3</xdr:row>
      <xdr:rowOff>19050</xdr:rowOff>
    </xdr:from>
    <xdr:ext cx="5715000" cy="1085850"/>
    <xdr:pic>
      <xdr:nvPicPr>
        <xdr:cNvPr id="148914335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8</xdr:row>
      <xdr:rowOff>123825</xdr:rowOff>
    </xdr:from>
    <xdr:ext cx="4191000" cy="2581275"/>
    <xdr:graphicFrame>
      <xdr:nvGraphicFramePr>
        <xdr:cNvPr id="125966411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523875</xdr:colOff>
      <xdr:row>15</xdr:row>
      <xdr:rowOff>114300</xdr:rowOff>
    </xdr:from>
    <xdr:ext cx="4610100" cy="2838450"/>
    <xdr:graphicFrame>
      <xdr:nvGraphicFramePr>
        <xdr:cNvPr id="146311323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342900</xdr:colOff>
      <xdr:row>23</xdr:row>
      <xdr:rowOff>28575</xdr:rowOff>
    </xdr:from>
    <xdr:ext cx="4095750" cy="2533650"/>
    <xdr:graphicFrame>
      <xdr:nvGraphicFramePr>
        <xdr:cNvPr id="1741927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523875</xdr:colOff>
      <xdr:row>30</xdr:row>
      <xdr:rowOff>142875</xdr:rowOff>
    </xdr:from>
    <xdr:ext cx="4610100" cy="1085850"/>
    <xdr:pic>
      <xdr:nvPicPr>
        <xdr:cNvPr id="1025364442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9.13"/>
    <col customWidth="1" min="3" max="5" width="7.63"/>
    <col customWidth="1" min="6" max="6" width="12.63"/>
    <col customWidth="1" min="7" max="7" width="11.13"/>
    <col customWidth="1" min="8" max="8" width="10.5"/>
    <col customWidth="1" min="9" max="9" width="9.5"/>
    <col customWidth="1" min="10" max="11" width="7.63"/>
    <col customWidth="1" min="12" max="12" width="12.88"/>
    <col customWidth="1" min="13" max="13" width="8.75"/>
    <col customWidth="1" min="14" max="14" width="10.25"/>
    <col customWidth="1" min="15" max="15" width="15.38"/>
    <col customWidth="1" min="16" max="16" width="15.5"/>
    <col customWidth="1" min="17" max="17" width="15.63"/>
    <col customWidth="1" min="18" max="18" width="14.75"/>
    <col customWidth="1" min="19" max="19" width="13.63"/>
    <col customWidth="1" min="20" max="20" width="7.63"/>
    <col customWidth="1" min="21" max="21" width="9.13"/>
    <col customWidth="1" min="22" max="23" width="7.63"/>
    <col customWidth="1" min="24" max="24" width="15.75"/>
    <col customWidth="1" min="25" max="25" width="7.63"/>
    <col customWidth="1" min="26" max="31" width="12.1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U1" s="1" t="s">
        <v>1</v>
      </c>
      <c r="V1" s="3" t="s">
        <v>4</v>
      </c>
      <c r="W1" s="2" t="s">
        <v>9</v>
      </c>
      <c r="X1" s="2" t="s">
        <v>10</v>
      </c>
    </row>
    <row r="2" ht="14.25" customHeight="1">
      <c r="A2" s="4">
        <v>44197.333333333336</v>
      </c>
      <c r="B2" s="1">
        <v>40.0</v>
      </c>
      <c r="C2" s="1">
        <f t="shared" ref="C2:C1561" si="1">MONTH(A2)</f>
        <v>1</v>
      </c>
      <c r="D2" s="1">
        <f t="shared" ref="D2:D1561" si="2">DAY(A2)</f>
        <v>1</v>
      </c>
      <c r="E2" s="1">
        <f t="shared" ref="E2:E1561" si="3">HOUR(A2)</f>
        <v>8</v>
      </c>
      <c r="F2" s="2">
        <v>1.0</v>
      </c>
      <c r="G2" s="1" t="str">
        <f t="shared" ref="G2:G5" si="4">TEXT(F2*28,"mmm")</f>
        <v>Jan</v>
      </c>
      <c r="H2" s="1">
        <f t="shared" ref="H2:H5" si="5">SUMIF(C:C,F2,B:B)</f>
        <v>18168</v>
      </c>
      <c r="I2" s="5">
        <f t="shared" ref="I2:I5" si="6">H2/31</f>
        <v>586.0645161</v>
      </c>
      <c r="U2" s="1">
        <v>40.0</v>
      </c>
      <c r="V2" s="1">
        <v>8.0</v>
      </c>
      <c r="W2" s="1">
        <f t="shared" ref="W2:W1561" si="7">VLOOKUP(V2,N$8:S$21,6,FALSE)</f>
        <v>60</v>
      </c>
      <c r="X2" s="1">
        <f t="shared" ref="X2:X1561" si="8">MAX(U2-W2,0)</f>
        <v>0</v>
      </c>
    </row>
    <row r="3" ht="14.25" customHeight="1">
      <c r="A3" s="4">
        <v>44197.375</v>
      </c>
      <c r="B3" s="1">
        <v>46.0</v>
      </c>
      <c r="C3" s="1">
        <f t="shared" si="1"/>
        <v>1</v>
      </c>
      <c r="D3" s="1">
        <f t="shared" si="2"/>
        <v>1</v>
      </c>
      <c r="E3" s="1">
        <f t="shared" si="3"/>
        <v>9</v>
      </c>
      <c r="F3" s="2">
        <v>2.0</v>
      </c>
      <c r="G3" s="1" t="str">
        <f t="shared" si="4"/>
        <v>Feb</v>
      </c>
      <c r="H3" s="1">
        <f t="shared" si="5"/>
        <v>16484</v>
      </c>
      <c r="I3" s="5">
        <f t="shared" si="6"/>
        <v>531.7419355</v>
      </c>
      <c r="U3" s="1">
        <v>46.0</v>
      </c>
      <c r="V3" s="1">
        <v>9.0</v>
      </c>
      <c r="W3" s="1">
        <f t="shared" si="7"/>
        <v>60</v>
      </c>
      <c r="X3" s="1">
        <f t="shared" si="8"/>
        <v>0</v>
      </c>
    </row>
    <row r="4" ht="14.25" customHeight="1">
      <c r="A4" s="4">
        <v>44197.416666666664</v>
      </c>
      <c r="B4" s="1">
        <v>44.0</v>
      </c>
      <c r="C4" s="1">
        <f t="shared" si="1"/>
        <v>1</v>
      </c>
      <c r="D4" s="1">
        <f t="shared" si="2"/>
        <v>1</v>
      </c>
      <c r="E4" s="1">
        <f t="shared" si="3"/>
        <v>10</v>
      </c>
      <c r="F4" s="2">
        <v>3.0</v>
      </c>
      <c r="G4" s="1" t="str">
        <f t="shared" si="4"/>
        <v>Mar</v>
      </c>
      <c r="H4" s="1">
        <f t="shared" si="5"/>
        <v>18301</v>
      </c>
      <c r="I4" s="5">
        <f t="shared" si="6"/>
        <v>590.3548387</v>
      </c>
      <c r="U4" s="1">
        <v>44.0</v>
      </c>
      <c r="V4" s="1">
        <v>10.0</v>
      </c>
      <c r="W4" s="1">
        <f t="shared" si="7"/>
        <v>108</v>
      </c>
      <c r="X4" s="1">
        <f t="shared" si="8"/>
        <v>0</v>
      </c>
    </row>
    <row r="5" ht="14.25" customHeight="1">
      <c r="A5" s="4">
        <v>44197.458333333336</v>
      </c>
      <c r="B5" s="1">
        <v>49.0</v>
      </c>
      <c r="C5" s="1">
        <f t="shared" si="1"/>
        <v>1</v>
      </c>
      <c r="D5" s="1">
        <f t="shared" si="2"/>
        <v>1</v>
      </c>
      <c r="E5" s="1">
        <f t="shared" si="3"/>
        <v>11</v>
      </c>
      <c r="F5" s="2">
        <v>4.0</v>
      </c>
      <c r="G5" s="1" t="str">
        <f t="shared" si="4"/>
        <v>Apr</v>
      </c>
      <c r="H5" s="1">
        <f t="shared" si="5"/>
        <v>17678</v>
      </c>
      <c r="I5" s="5">
        <f t="shared" si="6"/>
        <v>570.2580645</v>
      </c>
      <c r="U5" s="1">
        <v>49.0</v>
      </c>
      <c r="V5" s="1">
        <v>11.0</v>
      </c>
      <c r="W5" s="1">
        <f t="shared" si="7"/>
        <v>108</v>
      </c>
      <c r="X5" s="1">
        <f t="shared" si="8"/>
        <v>0</v>
      </c>
    </row>
    <row r="6" ht="14.25" customHeight="1">
      <c r="A6" s="4">
        <v>44197.5</v>
      </c>
      <c r="B6" s="1">
        <v>48.0</v>
      </c>
      <c r="C6" s="1">
        <f t="shared" si="1"/>
        <v>1</v>
      </c>
      <c r="D6" s="1">
        <f t="shared" si="2"/>
        <v>1</v>
      </c>
      <c r="E6" s="1">
        <f t="shared" si="3"/>
        <v>12</v>
      </c>
      <c r="I6" s="6"/>
      <c r="U6" s="1">
        <v>48.0</v>
      </c>
      <c r="V6" s="1">
        <v>12.0</v>
      </c>
      <c r="W6" s="1">
        <f t="shared" si="7"/>
        <v>156</v>
      </c>
      <c r="X6" s="1">
        <f t="shared" si="8"/>
        <v>0</v>
      </c>
    </row>
    <row r="7" ht="14.25" customHeight="1">
      <c r="A7" s="4">
        <v>44197.541666666664</v>
      </c>
      <c r="B7" s="1">
        <v>47.0</v>
      </c>
      <c r="C7" s="1">
        <f t="shared" si="1"/>
        <v>1</v>
      </c>
      <c r="D7" s="1">
        <f t="shared" si="2"/>
        <v>1</v>
      </c>
      <c r="E7" s="1">
        <f t="shared" si="3"/>
        <v>13</v>
      </c>
      <c r="F7" s="2" t="s">
        <v>11</v>
      </c>
      <c r="G7" s="2" t="s">
        <v>7</v>
      </c>
      <c r="H7" s="2" t="s">
        <v>12</v>
      </c>
      <c r="I7" s="2" t="s">
        <v>13</v>
      </c>
      <c r="U7" s="1">
        <v>47.0</v>
      </c>
      <c r="V7" s="1">
        <v>13.0</v>
      </c>
      <c r="W7" s="1">
        <f t="shared" si="7"/>
        <v>156</v>
      </c>
      <c r="X7" s="1">
        <f t="shared" si="8"/>
        <v>0</v>
      </c>
    </row>
    <row r="8" ht="14.25" customHeight="1">
      <c r="A8" s="4">
        <v>44197.583333333336</v>
      </c>
      <c r="B8" s="1">
        <v>40.0</v>
      </c>
      <c r="C8" s="1">
        <f t="shared" si="1"/>
        <v>1</v>
      </c>
      <c r="D8" s="1">
        <f t="shared" si="2"/>
        <v>1</v>
      </c>
      <c r="E8" s="1">
        <f t="shared" si="3"/>
        <v>14</v>
      </c>
      <c r="F8" s="2">
        <v>8.0</v>
      </c>
      <c r="G8" s="1">
        <f t="shared" ref="G8:G20" si="9">SUMIF(E:E,F8,B:B)</f>
        <v>5422</v>
      </c>
      <c r="H8" s="1">
        <f t="shared" ref="H8:H20" si="10">COUNTIF(E:E,F8)</f>
        <v>120</v>
      </c>
      <c r="I8" s="5">
        <f t="shared" ref="I8:I20" si="11">G8/H8</f>
        <v>45.18333333</v>
      </c>
      <c r="L8" s="2" t="s">
        <v>14</v>
      </c>
      <c r="M8" s="2" t="s">
        <v>15</v>
      </c>
      <c r="N8" s="2" t="s">
        <v>16</v>
      </c>
      <c r="O8" s="2" t="s">
        <v>17</v>
      </c>
      <c r="P8" s="7" t="s">
        <v>18</v>
      </c>
      <c r="Q8" s="7" t="s">
        <v>19</v>
      </c>
      <c r="R8" s="2" t="s">
        <v>20</v>
      </c>
      <c r="S8" s="2" t="s">
        <v>21</v>
      </c>
      <c r="U8" s="1">
        <v>40.0</v>
      </c>
      <c r="V8" s="1">
        <v>14.0</v>
      </c>
      <c r="W8" s="1">
        <f t="shared" si="7"/>
        <v>156</v>
      </c>
      <c r="X8" s="1">
        <f t="shared" si="8"/>
        <v>0</v>
      </c>
    </row>
    <row r="9" ht="14.25" customHeight="1">
      <c r="A9" s="4">
        <v>44197.625</v>
      </c>
      <c r="B9" s="1">
        <v>50.0</v>
      </c>
      <c r="C9" s="1">
        <f t="shared" si="1"/>
        <v>1</v>
      </c>
      <c r="D9" s="1">
        <f t="shared" si="2"/>
        <v>1</v>
      </c>
      <c r="E9" s="1">
        <f t="shared" si="3"/>
        <v>15</v>
      </c>
      <c r="F9" s="2">
        <v>9.0</v>
      </c>
      <c r="G9" s="1">
        <f t="shared" si="9"/>
        <v>5408</v>
      </c>
      <c r="H9" s="1">
        <f t="shared" si="10"/>
        <v>120</v>
      </c>
      <c r="I9" s="5">
        <f t="shared" si="11"/>
        <v>45.06666667</v>
      </c>
      <c r="L9" s="2">
        <v>8.0</v>
      </c>
      <c r="M9" s="2">
        <v>5.0</v>
      </c>
      <c r="N9" s="2">
        <v>8.0</v>
      </c>
      <c r="O9" s="1">
        <f t="shared" ref="O9:O21" si="12">IF(AND(N9&gt;=L$9,N9&lt;=8+L$9),M$9,0)</f>
        <v>5</v>
      </c>
      <c r="P9" s="8">
        <f t="shared" ref="P9:P21" si="13">IF(AND(N9&gt;=L$10,N9&lt;=8+L$10),M$10,0)</f>
        <v>0</v>
      </c>
      <c r="Q9" s="8">
        <f t="shared" ref="Q9:Q21" si="14">IF(AND(N9&gt;=L$11,N9&lt;=8+L$11),M$11,0)</f>
        <v>0</v>
      </c>
      <c r="R9" s="1">
        <f t="shared" ref="R9:R21" si="15">sum(O9:Q9)</f>
        <v>5</v>
      </c>
      <c r="S9" s="1">
        <f t="shared" ref="S9:S21" si="16">R9*M$14</f>
        <v>60</v>
      </c>
      <c r="U9" s="1">
        <v>50.0</v>
      </c>
      <c r="V9" s="1">
        <v>15.0</v>
      </c>
      <c r="W9" s="1">
        <f t="shared" si="7"/>
        <v>156</v>
      </c>
      <c r="X9" s="1">
        <f t="shared" si="8"/>
        <v>0</v>
      </c>
    </row>
    <row r="10" ht="14.25" customHeight="1">
      <c r="A10" s="4">
        <v>44197.666666666664</v>
      </c>
      <c r="B10" s="1">
        <v>43.0</v>
      </c>
      <c r="C10" s="1">
        <f t="shared" si="1"/>
        <v>1</v>
      </c>
      <c r="D10" s="1">
        <f t="shared" si="2"/>
        <v>1</v>
      </c>
      <c r="E10" s="1">
        <f t="shared" si="3"/>
        <v>16</v>
      </c>
      <c r="F10" s="2">
        <v>10.0</v>
      </c>
      <c r="G10" s="1">
        <f t="shared" si="9"/>
        <v>5345</v>
      </c>
      <c r="H10" s="1">
        <f t="shared" si="10"/>
        <v>120</v>
      </c>
      <c r="I10" s="5">
        <f t="shared" si="11"/>
        <v>44.54166667</v>
      </c>
      <c r="L10" s="2">
        <v>10.0</v>
      </c>
      <c r="M10" s="2">
        <v>4.0</v>
      </c>
      <c r="N10" s="2">
        <v>9.0</v>
      </c>
      <c r="O10" s="1">
        <f t="shared" si="12"/>
        <v>5</v>
      </c>
      <c r="P10" s="8">
        <f t="shared" si="13"/>
        <v>0</v>
      </c>
      <c r="Q10" s="8">
        <f t="shared" si="14"/>
        <v>0</v>
      </c>
      <c r="R10" s="1">
        <f t="shared" si="15"/>
        <v>5</v>
      </c>
      <c r="S10" s="1">
        <f t="shared" si="16"/>
        <v>60</v>
      </c>
      <c r="U10" s="1">
        <v>43.0</v>
      </c>
      <c r="V10" s="1">
        <v>16.0</v>
      </c>
      <c r="W10" s="1">
        <f t="shared" si="7"/>
        <v>156</v>
      </c>
      <c r="X10" s="1">
        <f t="shared" si="8"/>
        <v>0</v>
      </c>
    </row>
    <row r="11" ht="14.25" customHeight="1">
      <c r="A11" s="4">
        <v>44197.708333333336</v>
      </c>
      <c r="B11" s="1">
        <v>51.0</v>
      </c>
      <c r="C11" s="1">
        <f t="shared" si="1"/>
        <v>1</v>
      </c>
      <c r="D11" s="1">
        <f t="shared" si="2"/>
        <v>1</v>
      </c>
      <c r="E11" s="1">
        <f t="shared" si="3"/>
        <v>17</v>
      </c>
      <c r="F11" s="2">
        <v>11.0</v>
      </c>
      <c r="G11" s="1">
        <f t="shared" si="9"/>
        <v>5396</v>
      </c>
      <c r="H11" s="1">
        <f t="shared" si="10"/>
        <v>120</v>
      </c>
      <c r="I11" s="5">
        <f t="shared" si="11"/>
        <v>44.96666667</v>
      </c>
      <c r="L11" s="2">
        <v>12.0</v>
      </c>
      <c r="M11" s="2">
        <v>4.0</v>
      </c>
      <c r="N11" s="2">
        <v>10.0</v>
      </c>
      <c r="O11" s="1">
        <f t="shared" si="12"/>
        <v>5</v>
      </c>
      <c r="P11" s="8">
        <f t="shared" si="13"/>
        <v>4</v>
      </c>
      <c r="Q11" s="8">
        <f t="shared" si="14"/>
        <v>0</v>
      </c>
      <c r="R11" s="1">
        <f t="shared" si="15"/>
        <v>9</v>
      </c>
      <c r="S11" s="1">
        <f t="shared" si="16"/>
        <v>108</v>
      </c>
      <c r="U11" s="1">
        <v>51.0</v>
      </c>
      <c r="V11" s="1">
        <v>17.0</v>
      </c>
      <c r="W11" s="1">
        <f t="shared" si="7"/>
        <v>96</v>
      </c>
      <c r="X11" s="1">
        <f t="shared" si="8"/>
        <v>0</v>
      </c>
    </row>
    <row r="12" ht="14.25" customHeight="1">
      <c r="A12" s="4">
        <v>44197.75</v>
      </c>
      <c r="B12" s="1">
        <v>40.0</v>
      </c>
      <c r="C12" s="1">
        <f t="shared" si="1"/>
        <v>1</v>
      </c>
      <c r="D12" s="1">
        <f t="shared" si="2"/>
        <v>1</v>
      </c>
      <c r="E12" s="1">
        <f t="shared" si="3"/>
        <v>18</v>
      </c>
      <c r="F12" s="2">
        <v>12.0</v>
      </c>
      <c r="G12" s="1">
        <f t="shared" si="9"/>
        <v>5445</v>
      </c>
      <c r="H12" s="1">
        <f t="shared" si="10"/>
        <v>120</v>
      </c>
      <c r="I12" s="5">
        <f t="shared" si="11"/>
        <v>45.375</v>
      </c>
      <c r="N12" s="2">
        <v>11.0</v>
      </c>
      <c r="O12" s="1">
        <f t="shared" si="12"/>
        <v>5</v>
      </c>
      <c r="P12" s="8">
        <f t="shared" si="13"/>
        <v>4</v>
      </c>
      <c r="Q12" s="8">
        <f t="shared" si="14"/>
        <v>0</v>
      </c>
      <c r="R12" s="1">
        <f t="shared" si="15"/>
        <v>9</v>
      </c>
      <c r="S12" s="1">
        <f t="shared" si="16"/>
        <v>108</v>
      </c>
      <c r="U12" s="1">
        <v>40.0</v>
      </c>
      <c r="V12" s="1">
        <v>18.0</v>
      </c>
      <c r="W12" s="1">
        <f t="shared" si="7"/>
        <v>96</v>
      </c>
      <c r="X12" s="1">
        <f t="shared" si="8"/>
        <v>0</v>
      </c>
      <c r="Z12" s="2" t="s">
        <v>22</v>
      </c>
      <c r="AA12" s="9">
        <f>(SUM(U:U)-SUM(X:X))/SUM(U:U)</f>
        <v>0.9957808894</v>
      </c>
      <c r="AB12" s="9"/>
      <c r="AC12" s="9"/>
      <c r="AD12" s="9"/>
      <c r="AE12" s="9"/>
    </row>
    <row r="13" ht="14.25" customHeight="1">
      <c r="A13" s="4">
        <v>44197.791666666664</v>
      </c>
      <c r="B13" s="1">
        <v>51.0</v>
      </c>
      <c r="C13" s="1">
        <f t="shared" si="1"/>
        <v>1</v>
      </c>
      <c r="D13" s="1">
        <f t="shared" si="2"/>
        <v>1</v>
      </c>
      <c r="E13" s="1">
        <f t="shared" si="3"/>
        <v>19</v>
      </c>
      <c r="F13" s="2">
        <v>13.0</v>
      </c>
      <c r="G13" s="1">
        <f t="shared" si="9"/>
        <v>5512</v>
      </c>
      <c r="H13" s="1">
        <f t="shared" si="10"/>
        <v>120</v>
      </c>
      <c r="I13" s="5">
        <f t="shared" si="11"/>
        <v>45.93333333</v>
      </c>
      <c r="L13" s="2" t="s">
        <v>23</v>
      </c>
      <c r="M13" s="2">
        <v>5.0</v>
      </c>
      <c r="N13" s="2">
        <v>12.0</v>
      </c>
      <c r="O13" s="1">
        <f t="shared" si="12"/>
        <v>5</v>
      </c>
      <c r="P13" s="8">
        <f t="shared" si="13"/>
        <v>4</v>
      </c>
      <c r="Q13" s="8">
        <f t="shared" si="14"/>
        <v>4</v>
      </c>
      <c r="R13" s="1">
        <f t="shared" si="15"/>
        <v>13</v>
      </c>
      <c r="S13" s="1">
        <f t="shared" si="16"/>
        <v>156</v>
      </c>
      <c r="U13" s="1">
        <v>51.0</v>
      </c>
      <c r="V13" s="1">
        <v>19.0</v>
      </c>
      <c r="W13" s="1">
        <f t="shared" si="7"/>
        <v>48</v>
      </c>
      <c r="X13" s="1">
        <f t="shared" si="8"/>
        <v>3</v>
      </c>
    </row>
    <row r="14" ht="14.25" customHeight="1">
      <c r="A14" s="4">
        <v>44197.833333333336</v>
      </c>
      <c r="B14" s="1">
        <v>54.0</v>
      </c>
      <c r="C14" s="1">
        <f t="shared" si="1"/>
        <v>1</v>
      </c>
      <c r="D14" s="1">
        <f t="shared" si="2"/>
        <v>1</v>
      </c>
      <c r="E14" s="1">
        <f t="shared" si="3"/>
        <v>20</v>
      </c>
      <c r="F14" s="2">
        <v>14.0</v>
      </c>
      <c r="G14" s="1">
        <f t="shared" si="9"/>
        <v>5482</v>
      </c>
      <c r="H14" s="1">
        <f t="shared" si="10"/>
        <v>120</v>
      </c>
      <c r="I14" s="5">
        <f t="shared" si="11"/>
        <v>45.68333333</v>
      </c>
      <c r="L14" s="2" t="s">
        <v>24</v>
      </c>
      <c r="M14" s="2">
        <v>12.0</v>
      </c>
      <c r="N14" s="2">
        <v>13.0</v>
      </c>
      <c r="O14" s="1">
        <f t="shared" si="12"/>
        <v>5</v>
      </c>
      <c r="P14" s="8">
        <f t="shared" si="13"/>
        <v>4</v>
      </c>
      <c r="Q14" s="8">
        <f t="shared" si="14"/>
        <v>4</v>
      </c>
      <c r="R14" s="1">
        <f t="shared" si="15"/>
        <v>13</v>
      </c>
      <c r="S14" s="1">
        <f t="shared" si="16"/>
        <v>156</v>
      </c>
      <c r="U14" s="1">
        <v>54.0</v>
      </c>
      <c r="V14" s="1">
        <v>20.0</v>
      </c>
      <c r="W14" s="1">
        <f t="shared" si="7"/>
        <v>48</v>
      </c>
      <c r="X14" s="1">
        <f t="shared" si="8"/>
        <v>6</v>
      </c>
      <c r="Z14" s="2" t="s">
        <v>14</v>
      </c>
      <c r="AA14" s="2" t="s">
        <v>25</v>
      </c>
      <c r="AB14" s="2" t="s">
        <v>26</v>
      </c>
      <c r="AC14" s="2" t="s">
        <v>27</v>
      </c>
      <c r="AD14" s="2"/>
      <c r="AE14" s="2"/>
    </row>
    <row r="15" ht="14.25" customHeight="1">
      <c r="A15" s="4">
        <v>44198.333333333336</v>
      </c>
      <c r="B15" s="1">
        <v>46.0</v>
      </c>
      <c r="C15" s="1">
        <f t="shared" si="1"/>
        <v>1</v>
      </c>
      <c r="D15" s="1">
        <f t="shared" si="2"/>
        <v>2</v>
      </c>
      <c r="E15" s="1">
        <f t="shared" si="3"/>
        <v>8</v>
      </c>
      <c r="F15" s="2">
        <v>15.0</v>
      </c>
      <c r="G15" s="1">
        <f t="shared" si="9"/>
        <v>5449</v>
      </c>
      <c r="H15" s="1">
        <f t="shared" si="10"/>
        <v>120</v>
      </c>
      <c r="I15" s="5">
        <f t="shared" si="11"/>
        <v>45.40833333</v>
      </c>
      <c r="N15" s="2">
        <v>14.0</v>
      </c>
      <c r="O15" s="1">
        <f t="shared" si="12"/>
        <v>5</v>
      </c>
      <c r="P15" s="8">
        <f t="shared" si="13"/>
        <v>4</v>
      </c>
      <c r="Q15" s="8">
        <f t="shared" si="14"/>
        <v>4</v>
      </c>
      <c r="R15" s="1">
        <f t="shared" si="15"/>
        <v>13</v>
      </c>
      <c r="S15" s="1">
        <f t="shared" si="16"/>
        <v>156</v>
      </c>
      <c r="U15" s="1">
        <v>46.0</v>
      </c>
      <c r="V15" s="1">
        <v>8.0</v>
      </c>
      <c r="W15" s="1">
        <f t="shared" si="7"/>
        <v>60</v>
      </c>
      <c r="X15" s="1">
        <f t="shared" si="8"/>
        <v>0</v>
      </c>
      <c r="Z15" s="2">
        <v>8.0</v>
      </c>
      <c r="AA15" s="2">
        <v>3.0</v>
      </c>
      <c r="AB15" s="2">
        <v>4.0</v>
      </c>
      <c r="AC15" s="2">
        <v>3.0</v>
      </c>
      <c r="AD15" s="2"/>
      <c r="AE15" s="2"/>
    </row>
    <row r="16" ht="14.25" customHeight="1">
      <c r="A16" s="4">
        <v>44198.375</v>
      </c>
      <c r="B16" s="1">
        <v>42.0</v>
      </c>
      <c r="C16" s="1">
        <f t="shared" si="1"/>
        <v>1</v>
      </c>
      <c r="D16" s="1">
        <f t="shared" si="2"/>
        <v>2</v>
      </c>
      <c r="E16" s="1">
        <f t="shared" si="3"/>
        <v>9</v>
      </c>
      <c r="F16" s="2">
        <v>16.0</v>
      </c>
      <c r="G16" s="1">
        <f t="shared" si="9"/>
        <v>5407</v>
      </c>
      <c r="H16" s="1">
        <f t="shared" si="10"/>
        <v>120</v>
      </c>
      <c r="I16" s="5">
        <f t="shared" si="11"/>
        <v>45.05833333</v>
      </c>
      <c r="N16" s="2">
        <v>15.0</v>
      </c>
      <c r="O16" s="1">
        <f t="shared" si="12"/>
        <v>5</v>
      </c>
      <c r="P16" s="8">
        <f t="shared" si="13"/>
        <v>4</v>
      </c>
      <c r="Q16" s="8">
        <f t="shared" si="14"/>
        <v>4</v>
      </c>
      <c r="R16" s="1">
        <f t="shared" si="15"/>
        <v>13</v>
      </c>
      <c r="S16" s="1">
        <f t="shared" si="16"/>
        <v>156</v>
      </c>
      <c r="U16" s="1">
        <v>42.0</v>
      </c>
      <c r="V16" s="1">
        <v>9.0</v>
      </c>
      <c r="W16" s="1">
        <f t="shared" si="7"/>
        <v>60</v>
      </c>
      <c r="X16" s="1">
        <f t="shared" si="8"/>
        <v>0</v>
      </c>
      <c r="Z16" s="2">
        <v>10.0</v>
      </c>
      <c r="AA16" s="2">
        <v>4.0</v>
      </c>
      <c r="AB16" s="2">
        <v>4.0</v>
      </c>
      <c r="AC16" s="2">
        <v>4.0</v>
      </c>
      <c r="AD16" s="2"/>
      <c r="AE16" s="2"/>
    </row>
    <row r="17" ht="14.25" customHeight="1">
      <c r="A17" s="4">
        <v>44198.416666666664</v>
      </c>
      <c r="B17" s="1">
        <v>42.0</v>
      </c>
      <c r="C17" s="1">
        <f t="shared" si="1"/>
        <v>1</v>
      </c>
      <c r="D17" s="1">
        <f t="shared" si="2"/>
        <v>2</v>
      </c>
      <c r="E17" s="1">
        <f t="shared" si="3"/>
        <v>10</v>
      </c>
      <c r="F17" s="2">
        <v>17.0</v>
      </c>
      <c r="G17" s="1">
        <f t="shared" si="9"/>
        <v>5516</v>
      </c>
      <c r="H17" s="1">
        <f t="shared" si="10"/>
        <v>120</v>
      </c>
      <c r="I17" s="5">
        <f t="shared" si="11"/>
        <v>45.96666667</v>
      </c>
      <c r="N17" s="2">
        <v>16.0</v>
      </c>
      <c r="O17" s="1">
        <f t="shared" si="12"/>
        <v>5</v>
      </c>
      <c r="P17" s="8">
        <f t="shared" si="13"/>
        <v>4</v>
      </c>
      <c r="Q17" s="8">
        <f t="shared" si="14"/>
        <v>4</v>
      </c>
      <c r="R17" s="1">
        <f t="shared" si="15"/>
        <v>13</v>
      </c>
      <c r="S17" s="1">
        <f t="shared" si="16"/>
        <v>156</v>
      </c>
      <c r="U17" s="1">
        <v>42.0</v>
      </c>
      <c r="V17" s="1">
        <v>10.0</v>
      </c>
      <c r="W17" s="1">
        <f t="shared" si="7"/>
        <v>108</v>
      </c>
      <c r="X17" s="1">
        <f t="shared" si="8"/>
        <v>0</v>
      </c>
      <c r="Z17" s="2">
        <v>12.0</v>
      </c>
      <c r="AA17" s="2">
        <v>4.0</v>
      </c>
      <c r="AB17" s="2">
        <v>4.0</v>
      </c>
      <c r="AC17" s="2">
        <v>4.0</v>
      </c>
      <c r="AD17" s="2"/>
      <c r="AE17" s="2"/>
    </row>
    <row r="18" ht="14.25" customHeight="1">
      <c r="A18" s="4">
        <v>44198.458333333336</v>
      </c>
      <c r="B18" s="1">
        <v>42.0</v>
      </c>
      <c r="C18" s="1">
        <f t="shared" si="1"/>
        <v>1</v>
      </c>
      <c r="D18" s="1">
        <f t="shared" si="2"/>
        <v>2</v>
      </c>
      <c r="E18" s="1">
        <f t="shared" si="3"/>
        <v>11</v>
      </c>
      <c r="F18" s="2">
        <v>18.0</v>
      </c>
      <c r="G18" s="1">
        <f t="shared" si="9"/>
        <v>5356</v>
      </c>
      <c r="H18" s="1">
        <f t="shared" si="10"/>
        <v>120</v>
      </c>
      <c r="I18" s="5">
        <f t="shared" si="11"/>
        <v>44.63333333</v>
      </c>
      <c r="N18" s="2">
        <v>17.0</v>
      </c>
      <c r="O18" s="1">
        <f t="shared" si="12"/>
        <v>0</v>
      </c>
      <c r="P18" s="8">
        <f t="shared" si="13"/>
        <v>4</v>
      </c>
      <c r="Q18" s="8">
        <f t="shared" si="14"/>
        <v>4</v>
      </c>
      <c r="R18" s="1">
        <f t="shared" si="15"/>
        <v>8</v>
      </c>
      <c r="S18" s="1">
        <f t="shared" si="16"/>
        <v>96</v>
      </c>
      <c r="U18" s="1">
        <v>42.0</v>
      </c>
      <c r="V18" s="1">
        <v>11.0</v>
      </c>
      <c r="W18" s="1">
        <f t="shared" si="7"/>
        <v>108</v>
      </c>
      <c r="X18" s="1">
        <f t="shared" si="8"/>
        <v>0</v>
      </c>
    </row>
    <row r="19" ht="14.25" customHeight="1">
      <c r="A19" s="4">
        <v>44198.5</v>
      </c>
      <c r="B19" s="1">
        <v>40.0</v>
      </c>
      <c r="C19" s="1">
        <f t="shared" si="1"/>
        <v>1</v>
      </c>
      <c r="D19" s="1">
        <f t="shared" si="2"/>
        <v>2</v>
      </c>
      <c r="E19" s="1">
        <f t="shared" si="3"/>
        <v>12</v>
      </c>
      <c r="F19" s="2">
        <v>19.0</v>
      </c>
      <c r="G19" s="1">
        <f t="shared" si="9"/>
        <v>5440</v>
      </c>
      <c r="H19" s="1">
        <f t="shared" si="10"/>
        <v>120</v>
      </c>
      <c r="I19" s="5">
        <f t="shared" si="11"/>
        <v>45.33333333</v>
      </c>
      <c r="N19" s="2">
        <v>18.0</v>
      </c>
      <c r="O19" s="1">
        <f t="shared" si="12"/>
        <v>0</v>
      </c>
      <c r="P19" s="8">
        <f t="shared" si="13"/>
        <v>4</v>
      </c>
      <c r="Q19" s="8">
        <f t="shared" si="14"/>
        <v>4</v>
      </c>
      <c r="R19" s="1">
        <f t="shared" si="15"/>
        <v>8</v>
      </c>
      <c r="S19" s="1">
        <f t="shared" si="16"/>
        <v>96</v>
      </c>
      <c r="U19" s="1">
        <v>40.0</v>
      </c>
      <c r="V19" s="1">
        <v>12.0</v>
      </c>
      <c r="W19" s="1">
        <f t="shared" si="7"/>
        <v>156</v>
      </c>
      <c r="X19" s="1">
        <f t="shared" si="8"/>
        <v>0</v>
      </c>
      <c r="Z19" s="2" t="s">
        <v>28</v>
      </c>
      <c r="AA19" s="2" t="s">
        <v>29</v>
      </c>
    </row>
    <row r="20" ht="14.25" customHeight="1">
      <c r="A20" s="4">
        <v>44198.541666666664</v>
      </c>
      <c r="B20" s="1">
        <v>42.0</v>
      </c>
      <c r="C20" s="1">
        <f t="shared" si="1"/>
        <v>1</v>
      </c>
      <c r="D20" s="1">
        <f t="shared" si="2"/>
        <v>2</v>
      </c>
      <c r="E20" s="1">
        <f t="shared" si="3"/>
        <v>13</v>
      </c>
      <c r="F20" s="2">
        <v>20.0</v>
      </c>
      <c r="G20" s="1">
        <f t="shared" si="9"/>
        <v>5453</v>
      </c>
      <c r="H20" s="1">
        <f t="shared" si="10"/>
        <v>120</v>
      </c>
      <c r="I20" s="5">
        <f t="shared" si="11"/>
        <v>45.44166667</v>
      </c>
      <c r="N20" s="2">
        <v>19.0</v>
      </c>
      <c r="O20" s="1">
        <f t="shared" si="12"/>
        <v>0</v>
      </c>
      <c r="P20" s="8">
        <f t="shared" si="13"/>
        <v>0</v>
      </c>
      <c r="Q20" s="8">
        <f t="shared" si="14"/>
        <v>4</v>
      </c>
      <c r="R20" s="1">
        <f t="shared" si="15"/>
        <v>4</v>
      </c>
      <c r="S20" s="1">
        <f t="shared" si="16"/>
        <v>48</v>
      </c>
      <c r="U20" s="1">
        <v>42.0</v>
      </c>
      <c r="V20" s="1">
        <v>13.0</v>
      </c>
      <c r="W20" s="1">
        <f t="shared" si="7"/>
        <v>156</v>
      </c>
      <c r="X20" s="1">
        <f t="shared" si="8"/>
        <v>0</v>
      </c>
      <c r="Z20" s="2">
        <v>1.0</v>
      </c>
      <c r="AA20" s="9">
        <v>0.9643499313332673</v>
      </c>
    </row>
    <row r="21" ht="14.25" customHeight="1">
      <c r="A21" s="4">
        <v>44198.583333333336</v>
      </c>
      <c r="B21" s="1">
        <v>43.0</v>
      </c>
      <c r="C21" s="1">
        <f t="shared" si="1"/>
        <v>1</v>
      </c>
      <c r="D21" s="1">
        <f t="shared" si="2"/>
        <v>2</v>
      </c>
      <c r="E21" s="1">
        <f t="shared" si="3"/>
        <v>14</v>
      </c>
      <c r="N21" s="2">
        <v>20.0</v>
      </c>
      <c r="O21" s="1">
        <f t="shared" si="12"/>
        <v>0</v>
      </c>
      <c r="P21" s="8">
        <f t="shared" si="13"/>
        <v>0</v>
      </c>
      <c r="Q21" s="8">
        <f t="shared" si="14"/>
        <v>4</v>
      </c>
      <c r="R21" s="1">
        <f t="shared" si="15"/>
        <v>4</v>
      </c>
      <c r="S21" s="1">
        <f t="shared" si="16"/>
        <v>48</v>
      </c>
      <c r="U21" s="1">
        <v>43.0</v>
      </c>
      <c r="V21" s="1">
        <v>14.0</v>
      </c>
      <c r="W21" s="1">
        <f t="shared" si="7"/>
        <v>156</v>
      </c>
      <c r="X21" s="1">
        <f t="shared" si="8"/>
        <v>0</v>
      </c>
      <c r="Z21" s="2">
        <v>2.0</v>
      </c>
      <c r="AA21" s="9">
        <v>0.9911795104132747</v>
      </c>
    </row>
    <row r="22" ht="14.25" customHeight="1">
      <c r="A22" s="4">
        <v>44198.625</v>
      </c>
      <c r="B22" s="1">
        <v>38.0</v>
      </c>
      <c r="C22" s="1">
        <f t="shared" si="1"/>
        <v>1</v>
      </c>
      <c r="D22" s="1">
        <f t="shared" si="2"/>
        <v>2</v>
      </c>
      <c r="E22" s="1">
        <f t="shared" si="3"/>
        <v>15</v>
      </c>
      <c r="U22" s="1">
        <v>38.0</v>
      </c>
      <c r="V22" s="1">
        <v>15.0</v>
      </c>
      <c r="W22" s="1">
        <f t="shared" si="7"/>
        <v>156</v>
      </c>
      <c r="X22" s="1">
        <f t="shared" si="8"/>
        <v>0</v>
      </c>
      <c r="Z22" s="2">
        <v>3.0</v>
      </c>
      <c r="AA22" s="9">
        <v>0.995780889411165</v>
      </c>
    </row>
    <row r="23" ht="14.25" customHeight="1">
      <c r="A23" s="4">
        <v>44198.666666666664</v>
      </c>
      <c r="B23" s="1">
        <v>40.0</v>
      </c>
      <c r="C23" s="1">
        <f t="shared" si="1"/>
        <v>1</v>
      </c>
      <c r="D23" s="1">
        <f t="shared" si="2"/>
        <v>2</v>
      </c>
      <c r="E23" s="1">
        <f t="shared" si="3"/>
        <v>16</v>
      </c>
      <c r="U23" s="1">
        <v>40.0</v>
      </c>
      <c r="V23" s="1">
        <v>16.0</v>
      </c>
      <c r="W23" s="1">
        <f t="shared" si="7"/>
        <v>156</v>
      </c>
      <c r="X23" s="1">
        <f t="shared" si="8"/>
        <v>0</v>
      </c>
    </row>
    <row r="24" ht="14.25" customHeight="1">
      <c r="A24" s="4">
        <v>44198.708333333336</v>
      </c>
      <c r="B24" s="1">
        <v>55.0</v>
      </c>
      <c r="C24" s="1">
        <f t="shared" si="1"/>
        <v>1</v>
      </c>
      <c r="D24" s="1">
        <f t="shared" si="2"/>
        <v>2</v>
      </c>
      <c r="E24" s="1">
        <f t="shared" si="3"/>
        <v>17</v>
      </c>
      <c r="U24" s="1">
        <v>55.0</v>
      </c>
      <c r="V24" s="1">
        <v>17.0</v>
      </c>
      <c r="W24" s="1">
        <f t="shared" si="7"/>
        <v>96</v>
      </c>
      <c r="X24" s="1">
        <f t="shared" si="8"/>
        <v>0</v>
      </c>
    </row>
    <row r="25" ht="14.25" customHeight="1">
      <c r="A25" s="4">
        <v>44198.75</v>
      </c>
      <c r="B25" s="1">
        <v>52.0</v>
      </c>
      <c r="C25" s="1">
        <f t="shared" si="1"/>
        <v>1</v>
      </c>
      <c r="D25" s="1">
        <f t="shared" si="2"/>
        <v>2</v>
      </c>
      <c r="E25" s="1">
        <f t="shared" si="3"/>
        <v>18</v>
      </c>
      <c r="U25" s="1">
        <v>52.0</v>
      </c>
      <c r="V25" s="1">
        <v>18.0</v>
      </c>
      <c r="W25" s="1">
        <f t="shared" si="7"/>
        <v>96</v>
      </c>
      <c r="X25" s="1">
        <f t="shared" si="8"/>
        <v>0</v>
      </c>
    </row>
    <row r="26" ht="14.25" customHeight="1">
      <c r="A26" s="4">
        <v>44198.791666666664</v>
      </c>
      <c r="B26" s="1">
        <v>45.0</v>
      </c>
      <c r="C26" s="1">
        <f t="shared" si="1"/>
        <v>1</v>
      </c>
      <c r="D26" s="1">
        <f t="shared" si="2"/>
        <v>2</v>
      </c>
      <c r="E26" s="1">
        <f t="shared" si="3"/>
        <v>19</v>
      </c>
      <c r="U26" s="1">
        <v>45.0</v>
      </c>
      <c r="V26" s="1">
        <v>19.0</v>
      </c>
      <c r="W26" s="1">
        <f t="shared" si="7"/>
        <v>48</v>
      </c>
      <c r="X26" s="1">
        <f t="shared" si="8"/>
        <v>0</v>
      </c>
    </row>
    <row r="27" ht="14.25" customHeight="1">
      <c r="A27" s="4">
        <v>44198.833333333336</v>
      </c>
      <c r="B27" s="1">
        <v>46.0</v>
      </c>
      <c r="C27" s="1">
        <f t="shared" si="1"/>
        <v>1</v>
      </c>
      <c r="D27" s="1">
        <f t="shared" si="2"/>
        <v>2</v>
      </c>
      <c r="E27" s="1">
        <f t="shared" si="3"/>
        <v>20</v>
      </c>
      <c r="U27" s="1">
        <v>46.0</v>
      </c>
      <c r="V27" s="1">
        <v>20.0</v>
      </c>
      <c r="W27" s="1">
        <f t="shared" si="7"/>
        <v>48</v>
      </c>
      <c r="X27" s="1">
        <f t="shared" si="8"/>
        <v>0</v>
      </c>
    </row>
    <row r="28" ht="14.25" customHeight="1">
      <c r="A28" s="4">
        <v>44199.333333333336</v>
      </c>
      <c r="B28" s="1">
        <v>54.0</v>
      </c>
      <c r="C28" s="1">
        <f t="shared" si="1"/>
        <v>1</v>
      </c>
      <c r="D28" s="1">
        <f t="shared" si="2"/>
        <v>3</v>
      </c>
      <c r="E28" s="1">
        <f t="shared" si="3"/>
        <v>8</v>
      </c>
      <c r="U28" s="1">
        <v>54.0</v>
      </c>
      <c r="V28" s="1">
        <v>8.0</v>
      </c>
      <c r="W28" s="1">
        <f t="shared" si="7"/>
        <v>60</v>
      </c>
      <c r="X28" s="1">
        <f t="shared" si="8"/>
        <v>0</v>
      </c>
    </row>
    <row r="29" ht="14.25" customHeight="1">
      <c r="A29" s="4">
        <v>44199.375</v>
      </c>
      <c r="B29" s="1">
        <v>42.0</v>
      </c>
      <c r="C29" s="1">
        <f t="shared" si="1"/>
        <v>1</v>
      </c>
      <c r="D29" s="1">
        <f t="shared" si="2"/>
        <v>3</v>
      </c>
      <c r="E29" s="1">
        <f t="shared" si="3"/>
        <v>9</v>
      </c>
      <c r="U29" s="1">
        <v>42.0</v>
      </c>
      <c r="V29" s="1">
        <v>9.0</v>
      </c>
      <c r="W29" s="1">
        <f t="shared" si="7"/>
        <v>60</v>
      </c>
      <c r="X29" s="1">
        <f t="shared" si="8"/>
        <v>0</v>
      </c>
    </row>
    <row r="30" ht="14.25" customHeight="1">
      <c r="A30" s="4">
        <v>44199.416666666664</v>
      </c>
      <c r="B30" s="1">
        <v>53.0</v>
      </c>
      <c r="C30" s="1">
        <f t="shared" si="1"/>
        <v>1</v>
      </c>
      <c r="D30" s="1">
        <f t="shared" si="2"/>
        <v>3</v>
      </c>
      <c r="E30" s="1">
        <f t="shared" si="3"/>
        <v>10</v>
      </c>
      <c r="U30" s="1">
        <v>53.0</v>
      </c>
      <c r="V30" s="1">
        <v>10.0</v>
      </c>
      <c r="W30" s="1">
        <f t="shared" si="7"/>
        <v>108</v>
      </c>
      <c r="X30" s="1">
        <f t="shared" si="8"/>
        <v>0</v>
      </c>
    </row>
    <row r="31" ht="14.25" customHeight="1">
      <c r="A31" s="4">
        <v>44199.458333333336</v>
      </c>
      <c r="B31" s="1">
        <v>44.0</v>
      </c>
      <c r="C31" s="1">
        <f t="shared" si="1"/>
        <v>1</v>
      </c>
      <c r="D31" s="1">
        <f t="shared" si="2"/>
        <v>3</v>
      </c>
      <c r="E31" s="1">
        <f t="shared" si="3"/>
        <v>11</v>
      </c>
      <c r="U31" s="1">
        <v>44.0</v>
      </c>
      <c r="V31" s="1">
        <v>11.0</v>
      </c>
      <c r="W31" s="1">
        <f t="shared" si="7"/>
        <v>108</v>
      </c>
      <c r="X31" s="1">
        <f t="shared" si="8"/>
        <v>0</v>
      </c>
    </row>
    <row r="32" ht="14.25" customHeight="1">
      <c r="A32" s="4">
        <v>44199.5</v>
      </c>
      <c r="B32" s="1">
        <v>45.0</v>
      </c>
      <c r="C32" s="1">
        <f t="shared" si="1"/>
        <v>1</v>
      </c>
      <c r="D32" s="1">
        <f t="shared" si="2"/>
        <v>3</v>
      </c>
      <c r="E32" s="1">
        <f t="shared" si="3"/>
        <v>12</v>
      </c>
      <c r="U32" s="1">
        <v>45.0</v>
      </c>
      <c r="V32" s="1">
        <v>12.0</v>
      </c>
      <c r="W32" s="1">
        <f t="shared" si="7"/>
        <v>156</v>
      </c>
      <c r="X32" s="1">
        <f t="shared" si="8"/>
        <v>0</v>
      </c>
    </row>
    <row r="33" ht="14.25" customHeight="1">
      <c r="A33" s="4">
        <v>44199.541666666664</v>
      </c>
      <c r="B33" s="1">
        <v>36.0</v>
      </c>
      <c r="C33" s="1">
        <f t="shared" si="1"/>
        <v>1</v>
      </c>
      <c r="D33" s="1">
        <f t="shared" si="2"/>
        <v>3</v>
      </c>
      <c r="E33" s="1">
        <f t="shared" si="3"/>
        <v>13</v>
      </c>
      <c r="U33" s="1">
        <v>36.0</v>
      </c>
      <c r="V33" s="1">
        <v>13.0</v>
      </c>
      <c r="W33" s="1">
        <f t="shared" si="7"/>
        <v>156</v>
      </c>
      <c r="X33" s="1">
        <f t="shared" si="8"/>
        <v>0</v>
      </c>
    </row>
    <row r="34" ht="14.25" customHeight="1">
      <c r="A34" s="4">
        <v>44199.583333333336</v>
      </c>
      <c r="B34" s="1">
        <v>45.0</v>
      </c>
      <c r="C34" s="1">
        <f t="shared" si="1"/>
        <v>1</v>
      </c>
      <c r="D34" s="1">
        <f t="shared" si="2"/>
        <v>3</v>
      </c>
      <c r="E34" s="1">
        <f t="shared" si="3"/>
        <v>14</v>
      </c>
      <c r="U34" s="1">
        <v>45.0</v>
      </c>
      <c r="V34" s="1">
        <v>14.0</v>
      </c>
      <c r="W34" s="1">
        <f t="shared" si="7"/>
        <v>156</v>
      </c>
      <c r="X34" s="1">
        <f t="shared" si="8"/>
        <v>0</v>
      </c>
    </row>
    <row r="35" ht="14.25" customHeight="1">
      <c r="A35" s="4">
        <v>44199.625</v>
      </c>
      <c r="B35" s="1">
        <v>52.0</v>
      </c>
      <c r="C35" s="1">
        <f t="shared" si="1"/>
        <v>1</v>
      </c>
      <c r="D35" s="1">
        <f t="shared" si="2"/>
        <v>3</v>
      </c>
      <c r="E35" s="1">
        <f t="shared" si="3"/>
        <v>15</v>
      </c>
      <c r="U35" s="1">
        <v>52.0</v>
      </c>
      <c r="V35" s="1">
        <v>15.0</v>
      </c>
      <c r="W35" s="1">
        <f t="shared" si="7"/>
        <v>156</v>
      </c>
      <c r="X35" s="1">
        <f t="shared" si="8"/>
        <v>0</v>
      </c>
    </row>
    <row r="36" ht="14.25" customHeight="1">
      <c r="A36" s="4">
        <v>44199.666666666664</v>
      </c>
      <c r="B36" s="1">
        <v>41.0</v>
      </c>
      <c r="C36" s="1">
        <f t="shared" si="1"/>
        <v>1</v>
      </c>
      <c r="D36" s="1">
        <f t="shared" si="2"/>
        <v>3</v>
      </c>
      <c r="E36" s="1">
        <f t="shared" si="3"/>
        <v>16</v>
      </c>
      <c r="U36" s="1">
        <v>41.0</v>
      </c>
      <c r="V36" s="1">
        <v>16.0</v>
      </c>
      <c r="W36" s="1">
        <f t="shared" si="7"/>
        <v>156</v>
      </c>
      <c r="X36" s="1">
        <f t="shared" si="8"/>
        <v>0</v>
      </c>
    </row>
    <row r="37" ht="14.25" customHeight="1">
      <c r="A37" s="4">
        <v>44199.708333333336</v>
      </c>
      <c r="B37" s="1">
        <v>49.0</v>
      </c>
      <c r="C37" s="1">
        <f t="shared" si="1"/>
        <v>1</v>
      </c>
      <c r="D37" s="1">
        <f t="shared" si="2"/>
        <v>3</v>
      </c>
      <c r="E37" s="1">
        <f t="shared" si="3"/>
        <v>17</v>
      </c>
      <c r="U37" s="1">
        <v>49.0</v>
      </c>
      <c r="V37" s="1">
        <v>17.0</v>
      </c>
      <c r="W37" s="1">
        <f t="shared" si="7"/>
        <v>96</v>
      </c>
      <c r="X37" s="1">
        <f t="shared" si="8"/>
        <v>0</v>
      </c>
    </row>
    <row r="38" ht="14.25" customHeight="1">
      <c r="A38" s="4">
        <v>44199.75</v>
      </c>
      <c r="B38" s="1">
        <v>49.0</v>
      </c>
      <c r="C38" s="1">
        <f t="shared" si="1"/>
        <v>1</v>
      </c>
      <c r="D38" s="1">
        <f t="shared" si="2"/>
        <v>3</v>
      </c>
      <c r="E38" s="1">
        <f t="shared" si="3"/>
        <v>18</v>
      </c>
      <c r="U38" s="1">
        <v>49.0</v>
      </c>
      <c r="V38" s="1">
        <v>18.0</v>
      </c>
      <c r="W38" s="1">
        <f t="shared" si="7"/>
        <v>96</v>
      </c>
      <c r="X38" s="1">
        <f t="shared" si="8"/>
        <v>0</v>
      </c>
    </row>
    <row r="39" ht="14.25" customHeight="1">
      <c r="A39" s="4">
        <v>44199.791666666664</v>
      </c>
      <c r="B39" s="1">
        <v>51.0</v>
      </c>
      <c r="C39" s="1">
        <f t="shared" si="1"/>
        <v>1</v>
      </c>
      <c r="D39" s="1">
        <f t="shared" si="2"/>
        <v>3</v>
      </c>
      <c r="E39" s="1">
        <f t="shared" si="3"/>
        <v>19</v>
      </c>
      <c r="U39" s="1">
        <v>51.0</v>
      </c>
      <c r="V39" s="1">
        <v>19.0</v>
      </c>
      <c r="W39" s="1">
        <f t="shared" si="7"/>
        <v>48</v>
      </c>
      <c r="X39" s="1">
        <f t="shared" si="8"/>
        <v>3</v>
      </c>
    </row>
    <row r="40" ht="14.25" customHeight="1">
      <c r="A40" s="4">
        <v>44199.833333333336</v>
      </c>
      <c r="B40" s="1">
        <v>45.0</v>
      </c>
      <c r="C40" s="1">
        <f t="shared" si="1"/>
        <v>1</v>
      </c>
      <c r="D40" s="1">
        <f t="shared" si="2"/>
        <v>3</v>
      </c>
      <c r="E40" s="1">
        <f t="shared" si="3"/>
        <v>20</v>
      </c>
      <c r="U40" s="1">
        <v>45.0</v>
      </c>
      <c r="V40" s="1">
        <v>20.0</v>
      </c>
      <c r="W40" s="1">
        <f t="shared" si="7"/>
        <v>48</v>
      </c>
      <c r="X40" s="1">
        <f t="shared" si="8"/>
        <v>0</v>
      </c>
    </row>
    <row r="41" ht="14.25" customHeight="1">
      <c r="A41" s="4">
        <v>44200.333333333336</v>
      </c>
      <c r="B41" s="1">
        <v>50.0</v>
      </c>
      <c r="C41" s="1">
        <f t="shared" si="1"/>
        <v>1</v>
      </c>
      <c r="D41" s="1">
        <f t="shared" si="2"/>
        <v>4</v>
      </c>
      <c r="E41" s="1">
        <f t="shared" si="3"/>
        <v>8</v>
      </c>
      <c r="U41" s="1">
        <v>50.0</v>
      </c>
      <c r="V41" s="1">
        <v>8.0</v>
      </c>
      <c r="W41" s="1">
        <f t="shared" si="7"/>
        <v>60</v>
      </c>
      <c r="X41" s="1">
        <f t="shared" si="8"/>
        <v>0</v>
      </c>
    </row>
    <row r="42" ht="14.25" customHeight="1">
      <c r="A42" s="4">
        <v>44200.375</v>
      </c>
      <c r="B42" s="1">
        <v>43.0</v>
      </c>
      <c r="C42" s="1">
        <f t="shared" si="1"/>
        <v>1</v>
      </c>
      <c r="D42" s="1">
        <f t="shared" si="2"/>
        <v>4</v>
      </c>
      <c r="E42" s="1">
        <f t="shared" si="3"/>
        <v>9</v>
      </c>
      <c r="U42" s="1">
        <v>43.0</v>
      </c>
      <c r="V42" s="1">
        <v>9.0</v>
      </c>
      <c r="W42" s="1">
        <f t="shared" si="7"/>
        <v>60</v>
      </c>
      <c r="X42" s="1">
        <f t="shared" si="8"/>
        <v>0</v>
      </c>
    </row>
    <row r="43" ht="14.25" customHeight="1">
      <c r="A43" s="4">
        <v>44200.416666666664</v>
      </c>
      <c r="B43" s="1">
        <v>50.0</v>
      </c>
      <c r="C43" s="1">
        <f t="shared" si="1"/>
        <v>1</v>
      </c>
      <c r="D43" s="1">
        <f t="shared" si="2"/>
        <v>4</v>
      </c>
      <c r="E43" s="1">
        <f t="shared" si="3"/>
        <v>10</v>
      </c>
      <c r="U43" s="1">
        <v>50.0</v>
      </c>
      <c r="V43" s="1">
        <v>10.0</v>
      </c>
      <c r="W43" s="1">
        <f t="shared" si="7"/>
        <v>108</v>
      </c>
      <c r="X43" s="1">
        <f t="shared" si="8"/>
        <v>0</v>
      </c>
    </row>
    <row r="44" ht="14.25" customHeight="1">
      <c r="A44" s="4">
        <v>44200.458333333336</v>
      </c>
      <c r="B44" s="1">
        <v>46.0</v>
      </c>
      <c r="C44" s="1">
        <f t="shared" si="1"/>
        <v>1</v>
      </c>
      <c r="D44" s="1">
        <f t="shared" si="2"/>
        <v>4</v>
      </c>
      <c r="E44" s="1">
        <f t="shared" si="3"/>
        <v>11</v>
      </c>
      <c r="U44" s="1">
        <v>46.0</v>
      </c>
      <c r="V44" s="1">
        <v>11.0</v>
      </c>
      <c r="W44" s="1">
        <f t="shared" si="7"/>
        <v>108</v>
      </c>
      <c r="X44" s="1">
        <f t="shared" si="8"/>
        <v>0</v>
      </c>
    </row>
    <row r="45" ht="14.25" customHeight="1">
      <c r="A45" s="4">
        <v>44200.5</v>
      </c>
      <c r="B45" s="1">
        <v>43.0</v>
      </c>
      <c r="C45" s="1">
        <f t="shared" si="1"/>
        <v>1</v>
      </c>
      <c r="D45" s="1">
        <f t="shared" si="2"/>
        <v>4</v>
      </c>
      <c r="E45" s="1">
        <f t="shared" si="3"/>
        <v>12</v>
      </c>
      <c r="U45" s="1">
        <v>43.0</v>
      </c>
      <c r="V45" s="1">
        <v>12.0</v>
      </c>
      <c r="W45" s="1">
        <f t="shared" si="7"/>
        <v>156</v>
      </c>
      <c r="X45" s="1">
        <f t="shared" si="8"/>
        <v>0</v>
      </c>
    </row>
    <row r="46" ht="14.25" customHeight="1">
      <c r="A46" s="4">
        <v>44200.541666666664</v>
      </c>
      <c r="B46" s="1">
        <v>48.0</v>
      </c>
      <c r="C46" s="1">
        <f t="shared" si="1"/>
        <v>1</v>
      </c>
      <c r="D46" s="1">
        <f t="shared" si="2"/>
        <v>4</v>
      </c>
      <c r="E46" s="1">
        <f t="shared" si="3"/>
        <v>13</v>
      </c>
      <c r="U46" s="1">
        <v>48.0</v>
      </c>
      <c r="V46" s="1">
        <v>13.0</v>
      </c>
      <c r="W46" s="1">
        <f t="shared" si="7"/>
        <v>156</v>
      </c>
      <c r="X46" s="1">
        <f t="shared" si="8"/>
        <v>0</v>
      </c>
    </row>
    <row r="47" ht="14.25" customHeight="1">
      <c r="A47" s="4">
        <v>44200.583333333336</v>
      </c>
      <c r="B47" s="1">
        <v>36.0</v>
      </c>
      <c r="C47" s="1">
        <f t="shared" si="1"/>
        <v>1</v>
      </c>
      <c r="D47" s="1">
        <f t="shared" si="2"/>
        <v>4</v>
      </c>
      <c r="E47" s="1">
        <f t="shared" si="3"/>
        <v>14</v>
      </c>
      <c r="U47" s="1">
        <v>36.0</v>
      </c>
      <c r="V47" s="1">
        <v>14.0</v>
      </c>
      <c r="W47" s="1">
        <f t="shared" si="7"/>
        <v>156</v>
      </c>
      <c r="X47" s="1">
        <f t="shared" si="8"/>
        <v>0</v>
      </c>
    </row>
    <row r="48" ht="14.25" customHeight="1">
      <c r="A48" s="4">
        <v>44200.625</v>
      </c>
      <c r="B48" s="1">
        <v>51.0</v>
      </c>
      <c r="C48" s="1">
        <f t="shared" si="1"/>
        <v>1</v>
      </c>
      <c r="D48" s="1">
        <f t="shared" si="2"/>
        <v>4</v>
      </c>
      <c r="E48" s="1">
        <f t="shared" si="3"/>
        <v>15</v>
      </c>
      <c r="U48" s="1">
        <v>51.0</v>
      </c>
      <c r="V48" s="1">
        <v>15.0</v>
      </c>
      <c r="W48" s="1">
        <f t="shared" si="7"/>
        <v>156</v>
      </c>
      <c r="X48" s="1">
        <f t="shared" si="8"/>
        <v>0</v>
      </c>
    </row>
    <row r="49" ht="14.25" customHeight="1">
      <c r="A49" s="4">
        <v>44200.666666666664</v>
      </c>
      <c r="B49" s="1">
        <v>46.0</v>
      </c>
      <c r="C49" s="1">
        <f t="shared" si="1"/>
        <v>1</v>
      </c>
      <c r="D49" s="1">
        <f t="shared" si="2"/>
        <v>4</v>
      </c>
      <c r="E49" s="1">
        <f t="shared" si="3"/>
        <v>16</v>
      </c>
      <c r="U49" s="1">
        <v>46.0</v>
      </c>
      <c r="V49" s="1">
        <v>16.0</v>
      </c>
      <c r="W49" s="1">
        <f t="shared" si="7"/>
        <v>156</v>
      </c>
      <c r="X49" s="1">
        <f t="shared" si="8"/>
        <v>0</v>
      </c>
    </row>
    <row r="50" ht="14.25" customHeight="1">
      <c r="A50" s="4">
        <v>44200.708333333336</v>
      </c>
      <c r="B50" s="1">
        <v>46.0</v>
      </c>
      <c r="C50" s="1">
        <f t="shared" si="1"/>
        <v>1</v>
      </c>
      <c r="D50" s="1">
        <f t="shared" si="2"/>
        <v>4</v>
      </c>
      <c r="E50" s="1">
        <f t="shared" si="3"/>
        <v>17</v>
      </c>
      <c r="U50" s="1">
        <v>46.0</v>
      </c>
      <c r="V50" s="1">
        <v>17.0</v>
      </c>
      <c r="W50" s="1">
        <f t="shared" si="7"/>
        <v>96</v>
      </c>
      <c r="X50" s="1">
        <f t="shared" si="8"/>
        <v>0</v>
      </c>
    </row>
    <row r="51" ht="14.25" customHeight="1">
      <c r="A51" s="4">
        <v>44200.75</v>
      </c>
      <c r="B51" s="1">
        <v>37.0</v>
      </c>
      <c r="C51" s="1">
        <f t="shared" si="1"/>
        <v>1</v>
      </c>
      <c r="D51" s="1">
        <f t="shared" si="2"/>
        <v>4</v>
      </c>
      <c r="E51" s="1">
        <f t="shared" si="3"/>
        <v>18</v>
      </c>
      <c r="U51" s="1">
        <v>37.0</v>
      </c>
      <c r="V51" s="1">
        <v>18.0</v>
      </c>
      <c r="W51" s="1">
        <f t="shared" si="7"/>
        <v>96</v>
      </c>
      <c r="X51" s="1">
        <f t="shared" si="8"/>
        <v>0</v>
      </c>
    </row>
    <row r="52" ht="14.25" customHeight="1">
      <c r="A52" s="4">
        <v>44200.791666666664</v>
      </c>
      <c r="B52" s="1">
        <v>54.0</v>
      </c>
      <c r="C52" s="1">
        <f t="shared" si="1"/>
        <v>1</v>
      </c>
      <c r="D52" s="1">
        <f t="shared" si="2"/>
        <v>4</v>
      </c>
      <c r="E52" s="1">
        <f t="shared" si="3"/>
        <v>19</v>
      </c>
      <c r="U52" s="1">
        <v>54.0</v>
      </c>
      <c r="V52" s="1">
        <v>19.0</v>
      </c>
      <c r="W52" s="1">
        <f t="shared" si="7"/>
        <v>48</v>
      </c>
      <c r="X52" s="1">
        <f t="shared" si="8"/>
        <v>6</v>
      </c>
    </row>
    <row r="53" ht="14.25" customHeight="1">
      <c r="A53" s="4">
        <v>44200.833333333336</v>
      </c>
      <c r="B53" s="1">
        <v>38.0</v>
      </c>
      <c r="C53" s="1">
        <f t="shared" si="1"/>
        <v>1</v>
      </c>
      <c r="D53" s="1">
        <f t="shared" si="2"/>
        <v>4</v>
      </c>
      <c r="E53" s="1">
        <f t="shared" si="3"/>
        <v>20</v>
      </c>
      <c r="U53" s="1">
        <v>38.0</v>
      </c>
      <c r="V53" s="1">
        <v>20.0</v>
      </c>
      <c r="W53" s="1">
        <f t="shared" si="7"/>
        <v>48</v>
      </c>
      <c r="X53" s="1">
        <f t="shared" si="8"/>
        <v>0</v>
      </c>
    </row>
    <row r="54" ht="14.25" customHeight="1">
      <c r="A54" s="4">
        <v>44201.333333333336</v>
      </c>
      <c r="B54" s="1">
        <v>50.0</v>
      </c>
      <c r="C54" s="1">
        <f t="shared" si="1"/>
        <v>1</v>
      </c>
      <c r="D54" s="1">
        <f t="shared" si="2"/>
        <v>5</v>
      </c>
      <c r="E54" s="1">
        <f t="shared" si="3"/>
        <v>8</v>
      </c>
      <c r="U54" s="1">
        <v>50.0</v>
      </c>
      <c r="V54" s="1">
        <v>8.0</v>
      </c>
      <c r="W54" s="1">
        <f t="shared" si="7"/>
        <v>60</v>
      </c>
      <c r="X54" s="1">
        <f t="shared" si="8"/>
        <v>0</v>
      </c>
    </row>
    <row r="55" ht="14.25" customHeight="1">
      <c r="A55" s="4">
        <v>44201.375</v>
      </c>
      <c r="B55" s="1">
        <v>46.0</v>
      </c>
      <c r="C55" s="1">
        <f t="shared" si="1"/>
        <v>1</v>
      </c>
      <c r="D55" s="1">
        <f t="shared" si="2"/>
        <v>5</v>
      </c>
      <c r="E55" s="1">
        <f t="shared" si="3"/>
        <v>9</v>
      </c>
      <c r="U55" s="1">
        <v>46.0</v>
      </c>
      <c r="V55" s="1">
        <v>9.0</v>
      </c>
      <c r="W55" s="1">
        <f t="shared" si="7"/>
        <v>60</v>
      </c>
      <c r="X55" s="1">
        <f t="shared" si="8"/>
        <v>0</v>
      </c>
    </row>
    <row r="56" ht="14.25" customHeight="1">
      <c r="A56" s="4">
        <v>44201.416666666664</v>
      </c>
      <c r="B56" s="1">
        <v>49.0</v>
      </c>
      <c r="C56" s="1">
        <f t="shared" si="1"/>
        <v>1</v>
      </c>
      <c r="D56" s="1">
        <f t="shared" si="2"/>
        <v>5</v>
      </c>
      <c r="E56" s="1">
        <f t="shared" si="3"/>
        <v>10</v>
      </c>
      <c r="U56" s="1">
        <v>49.0</v>
      </c>
      <c r="V56" s="1">
        <v>10.0</v>
      </c>
      <c r="W56" s="1">
        <f t="shared" si="7"/>
        <v>108</v>
      </c>
      <c r="X56" s="1">
        <f t="shared" si="8"/>
        <v>0</v>
      </c>
    </row>
    <row r="57" ht="14.25" customHeight="1">
      <c r="A57" s="4">
        <v>44201.458333333336</v>
      </c>
      <c r="B57" s="1">
        <v>47.0</v>
      </c>
      <c r="C57" s="1">
        <f t="shared" si="1"/>
        <v>1</v>
      </c>
      <c r="D57" s="1">
        <f t="shared" si="2"/>
        <v>5</v>
      </c>
      <c r="E57" s="1">
        <f t="shared" si="3"/>
        <v>11</v>
      </c>
      <c r="U57" s="1">
        <v>47.0</v>
      </c>
      <c r="V57" s="1">
        <v>11.0</v>
      </c>
      <c r="W57" s="1">
        <f t="shared" si="7"/>
        <v>108</v>
      </c>
      <c r="X57" s="1">
        <f t="shared" si="8"/>
        <v>0</v>
      </c>
    </row>
    <row r="58" ht="14.25" customHeight="1">
      <c r="A58" s="4">
        <v>44201.5</v>
      </c>
      <c r="B58" s="1">
        <v>45.0</v>
      </c>
      <c r="C58" s="1">
        <f t="shared" si="1"/>
        <v>1</v>
      </c>
      <c r="D58" s="1">
        <f t="shared" si="2"/>
        <v>5</v>
      </c>
      <c r="E58" s="1">
        <f t="shared" si="3"/>
        <v>12</v>
      </c>
      <c r="U58" s="1">
        <v>45.0</v>
      </c>
      <c r="V58" s="1">
        <v>12.0</v>
      </c>
      <c r="W58" s="1">
        <f t="shared" si="7"/>
        <v>156</v>
      </c>
      <c r="X58" s="1">
        <f t="shared" si="8"/>
        <v>0</v>
      </c>
    </row>
    <row r="59" ht="14.25" customHeight="1">
      <c r="A59" s="4">
        <v>44201.541666666664</v>
      </c>
      <c r="B59" s="1">
        <v>50.0</v>
      </c>
      <c r="C59" s="1">
        <f t="shared" si="1"/>
        <v>1</v>
      </c>
      <c r="D59" s="1">
        <f t="shared" si="2"/>
        <v>5</v>
      </c>
      <c r="E59" s="1">
        <f t="shared" si="3"/>
        <v>13</v>
      </c>
      <c r="U59" s="1">
        <v>50.0</v>
      </c>
      <c r="V59" s="1">
        <v>13.0</v>
      </c>
      <c r="W59" s="1">
        <f t="shared" si="7"/>
        <v>156</v>
      </c>
      <c r="X59" s="1">
        <f t="shared" si="8"/>
        <v>0</v>
      </c>
    </row>
    <row r="60" ht="14.25" customHeight="1">
      <c r="A60" s="4">
        <v>44201.583333333336</v>
      </c>
      <c r="B60" s="1">
        <v>45.0</v>
      </c>
      <c r="C60" s="1">
        <f t="shared" si="1"/>
        <v>1</v>
      </c>
      <c r="D60" s="1">
        <f t="shared" si="2"/>
        <v>5</v>
      </c>
      <c r="E60" s="1">
        <f t="shared" si="3"/>
        <v>14</v>
      </c>
      <c r="U60" s="1">
        <v>45.0</v>
      </c>
      <c r="V60" s="1">
        <v>14.0</v>
      </c>
      <c r="W60" s="1">
        <f t="shared" si="7"/>
        <v>156</v>
      </c>
      <c r="X60" s="1">
        <f t="shared" si="8"/>
        <v>0</v>
      </c>
    </row>
    <row r="61" ht="14.25" customHeight="1">
      <c r="A61" s="4">
        <v>44201.625</v>
      </c>
      <c r="B61" s="1">
        <v>39.0</v>
      </c>
      <c r="C61" s="1">
        <f t="shared" si="1"/>
        <v>1</v>
      </c>
      <c r="D61" s="1">
        <f t="shared" si="2"/>
        <v>5</v>
      </c>
      <c r="E61" s="1">
        <f t="shared" si="3"/>
        <v>15</v>
      </c>
      <c r="U61" s="1">
        <v>39.0</v>
      </c>
      <c r="V61" s="1">
        <v>15.0</v>
      </c>
      <c r="W61" s="1">
        <f t="shared" si="7"/>
        <v>156</v>
      </c>
      <c r="X61" s="1">
        <f t="shared" si="8"/>
        <v>0</v>
      </c>
    </row>
    <row r="62" ht="14.25" customHeight="1">
      <c r="A62" s="4">
        <v>44201.666666666664</v>
      </c>
      <c r="B62" s="1">
        <v>44.0</v>
      </c>
      <c r="C62" s="1">
        <f t="shared" si="1"/>
        <v>1</v>
      </c>
      <c r="D62" s="1">
        <f t="shared" si="2"/>
        <v>5</v>
      </c>
      <c r="E62" s="1">
        <f t="shared" si="3"/>
        <v>16</v>
      </c>
      <c r="U62" s="1">
        <v>44.0</v>
      </c>
      <c r="V62" s="1">
        <v>16.0</v>
      </c>
      <c r="W62" s="1">
        <f t="shared" si="7"/>
        <v>156</v>
      </c>
      <c r="X62" s="1">
        <f t="shared" si="8"/>
        <v>0</v>
      </c>
    </row>
    <row r="63" ht="14.25" customHeight="1">
      <c r="A63" s="4">
        <v>44201.708333333336</v>
      </c>
      <c r="B63" s="1">
        <v>53.0</v>
      </c>
      <c r="C63" s="1">
        <f t="shared" si="1"/>
        <v>1</v>
      </c>
      <c r="D63" s="1">
        <f t="shared" si="2"/>
        <v>5</v>
      </c>
      <c r="E63" s="1">
        <f t="shared" si="3"/>
        <v>17</v>
      </c>
      <c r="U63" s="1">
        <v>53.0</v>
      </c>
      <c r="V63" s="1">
        <v>17.0</v>
      </c>
      <c r="W63" s="1">
        <f t="shared" si="7"/>
        <v>96</v>
      </c>
      <c r="X63" s="1">
        <f t="shared" si="8"/>
        <v>0</v>
      </c>
    </row>
    <row r="64" ht="14.25" customHeight="1">
      <c r="A64" s="4">
        <v>44201.75</v>
      </c>
      <c r="B64" s="1">
        <v>50.0</v>
      </c>
      <c r="C64" s="1">
        <f t="shared" si="1"/>
        <v>1</v>
      </c>
      <c r="D64" s="1">
        <f t="shared" si="2"/>
        <v>5</v>
      </c>
      <c r="E64" s="1">
        <f t="shared" si="3"/>
        <v>18</v>
      </c>
      <c r="U64" s="1">
        <v>50.0</v>
      </c>
      <c r="V64" s="1">
        <v>18.0</v>
      </c>
      <c r="W64" s="1">
        <f t="shared" si="7"/>
        <v>96</v>
      </c>
      <c r="X64" s="1">
        <f t="shared" si="8"/>
        <v>0</v>
      </c>
    </row>
    <row r="65" ht="14.25" customHeight="1">
      <c r="A65" s="4">
        <v>44201.791666666664</v>
      </c>
      <c r="B65" s="1">
        <v>51.0</v>
      </c>
      <c r="C65" s="1">
        <f t="shared" si="1"/>
        <v>1</v>
      </c>
      <c r="D65" s="1">
        <f t="shared" si="2"/>
        <v>5</v>
      </c>
      <c r="E65" s="1">
        <f t="shared" si="3"/>
        <v>19</v>
      </c>
      <c r="U65" s="1">
        <v>51.0</v>
      </c>
      <c r="V65" s="1">
        <v>19.0</v>
      </c>
      <c r="W65" s="1">
        <f t="shared" si="7"/>
        <v>48</v>
      </c>
      <c r="X65" s="1">
        <f t="shared" si="8"/>
        <v>3</v>
      </c>
    </row>
    <row r="66" ht="14.25" customHeight="1">
      <c r="A66" s="4">
        <v>44201.833333333336</v>
      </c>
      <c r="B66" s="1">
        <v>49.0</v>
      </c>
      <c r="C66" s="1">
        <f t="shared" si="1"/>
        <v>1</v>
      </c>
      <c r="D66" s="1">
        <f t="shared" si="2"/>
        <v>5</v>
      </c>
      <c r="E66" s="1">
        <f t="shared" si="3"/>
        <v>20</v>
      </c>
      <c r="U66" s="1">
        <v>49.0</v>
      </c>
      <c r="V66" s="1">
        <v>20.0</v>
      </c>
      <c r="W66" s="1">
        <f t="shared" si="7"/>
        <v>48</v>
      </c>
      <c r="X66" s="1">
        <f t="shared" si="8"/>
        <v>1</v>
      </c>
    </row>
    <row r="67" ht="14.25" customHeight="1">
      <c r="A67" s="4">
        <v>44202.333333333336</v>
      </c>
      <c r="B67" s="1">
        <v>52.0</v>
      </c>
      <c r="C67" s="1">
        <f t="shared" si="1"/>
        <v>1</v>
      </c>
      <c r="D67" s="1">
        <f t="shared" si="2"/>
        <v>6</v>
      </c>
      <c r="E67" s="1">
        <f t="shared" si="3"/>
        <v>8</v>
      </c>
      <c r="U67" s="1">
        <v>52.0</v>
      </c>
      <c r="V67" s="1">
        <v>8.0</v>
      </c>
      <c r="W67" s="1">
        <f t="shared" si="7"/>
        <v>60</v>
      </c>
      <c r="X67" s="1">
        <f t="shared" si="8"/>
        <v>0</v>
      </c>
    </row>
    <row r="68" ht="14.25" customHeight="1">
      <c r="A68" s="4">
        <v>44202.375</v>
      </c>
      <c r="B68" s="1">
        <v>56.0</v>
      </c>
      <c r="C68" s="1">
        <f t="shared" si="1"/>
        <v>1</v>
      </c>
      <c r="D68" s="1">
        <f t="shared" si="2"/>
        <v>6</v>
      </c>
      <c r="E68" s="1">
        <f t="shared" si="3"/>
        <v>9</v>
      </c>
      <c r="U68" s="1">
        <v>56.0</v>
      </c>
      <c r="V68" s="1">
        <v>9.0</v>
      </c>
      <c r="W68" s="1">
        <f t="shared" si="7"/>
        <v>60</v>
      </c>
      <c r="X68" s="1">
        <f t="shared" si="8"/>
        <v>0</v>
      </c>
    </row>
    <row r="69" ht="14.25" customHeight="1">
      <c r="A69" s="4">
        <v>44202.416666666664</v>
      </c>
      <c r="B69" s="1">
        <v>44.0</v>
      </c>
      <c r="C69" s="1">
        <f t="shared" si="1"/>
        <v>1</v>
      </c>
      <c r="D69" s="1">
        <f t="shared" si="2"/>
        <v>6</v>
      </c>
      <c r="E69" s="1">
        <f t="shared" si="3"/>
        <v>10</v>
      </c>
      <c r="U69" s="1">
        <v>44.0</v>
      </c>
      <c r="V69" s="1">
        <v>10.0</v>
      </c>
      <c r="W69" s="1">
        <f t="shared" si="7"/>
        <v>108</v>
      </c>
      <c r="X69" s="1">
        <f t="shared" si="8"/>
        <v>0</v>
      </c>
    </row>
    <row r="70" ht="14.25" customHeight="1">
      <c r="A70" s="4">
        <v>44202.458333333336</v>
      </c>
      <c r="B70" s="1">
        <v>44.0</v>
      </c>
      <c r="C70" s="1">
        <f t="shared" si="1"/>
        <v>1</v>
      </c>
      <c r="D70" s="1">
        <f t="shared" si="2"/>
        <v>6</v>
      </c>
      <c r="E70" s="1">
        <f t="shared" si="3"/>
        <v>11</v>
      </c>
      <c r="U70" s="1">
        <v>44.0</v>
      </c>
      <c r="V70" s="1">
        <v>11.0</v>
      </c>
      <c r="W70" s="1">
        <f t="shared" si="7"/>
        <v>108</v>
      </c>
      <c r="X70" s="1">
        <f t="shared" si="8"/>
        <v>0</v>
      </c>
    </row>
    <row r="71" ht="14.25" customHeight="1">
      <c r="A71" s="4">
        <v>44202.5</v>
      </c>
      <c r="B71" s="1">
        <v>38.0</v>
      </c>
      <c r="C71" s="1">
        <f t="shared" si="1"/>
        <v>1</v>
      </c>
      <c r="D71" s="1">
        <f t="shared" si="2"/>
        <v>6</v>
      </c>
      <c r="E71" s="1">
        <f t="shared" si="3"/>
        <v>12</v>
      </c>
      <c r="U71" s="1">
        <v>38.0</v>
      </c>
      <c r="V71" s="1">
        <v>12.0</v>
      </c>
      <c r="W71" s="1">
        <f t="shared" si="7"/>
        <v>156</v>
      </c>
      <c r="X71" s="1">
        <f t="shared" si="8"/>
        <v>0</v>
      </c>
    </row>
    <row r="72" ht="14.25" customHeight="1">
      <c r="A72" s="4">
        <v>44202.541666666664</v>
      </c>
      <c r="B72" s="1">
        <v>52.0</v>
      </c>
      <c r="C72" s="1">
        <f t="shared" si="1"/>
        <v>1</v>
      </c>
      <c r="D72" s="1">
        <f t="shared" si="2"/>
        <v>6</v>
      </c>
      <c r="E72" s="1">
        <f t="shared" si="3"/>
        <v>13</v>
      </c>
      <c r="U72" s="1">
        <v>52.0</v>
      </c>
      <c r="V72" s="1">
        <v>13.0</v>
      </c>
      <c r="W72" s="1">
        <f t="shared" si="7"/>
        <v>156</v>
      </c>
      <c r="X72" s="1">
        <f t="shared" si="8"/>
        <v>0</v>
      </c>
    </row>
    <row r="73" ht="14.25" customHeight="1">
      <c r="A73" s="4">
        <v>44202.583333333336</v>
      </c>
      <c r="B73" s="1">
        <v>38.0</v>
      </c>
      <c r="C73" s="1">
        <f t="shared" si="1"/>
        <v>1</v>
      </c>
      <c r="D73" s="1">
        <f t="shared" si="2"/>
        <v>6</v>
      </c>
      <c r="E73" s="1">
        <f t="shared" si="3"/>
        <v>14</v>
      </c>
      <c r="U73" s="1">
        <v>38.0</v>
      </c>
      <c r="V73" s="1">
        <v>14.0</v>
      </c>
      <c r="W73" s="1">
        <f t="shared" si="7"/>
        <v>156</v>
      </c>
      <c r="X73" s="1">
        <f t="shared" si="8"/>
        <v>0</v>
      </c>
    </row>
    <row r="74" ht="14.25" customHeight="1">
      <c r="A74" s="4">
        <v>44202.625</v>
      </c>
      <c r="B74" s="1">
        <v>42.0</v>
      </c>
      <c r="C74" s="1">
        <f t="shared" si="1"/>
        <v>1</v>
      </c>
      <c r="D74" s="1">
        <f t="shared" si="2"/>
        <v>6</v>
      </c>
      <c r="E74" s="1">
        <f t="shared" si="3"/>
        <v>15</v>
      </c>
      <c r="U74" s="1">
        <v>42.0</v>
      </c>
      <c r="V74" s="1">
        <v>15.0</v>
      </c>
      <c r="W74" s="1">
        <f t="shared" si="7"/>
        <v>156</v>
      </c>
      <c r="X74" s="1">
        <f t="shared" si="8"/>
        <v>0</v>
      </c>
    </row>
    <row r="75" ht="14.25" customHeight="1">
      <c r="A75" s="4">
        <v>44202.666666666664</v>
      </c>
      <c r="B75" s="1">
        <v>40.0</v>
      </c>
      <c r="C75" s="1">
        <f t="shared" si="1"/>
        <v>1</v>
      </c>
      <c r="D75" s="1">
        <f t="shared" si="2"/>
        <v>6</v>
      </c>
      <c r="E75" s="1">
        <f t="shared" si="3"/>
        <v>16</v>
      </c>
      <c r="U75" s="1">
        <v>40.0</v>
      </c>
      <c r="V75" s="1">
        <v>16.0</v>
      </c>
      <c r="W75" s="1">
        <f t="shared" si="7"/>
        <v>156</v>
      </c>
      <c r="X75" s="1">
        <f t="shared" si="8"/>
        <v>0</v>
      </c>
    </row>
    <row r="76" ht="14.25" customHeight="1">
      <c r="A76" s="4">
        <v>44202.708333333336</v>
      </c>
      <c r="B76" s="1">
        <v>37.0</v>
      </c>
      <c r="C76" s="1">
        <f t="shared" si="1"/>
        <v>1</v>
      </c>
      <c r="D76" s="1">
        <f t="shared" si="2"/>
        <v>6</v>
      </c>
      <c r="E76" s="1">
        <f t="shared" si="3"/>
        <v>17</v>
      </c>
      <c r="U76" s="1">
        <v>37.0</v>
      </c>
      <c r="V76" s="1">
        <v>17.0</v>
      </c>
      <c r="W76" s="1">
        <f t="shared" si="7"/>
        <v>96</v>
      </c>
      <c r="X76" s="1">
        <f t="shared" si="8"/>
        <v>0</v>
      </c>
    </row>
    <row r="77" ht="14.25" customHeight="1">
      <c r="A77" s="4">
        <v>44202.75</v>
      </c>
      <c r="B77" s="1">
        <v>45.0</v>
      </c>
      <c r="C77" s="1">
        <f t="shared" si="1"/>
        <v>1</v>
      </c>
      <c r="D77" s="1">
        <f t="shared" si="2"/>
        <v>6</v>
      </c>
      <c r="E77" s="1">
        <f t="shared" si="3"/>
        <v>18</v>
      </c>
      <c r="U77" s="1">
        <v>45.0</v>
      </c>
      <c r="V77" s="1">
        <v>18.0</v>
      </c>
      <c r="W77" s="1">
        <f t="shared" si="7"/>
        <v>96</v>
      </c>
      <c r="X77" s="1">
        <f t="shared" si="8"/>
        <v>0</v>
      </c>
    </row>
    <row r="78" ht="14.25" customHeight="1">
      <c r="A78" s="4">
        <v>44202.791666666664</v>
      </c>
      <c r="B78" s="1">
        <v>32.0</v>
      </c>
      <c r="C78" s="1">
        <f t="shared" si="1"/>
        <v>1</v>
      </c>
      <c r="D78" s="1">
        <f t="shared" si="2"/>
        <v>6</v>
      </c>
      <c r="E78" s="1">
        <f t="shared" si="3"/>
        <v>19</v>
      </c>
      <c r="U78" s="1">
        <v>32.0</v>
      </c>
      <c r="V78" s="1">
        <v>19.0</v>
      </c>
      <c r="W78" s="1">
        <f t="shared" si="7"/>
        <v>48</v>
      </c>
      <c r="X78" s="1">
        <f t="shared" si="8"/>
        <v>0</v>
      </c>
    </row>
    <row r="79" ht="14.25" customHeight="1">
      <c r="A79" s="4">
        <v>44202.833333333336</v>
      </c>
      <c r="B79" s="1">
        <v>45.0</v>
      </c>
      <c r="C79" s="1">
        <f t="shared" si="1"/>
        <v>1</v>
      </c>
      <c r="D79" s="1">
        <f t="shared" si="2"/>
        <v>6</v>
      </c>
      <c r="E79" s="1">
        <f t="shared" si="3"/>
        <v>20</v>
      </c>
      <c r="U79" s="1">
        <v>45.0</v>
      </c>
      <c r="V79" s="1">
        <v>20.0</v>
      </c>
      <c r="W79" s="1">
        <f t="shared" si="7"/>
        <v>48</v>
      </c>
      <c r="X79" s="1">
        <f t="shared" si="8"/>
        <v>0</v>
      </c>
    </row>
    <row r="80" ht="14.25" customHeight="1">
      <c r="A80" s="4">
        <v>44203.333333333336</v>
      </c>
      <c r="B80" s="1">
        <v>39.0</v>
      </c>
      <c r="C80" s="1">
        <f t="shared" si="1"/>
        <v>1</v>
      </c>
      <c r="D80" s="1">
        <f t="shared" si="2"/>
        <v>7</v>
      </c>
      <c r="E80" s="1">
        <f t="shared" si="3"/>
        <v>8</v>
      </c>
      <c r="U80" s="1">
        <v>39.0</v>
      </c>
      <c r="V80" s="1">
        <v>8.0</v>
      </c>
      <c r="W80" s="1">
        <f t="shared" si="7"/>
        <v>60</v>
      </c>
      <c r="X80" s="1">
        <f t="shared" si="8"/>
        <v>0</v>
      </c>
    </row>
    <row r="81" ht="14.25" customHeight="1">
      <c r="A81" s="4">
        <v>44203.375</v>
      </c>
      <c r="B81" s="1">
        <v>49.0</v>
      </c>
      <c r="C81" s="1">
        <f t="shared" si="1"/>
        <v>1</v>
      </c>
      <c r="D81" s="1">
        <f t="shared" si="2"/>
        <v>7</v>
      </c>
      <c r="E81" s="1">
        <f t="shared" si="3"/>
        <v>9</v>
      </c>
      <c r="U81" s="1">
        <v>49.0</v>
      </c>
      <c r="V81" s="1">
        <v>9.0</v>
      </c>
      <c r="W81" s="1">
        <f t="shared" si="7"/>
        <v>60</v>
      </c>
      <c r="X81" s="1">
        <f t="shared" si="8"/>
        <v>0</v>
      </c>
    </row>
    <row r="82" ht="14.25" customHeight="1">
      <c r="A82" s="4">
        <v>44203.416666666664</v>
      </c>
      <c r="B82" s="1">
        <v>39.0</v>
      </c>
      <c r="C82" s="1">
        <f t="shared" si="1"/>
        <v>1</v>
      </c>
      <c r="D82" s="1">
        <f t="shared" si="2"/>
        <v>7</v>
      </c>
      <c r="E82" s="1">
        <f t="shared" si="3"/>
        <v>10</v>
      </c>
      <c r="U82" s="1">
        <v>39.0</v>
      </c>
      <c r="V82" s="1">
        <v>10.0</v>
      </c>
      <c r="W82" s="1">
        <f t="shared" si="7"/>
        <v>108</v>
      </c>
      <c r="X82" s="1">
        <f t="shared" si="8"/>
        <v>0</v>
      </c>
    </row>
    <row r="83" ht="14.25" customHeight="1">
      <c r="A83" s="4">
        <v>44203.458333333336</v>
      </c>
      <c r="B83" s="1">
        <v>44.0</v>
      </c>
      <c r="C83" s="1">
        <f t="shared" si="1"/>
        <v>1</v>
      </c>
      <c r="D83" s="1">
        <f t="shared" si="2"/>
        <v>7</v>
      </c>
      <c r="E83" s="1">
        <f t="shared" si="3"/>
        <v>11</v>
      </c>
      <c r="U83" s="1">
        <v>44.0</v>
      </c>
      <c r="V83" s="1">
        <v>11.0</v>
      </c>
      <c r="W83" s="1">
        <f t="shared" si="7"/>
        <v>108</v>
      </c>
      <c r="X83" s="1">
        <f t="shared" si="8"/>
        <v>0</v>
      </c>
    </row>
    <row r="84" ht="14.25" customHeight="1">
      <c r="A84" s="4">
        <v>44203.5</v>
      </c>
      <c r="B84" s="1">
        <v>45.0</v>
      </c>
      <c r="C84" s="1">
        <f t="shared" si="1"/>
        <v>1</v>
      </c>
      <c r="D84" s="1">
        <f t="shared" si="2"/>
        <v>7</v>
      </c>
      <c r="E84" s="1">
        <f t="shared" si="3"/>
        <v>12</v>
      </c>
      <c r="U84" s="1">
        <v>45.0</v>
      </c>
      <c r="V84" s="1">
        <v>12.0</v>
      </c>
      <c r="W84" s="1">
        <f t="shared" si="7"/>
        <v>156</v>
      </c>
      <c r="X84" s="1">
        <f t="shared" si="8"/>
        <v>0</v>
      </c>
    </row>
    <row r="85" ht="14.25" customHeight="1">
      <c r="A85" s="4">
        <v>44203.541666666664</v>
      </c>
      <c r="B85" s="1">
        <v>58.0</v>
      </c>
      <c r="C85" s="1">
        <f t="shared" si="1"/>
        <v>1</v>
      </c>
      <c r="D85" s="1">
        <f t="shared" si="2"/>
        <v>7</v>
      </c>
      <c r="E85" s="1">
        <f t="shared" si="3"/>
        <v>13</v>
      </c>
      <c r="U85" s="1">
        <v>58.0</v>
      </c>
      <c r="V85" s="1">
        <v>13.0</v>
      </c>
      <c r="W85" s="1">
        <f t="shared" si="7"/>
        <v>156</v>
      </c>
      <c r="X85" s="1">
        <f t="shared" si="8"/>
        <v>0</v>
      </c>
    </row>
    <row r="86" ht="14.25" customHeight="1">
      <c r="A86" s="4">
        <v>44203.583333333336</v>
      </c>
      <c r="B86" s="1">
        <v>50.0</v>
      </c>
      <c r="C86" s="1">
        <f t="shared" si="1"/>
        <v>1</v>
      </c>
      <c r="D86" s="1">
        <f t="shared" si="2"/>
        <v>7</v>
      </c>
      <c r="E86" s="1">
        <f t="shared" si="3"/>
        <v>14</v>
      </c>
      <c r="U86" s="1">
        <v>50.0</v>
      </c>
      <c r="V86" s="1">
        <v>14.0</v>
      </c>
      <c r="W86" s="1">
        <f t="shared" si="7"/>
        <v>156</v>
      </c>
      <c r="X86" s="1">
        <f t="shared" si="8"/>
        <v>0</v>
      </c>
    </row>
    <row r="87" ht="14.25" customHeight="1">
      <c r="A87" s="4">
        <v>44203.625</v>
      </c>
      <c r="B87" s="1">
        <v>45.0</v>
      </c>
      <c r="C87" s="1">
        <f t="shared" si="1"/>
        <v>1</v>
      </c>
      <c r="D87" s="1">
        <f t="shared" si="2"/>
        <v>7</v>
      </c>
      <c r="E87" s="1">
        <f t="shared" si="3"/>
        <v>15</v>
      </c>
      <c r="U87" s="1">
        <v>45.0</v>
      </c>
      <c r="V87" s="1">
        <v>15.0</v>
      </c>
      <c r="W87" s="1">
        <f t="shared" si="7"/>
        <v>156</v>
      </c>
      <c r="X87" s="1">
        <f t="shared" si="8"/>
        <v>0</v>
      </c>
    </row>
    <row r="88" ht="14.25" customHeight="1">
      <c r="A88" s="4">
        <v>44203.666666666664</v>
      </c>
      <c r="B88" s="1">
        <v>46.0</v>
      </c>
      <c r="C88" s="1">
        <f t="shared" si="1"/>
        <v>1</v>
      </c>
      <c r="D88" s="1">
        <f t="shared" si="2"/>
        <v>7</v>
      </c>
      <c r="E88" s="1">
        <f t="shared" si="3"/>
        <v>16</v>
      </c>
      <c r="U88" s="1">
        <v>46.0</v>
      </c>
      <c r="V88" s="1">
        <v>16.0</v>
      </c>
      <c r="W88" s="1">
        <f t="shared" si="7"/>
        <v>156</v>
      </c>
      <c r="X88" s="1">
        <f t="shared" si="8"/>
        <v>0</v>
      </c>
    </row>
    <row r="89" ht="14.25" customHeight="1">
      <c r="A89" s="4">
        <v>44203.708333333336</v>
      </c>
      <c r="B89" s="1">
        <v>55.0</v>
      </c>
      <c r="C89" s="1">
        <f t="shared" si="1"/>
        <v>1</v>
      </c>
      <c r="D89" s="1">
        <f t="shared" si="2"/>
        <v>7</v>
      </c>
      <c r="E89" s="1">
        <f t="shared" si="3"/>
        <v>17</v>
      </c>
      <c r="U89" s="1">
        <v>55.0</v>
      </c>
      <c r="V89" s="1">
        <v>17.0</v>
      </c>
      <c r="W89" s="1">
        <f t="shared" si="7"/>
        <v>96</v>
      </c>
      <c r="X89" s="1">
        <f t="shared" si="8"/>
        <v>0</v>
      </c>
    </row>
    <row r="90" ht="14.25" customHeight="1">
      <c r="A90" s="4">
        <v>44203.75</v>
      </c>
      <c r="B90" s="1">
        <v>42.0</v>
      </c>
      <c r="C90" s="1">
        <f t="shared" si="1"/>
        <v>1</v>
      </c>
      <c r="D90" s="1">
        <f t="shared" si="2"/>
        <v>7</v>
      </c>
      <c r="E90" s="1">
        <f t="shared" si="3"/>
        <v>18</v>
      </c>
      <c r="U90" s="1">
        <v>42.0</v>
      </c>
      <c r="V90" s="1">
        <v>18.0</v>
      </c>
      <c r="W90" s="1">
        <f t="shared" si="7"/>
        <v>96</v>
      </c>
      <c r="X90" s="1">
        <f t="shared" si="8"/>
        <v>0</v>
      </c>
    </row>
    <row r="91" ht="14.25" customHeight="1">
      <c r="A91" s="4">
        <v>44203.791666666664</v>
      </c>
      <c r="B91" s="1">
        <v>38.0</v>
      </c>
      <c r="C91" s="1">
        <f t="shared" si="1"/>
        <v>1</v>
      </c>
      <c r="D91" s="1">
        <f t="shared" si="2"/>
        <v>7</v>
      </c>
      <c r="E91" s="1">
        <f t="shared" si="3"/>
        <v>19</v>
      </c>
      <c r="U91" s="1">
        <v>38.0</v>
      </c>
      <c r="V91" s="1">
        <v>19.0</v>
      </c>
      <c r="W91" s="1">
        <f t="shared" si="7"/>
        <v>48</v>
      </c>
      <c r="X91" s="1">
        <f t="shared" si="8"/>
        <v>0</v>
      </c>
    </row>
    <row r="92" ht="14.25" customHeight="1">
      <c r="A92" s="4">
        <v>44203.833333333336</v>
      </c>
      <c r="B92" s="1">
        <v>46.0</v>
      </c>
      <c r="C92" s="1">
        <f t="shared" si="1"/>
        <v>1</v>
      </c>
      <c r="D92" s="1">
        <f t="shared" si="2"/>
        <v>7</v>
      </c>
      <c r="E92" s="1">
        <f t="shared" si="3"/>
        <v>20</v>
      </c>
      <c r="U92" s="1">
        <v>46.0</v>
      </c>
      <c r="V92" s="1">
        <v>20.0</v>
      </c>
      <c r="W92" s="1">
        <f t="shared" si="7"/>
        <v>48</v>
      </c>
      <c r="X92" s="1">
        <f t="shared" si="8"/>
        <v>0</v>
      </c>
    </row>
    <row r="93" ht="14.25" customHeight="1">
      <c r="A93" s="4">
        <v>44204.333333333336</v>
      </c>
      <c r="B93" s="1">
        <v>52.0</v>
      </c>
      <c r="C93" s="1">
        <f t="shared" si="1"/>
        <v>1</v>
      </c>
      <c r="D93" s="1">
        <f t="shared" si="2"/>
        <v>8</v>
      </c>
      <c r="E93" s="1">
        <f t="shared" si="3"/>
        <v>8</v>
      </c>
      <c r="U93" s="1">
        <v>52.0</v>
      </c>
      <c r="V93" s="1">
        <v>8.0</v>
      </c>
      <c r="W93" s="1">
        <f t="shared" si="7"/>
        <v>60</v>
      </c>
      <c r="X93" s="1">
        <f t="shared" si="8"/>
        <v>0</v>
      </c>
    </row>
    <row r="94" ht="14.25" customHeight="1">
      <c r="A94" s="4">
        <v>44204.375</v>
      </c>
      <c r="B94" s="1">
        <v>48.0</v>
      </c>
      <c r="C94" s="1">
        <f t="shared" si="1"/>
        <v>1</v>
      </c>
      <c r="D94" s="1">
        <f t="shared" si="2"/>
        <v>8</v>
      </c>
      <c r="E94" s="1">
        <f t="shared" si="3"/>
        <v>9</v>
      </c>
      <c r="U94" s="1">
        <v>48.0</v>
      </c>
      <c r="V94" s="1">
        <v>9.0</v>
      </c>
      <c r="W94" s="1">
        <f t="shared" si="7"/>
        <v>60</v>
      </c>
      <c r="X94" s="1">
        <f t="shared" si="8"/>
        <v>0</v>
      </c>
    </row>
    <row r="95" ht="14.25" customHeight="1">
      <c r="A95" s="4">
        <v>44204.416666666664</v>
      </c>
      <c r="B95" s="1">
        <v>49.0</v>
      </c>
      <c r="C95" s="1">
        <f t="shared" si="1"/>
        <v>1</v>
      </c>
      <c r="D95" s="1">
        <f t="shared" si="2"/>
        <v>8</v>
      </c>
      <c r="E95" s="1">
        <f t="shared" si="3"/>
        <v>10</v>
      </c>
      <c r="U95" s="1">
        <v>49.0</v>
      </c>
      <c r="V95" s="1">
        <v>10.0</v>
      </c>
      <c r="W95" s="1">
        <f t="shared" si="7"/>
        <v>108</v>
      </c>
      <c r="X95" s="1">
        <f t="shared" si="8"/>
        <v>0</v>
      </c>
    </row>
    <row r="96" ht="14.25" customHeight="1">
      <c r="A96" s="4">
        <v>44204.458333333336</v>
      </c>
      <c r="B96" s="1">
        <v>49.0</v>
      </c>
      <c r="C96" s="1">
        <f t="shared" si="1"/>
        <v>1</v>
      </c>
      <c r="D96" s="1">
        <f t="shared" si="2"/>
        <v>8</v>
      </c>
      <c r="E96" s="1">
        <f t="shared" si="3"/>
        <v>11</v>
      </c>
      <c r="U96" s="1">
        <v>49.0</v>
      </c>
      <c r="V96" s="1">
        <v>11.0</v>
      </c>
      <c r="W96" s="1">
        <f t="shared" si="7"/>
        <v>108</v>
      </c>
      <c r="X96" s="1">
        <f t="shared" si="8"/>
        <v>0</v>
      </c>
    </row>
    <row r="97" ht="14.25" customHeight="1">
      <c r="A97" s="4">
        <v>44204.5</v>
      </c>
      <c r="B97" s="1">
        <v>43.0</v>
      </c>
      <c r="C97" s="1">
        <f t="shared" si="1"/>
        <v>1</v>
      </c>
      <c r="D97" s="1">
        <f t="shared" si="2"/>
        <v>8</v>
      </c>
      <c r="E97" s="1">
        <f t="shared" si="3"/>
        <v>12</v>
      </c>
      <c r="U97" s="1">
        <v>43.0</v>
      </c>
      <c r="V97" s="1">
        <v>12.0</v>
      </c>
      <c r="W97" s="1">
        <f t="shared" si="7"/>
        <v>156</v>
      </c>
      <c r="X97" s="1">
        <f t="shared" si="8"/>
        <v>0</v>
      </c>
    </row>
    <row r="98" ht="14.25" customHeight="1">
      <c r="A98" s="4">
        <v>44204.541666666664</v>
      </c>
      <c r="B98" s="1">
        <v>39.0</v>
      </c>
      <c r="C98" s="1">
        <f t="shared" si="1"/>
        <v>1</v>
      </c>
      <c r="D98" s="1">
        <f t="shared" si="2"/>
        <v>8</v>
      </c>
      <c r="E98" s="1">
        <f t="shared" si="3"/>
        <v>13</v>
      </c>
      <c r="U98" s="1">
        <v>39.0</v>
      </c>
      <c r="V98" s="1">
        <v>13.0</v>
      </c>
      <c r="W98" s="1">
        <f t="shared" si="7"/>
        <v>156</v>
      </c>
      <c r="X98" s="1">
        <f t="shared" si="8"/>
        <v>0</v>
      </c>
    </row>
    <row r="99" ht="14.25" customHeight="1">
      <c r="A99" s="4">
        <v>44204.583333333336</v>
      </c>
      <c r="B99" s="1">
        <v>46.0</v>
      </c>
      <c r="C99" s="1">
        <f t="shared" si="1"/>
        <v>1</v>
      </c>
      <c r="D99" s="1">
        <f t="shared" si="2"/>
        <v>8</v>
      </c>
      <c r="E99" s="1">
        <f t="shared" si="3"/>
        <v>14</v>
      </c>
      <c r="U99" s="1">
        <v>46.0</v>
      </c>
      <c r="V99" s="1">
        <v>14.0</v>
      </c>
      <c r="W99" s="1">
        <f t="shared" si="7"/>
        <v>156</v>
      </c>
      <c r="X99" s="1">
        <f t="shared" si="8"/>
        <v>0</v>
      </c>
    </row>
    <row r="100" ht="14.25" customHeight="1">
      <c r="A100" s="4">
        <v>44204.625</v>
      </c>
      <c r="B100" s="1">
        <v>35.0</v>
      </c>
      <c r="C100" s="1">
        <f t="shared" si="1"/>
        <v>1</v>
      </c>
      <c r="D100" s="1">
        <f t="shared" si="2"/>
        <v>8</v>
      </c>
      <c r="E100" s="1">
        <f t="shared" si="3"/>
        <v>15</v>
      </c>
      <c r="U100" s="1">
        <v>35.0</v>
      </c>
      <c r="V100" s="1">
        <v>15.0</v>
      </c>
      <c r="W100" s="1">
        <f t="shared" si="7"/>
        <v>156</v>
      </c>
      <c r="X100" s="1">
        <f t="shared" si="8"/>
        <v>0</v>
      </c>
    </row>
    <row r="101" ht="14.25" customHeight="1">
      <c r="A101" s="4">
        <v>44204.666666666664</v>
      </c>
      <c r="B101" s="1">
        <v>53.0</v>
      </c>
      <c r="C101" s="1">
        <f t="shared" si="1"/>
        <v>1</v>
      </c>
      <c r="D101" s="1">
        <f t="shared" si="2"/>
        <v>8</v>
      </c>
      <c r="E101" s="1">
        <f t="shared" si="3"/>
        <v>16</v>
      </c>
      <c r="U101" s="1">
        <v>53.0</v>
      </c>
      <c r="V101" s="1">
        <v>16.0</v>
      </c>
      <c r="W101" s="1">
        <f t="shared" si="7"/>
        <v>156</v>
      </c>
      <c r="X101" s="1">
        <f t="shared" si="8"/>
        <v>0</v>
      </c>
    </row>
    <row r="102" ht="14.25" customHeight="1">
      <c r="A102" s="4">
        <v>44204.708333333336</v>
      </c>
      <c r="B102" s="1">
        <v>49.0</v>
      </c>
      <c r="C102" s="1">
        <f t="shared" si="1"/>
        <v>1</v>
      </c>
      <c r="D102" s="1">
        <f t="shared" si="2"/>
        <v>8</v>
      </c>
      <c r="E102" s="1">
        <f t="shared" si="3"/>
        <v>17</v>
      </c>
      <c r="U102" s="1">
        <v>49.0</v>
      </c>
      <c r="V102" s="1">
        <v>17.0</v>
      </c>
      <c r="W102" s="1">
        <f t="shared" si="7"/>
        <v>96</v>
      </c>
      <c r="X102" s="1">
        <f t="shared" si="8"/>
        <v>0</v>
      </c>
    </row>
    <row r="103" ht="14.25" customHeight="1">
      <c r="A103" s="4">
        <v>44204.75</v>
      </c>
      <c r="B103" s="1">
        <v>40.0</v>
      </c>
      <c r="C103" s="1">
        <f t="shared" si="1"/>
        <v>1</v>
      </c>
      <c r="D103" s="1">
        <f t="shared" si="2"/>
        <v>8</v>
      </c>
      <c r="E103" s="1">
        <f t="shared" si="3"/>
        <v>18</v>
      </c>
      <c r="U103" s="1">
        <v>40.0</v>
      </c>
      <c r="V103" s="1">
        <v>18.0</v>
      </c>
      <c r="W103" s="1">
        <f t="shared" si="7"/>
        <v>96</v>
      </c>
      <c r="X103" s="1">
        <f t="shared" si="8"/>
        <v>0</v>
      </c>
    </row>
    <row r="104" ht="14.25" customHeight="1">
      <c r="A104" s="4">
        <v>44204.791666666664</v>
      </c>
      <c r="B104" s="1">
        <v>49.0</v>
      </c>
      <c r="C104" s="1">
        <f t="shared" si="1"/>
        <v>1</v>
      </c>
      <c r="D104" s="1">
        <f t="shared" si="2"/>
        <v>8</v>
      </c>
      <c r="E104" s="1">
        <f t="shared" si="3"/>
        <v>19</v>
      </c>
      <c r="U104" s="1">
        <v>49.0</v>
      </c>
      <c r="V104" s="1">
        <v>19.0</v>
      </c>
      <c r="W104" s="1">
        <f t="shared" si="7"/>
        <v>48</v>
      </c>
      <c r="X104" s="1">
        <f t="shared" si="8"/>
        <v>1</v>
      </c>
    </row>
    <row r="105" ht="14.25" customHeight="1">
      <c r="A105" s="4">
        <v>44204.833333333336</v>
      </c>
      <c r="B105" s="1">
        <v>42.0</v>
      </c>
      <c r="C105" s="1">
        <f t="shared" si="1"/>
        <v>1</v>
      </c>
      <c r="D105" s="1">
        <f t="shared" si="2"/>
        <v>8</v>
      </c>
      <c r="E105" s="1">
        <f t="shared" si="3"/>
        <v>20</v>
      </c>
      <c r="U105" s="1">
        <v>42.0</v>
      </c>
      <c r="V105" s="1">
        <v>20.0</v>
      </c>
      <c r="W105" s="1">
        <f t="shared" si="7"/>
        <v>48</v>
      </c>
      <c r="X105" s="1">
        <f t="shared" si="8"/>
        <v>0</v>
      </c>
    </row>
    <row r="106" ht="14.25" customHeight="1">
      <c r="A106" s="4">
        <v>44205.333333333336</v>
      </c>
      <c r="B106" s="1">
        <v>51.0</v>
      </c>
      <c r="C106" s="1">
        <f t="shared" si="1"/>
        <v>1</v>
      </c>
      <c r="D106" s="1">
        <f t="shared" si="2"/>
        <v>9</v>
      </c>
      <c r="E106" s="1">
        <f t="shared" si="3"/>
        <v>8</v>
      </c>
      <c r="U106" s="1">
        <v>51.0</v>
      </c>
      <c r="V106" s="1">
        <v>8.0</v>
      </c>
      <c r="W106" s="1">
        <f t="shared" si="7"/>
        <v>60</v>
      </c>
      <c r="X106" s="1">
        <f t="shared" si="8"/>
        <v>0</v>
      </c>
    </row>
    <row r="107" ht="14.25" customHeight="1">
      <c r="A107" s="4">
        <v>44205.375</v>
      </c>
      <c r="B107" s="1">
        <v>54.0</v>
      </c>
      <c r="C107" s="1">
        <f t="shared" si="1"/>
        <v>1</v>
      </c>
      <c r="D107" s="1">
        <f t="shared" si="2"/>
        <v>9</v>
      </c>
      <c r="E107" s="1">
        <f t="shared" si="3"/>
        <v>9</v>
      </c>
      <c r="U107" s="1">
        <v>54.0</v>
      </c>
      <c r="V107" s="1">
        <v>9.0</v>
      </c>
      <c r="W107" s="1">
        <f t="shared" si="7"/>
        <v>60</v>
      </c>
      <c r="X107" s="1">
        <f t="shared" si="8"/>
        <v>0</v>
      </c>
    </row>
    <row r="108" ht="14.25" customHeight="1">
      <c r="A108" s="4">
        <v>44205.416666666664</v>
      </c>
      <c r="B108" s="1">
        <v>38.0</v>
      </c>
      <c r="C108" s="1">
        <f t="shared" si="1"/>
        <v>1</v>
      </c>
      <c r="D108" s="1">
        <f t="shared" si="2"/>
        <v>9</v>
      </c>
      <c r="E108" s="1">
        <f t="shared" si="3"/>
        <v>10</v>
      </c>
      <c r="U108" s="1">
        <v>38.0</v>
      </c>
      <c r="V108" s="1">
        <v>10.0</v>
      </c>
      <c r="W108" s="1">
        <f t="shared" si="7"/>
        <v>108</v>
      </c>
      <c r="X108" s="1">
        <f t="shared" si="8"/>
        <v>0</v>
      </c>
    </row>
    <row r="109" ht="14.25" customHeight="1">
      <c r="A109" s="4">
        <v>44205.458333333336</v>
      </c>
      <c r="B109" s="1">
        <v>40.0</v>
      </c>
      <c r="C109" s="1">
        <f t="shared" si="1"/>
        <v>1</v>
      </c>
      <c r="D109" s="1">
        <f t="shared" si="2"/>
        <v>9</v>
      </c>
      <c r="E109" s="1">
        <f t="shared" si="3"/>
        <v>11</v>
      </c>
      <c r="U109" s="1">
        <v>40.0</v>
      </c>
      <c r="V109" s="1">
        <v>11.0</v>
      </c>
      <c r="W109" s="1">
        <f t="shared" si="7"/>
        <v>108</v>
      </c>
      <c r="X109" s="1">
        <f t="shared" si="8"/>
        <v>0</v>
      </c>
    </row>
    <row r="110" ht="14.25" customHeight="1">
      <c r="A110" s="4">
        <v>44205.5</v>
      </c>
      <c r="B110" s="1">
        <v>35.0</v>
      </c>
      <c r="C110" s="1">
        <f t="shared" si="1"/>
        <v>1</v>
      </c>
      <c r="D110" s="1">
        <f t="shared" si="2"/>
        <v>9</v>
      </c>
      <c r="E110" s="1">
        <f t="shared" si="3"/>
        <v>12</v>
      </c>
      <c r="U110" s="1">
        <v>35.0</v>
      </c>
      <c r="V110" s="1">
        <v>12.0</v>
      </c>
      <c r="W110" s="1">
        <f t="shared" si="7"/>
        <v>156</v>
      </c>
      <c r="X110" s="1">
        <f t="shared" si="8"/>
        <v>0</v>
      </c>
    </row>
    <row r="111" ht="14.25" customHeight="1">
      <c r="A111" s="4">
        <v>44205.541666666664</v>
      </c>
      <c r="B111" s="1">
        <v>52.0</v>
      </c>
      <c r="C111" s="1">
        <f t="shared" si="1"/>
        <v>1</v>
      </c>
      <c r="D111" s="1">
        <f t="shared" si="2"/>
        <v>9</v>
      </c>
      <c r="E111" s="1">
        <f t="shared" si="3"/>
        <v>13</v>
      </c>
      <c r="U111" s="1">
        <v>52.0</v>
      </c>
      <c r="V111" s="1">
        <v>13.0</v>
      </c>
      <c r="W111" s="1">
        <f t="shared" si="7"/>
        <v>156</v>
      </c>
      <c r="X111" s="1">
        <f t="shared" si="8"/>
        <v>0</v>
      </c>
    </row>
    <row r="112" ht="14.25" customHeight="1">
      <c r="A112" s="4">
        <v>44205.583333333336</v>
      </c>
      <c r="B112" s="1">
        <v>54.0</v>
      </c>
      <c r="C112" s="1">
        <f t="shared" si="1"/>
        <v>1</v>
      </c>
      <c r="D112" s="1">
        <f t="shared" si="2"/>
        <v>9</v>
      </c>
      <c r="E112" s="1">
        <f t="shared" si="3"/>
        <v>14</v>
      </c>
      <c r="U112" s="1">
        <v>54.0</v>
      </c>
      <c r="V112" s="1">
        <v>14.0</v>
      </c>
      <c r="W112" s="1">
        <f t="shared" si="7"/>
        <v>156</v>
      </c>
      <c r="X112" s="1">
        <f t="shared" si="8"/>
        <v>0</v>
      </c>
    </row>
    <row r="113" ht="14.25" customHeight="1">
      <c r="A113" s="4">
        <v>44205.625</v>
      </c>
      <c r="B113" s="1">
        <v>46.0</v>
      </c>
      <c r="C113" s="1">
        <f t="shared" si="1"/>
        <v>1</v>
      </c>
      <c r="D113" s="1">
        <f t="shared" si="2"/>
        <v>9</v>
      </c>
      <c r="E113" s="1">
        <f t="shared" si="3"/>
        <v>15</v>
      </c>
      <c r="U113" s="1">
        <v>46.0</v>
      </c>
      <c r="V113" s="1">
        <v>15.0</v>
      </c>
      <c r="W113" s="1">
        <f t="shared" si="7"/>
        <v>156</v>
      </c>
      <c r="X113" s="1">
        <f t="shared" si="8"/>
        <v>0</v>
      </c>
    </row>
    <row r="114" ht="14.25" customHeight="1">
      <c r="A114" s="4">
        <v>44205.666666666664</v>
      </c>
      <c r="B114" s="1">
        <v>49.0</v>
      </c>
      <c r="C114" s="1">
        <f t="shared" si="1"/>
        <v>1</v>
      </c>
      <c r="D114" s="1">
        <f t="shared" si="2"/>
        <v>9</v>
      </c>
      <c r="E114" s="1">
        <f t="shared" si="3"/>
        <v>16</v>
      </c>
      <c r="U114" s="1">
        <v>49.0</v>
      </c>
      <c r="V114" s="1">
        <v>16.0</v>
      </c>
      <c r="W114" s="1">
        <f t="shared" si="7"/>
        <v>156</v>
      </c>
      <c r="X114" s="1">
        <f t="shared" si="8"/>
        <v>0</v>
      </c>
    </row>
    <row r="115" ht="14.25" customHeight="1">
      <c r="A115" s="4">
        <v>44205.708333333336</v>
      </c>
      <c r="B115" s="1">
        <v>57.0</v>
      </c>
      <c r="C115" s="1">
        <f t="shared" si="1"/>
        <v>1</v>
      </c>
      <c r="D115" s="1">
        <f t="shared" si="2"/>
        <v>9</v>
      </c>
      <c r="E115" s="1">
        <f t="shared" si="3"/>
        <v>17</v>
      </c>
      <c r="U115" s="1">
        <v>57.0</v>
      </c>
      <c r="V115" s="1">
        <v>17.0</v>
      </c>
      <c r="W115" s="1">
        <f t="shared" si="7"/>
        <v>96</v>
      </c>
      <c r="X115" s="1">
        <f t="shared" si="8"/>
        <v>0</v>
      </c>
    </row>
    <row r="116" ht="14.25" customHeight="1">
      <c r="A116" s="4">
        <v>44205.75</v>
      </c>
      <c r="B116" s="1">
        <v>32.0</v>
      </c>
      <c r="C116" s="1">
        <f t="shared" si="1"/>
        <v>1</v>
      </c>
      <c r="D116" s="1">
        <f t="shared" si="2"/>
        <v>9</v>
      </c>
      <c r="E116" s="1">
        <f t="shared" si="3"/>
        <v>18</v>
      </c>
      <c r="U116" s="1">
        <v>32.0</v>
      </c>
      <c r="V116" s="1">
        <v>18.0</v>
      </c>
      <c r="W116" s="1">
        <f t="shared" si="7"/>
        <v>96</v>
      </c>
      <c r="X116" s="1">
        <f t="shared" si="8"/>
        <v>0</v>
      </c>
    </row>
    <row r="117" ht="14.25" customHeight="1">
      <c r="A117" s="4">
        <v>44205.791666666664</v>
      </c>
      <c r="B117" s="1">
        <v>38.0</v>
      </c>
      <c r="C117" s="1">
        <f t="shared" si="1"/>
        <v>1</v>
      </c>
      <c r="D117" s="1">
        <f t="shared" si="2"/>
        <v>9</v>
      </c>
      <c r="E117" s="1">
        <f t="shared" si="3"/>
        <v>19</v>
      </c>
      <c r="U117" s="1">
        <v>38.0</v>
      </c>
      <c r="V117" s="1">
        <v>19.0</v>
      </c>
      <c r="W117" s="1">
        <f t="shared" si="7"/>
        <v>48</v>
      </c>
      <c r="X117" s="1">
        <f t="shared" si="8"/>
        <v>0</v>
      </c>
    </row>
    <row r="118" ht="14.25" customHeight="1">
      <c r="A118" s="4">
        <v>44205.833333333336</v>
      </c>
      <c r="B118" s="1">
        <v>53.0</v>
      </c>
      <c r="C118" s="1">
        <f t="shared" si="1"/>
        <v>1</v>
      </c>
      <c r="D118" s="1">
        <f t="shared" si="2"/>
        <v>9</v>
      </c>
      <c r="E118" s="1">
        <f t="shared" si="3"/>
        <v>20</v>
      </c>
      <c r="U118" s="1">
        <v>53.0</v>
      </c>
      <c r="V118" s="1">
        <v>20.0</v>
      </c>
      <c r="W118" s="1">
        <f t="shared" si="7"/>
        <v>48</v>
      </c>
      <c r="X118" s="1">
        <f t="shared" si="8"/>
        <v>5</v>
      </c>
    </row>
    <row r="119" ht="14.25" customHeight="1">
      <c r="A119" s="4">
        <v>44206.333333333336</v>
      </c>
      <c r="B119" s="1">
        <v>44.0</v>
      </c>
      <c r="C119" s="1">
        <f t="shared" si="1"/>
        <v>1</v>
      </c>
      <c r="D119" s="1">
        <f t="shared" si="2"/>
        <v>10</v>
      </c>
      <c r="E119" s="1">
        <f t="shared" si="3"/>
        <v>8</v>
      </c>
      <c r="U119" s="1">
        <v>44.0</v>
      </c>
      <c r="V119" s="1">
        <v>8.0</v>
      </c>
      <c r="W119" s="1">
        <f t="shared" si="7"/>
        <v>60</v>
      </c>
      <c r="X119" s="1">
        <f t="shared" si="8"/>
        <v>0</v>
      </c>
    </row>
    <row r="120" ht="14.25" customHeight="1">
      <c r="A120" s="4">
        <v>44206.375</v>
      </c>
      <c r="B120" s="1">
        <v>40.0</v>
      </c>
      <c r="C120" s="1">
        <f t="shared" si="1"/>
        <v>1</v>
      </c>
      <c r="D120" s="1">
        <f t="shared" si="2"/>
        <v>10</v>
      </c>
      <c r="E120" s="1">
        <f t="shared" si="3"/>
        <v>9</v>
      </c>
      <c r="U120" s="1">
        <v>40.0</v>
      </c>
      <c r="V120" s="1">
        <v>9.0</v>
      </c>
      <c r="W120" s="1">
        <f t="shared" si="7"/>
        <v>60</v>
      </c>
      <c r="X120" s="1">
        <f t="shared" si="8"/>
        <v>0</v>
      </c>
    </row>
    <row r="121" ht="14.25" customHeight="1">
      <c r="A121" s="4">
        <v>44206.416666666664</v>
      </c>
      <c r="B121" s="1">
        <v>47.0</v>
      </c>
      <c r="C121" s="1">
        <f t="shared" si="1"/>
        <v>1</v>
      </c>
      <c r="D121" s="1">
        <f t="shared" si="2"/>
        <v>10</v>
      </c>
      <c r="E121" s="1">
        <f t="shared" si="3"/>
        <v>10</v>
      </c>
      <c r="U121" s="1">
        <v>47.0</v>
      </c>
      <c r="V121" s="1">
        <v>10.0</v>
      </c>
      <c r="W121" s="1">
        <f t="shared" si="7"/>
        <v>108</v>
      </c>
      <c r="X121" s="1">
        <f t="shared" si="8"/>
        <v>0</v>
      </c>
    </row>
    <row r="122" ht="14.25" customHeight="1">
      <c r="A122" s="4">
        <v>44206.458333333336</v>
      </c>
      <c r="B122" s="1">
        <v>37.0</v>
      </c>
      <c r="C122" s="1">
        <f t="shared" si="1"/>
        <v>1</v>
      </c>
      <c r="D122" s="1">
        <f t="shared" si="2"/>
        <v>10</v>
      </c>
      <c r="E122" s="1">
        <f t="shared" si="3"/>
        <v>11</v>
      </c>
      <c r="U122" s="1">
        <v>37.0</v>
      </c>
      <c r="V122" s="1">
        <v>11.0</v>
      </c>
      <c r="W122" s="1">
        <f t="shared" si="7"/>
        <v>108</v>
      </c>
      <c r="X122" s="1">
        <f t="shared" si="8"/>
        <v>0</v>
      </c>
    </row>
    <row r="123" ht="14.25" customHeight="1">
      <c r="A123" s="4">
        <v>44206.5</v>
      </c>
      <c r="B123" s="1">
        <v>50.0</v>
      </c>
      <c r="C123" s="1">
        <f t="shared" si="1"/>
        <v>1</v>
      </c>
      <c r="D123" s="1">
        <f t="shared" si="2"/>
        <v>10</v>
      </c>
      <c r="E123" s="1">
        <f t="shared" si="3"/>
        <v>12</v>
      </c>
      <c r="U123" s="1">
        <v>50.0</v>
      </c>
      <c r="V123" s="1">
        <v>12.0</v>
      </c>
      <c r="W123" s="1">
        <f t="shared" si="7"/>
        <v>156</v>
      </c>
      <c r="X123" s="1">
        <f t="shared" si="8"/>
        <v>0</v>
      </c>
    </row>
    <row r="124" ht="14.25" customHeight="1">
      <c r="A124" s="4">
        <v>44206.541666666664</v>
      </c>
      <c r="B124" s="1">
        <v>48.0</v>
      </c>
      <c r="C124" s="1">
        <f t="shared" si="1"/>
        <v>1</v>
      </c>
      <c r="D124" s="1">
        <f t="shared" si="2"/>
        <v>10</v>
      </c>
      <c r="E124" s="1">
        <f t="shared" si="3"/>
        <v>13</v>
      </c>
      <c r="U124" s="1">
        <v>48.0</v>
      </c>
      <c r="V124" s="1">
        <v>13.0</v>
      </c>
      <c r="W124" s="1">
        <f t="shared" si="7"/>
        <v>156</v>
      </c>
      <c r="X124" s="1">
        <f t="shared" si="8"/>
        <v>0</v>
      </c>
    </row>
    <row r="125" ht="14.25" customHeight="1">
      <c r="A125" s="4">
        <v>44206.583333333336</v>
      </c>
      <c r="B125" s="1">
        <v>48.0</v>
      </c>
      <c r="C125" s="1">
        <f t="shared" si="1"/>
        <v>1</v>
      </c>
      <c r="D125" s="1">
        <f t="shared" si="2"/>
        <v>10</v>
      </c>
      <c r="E125" s="1">
        <f t="shared" si="3"/>
        <v>14</v>
      </c>
      <c r="U125" s="1">
        <v>48.0</v>
      </c>
      <c r="V125" s="1">
        <v>14.0</v>
      </c>
      <c r="W125" s="1">
        <f t="shared" si="7"/>
        <v>156</v>
      </c>
      <c r="X125" s="1">
        <f t="shared" si="8"/>
        <v>0</v>
      </c>
    </row>
    <row r="126" ht="14.25" customHeight="1">
      <c r="A126" s="4">
        <v>44206.625</v>
      </c>
      <c r="B126" s="1">
        <v>37.0</v>
      </c>
      <c r="C126" s="1">
        <f t="shared" si="1"/>
        <v>1</v>
      </c>
      <c r="D126" s="1">
        <f t="shared" si="2"/>
        <v>10</v>
      </c>
      <c r="E126" s="1">
        <f t="shared" si="3"/>
        <v>15</v>
      </c>
      <c r="U126" s="1">
        <v>37.0</v>
      </c>
      <c r="V126" s="1">
        <v>15.0</v>
      </c>
      <c r="W126" s="1">
        <f t="shared" si="7"/>
        <v>156</v>
      </c>
      <c r="X126" s="1">
        <f t="shared" si="8"/>
        <v>0</v>
      </c>
    </row>
    <row r="127" ht="14.25" customHeight="1">
      <c r="A127" s="4">
        <v>44206.666666666664</v>
      </c>
      <c r="B127" s="1">
        <v>44.0</v>
      </c>
      <c r="C127" s="1">
        <f t="shared" si="1"/>
        <v>1</v>
      </c>
      <c r="D127" s="1">
        <f t="shared" si="2"/>
        <v>10</v>
      </c>
      <c r="E127" s="1">
        <f t="shared" si="3"/>
        <v>16</v>
      </c>
      <c r="U127" s="1">
        <v>44.0</v>
      </c>
      <c r="V127" s="1">
        <v>16.0</v>
      </c>
      <c r="W127" s="1">
        <f t="shared" si="7"/>
        <v>156</v>
      </c>
      <c r="X127" s="1">
        <f t="shared" si="8"/>
        <v>0</v>
      </c>
    </row>
    <row r="128" ht="14.25" customHeight="1">
      <c r="A128" s="4">
        <v>44206.708333333336</v>
      </c>
      <c r="B128" s="1">
        <v>44.0</v>
      </c>
      <c r="C128" s="1">
        <f t="shared" si="1"/>
        <v>1</v>
      </c>
      <c r="D128" s="1">
        <f t="shared" si="2"/>
        <v>10</v>
      </c>
      <c r="E128" s="1">
        <f t="shared" si="3"/>
        <v>17</v>
      </c>
      <c r="U128" s="1">
        <v>44.0</v>
      </c>
      <c r="V128" s="1">
        <v>17.0</v>
      </c>
      <c r="W128" s="1">
        <f t="shared" si="7"/>
        <v>96</v>
      </c>
      <c r="X128" s="1">
        <f t="shared" si="8"/>
        <v>0</v>
      </c>
    </row>
    <row r="129" ht="14.25" customHeight="1">
      <c r="A129" s="4">
        <v>44206.75</v>
      </c>
      <c r="B129" s="1">
        <v>47.0</v>
      </c>
      <c r="C129" s="1">
        <f t="shared" si="1"/>
        <v>1</v>
      </c>
      <c r="D129" s="1">
        <f t="shared" si="2"/>
        <v>10</v>
      </c>
      <c r="E129" s="1">
        <f t="shared" si="3"/>
        <v>18</v>
      </c>
      <c r="U129" s="1">
        <v>47.0</v>
      </c>
      <c r="V129" s="1">
        <v>18.0</v>
      </c>
      <c r="W129" s="1">
        <f t="shared" si="7"/>
        <v>96</v>
      </c>
      <c r="X129" s="1">
        <f t="shared" si="8"/>
        <v>0</v>
      </c>
    </row>
    <row r="130" ht="14.25" customHeight="1">
      <c r="A130" s="4">
        <v>44206.791666666664</v>
      </c>
      <c r="B130" s="1">
        <v>47.0</v>
      </c>
      <c r="C130" s="1">
        <f t="shared" si="1"/>
        <v>1</v>
      </c>
      <c r="D130" s="1">
        <f t="shared" si="2"/>
        <v>10</v>
      </c>
      <c r="E130" s="1">
        <f t="shared" si="3"/>
        <v>19</v>
      </c>
      <c r="U130" s="1">
        <v>47.0</v>
      </c>
      <c r="V130" s="1">
        <v>19.0</v>
      </c>
      <c r="W130" s="1">
        <f t="shared" si="7"/>
        <v>48</v>
      </c>
      <c r="X130" s="1">
        <f t="shared" si="8"/>
        <v>0</v>
      </c>
    </row>
    <row r="131" ht="14.25" customHeight="1">
      <c r="A131" s="4">
        <v>44206.833333333336</v>
      </c>
      <c r="B131" s="1">
        <v>43.0</v>
      </c>
      <c r="C131" s="1">
        <f t="shared" si="1"/>
        <v>1</v>
      </c>
      <c r="D131" s="1">
        <f t="shared" si="2"/>
        <v>10</v>
      </c>
      <c r="E131" s="1">
        <f t="shared" si="3"/>
        <v>20</v>
      </c>
      <c r="U131" s="1">
        <v>43.0</v>
      </c>
      <c r="V131" s="1">
        <v>20.0</v>
      </c>
      <c r="W131" s="1">
        <f t="shared" si="7"/>
        <v>48</v>
      </c>
      <c r="X131" s="1">
        <f t="shared" si="8"/>
        <v>0</v>
      </c>
    </row>
    <row r="132" ht="14.25" customHeight="1">
      <c r="A132" s="4">
        <v>44207.333333333336</v>
      </c>
      <c r="B132" s="1">
        <v>45.0</v>
      </c>
      <c r="C132" s="1">
        <f t="shared" si="1"/>
        <v>1</v>
      </c>
      <c r="D132" s="1">
        <f t="shared" si="2"/>
        <v>11</v>
      </c>
      <c r="E132" s="1">
        <f t="shared" si="3"/>
        <v>8</v>
      </c>
      <c r="U132" s="1">
        <v>45.0</v>
      </c>
      <c r="V132" s="1">
        <v>8.0</v>
      </c>
      <c r="W132" s="1">
        <f t="shared" si="7"/>
        <v>60</v>
      </c>
      <c r="X132" s="1">
        <f t="shared" si="8"/>
        <v>0</v>
      </c>
    </row>
    <row r="133" ht="14.25" customHeight="1">
      <c r="A133" s="4">
        <v>44207.375</v>
      </c>
      <c r="B133" s="1">
        <v>39.0</v>
      </c>
      <c r="C133" s="1">
        <f t="shared" si="1"/>
        <v>1</v>
      </c>
      <c r="D133" s="1">
        <f t="shared" si="2"/>
        <v>11</v>
      </c>
      <c r="E133" s="1">
        <f t="shared" si="3"/>
        <v>9</v>
      </c>
      <c r="U133" s="1">
        <v>39.0</v>
      </c>
      <c r="V133" s="1">
        <v>9.0</v>
      </c>
      <c r="W133" s="1">
        <f t="shared" si="7"/>
        <v>60</v>
      </c>
      <c r="X133" s="1">
        <f t="shared" si="8"/>
        <v>0</v>
      </c>
    </row>
    <row r="134" ht="14.25" customHeight="1">
      <c r="A134" s="4">
        <v>44207.416666666664</v>
      </c>
      <c r="B134" s="1">
        <v>46.0</v>
      </c>
      <c r="C134" s="1">
        <f t="shared" si="1"/>
        <v>1</v>
      </c>
      <c r="D134" s="1">
        <f t="shared" si="2"/>
        <v>11</v>
      </c>
      <c r="E134" s="1">
        <f t="shared" si="3"/>
        <v>10</v>
      </c>
      <c r="U134" s="1">
        <v>46.0</v>
      </c>
      <c r="V134" s="1">
        <v>10.0</v>
      </c>
      <c r="W134" s="1">
        <f t="shared" si="7"/>
        <v>108</v>
      </c>
      <c r="X134" s="1">
        <f t="shared" si="8"/>
        <v>0</v>
      </c>
    </row>
    <row r="135" ht="14.25" customHeight="1">
      <c r="A135" s="4">
        <v>44207.458333333336</v>
      </c>
      <c r="B135" s="1">
        <v>46.0</v>
      </c>
      <c r="C135" s="1">
        <f t="shared" si="1"/>
        <v>1</v>
      </c>
      <c r="D135" s="1">
        <f t="shared" si="2"/>
        <v>11</v>
      </c>
      <c r="E135" s="1">
        <f t="shared" si="3"/>
        <v>11</v>
      </c>
      <c r="U135" s="1">
        <v>46.0</v>
      </c>
      <c r="V135" s="1">
        <v>11.0</v>
      </c>
      <c r="W135" s="1">
        <f t="shared" si="7"/>
        <v>108</v>
      </c>
      <c r="X135" s="1">
        <f t="shared" si="8"/>
        <v>0</v>
      </c>
    </row>
    <row r="136" ht="14.25" customHeight="1">
      <c r="A136" s="4">
        <v>44207.5</v>
      </c>
      <c r="B136" s="1">
        <v>50.0</v>
      </c>
      <c r="C136" s="1">
        <f t="shared" si="1"/>
        <v>1</v>
      </c>
      <c r="D136" s="1">
        <f t="shared" si="2"/>
        <v>11</v>
      </c>
      <c r="E136" s="1">
        <f t="shared" si="3"/>
        <v>12</v>
      </c>
      <c r="U136" s="1">
        <v>50.0</v>
      </c>
      <c r="V136" s="1">
        <v>12.0</v>
      </c>
      <c r="W136" s="1">
        <f t="shared" si="7"/>
        <v>156</v>
      </c>
      <c r="X136" s="1">
        <f t="shared" si="8"/>
        <v>0</v>
      </c>
    </row>
    <row r="137" ht="14.25" customHeight="1">
      <c r="A137" s="4">
        <v>44207.541666666664</v>
      </c>
      <c r="B137" s="1">
        <v>40.0</v>
      </c>
      <c r="C137" s="1">
        <f t="shared" si="1"/>
        <v>1</v>
      </c>
      <c r="D137" s="1">
        <f t="shared" si="2"/>
        <v>11</v>
      </c>
      <c r="E137" s="1">
        <f t="shared" si="3"/>
        <v>13</v>
      </c>
      <c r="U137" s="1">
        <v>40.0</v>
      </c>
      <c r="V137" s="1">
        <v>13.0</v>
      </c>
      <c r="W137" s="1">
        <f t="shared" si="7"/>
        <v>156</v>
      </c>
      <c r="X137" s="1">
        <f t="shared" si="8"/>
        <v>0</v>
      </c>
    </row>
    <row r="138" ht="14.25" customHeight="1">
      <c r="A138" s="4">
        <v>44207.583333333336</v>
      </c>
      <c r="B138" s="1">
        <v>56.0</v>
      </c>
      <c r="C138" s="1">
        <f t="shared" si="1"/>
        <v>1</v>
      </c>
      <c r="D138" s="1">
        <f t="shared" si="2"/>
        <v>11</v>
      </c>
      <c r="E138" s="1">
        <f t="shared" si="3"/>
        <v>14</v>
      </c>
      <c r="U138" s="1">
        <v>56.0</v>
      </c>
      <c r="V138" s="1">
        <v>14.0</v>
      </c>
      <c r="W138" s="1">
        <f t="shared" si="7"/>
        <v>156</v>
      </c>
      <c r="X138" s="1">
        <f t="shared" si="8"/>
        <v>0</v>
      </c>
    </row>
    <row r="139" ht="14.25" customHeight="1">
      <c r="A139" s="4">
        <v>44207.625</v>
      </c>
      <c r="B139" s="1">
        <v>49.0</v>
      </c>
      <c r="C139" s="1">
        <f t="shared" si="1"/>
        <v>1</v>
      </c>
      <c r="D139" s="1">
        <f t="shared" si="2"/>
        <v>11</v>
      </c>
      <c r="E139" s="1">
        <f t="shared" si="3"/>
        <v>15</v>
      </c>
      <c r="U139" s="1">
        <v>49.0</v>
      </c>
      <c r="V139" s="1">
        <v>15.0</v>
      </c>
      <c r="W139" s="1">
        <f t="shared" si="7"/>
        <v>156</v>
      </c>
      <c r="X139" s="1">
        <f t="shared" si="8"/>
        <v>0</v>
      </c>
    </row>
    <row r="140" ht="14.25" customHeight="1">
      <c r="A140" s="4">
        <v>44207.666666666664</v>
      </c>
      <c r="B140" s="1">
        <v>44.0</v>
      </c>
      <c r="C140" s="1">
        <f t="shared" si="1"/>
        <v>1</v>
      </c>
      <c r="D140" s="1">
        <f t="shared" si="2"/>
        <v>11</v>
      </c>
      <c r="E140" s="1">
        <f t="shared" si="3"/>
        <v>16</v>
      </c>
      <c r="U140" s="1">
        <v>44.0</v>
      </c>
      <c r="V140" s="1">
        <v>16.0</v>
      </c>
      <c r="W140" s="1">
        <f t="shared" si="7"/>
        <v>156</v>
      </c>
      <c r="X140" s="1">
        <f t="shared" si="8"/>
        <v>0</v>
      </c>
    </row>
    <row r="141" ht="14.25" customHeight="1">
      <c r="A141" s="4">
        <v>44207.708333333336</v>
      </c>
      <c r="B141" s="1">
        <v>45.0</v>
      </c>
      <c r="C141" s="1">
        <f t="shared" si="1"/>
        <v>1</v>
      </c>
      <c r="D141" s="1">
        <f t="shared" si="2"/>
        <v>11</v>
      </c>
      <c r="E141" s="1">
        <f t="shared" si="3"/>
        <v>17</v>
      </c>
      <c r="U141" s="1">
        <v>45.0</v>
      </c>
      <c r="V141" s="1">
        <v>17.0</v>
      </c>
      <c r="W141" s="1">
        <f t="shared" si="7"/>
        <v>96</v>
      </c>
      <c r="X141" s="1">
        <f t="shared" si="8"/>
        <v>0</v>
      </c>
    </row>
    <row r="142" ht="14.25" customHeight="1">
      <c r="A142" s="4">
        <v>44207.75</v>
      </c>
      <c r="B142" s="1">
        <v>43.0</v>
      </c>
      <c r="C142" s="1">
        <f t="shared" si="1"/>
        <v>1</v>
      </c>
      <c r="D142" s="1">
        <f t="shared" si="2"/>
        <v>11</v>
      </c>
      <c r="E142" s="1">
        <f t="shared" si="3"/>
        <v>18</v>
      </c>
      <c r="U142" s="1">
        <v>43.0</v>
      </c>
      <c r="V142" s="1">
        <v>18.0</v>
      </c>
      <c r="W142" s="1">
        <f t="shared" si="7"/>
        <v>96</v>
      </c>
      <c r="X142" s="1">
        <f t="shared" si="8"/>
        <v>0</v>
      </c>
    </row>
    <row r="143" ht="14.25" customHeight="1">
      <c r="A143" s="4">
        <v>44207.791666666664</v>
      </c>
      <c r="B143" s="1">
        <v>44.0</v>
      </c>
      <c r="C143" s="1">
        <f t="shared" si="1"/>
        <v>1</v>
      </c>
      <c r="D143" s="1">
        <f t="shared" si="2"/>
        <v>11</v>
      </c>
      <c r="E143" s="1">
        <f t="shared" si="3"/>
        <v>19</v>
      </c>
      <c r="U143" s="1">
        <v>44.0</v>
      </c>
      <c r="V143" s="1">
        <v>19.0</v>
      </c>
      <c r="W143" s="1">
        <f t="shared" si="7"/>
        <v>48</v>
      </c>
      <c r="X143" s="1">
        <f t="shared" si="8"/>
        <v>0</v>
      </c>
    </row>
    <row r="144" ht="14.25" customHeight="1">
      <c r="A144" s="4">
        <v>44207.833333333336</v>
      </c>
      <c r="B144" s="1">
        <v>44.0</v>
      </c>
      <c r="C144" s="1">
        <f t="shared" si="1"/>
        <v>1</v>
      </c>
      <c r="D144" s="1">
        <f t="shared" si="2"/>
        <v>11</v>
      </c>
      <c r="E144" s="1">
        <f t="shared" si="3"/>
        <v>20</v>
      </c>
      <c r="U144" s="1">
        <v>44.0</v>
      </c>
      <c r="V144" s="1">
        <v>20.0</v>
      </c>
      <c r="W144" s="1">
        <f t="shared" si="7"/>
        <v>48</v>
      </c>
      <c r="X144" s="1">
        <f t="shared" si="8"/>
        <v>0</v>
      </c>
    </row>
    <row r="145" ht="14.25" customHeight="1">
      <c r="A145" s="4">
        <v>44208.333333333336</v>
      </c>
      <c r="B145" s="1">
        <v>55.0</v>
      </c>
      <c r="C145" s="1">
        <f t="shared" si="1"/>
        <v>1</v>
      </c>
      <c r="D145" s="1">
        <f t="shared" si="2"/>
        <v>12</v>
      </c>
      <c r="E145" s="1">
        <f t="shared" si="3"/>
        <v>8</v>
      </c>
      <c r="U145" s="1">
        <v>55.0</v>
      </c>
      <c r="V145" s="1">
        <v>8.0</v>
      </c>
      <c r="W145" s="1">
        <f t="shared" si="7"/>
        <v>60</v>
      </c>
      <c r="X145" s="1">
        <f t="shared" si="8"/>
        <v>0</v>
      </c>
    </row>
    <row r="146" ht="14.25" customHeight="1">
      <c r="A146" s="4">
        <v>44208.375</v>
      </c>
      <c r="B146" s="1">
        <v>37.0</v>
      </c>
      <c r="C146" s="1">
        <f t="shared" si="1"/>
        <v>1</v>
      </c>
      <c r="D146" s="1">
        <f t="shared" si="2"/>
        <v>12</v>
      </c>
      <c r="E146" s="1">
        <f t="shared" si="3"/>
        <v>9</v>
      </c>
      <c r="U146" s="1">
        <v>37.0</v>
      </c>
      <c r="V146" s="1">
        <v>9.0</v>
      </c>
      <c r="W146" s="1">
        <f t="shared" si="7"/>
        <v>60</v>
      </c>
      <c r="X146" s="1">
        <f t="shared" si="8"/>
        <v>0</v>
      </c>
    </row>
    <row r="147" ht="14.25" customHeight="1">
      <c r="A147" s="4">
        <v>44208.416666666664</v>
      </c>
      <c r="B147" s="1">
        <v>39.0</v>
      </c>
      <c r="C147" s="1">
        <f t="shared" si="1"/>
        <v>1</v>
      </c>
      <c r="D147" s="1">
        <f t="shared" si="2"/>
        <v>12</v>
      </c>
      <c r="E147" s="1">
        <f t="shared" si="3"/>
        <v>10</v>
      </c>
      <c r="U147" s="1">
        <v>39.0</v>
      </c>
      <c r="V147" s="1">
        <v>10.0</v>
      </c>
      <c r="W147" s="1">
        <f t="shared" si="7"/>
        <v>108</v>
      </c>
      <c r="X147" s="1">
        <f t="shared" si="8"/>
        <v>0</v>
      </c>
    </row>
    <row r="148" ht="14.25" customHeight="1">
      <c r="A148" s="4">
        <v>44208.458333333336</v>
      </c>
      <c r="B148" s="1">
        <v>51.0</v>
      </c>
      <c r="C148" s="1">
        <f t="shared" si="1"/>
        <v>1</v>
      </c>
      <c r="D148" s="1">
        <f t="shared" si="2"/>
        <v>12</v>
      </c>
      <c r="E148" s="1">
        <f t="shared" si="3"/>
        <v>11</v>
      </c>
      <c r="U148" s="1">
        <v>51.0</v>
      </c>
      <c r="V148" s="1">
        <v>11.0</v>
      </c>
      <c r="W148" s="1">
        <f t="shared" si="7"/>
        <v>108</v>
      </c>
      <c r="X148" s="1">
        <f t="shared" si="8"/>
        <v>0</v>
      </c>
    </row>
    <row r="149" ht="14.25" customHeight="1">
      <c r="A149" s="4">
        <v>44208.5</v>
      </c>
      <c r="B149" s="1">
        <v>52.0</v>
      </c>
      <c r="C149" s="1">
        <f t="shared" si="1"/>
        <v>1</v>
      </c>
      <c r="D149" s="1">
        <f t="shared" si="2"/>
        <v>12</v>
      </c>
      <c r="E149" s="1">
        <f t="shared" si="3"/>
        <v>12</v>
      </c>
      <c r="U149" s="1">
        <v>52.0</v>
      </c>
      <c r="V149" s="1">
        <v>12.0</v>
      </c>
      <c r="W149" s="1">
        <f t="shared" si="7"/>
        <v>156</v>
      </c>
      <c r="X149" s="1">
        <f t="shared" si="8"/>
        <v>0</v>
      </c>
    </row>
    <row r="150" ht="14.25" customHeight="1">
      <c r="A150" s="4">
        <v>44208.541666666664</v>
      </c>
      <c r="B150" s="1">
        <v>50.0</v>
      </c>
      <c r="C150" s="1">
        <f t="shared" si="1"/>
        <v>1</v>
      </c>
      <c r="D150" s="1">
        <f t="shared" si="2"/>
        <v>12</v>
      </c>
      <c r="E150" s="1">
        <f t="shared" si="3"/>
        <v>13</v>
      </c>
      <c r="U150" s="1">
        <v>50.0</v>
      </c>
      <c r="V150" s="1">
        <v>13.0</v>
      </c>
      <c r="W150" s="1">
        <f t="shared" si="7"/>
        <v>156</v>
      </c>
      <c r="X150" s="1">
        <f t="shared" si="8"/>
        <v>0</v>
      </c>
    </row>
    <row r="151" ht="14.25" customHeight="1">
      <c r="A151" s="4">
        <v>44208.583333333336</v>
      </c>
      <c r="B151" s="1">
        <v>41.0</v>
      </c>
      <c r="C151" s="1">
        <f t="shared" si="1"/>
        <v>1</v>
      </c>
      <c r="D151" s="1">
        <f t="shared" si="2"/>
        <v>12</v>
      </c>
      <c r="E151" s="1">
        <f t="shared" si="3"/>
        <v>14</v>
      </c>
      <c r="U151" s="1">
        <v>41.0</v>
      </c>
      <c r="V151" s="1">
        <v>14.0</v>
      </c>
      <c r="W151" s="1">
        <f t="shared" si="7"/>
        <v>156</v>
      </c>
      <c r="X151" s="1">
        <f t="shared" si="8"/>
        <v>0</v>
      </c>
    </row>
    <row r="152" ht="14.25" customHeight="1">
      <c r="A152" s="4">
        <v>44208.625</v>
      </c>
      <c r="B152" s="1">
        <v>55.0</v>
      </c>
      <c r="C152" s="1">
        <f t="shared" si="1"/>
        <v>1</v>
      </c>
      <c r="D152" s="1">
        <f t="shared" si="2"/>
        <v>12</v>
      </c>
      <c r="E152" s="1">
        <f t="shared" si="3"/>
        <v>15</v>
      </c>
      <c r="U152" s="1">
        <v>55.0</v>
      </c>
      <c r="V152" s="1">
        <v>15.0</v>
      </c>
      <c r="W152" s="1">
        <f t="shared" si="7"/>
        <v>156</v>
      </c>
      <c r="X152" s="1">
        <f t="shared" si="8"/>
        <v>0</v>
      </c>
    </row>
    <row r="153" ht="14.25" customHeight="1">
      <c r="A153" s="4">
        <v>44208.666666666664</v>
      </c>
      <c r="B153" s="1">
        <v>48.0</v>
      </c>
      <c r="C153" s="1">
        <f t="shared" si="1"/>
        <v>1</v>
      </c>
      <c r="D153" s="1">
        <f t="shared" si="2"/>
        <v>12</v>
      </c>
      <c r="E153" s="1">
        <f t="shared" si="3"/>
        <v>16</v>
      </c>
      <c r="U153" s="1">
        <v>48.0</v>
      </c>
      <c r="V153" s="1">
        <v>16.0</v>
      </c>
      <c r="W153" s="1">
        <f t="shared" si="7"/>
        <v>156</v>
      </c>
      <c r="X153" s="1">
        <f t="shared" si="8"/>
        <v>0</v>
      </c>
    </row>
    <row r="154" ht="14.25" customHeight="1">
      <c r="A154" s="4">
        <v>44208.708333333336</v>
      </c>
      <c r="B154" s="1">
        <v>48.0</v>
      </c>
      <c r="C154" s="1">
        <f t="shared" si="1"/>
        <v>1</v>
      </c>
      <c r="D154" s="1">
        <f t="shared" si="2"/>
        <v>12</v>
      </c>
      <c r="E154" s="1">
        <f t="shared" si="3"/>
        <v>17</v>
      </c>
      <c r="U154" s="1">
        <v>48.0</v>
      </c>
      <c r="V154" s="1">
        <v>17.0</v>
      </c>
      <c r="W154" s="1">
        <f t="shared" si="7"/>
        <v>96</v>
      </c>
      <c r="X154" s="1">
        <f t="shared" si="8"/>
        <v>0</v>
      </c>
    </row>
    <row r="155" ht="14.25" customHeight="1">
      <c r="A155" s="4">
        <v>44208.75</v>
      </c>
      <c r="B155" s="1">
        <v>38.0</v>
      </c>
      <c r="C155" s="1">
        <f t="shared" si="1"/>
        <v>1</v>
      </c>
      <c r="D155" s="1">
        <f t="shared" si="2"/>
        <v>12</v>
      </c>
      <c r="E155" s="1">
        <f t="shared" si="3"/>
        <v>18</v>
      </c>
      <c r="U155" s="1">
        <v>38.0</v>
      </c>
      <c r="V155" s="1">
        <v>18.0</v>
      </c>
      <c r="W155" s="1">
        <f t="shared" si="7"/>
        <v>96</v>
      </c>
      <c r="X155" s="1">
        <f t="shared" si="8"/>
        <v>0</v>
      </c>
    </row>
    <row r="156" ht="14.25" customHeight="1">
      <c r="A156" s="4">
        <v>44208.791666666664</v>
      </c>
      <c r="B156" s="1">
        <v>38.0</v>
      </c>
      <c r="C156" s="1">
        <f t="shared" si="1"/>
        <v>1</v>
      </c>
      <c r="D156" s="1">
        <f t="shared" si="2"/>
        <v>12</v>
      </c>
      <c r="E156" s="1">
        <f t="shared" si="3"/>
        <v>19</v>
      </c>
      <c r="U156" s="1">
        <v>38.0</v>
      </c>
      <c r="V156" s="1">
        <v>19.0</v>
      </c>
      <c r="W156" s="1">
        <f t="shared" si="7"/>
        <v>48</v>
      </c>
      <c r="X156" s="1">
        <f t="shared" si="8"/>
        <v>0</v>
      </c>
    </row>
    <row r="157" ht="14.25" customHeight="1">
      <c r="A157" s="4">
        <v>44208.833333333336</v>
      </c>
      <c r="B157" s="1">
        <v>46.0</v>
      </c>
      <c r="C157" s="1">
        <f t="shared" si="1"/>
        <v>1</v>
      </c>
      <c r="D157" s="1">
        <f t="shared" si="2"/>
        <v>12</v>
      </c>
      <c r="E157" s="1">
        <f t="shared" si="3"/>
        <v>20</v>
      </c>
      <c r="U157" s="1">
        <v>46.0</v>
      </c>
      <c r="V157" s="1">
        <v>20.0</v>
      </c>
      <c r="W157" s="1">
        <f t="shared" si="7"/>
        <v>48</v>
      </c>
      <c r="X157" s="1">
        <f t="shared" si="8"/>
        <v>0</v>
      </c>
    </row>
    <row r="158" ht="14.25" customHeight="1">
      <c r="A158" s="4">
        <v>44209.333333333336</v>
      </c>
      <c r="B158" s="1">
        <v>43.0</v>
      </c>
      <c r="C158" s="1">
        <f t="shared" si="1"/>
        <v>1</v>
      </c>
      <c r="D158" s="1">
        <f t="shared" si="2"/>
        <v>13</v>
      </c>
      <c r="E158" s="1">
        <f t="shared" si="3"/>
        <v>8</v>
      </c>
      <c r="U158" s="1">
        <v>43.0</v>
      </c>
      <c r="V158" s="1">
        <v>8.0</v>
      </c>
      <c r="W158" s="1">
        <f t="shared" si="7"/>
        <v>60</v>
      </c>
      <c r="X158" s="1">
        <f t="shared" si="8"/>
        <v>0</v>
      </c>
    </row>
    <row r="159" ht="14.25" customHeight="1">
      <c r="A159" s="4">
        <v>44209.375</v>
      </c>
      <c r="B159" s="1">
        <v>48.0</v>
      </c>
      <c r="C159" s="1">
        <f t="shared" si="1"/>
        <v>1</v>
      </c>
      <c r="D159" s="1">
        <f t="shared" si="2"/>
        <v>13</v>
      </c>
      <c r="E159" s="1">
        <f t="shared" si="3"/>
        <v>9</v>
      </c>
      <c r="U159" s="1">
        <v>48.0</v>
      </c>
      <c r="V159" s="1">
        <v>9.0</v>
      </c>
      <c r="W159" s="1">
        <f t="shared" si="7"/>
        <v>60</v>
      </c>
      <c r="X159" s="1">
        <f t="shared" si="8"/>
        <v>0</v>
      </c>
    </row>
    <row r="160" ht="14.25" customHeight="1">
      <c r="A160" s="4">
        <v>44209.416666666664</v>
      </c>
      <c r="B160" s="1">
        <v>41.0</v>
      </c>
      <c r="C160" s="1">
        <f t="shared" si="1"/>
        <v>1</v>
      </c>
      <c r="D160" s="1">
        <f t="shared" si="2"/>
        <v>13</v>
      </c>
      <c r="E160" s="1">
        <f t="shared" si="3"/>
        <v>10</v>
      </c>
      <c r="U160" s="1">
        <v>41.0</v>
      </c>
      <c r="V160" s="1">
        <v>10.0</v>
      </c>
      <c r="W160" s="1">
        <f t="shared" si="7"/>
        <v>108</v>
      </c>
      <c r="X160" s="1">
        <f t="shared" si="8"/>
        <v>0</v>
      </c>
    </row>
    <row r="161" ht="14.25" customHeight="1">
      <c r="A161" s="4">
        <v>44209.458333333336</v>
      </c>
      <c r="B161" s="1">
        <v>37.0</v>
      </c>
      <c r="C161" s="1">
        <f t="shared" si="1"/>
        <v>1</v>
      </c>
      <c r="D161" s="1">
        <f t="shared" si="2"/>
        <v>13</v>
      </c>
      <c r="E161" s="1">
        <f t="shared" si="3"/>
        <v>11</v>
      </c>
      <c r="U161" s="1">
        <v>37.0</v>
      </c>
      <c r="V161" s="1">
        <v>11.0</v>
      </c>
      <c r="W161" s="1">
        <f t="shared" si="7"/>
        <v>108</v>
      </c>
      <c r="X161" s="1">
        <f t="shared" si="8"/>
        <v>0</v>
      </c>
    </row>
    <row r="162" ht="14.25" customHeight="1">
      <c r="A162" s="4">
        <v>44209.5</v>
      </c>
      <c r="B162" s="1">
        <v>36.0</v>
      </c>
      <c r="C162" s="1">
        <f t="shared" si="1"/>
        <v>1</v>
      </c>
      <c r="D162" s="1">
        <f t="shared" si="2"/>
        <v>13</v>
      </c>
      <c r="E162" s="1">
        <f t="shared" si="3"/>
        <v>12</v>
      </c>
      <c r="U162" s="1">
        <v>36.0</v>
      </c>
      <c r="V162" s="1">
        <v>12.0</v>
      </c>
      <c r="W162" s="1">
        <f t="shared" si="7"/>
        <v>156</v>
      </c>
      <c r="X162" s="1">
        <f t="shared" si="8"/>
        <v>0</v>
      </c>
    </row>
    <row r="163" ht="14.25" customHeight="1">
      <c r="A163" s="4">
        <v>44209.541666666664</v>
      </c>
      <c r="B163" s="1">
        <v>56.0</v>
      </c>
      <c r="C163" s="1">
        <f t="shared" si="1"/>
        <v>1</v>
      </c>
      <c r="D163" s="1">
        <f t="shared" si="2"/>
        <v>13</v>
      </c>
      <c r="E163" s="1">
        <f t="shared" si="3"/>
        <v>13</v>
      </c>
      <c r="U163" s="1">
        <v>56.0</v>
      </c>
      <c r="V163" s="1">
        <v>13.0</v>
      </c>
      <c r="W163" s="1">
        <f t="shared" si="7"/>
        <v>156</v>
      </c>
      <c r="X163" s="1">
        <f t="shared" si="8"/>
        <v>0</v>
      </c>
    </row>
    <row r="164" ht="14.25" customHeight="1">
      <c r="A164" s="4">
        <v>44209.583333333336</v>
      </c>
      <c r="B164" s="1">
        <v>55.0</v>
      </c>
      <c r="C164" s="1">
        <f t="shared" si="1"/>
        <v>1</v>
      </c>
      <c r="D164" s="1">
        <f t="shared" si="2"/>
        <v>13</v>
      </c>
      <c r="E164" s="1">
        <f t="shared" si="3"/>
        <v>14</v>
      </c>
      <c r="U164" s="1">
        <v>55.0</v>
      </c>
      <c r="V164" s="1">
        <v>14.0</v>
      </c>
      <c r="W164" s="1">
        <f t="shared" si="7"/>
        <v>156</v>
      </c>
      <c r="X164" s="1">
        <f t="shared" si="8"/>
        <v>0</v>
      </c>
    </row>
    <row r="165" ht="14.25" customHeight="1">
      <c r="A165" s="4">
        <v>44209.625</v>
      </c>
      <c r="B165" s="1">
        <v>43.0</v>
      </c>
      <c r="C165" s="1">
        <f t="shared" si="1"/>
        <v>1</v>
      </c>
      <c r="D165" s="1">
        <f t="shared" si="2"/>
        <v>13</v>
      </c>
      <c r="E165" s="1">
        <f t="shared" si="3"/>
        <v>15</v>
      </c>
      <c r="U165" s="1">
        <v>43.0</v>
      </c>
      <c r="V165" s="1">
        <v>15.0</v>
      </c>
      <c r="W165" s="1">
        <f t="shared" si="7"/>
        <v>156</v>
      </c>
      <c r="X165" s="1">
        <f t="shared" si="8"/>
        <v>0</v>
      </c>
    </row>
    <row r="166" ht="14.25" customHeight="1">
      <c r="A166" s="4">
        <v>44209.666666666664</v>
      </c>
      <c r="B166" s="1">
        <v>46.0</v>
      </c>
      <c r="C166" s="1">
        <f t="shared" si="1"/>
        <v>1</v>
      </c>
      <c r="D166" s="1">
        <f t="shared" si="2"/>
        <v>13</v>
      </c>
      <c r="E166" s="1">
        <f t="shared" si="3"/>
        <v>16</v>
      </c>
      <c r="U166" s="1">
        <v>46.0</v>
      </c>
      <c r="V166" s="1">
        <v>16.0</v>
      </c>
      <c r="W166" s="1">
        <f t="shared" si="7"/>
        <v>156</v>
      </c>
      <c r="X166" s="1">
        <f t="shared" si="8"/>
        <v>0</v>
      </c>
    </row>
    <row r="167" ht="14.25" customHeight="1">
      <c r="A167" s="4">
        <v>44209.708333333336</v>
      </c>
      <c r="B167" s="1">
        <v>44.0</v>
      </c>
      <c r="C167" s="1">
        <f t="shared" si="1"/>
        <v>1</v>
      </c>
      <c r="D167" s="1">
        <f t="shared" si="2"/>
        <v>13</v>
      </c>
      <c r="E167" s="1">
        <f t="shared" si="3"/>
        <v>17</v>
      </c>
      <c r="U167" s="1">
        <v>44.0</v>
      </c>
      <c r="V167" s="1">
        <v>17.0</v>
      </c>
      <c r="W167" s="1">
        <f t="shared" si="7"/>
        <v>96</v>
      </c>
      <c r="X167" s="1">
        <f t="shared" si="8"/>
        <v>0</v>
      </c>
    </row>
    <row r="168" ht="14.25" customHeight="1">
      <c r="A168" s="4">
        <v>44209.75</v>
      </c>
      <c r="B168" s="1">
        <v>33.0</v>
      </c>
      <c r="C168" s="1">
        <f t="shared" si="1"/>
        <v>1</v>
      </c>
      <c r="D168" s="1">
        <f t="shared" si="2"/>
        <v>13</v>
      </c>
      <c r="E168" s="1">
        <f t="shared" si="3"/>
        <v>18</v>
      </c>
      <c r="U168" s="1">
        <v>33.0</v>
      </c>
      <c r="V168" s="1">
        <v>18.0</v>
      </c>
      <c r="W168" s="1">
        <f t="shared" si="7"/>
        <v>96</v>
      </c>
      <c r="X168" s="1">
        <f t="shared" si="8"/>
        <v>0</v>
      </c>
    </row>
    <row r="169" ht="14.25" customHeight="1">
      <c r="A169" s="4">
        <v>44209.791666666664</v>
      </c>
      <c r="B169" s="1">
        <v>42.0</v>
      </c>
      <c r="C169" s="1">
        <f t="shared" si="1"/>
        <v>1</v>
      </c>
      <c r="D169" s="1">
        <f t="shared" si="2"/>
        <v>13</v>
      </c>
      <c r="E169" s="1">
        <f t="shared" si="3"/>
        <v>19</v>
      </c>
      <c r="U169" s="1">
        <v>42.0</v>
      </c>
      <c r="V169" s="1">
        <v>19.0</v>
      </c>
      <c r="W169" s="1">
        <f t="shared" si="7"/>
        <v>48</v>
      </c>
      <c r="X169" s="1">
        <f t="shared" si="8"/>
        <v>0</v>
      </c>
    </row>
    <row r="170" ht="14.25" customHeight="1">
      <c r="A170" s="4">
        <v>44209.833333333336</v>
      </c>
      <c r="B170" s="1">
        <v>36.0</v>
      </c>
      <c r="C170" s="1">
        <f t="shared" si="1"/>
        <v>1</v>
      </c>
      <c r="D170" s="1">
        <f t="shared" si="2"/>
        <v>13</v>
      </c>
      <c r="E170" s="1">
        <f t="shared" si="3"/>
        <v>20</v>
      </c>
      <c r="U170" s="1">
        <v>36.0</v>
      </c>
      <c r="V170" s="1">
        <v>20.0</v>
      </c>
      <c r="W170" s="1">
        <f t="shared" si="7"/>
        <v>48</v>
      </c>
      <c r="X170" s="1">
        <f t="shared" si="8"/>
        <v>0</v>
      </c>
    </row>
    <row r="171" ht="14.25" customHeight="1">
      <c r="A171" s="4">
        <v>44210.333333333336</v>
      </c>
      <c r="B171" s="1">
        <v>43.0</v>
      </c>
      <c r="C171" s="1">
        <f t="shared" si="1"/>
        <v>1</v>
      </c>
      <c r="D171" s="1">
        <f t="shared" si="2"/>
        <v>14</v>
      </c>
      <c r="E171" s="1">
        <f t="shared" si="3"/>
        <v>8</v>
      </c>
      <c r="U171" s="1">
        <v>43.0</v>
      </c>
      <c r="V171" s="1">
        <v>8.0</v>
      </c>
      <c r="W171" s="1">
        <f t="shared" si="7"/>
        <v>60</v>
      </c>
      <c r="X171" s="1">
        <f t="shared" si="8"/>
        <v>0</v>
      </c>
    </row>
    <row r="172" ht="14.25" customHeight="1">
      <c r="A172" s="4">
        <v>44210.375</v>
      </c>
      <c r="B172" s="1">
        <v>36.0</v>
      </c>
      <c r="C172" s="1">
        <f t="shared" si="1"/>
        <v>1</v>
      </c>
      <c r="D172" s="1">
        <f t="shared" si="2"/>
        <v>14</v>
      </c>
      <c r="E172" s="1">
        <f t="shared" si="3"/>
        <v>9</v>
      </c>
      <c r="U172" s="1">
        <v>36.0</v>
      </c>
      <c r="V172" s="1">
        <v>9.0</v>
      </c>
      <c r="W172" s="1">
        <f t="shared" si="7"/>
        <v>60</v>
      </c>
      <c r="X172" s="1">
        <f t="shared" si="8"/>
        <v>0</v>
      </c>
    </row>
    <row r="173" ht="14.25" customHeight="1">
      <c r="A173" s="4">
        <v>44210.416666666664</v>
      </c>
      <c r="B173" s="1">
        <v>42.0</v>
      </c>
      <c r="C173" s="1">
        <f t="shared" si="1"/>
        <v>1</v>
      </c>
      <c r="D173" s="1">
        <f t="shared" si="2"/>
        <v>14</v>
      </c>
      <c r="E173" s="1">
        <f t="shared" si="3"/>
        <v>10</v>
      </c>
      <c r="U173" s="1">
        <v>42.0</v>
      </c>
      <c r="V173" s="1">
        <v>10.0</v>
      </c>
      <c r="W173" s="1">
        <f t="shared" si="7"/>
        <v>108</v>
      </c>
      <c r="X173" s="1">
        <f t="shared" si="8"/>
        <v>0</v>
      </c>
    </row>
    <row r="174" ht="14.25" customHeight="1">
      <c r="A174" s="4">
        <v>44210.458333333336</v>
      </c>
      <c r="B174" s="1">
        <v>39.0</v>
      </c>
      <c r="C174" s="1">
        <f t="shared" si="1"/>
        <v>1</v>
      </c>
      <c r="D174" s="1">
        <f t="shared" si="2"/>
        <v>14</v>
      </c>
      <c r="E174" s="1">
        <f t="shared" si="3"/>
        <v>11</v>
      </c>
      <c r="U174" s="1">
        <v>39.0</v>
      </c>
      <c r="V174" s="1">
        <v>11.0</v>
      </c>
      <c r="W174" s="1">
        <f t="shared" si="7"/>
        <v>108</v>
      </c>
      <c r="X174" s="1">
        <f t="shared" si="8"/>
        <v>0</v>
      </c>
    </row>
    <row r="175" ht="14.25" customHeight="1">
      <c r="A175" s="4">
        <v>44210.5</v>
      </c>
      <c r="B175" s="1">
        <v>42.0</v>
      </c>
      <c r="C175" s="1">
        <f t="shared" si="1"/>
        <v>1</v>
      </c>
      <c r="D175" s="1">
        <f t="shared" si="2"/>
        <v>14</v>
      </c>
      <c r="E175" s="1">
        <f t="shared" si="3"/>
        <v>12</v>
      </c>
      <c r="U175" s="1">
        <v>42.0</v>
      </c>
      <c r="V175" s="1">
        <v>12.0</v>
      </c>
      <c r="W175" s="1">
        <f t="shared" si="7"/>
        <v>156</v>
      </c>
      <c r="X175" s="1">
        <f t="shared" si="8"/>
        <v>0</v>
      </c>
    </row>
    <row r="176" ht="14.25" customHeight="1">
      <c r="A176" s="4">
        <v>44210.541666666664</v>
      </c>
      <c r="B176" s="1">
        <v>52.0</v>
      </c>
      <c r="C176" s="1">
        <f t="shared" si="1"/>
        <v>1</v>
      </c>
      <c r="D176" s="1">
        <f t="shared" si="2"/>
        <v>14</v>
      </c>
      <c r="E176" s="1">
        <f t="shared" si="3"/>
        <v>13</v>
      </c>
      <c r="U176" s="1">
        <v>52.0</v>
      </c>
      <c r="V176" s="1">
        <v>13.0</v>
      </c>
      <c r="W176" s="1">
        <f t="shared" si="7"/>
        <v>156</v>
      </c>
      <c r="X176" s="1">
        <f t="shared" si="8"/>
        <v>0</v>
      </c>
    </row>
    <row r="177" ht="14.25" customHeight="1">
      <c r="A177" s="4">
        <v>44210.583333333336</v>
      </c>
      <c r="B177" s="1">
        <v>53.0</v>
      </c>
      <c r="C177" s="1">
        <f t="shared" si="1"/>
        <v>1</v>
      </c>
      <c r="D177" s="1">
        <f t="shared" si="2"/>
        <v>14</v>
      </c>
      <c r="E177" s="1">
        <f t="shared" si="3"/>
        <v>14</v>
      </c>
      <c r="U177" s="1">
        <v>53.0</v>
      </c>
      <c r="V177" s="1">
        <v>14.0</v>
      </c>
      <c r="W177" s="1">
        <f t="shared" si="7"/>
        <v>156</v>
      </c>
      <c r="X177" s="1">
        <f t="shared" si="8"/>
        <v>0</v>
      </c>
    </row>
    <row r="178" ht="14.25" customHeight="1">
      <c r="A178" s="4">
        <v>44210.625</v>
      </c>
      <c r="B178" s="1">
        <v>44.0</v>
      </c>
      <c r="C178" s="1">
        <f t="shared" si="1"/>
        <v>1</v>
      </c>
      <c r="D178" s="1">
        <f t="shared" si="2"/>
        <v>14</v>
      </c>
      <c r="E178" s="1">
        <f t="shared" si="3"/>
        <v>15</v>
      </c>
      <c r="U178" s="1">
        <v>44.0</v>
      </c>
      <c r="V178" s="1">
        <v>15.0</v>
      </c>
      <c r="W178" s="1">
        <f t="shared" si="7"/>
        <v>156</v>
      </c>
      <c r="X178" s="1">
        <f t="shared" si="8"/>
        <v>0</v>
      </c>
    </row>
    <row r="179" ht="14.25" customHeight="1">
      <c r="A179" s="4">
        <v>44210.666666666664</v>
      </c>
      <c r="B179" s="1">
        <v>38.0</v>
      </c>
      <c r="C179" s="1">
        <f t="shared" si="1"/>
        <v>1</v>
      </c>
      <c r="D179" s="1">
        <f t="shared" si="2"/>
        <v>14</v>
      </c>
      <c r="E179" s="1">
        <f t="shared" si="3"/>
        <v>16</v>
      </c>
      <c r="U179" s="1">
        <v>38.0</v>
      </c>
      <c r="V179" s="1">
        <v>16.0</v>
      </c>
      <c r="W179" s="1">
        <f t="shared" si="7"/>
        <v>156</v>
      </c>
      <c r="X179" s="1">
        <f t="shared" si="8"/>
        <v>0</v>
      </c>
    </row>
    <row r="180" ht="14.25" customHeight="1">
      <c r="A180" s="4">
        <v>44210.708333333336</v>
      </c>
      <c r="B180" s="1">
        <v>51.0</v>
      </c>
      <c r="C180" s="1">
        <f t="shared" si="1"/>
        <v>1</v>
      </c>
      <c r="D180" s="1">
        <f t="shared" si="2"/>
        <v>14</v>
      </c>
      <c r="E180" s="1">
        <f t="shared" si="3"/>
        <v>17</v>
      </c>
      <c r="U180" s="1">
        <v>51.0</v>
      </c>
      <c r="V180" s="1">
        <v>17.0</v>
      </c>
      <c r="W180" s="1">
        <f t="shared" si="7"/>
        <v>96</v>
      </c>
      <c r="X180" s="1">
        <f t="shared" si="8"/>
        <v>0</v>
      </c>
    </row>
    <row r="181" ht="14.25" customHeight="1">
      <c r="A181" s="4">
        <v>44210.75</v>
      </c>
      <c r="B181" s="1">
        <v>49.0</v>
      </c>
      <c r="C181" s="1">
        <f t="shared" si="1"/>
        <v>1</v>
      </c>
      <c r="D181" s="1">
        <f t="shared" si="2"/>
        <v>14</v>
      </c>
      <c r="E181" s="1">
        <f t="shared" si="3"/>
        <v>18</v>
      </c>
      <c r="U181" s="1">
        <v>49.0</v>
      </c>
      <c r="V181" s="1">
        <v>18.0</v>
      </c>
      <c r="W181" s="1">
        <f t="shared" si="7"/>
        <v>96</v>
      </c>
      <c r="X181" s="1">
        <f t="shared" si="8"/>
        <v>0</v>
      </c>
    </row>
    <row r="182" ht="14.25" customHeight="1">
      <c r="A182" s="4">
        <v>44210.791666666664</v>
      </c>
      <c r="B182" s="1">
        <v>38.0</v>
      </c>
      <c r="C182" s="1">
        <f t="shared" si="1"/>
        <v>1</v>
      </c>
      <c r="D182" s="1">
        <f t="shared" si="2"/>
        <v>14</v>
      </c>
      <c r="E182" s="1">
        <f t="shared" si="3"/>
        <v>19</v>
      </c>
      <c r="U182" s="1">
        <v>38.0</v>
      </c>
      <c r="V182" s="1">
        <v>19.0</v>
      </c>
      <c r="W182" s="1">
        <f t="shared" si="7"/>
        <v>48</v>
      </c>
      <c r="X182" s="1">
        <f t="shared" si="8"/>
        <v>0</v>
      </c>
    </row>
    <row r="183" ht="14.25" customHeight="1">
      <c r="A183" s="4">
        <v>44210.833333333336</v>
      </c>
      <c r="B183" s="1">
        <v>43.0</v>
      </c>
      <c r="C183" s="1">
        <f t="shared" si="1"/>
        <v>1</v>
      </c>
      <c r="D183" s="1">
        <f t="shared" si="2"/>
        <v>14</v>
      </c>
      <c r="E183" s="1">
        <f t="shared" si="3"/>
        <v>20</v>
      </c>
      <c r="U183" s="1">
        <v>43.0</v>
      </c>
      <c r="V183" s="1">
        <v>20.0</v>
      </c>
      <c r="W183" s="1">
        <f t="shared" si="7"/>
        <v>48</v>
      </c>
      <c r="X183" s="1">
        <f t="shared" si="8"/>
        <v>0</v>
      </c>
    </row>
    <row r="184" ht="14.25" customHeight="1">
      <c r="A184" s="4">
        <v>44211.333333333336</v>
      </c>
      <c r="B184" s="1">
        <v>49.0</v>
      </c>
      <c r="C184" s="1">
        <f t="shared" si="1"/>
        <v>1</v>
      </c>
      <c r="D184" s="1">
        <f t="shared" si="2"/>
        <v>15</v>
      </c>
      <c r="E184" s="1">
        <f t="shared" si="3"/>
        <v>8</v>
      </c>
      <c r="U184" s="1">
        <v>49.0</v>
      </c>
      <c r="V184" s="1">
        <v>8.0</v>
      </c>
      <c r="W184" s="1">
        <f t="shared" si="7"/>
        <v>60</v>
      </c>
      <c r="X184" s="1">
        <f t="shared" si="8"/>
        <v>0</v>
      </c>
    </row>
    <row r="185" ht="14.25" customHeight="1">
      <c r="A185" s="4">
        <v>44211.375</v>
      </c>
      <c r="B185" s="1">
        <v>50.0</v>
      </c>
      <c r="C185" s="1">
        <f t="shared" si="1"/>
        <v>1</v>
      </c>
      <c r="D185" s="1">
        <f t="shared" si="2"/>
        <v>15</v>
      </c>
      <c r="E185" s="1">
        <f t="shared" si="3"/>
        <v>9</v>
      </c>
      <c r="U185" s="1">
        <v>50.0</v>
      </c>
      <c r="V185" s="1">
        <v>9.0</v>
      </c>
      <c r="W185" s="1">
        <f t="shared" si="7"/>
        <v>60</v>
      </c>
      <c r="X185" s="1">
        <f t="shared" si="8"/>
        <v>0</v>
      </c>
    </row>
    <row r="186" ht="14.25" customHeight="1">
      <c r="A186" s="4">
        <v>44211.416666666664</v>
      </c>
      <c r="B186" s="1">
        <v>42.0</v>
      </c>
      <c r="C186" s="1">
        <f t="shared" si="1"/>
        <v>1</v>
      </c>
      <c r="D186" s="1">
        <f t="shared" si="2"/>
        <v>15</v>
      </c>
      <c r="E186" s="1">
        <f t="shared" si="3"/>
        <v>10</v>
      </c>
      <c r="U186" s="1">
        <v>42.0</v>
      </c>
      <c r="V186" s="1">
        <v>10.0</v>
      </c>
      <c r="W186" s="1">
        <f t="shared" si="7"/>
        <v>108</v>
      </c>
      <c r="X186" s="1">
        <f t="shared" si="8"/>
        <v>0</v>
      </c>
    </row>
    <row r="187" ht="14.25" customHeight="1">
      <c r="A187" s="4">
        <v>44211.458333333336</v>
      </c>
      <c r="B187" s="1">
        <v>37.0</v>
      </c>
      <c r="C187" s="1">
        <f t="shared" si="1"/>
        <v>1</v>
      </c>
      <c r="D187" s="1">
        <f t="shared" si="2"/>
        <v>15</v>
      </c>
      <c r="E187" s="1">
        <f t="shared" si="3"/>
        <v>11</v>
      </c>
      <c r="U187" s="1">
        <v>37.0</v>
      </c>
      <c r="V187" s="1">
        <v>11.0</v>
      </c>
      <c r="W187" s="1">
        <f t="shared" si="7"/>
        <v>108</v>
      </c>
      <c r="X187" s="1">
        <f t="shared" si="8"/>
        <v>0</v>
      </c>
    </row>
    <row r="188" ht="14.25" customHeight="1">
      <c r="A188" s="4">
        <v>44211.5</v>
      </c>
      <c r="B188" s="1">
        <v>39.0</v>
      </c>
      <c r="C188" s="1">
        <f t="shared" si="1"/>
        <v>1</v>
      </c>
      <c r="D188" s="1">
        <f t="shared" si="2"/>
        <v>15</v>
      </c>
      <c r="E188" s="1">
        <f t="shared" si="3"/>
        <v>12</v>
      </c>
      <c r="U188" s="1">
        <v>39.0</v>
      </c>
      <c r="V188" s="1">
        <v>12.0</v>
      </c>
      <c r="W188" s="1">
        <f t="shared" si="7"/>
        <v>156</v>
      </c>
      <c r="X188" s="1">
        <f t="shared" si="8"/>
        <v>0</v>
      </c>
    </row>
    <row r="189" ht="14.25" customHeight="1">
      <c r="A189" s="4">
        <v>44211.541666666664</v>
      </c>
      <c r="B189" s="1">
        <v>40.0</v>
      </c>
      <c r="C189" s="1">
        <f t="shared" si="1"/>
        <v>1</v>
      </c>
      <c r="D189" s="1">
        <f t="shared" si="2"/>
        <v>15</v>
      </c>
      <c r="E189" s="1">
        <f t="shared" si="3"/>
        <v>13</v>
      </c>
      <c r="U189" s="1">
        <v>40.0</v>
      </c>
      <c r="V189" s="1">
        <v>13.0</v>
      </c>
      <c r="W189" s="1">
        <f t="shared" si="7"/>
        <v>156</v>
      </c>
      <c r="X189" s="1">
        <f t="shared" si="8"/>
        <v>0</v>
      </c>
    </row>
    <row r="190" ht="14.25" customHeight="1">
      <c r="A190" s="4">
        <v>44211.583333333336</v>
      </c>
      <c r="B190" s="1">
        <v>40.0</v>
      </c>
      <c r="C190" s="1">
        <f t="shared" si="1"/>
        <v>1</v>
      </c>
      <c r="D190" s="1">
        <f t="shared" si="2"/>
        <v>15</v>
      </c>
      <c r="E190" s="1">
        <f t="shared" si="3"/>
        <v>14</v>
      </c>
      <c r="U190" s="1">
        <v>40.0</v>
      </c>
      <c r="V190" s="1">
        <v>14.0</v>
      </c>
      <c r="W190" s="1">
        <f t="shared" si="7"/>
        <v>156</v>
      </c>
      <c r="X190" s="1">
        <f t="shared" si="8"/>
        <v>0</v>
      </c>
    </row>
    <row r="191" ht="14.25" customHeight="1">
      <c r="A191" s="4">
        <v>44211.625</v>
      </c>
      <c r="B191" s="1">
        <v>46.0</v>
      </c>
      <c r="C191" s="1">
        <f t="shared" si="1"/>
        <v>1</v>
      </c>
      <c r="D191" s="1">
        <f t="shared" si="2"/>
        <v>15</v>
      </c>
      <c r="E191" s="1">
        <f t="shared" si="3"/>
        <v>15</v>
      </c>
      <c r="U191" s="1">
        <v>46.0</v>
      </c>
      <c r="V191" s="1">
        <v>15.0</v>
      </c>
      <c r="W191" s="1">
        <f t="shared" si="7"/>
        <v>156</v>
      </c>
      <c r="X191" s="1">
        <f t="shared" si="8"/>
        <v>0</v>
      </c>
    </row>
    <row r="192" ht="14.25" customHeight="1">
      <c r="A192" s="4">
        <v>44211.666666666664</v>
      </c>
      <c r="B192" s="1">
        <v>37.0</v>
      </c>
      <c r="C192" s="1">
        <f t="shared" si="1"/>
        <v>1</v>
      </c>
      <c r="D192" s="1">
        <f t="shared" si="2"/>
        <v>15</v>
      </c>
      <c r="E192" s="1">
        <f t="shared" si="3"/>
        <v>16</v>
      </c>
      <c r="U192" s="1">
        <v>37.0</v>
      </c>
      <c r="V192" s="1">
        <v>16.0</v>
      </c>
      <c r="W192" s="1">
        <f t="shared" si="7"/>
        <v>156</v>
      </c>
      <c r="X192" s="1">
        <f t="shared" si="8"/>
        <v>0</v>
      </c>
    </row>
    <row r="193" ht="14.25" customHeight="1">
      <c r="A193" s="4">
        <v>44211.708333333336</v>
      </c>
      <c r="B193" s="1">
        <v>49.0</v>
      </c>
      <c r="C193" s="1">
        <f t="shared" si="1"/>
        <v>1</v>
      </c>
      <c r="D193" s="1">
        <f t="shared" si="2"/>
        <v>15</v>
      </c>
      <c r="E193" s="1">
        <f t="shared" si="3"/>
        <v>17</v>
      </c>
      <c r="U193" s="1">
        <v>49.0</v>
      </c>
      <c r="V193" s="1">
        <v>17.0</v>
      </c>
      <c r="W193" s="1">
        <f t="shared" si="7"/>
        <v>96</v>
      </c>
      <c r="X193" s="1">
        <f t="shared" si="8"/>
        <v>0</v>
      </c>
    </row>
    <row r="194" ht="14.25" customHeight="1">
      <c r="A194" s="4">
        <v>44211.75</v>
      </c>
      <c r="B194" s="1">
        <v>47.0</v>
      </c>
      <c r="C194" s="1">
        <f t="shared" si="1"/>
        <v>1</v>
      </c>
      <c r="D194" s="1">
        <f t="shared" si="2"/>
        <v>15</v>
      </c>
      <c r="E194" s="1">
        <f t="shared" si="3"/>
        <v>18</v>
      </c>
      <c r="U194" s="1">
        <v>47.0</v>
      </c>
      <c r="V194" s="1">
        <v>18.0</v>
      </c>
      <c r="W194" s="1">
        <f t="shared" si="7"/>
        <v>96</v>
      </c>
      <c r="X194" s="1">
        <f t="shared" si="8"/>
        <v>0</v>
      </c>
    </row>
    <row r="195" ht="14.25" customHeight="1">
      <c r="A195" s="4">
        <v>44211.791666666664</v>
      </c>
      <c r="B195" s="1">
        <v>34.0</v>
      </c>
      <c r="C195" s="1">
        <f t="shared" si="1"/>
        <v>1</v>
      </c>
      <c r="D195" s="1">
        <f t="shared" si="2"/>
        <v>15</v>
      </c>
      <c r="E195" s="1">
        <f t="shared" si="3"/>
        <v>19</v>
      </c>
      <c r="U195" s="1">
        <v>34.0</v>
      </c>
      <c r="V195" s="1">
        <v>19.0</v>
      </c>
      <c r="W195" s="1">
        <f t="shared" si="7"/>
        <v>48</v>
      </c>
      <c r="X195" s="1">
        <f t="shared" si="8"/>
        <v>0</v>
      </c>
    </row>
    <row r="196" ht="14.25" customHeight="1">
      <c r="A196" s="4">
        <v>44211.833333333336</v>
      </c>
      <c r="B196" s="1">
        <v>48.0</v>
      </c>
      <c r="C196" s="1">
        <f t="shared" si="1"/>
        <v>1</v>
      </c>
      <c r="D196" s="1">
        <f t="shared" si="2"/>
        <v>15</v>
      </c>
      <c r="E196" s="1">
        <f t="shared" si="3"/>
        <v>20</v>
      </c>
      <c r="U196" s="1">
        <v>48.0</v>
      </c>
      <c r="V196" s="1">
        <v>20.0</v>
      </c>
      <c r="W196" s="1">
        <f t="shared" si="7"/>
        <v>48</v>
      </c>
      <c r="X196" s="1">
        <f t="shared" si="8"/>
        <v>0</v>
      </c>
    </row>
    <row r="197" ht="14.25" customHeight="1">
      <c r="A197" s="4">
        <v>44212.333333333336</v>
      </c>
      <c r="B197" s="1">
        <v>47.0</v>
      </c>
      <c r="C197" s="1">
        <f t="shared" si="1"/>
        <v>1</v>
      </c>
      <c r="D197" s="1">
        <f t="shared" si="2"/>
        <v>16</v>
      </c>
      <c r="E197" s="1">
        <f t="shared" si="3"/>
        <v>8</v>
      </c>
      <c r="U197" s="1">
        <v>47.0</v>
      </c>
      <c r="V197" s="1">
        <v>8.0</v>
      </c>
      <c r="W197" s="1">
        <f t="shared" si="7"/>
        <v>60</v>
      </c>
      <c r="X197" s="1">
        <f t="shared" si="8"/>
        <v>0</v>
      </c>
    </row>
    <row r="198" ht="14.25" customHeight="1">
      <c r="A198" s="4">
        <v>44212.375</v>
      </c>
      <c r="B198" s="1">
        <v>47.0</v>
      </c>
      <c r="C198" s="1">
        <f t="shared" si="1"/>
        <v>1</v>
      </c>
      <c r="D198" s="1">
        <f t="shared" si="2"/>
        <v>16</v>
      </c>
      <c r="E198" s="1">
        <f t="shared" si="3"/>
        <v>9</v>
      </c>
      <c r="U198" s="1">
        <v>47.0</v>
      </c>
      <c r="V198" s="1">
        <v>9.0</v>
      </c>
      <c r="W198" s="1">
        <f t="shared" si="7"/>
        <v>60</v>
      </c>
      <c r="X198" s="1">
        <f t="shared" si="8"/>
        <v>0</v>
      </c>
    </row>
    <row r="199" ht="14.25" customHeight="1">
      <c r="A199" s="4">
        <v>44212.416666666664</v>
      </c>
      <c r="B199" s="1">
        <v>43.0</v>
      </c>
      <c r="C199" s="1">
        <f t="shared" si="1"/>
        <v>1</v>
      </c>
      <c r="D199" s="1">
        <f t="shared" si="2"/>
        <v>16</v>
      </c>
      <c r="E199" s="1">
        <f t="shared" si="3"/>
        <v>10</v>
      </c>
      <c r="U199" s="1">
        <v>43.0</v>
      </c>
      <c r="V199" s="1">
        <v>10.0</v>
      </c>
      <c r="W199" s="1">
        <f t="shared" si="7"/>
        <v>108</v>
      </c>
      <c r="X199" s="1">
        <f t="shared" si="8"/>
        <v>0</v>
      </c>
    </row>
    <row r="200" ht="14.25" customHeight="1">
      <c r="A200" s="4">
        <v>44212.458333333336</v>
      </c>
      <c r="B200" s="1">
        <v>47.0</v>
      </c>
      <c r="C200" s="1">
        <f t="shared" si="1"/>
        <v>1</v>
      </c>
      <c r="D200" s="1">
        <f t="shared" si="2"/>
        <v>16</v>
      </c>
      <c r="E200" s="1">
        <f t="shared" si="3"/>
        <v>11</v>
      </c>
      <c r="U200" s="1">
        <v>47.0</v>
      </c>
      <c r="V200" s="1">
        <v>11.0</v>
      </c>
      <c r="W200" s="1">
        <f t="shared" si="7"/>
        <v>108</v>
      </c>
      <c r="X200" s="1">
        <f t="shared" si="8"/>
        <v>0</v>
      </c>
    </row>
    <row r="201" ht="14.25" customHeight="1">
      <c r="A201" s="4">
        <v>44212.5</v>
      </c>
      <c r="B201" s="1">
        <v>51.0</v>
      </c>
      <c r="C201" s="1">
        <f t="shared" si="1"/>
        <v>1</v>
      </c>
      <c r="D201" s="1">
        <f t="shared" si="2"/>
        <v>16</v>
      </c>
      <c r="E201" s="1">
        <f t="shared" si="3"/>
        <v>12</v>
      </c>
      <c r="U201" s="1">
        <v>51.0</v>
      </c>
      <c r="V201" s="1">
        <v>12.0</v>
      </c>
      <c r="W201" s="1">
        <f t="shared" si="7"/>
        <v>156</v>
      </c>
      <c r="X201" s="1">
        <f t="shared" si="8"/>
        <v>0</v>
      </c>
    </row>
    <row r="202" ht="14.25" customHeight="1">
      <c r="A202" s="4">
        <v>44212.541666666664</v>
      </c>
      <c r="B202" s="1">
        <v>38.0</v>
      </c>
      <c r="C202" s="1">
        <f t="shared" si="1"/>
        <v>1</v>
      </c>
      <c r="D202" s="1">
        <f t="shared" si="2"/>
        <v>16</v>
      </c>
      <c r="E202" s="1">
        <f t="shared" si="3"/>
        <v>13</v>
      </c>
      <c r="U202" s="1">
        <v>38.0</v>
      </c>
      <c r="V202" s="1">
        <v>13.0</v>
      </c>
      <c r="W202" s="1">
        <f t="shared" si="7"/>
        <v>156</v>
      </c>
      <c r="X202" s="1">
        <f t="shared" si="8"/>
        <v>0</v>
      </c>
    </row>
    <row r="203" ht="14.25" customHeight="1">
      <c r="A203" s="4">
        <v>44212.583333333336</v>
      </c>
      <c r="B203" s="1">
        <v>39.0</v>
      </c>
      <c r="C203" s="1">
        <f t="shared" si="1"/>
        <v>1</v>
      </c>
      <c r="D203" s="1">
        <f t="shared" si="2"/>
        <v>16</v>
      </c>
      <c r="E203" s="1">
        <f t="shared" si="3"/>
        <v>14</v>
      </c>
      <c r="U203" s="1">
        <v>39.0</v>
      </c>
      <c r="V203" s="1">
        <v>14.0</v>
      </c>
      <c r="W203" s="1">
        <f t="shared" si="7"/>
        <v>156</v>
      </c>
      <c r="X203" s="1">
        <f t="shared" si="8"/>
        <v>0</v>
      </c>
    </row>
    <row r="204" ht="14.25" customHeight="1">
      <c r="A204" s="4">
        <v>44212.625</v>
      </c>
      <c r="B204" s="1">
        <v>40.0</v>
      </c>
      <c r="C204" s="1">
        <f t="shared" si="1"/>
        <v>1</v>
      </c>
      <c r="D204" s="1">
        <f t="shared" si="2"/>
        <v>16</v>
      </c>
      <c r="E204" s="1">
        <f t="shared" si="3"/>
        <v>15</v>
      </c>
      <c r="U204" s="1">
        <v>40.0</v>
      </c>
      <c r="V204" s="1">
        <v>15.0</v>
      </c>
      <c r="W204" s="1">
        <f t="shared" si="7"/>
        <v>156</v>
      </c>
      <c r="X204" s="1">
        <f t="shared" si="8"/>
        <v>0</v>
      </c>
    </row>
    <row r="205" ht="14.25" customHeight="1">
      <c r="A205" s="4">
        <v>44212.666666666664</v>
      </c>
      <c r="B205" s="1">
        <v>46.0</v>
      </c>
      <c r="C205" s="1">
        <f t="shared" si="1"/>
        <v>1</v>
      </c>
      <c r="D205" s="1">
        <f t="shared" si="2"/>
        <v>16</v>
      </c>
      <c r="E205" s="1">
        <f t="shared" si="3"/>
        <v>16</v>
      </c>
      <c r="U205" s="1">
        <v>46.0</v>
      </c>
      <c r="V205" s="1">
        <v>16.0</v>
      </c>
      <c r="W205" s="1">
        <f t="shared" si="7"/>
        <v>156</v>
      </c>
      <c r="X205" s="1">
        <f t="shared" si="8"/>
        <v>0</v>
      </c>
    </row>
    <row r="206" ht="14.25" customHeight="1">
      <c r="A206" s="4">
        <v>44212.708333333336</v>
      </c>
      <c r="B206" s="1">
        <v>47.0</v>
      </c>
      <c r="C206" s="1">
        <f t="shared" si="1"/>
        <v>1</v>
      </c>
      <c r="D206" s="1">
        <f t="shared" si="2"/>
        <v>16</v>
      </c>
      <c r="E206" s="1">
        <f t="shared" si="3"/>
        <v>17</v>
      </c>
      <c r="U206" s="1">
        <v>47.0</v>
      </c>
      <c r="V206" s="1">
        <v>17.0</v>
      </c>
      <c r="W206" s="1">
        <f t="shared" si="7"/>
        <v>96</v>
      </c>
      <c r="X206" s="1">
        <f t="shared" si="8"/>
        <v>0</v>
      </c>
    </row>
    <row r="207" ht="14.25" customHeight="1">
      <c r="A207" s="4">
        <v>44212.75</v>
      </c>
      <c r="B207" s="1">
        <v>54.0</v>
      </c>
      <c r="C207" s="1">
        <f t="shared" si="1"/>
        <v>1</v>
      </c>
      <c r="D207" s="1">
        <f t="shared" si="2"/>
        <v>16</v>
      </c>
      <c r="E207" s="1">
        <f t="shared" si="3"/>
        <v>18</v>
      </c>
      <c r="U207" s="1">
        <v>54.0</v>
      </c>
      <c r="V207" s="1">
        <v>18.0</v>
      </c>
      <c r="W207" s="1">
        <f t="shared" si="7"/>
        <v>96</v>
      </c>
      <c r="X207" s="1">
        <f t="shared" si="8"/>
        <v>0</v>
      </c>
    </row>
    <row r="208" ht="14.25" customHeight="1">
      <c r="A208" s="4">
        <v>44212.791666666664</v>
      </c>
      <c r="B208" s="1">
        <v>45.0</v>
      </c>
      <c r="C208" s="1">
        <f t="shared" si="1"/>
        <v>1</v>
      </c>
      <c r="D208" s="1">
        <f t="shared" si="2"/>
        <v>16</v>
      </c>
      <c r="E208" s="1">
        <f t="shared" si="3"/>
        <v>19</v>
      </c>
      <c r="U208" s="1">
        <v>45.0</v>
      </c>
      <c r="V208" s="1">
        <v>19.0</v>
      </c>
      <c r="W208" s="1">
        <f t="shared" si="7"/>
        <v>48</v>
      </c>
      <c r="X208" s="1">
        <f t="shared" si="8"/>
        <v>0</v>
      </c>
    </row>
    <row r="209" ht="14.25" customHeight="1">
      <c r="A209" s="4">
        <v>44212.833333333336</v>
      </c>
      <c r="B209" s="1">
        <v>37.0</v>
      </c>
      <c r="C209" s="1">
        <f t="shared" si="1"/>
        <v>1</v>
      </c>
      <c r="D209" s="1">
        <f t="shared" si="2"/>
        <v>16</v>
      </c>
      <c r="E209" s="1">
        <f t="shared" si="3"/>
        <v>20</v>
      </c>
      <c r="U209" s="1">
        <v>37.0</v>
      </c>
      <c r="V209" s="1">
        <v>20.0</v>
      </c>
      <c r="W209" s="1">
        <f t="shared" si="7"/>
        <v>48</v>
      </c>
      <c r="X209" s="1">
        <f t="shared" si="8"/>
        <v>0</v>
      </c>
    </row>
    <row r="210" ht="14.25" customHeight="1">
      <c r="A210" s="4">
        <v>44213.333333333336</v>
      </c>
      <c r="B210" s="1">
        <v>52.0</v>
      </c>
      <c r="C210" s="1">
        <f t="shared" si="1"/>
        <v>1</v>
      </c>
      <c r="D210" s="1">
        <f t="shared" si="2"/>
        <v>17</v>
      </c>
      <c r="E210" s="1">
        <f t="shared" si="3"/>
        <v>8</v>
      </c>
      <c r="U210" s="1">
        <v>52.0</v>
      </c>
      <c r="V210" s="1">
        <v>8.0</v>
      </c>
      <c r="W210" s="1">
        <f t="shared" si="7"/>
        <v>60</v>
      </c>
      <c r="X210" s="1">
        <f t="shared" si="8"/>
        <v>0</v>
      </c>
    </row>
    <row r="211" ht="14.25" customHeight="1">
      <c r="A211" s="4">
        <v>44213.375</v>
      </c>
      <c r="B211" s="1">
        <v>53.0</v>
      </c>
      <c r="C211" s="1">
        <f t="shared" si="1"/>
        <v>1</v>
      </c>
      <c r="D211" s="1">
        <f t="shared" si="2"/>
        <v>17</v>
      </c>
      <c r="E211" s="1">
        <f t="shared" si="3"/>
        <v>9</v>
      </c>
      <c r="U211" s="1">
        <v>53.0</v>
      </c>
      <c r="V211" s="1">
        <v>9.0</v>
      </c>
      <c r="W211" s="1">
        <f t="shared" si="7"/>
        <v>60</v>
      </c>
      <c r="X211" s="1">
        <f t="shared" si="8"/>
        <v>0</v>
      </c>
    </row>
    <row r="212" ht="14.25" customHeight="1">
      <c r="A212" s="4">
        <v>44213.416666666664</v>
      </c>
      <c r="B212" s="1">
        <v>43.0</v>
      </c>
      <c r="C212" s="1">
        <f t="shared" si="1"/>
        <v>1</v>
      </c>
      <c r="D212" s="1">
        <f t="shared" si="2"/>
        <v>17</v>
      </c>
      <c r="E212" s="1">
        <f t="shared" si="3"/>
        <v>10</v>
      </c>
      <c r="U212" s="1">
        <v>43.0</v>
      </c>
      <c r="V212" s="1">
        <v>10.0</v>
      </c>
      <c r="W212" s="1">
        <f t="shared" si="7"/>
        <v>108</v>
      </c>
      <c r="X212" s="1">
        <f t="shared" si="8"/>
        <v>0</v>
      </c>
    </row>
    <row r="213" ht="14.25" customHeight="1">
      <c r="A213" s="4">
        <v>44213.458333333336</v>
      </c>
      <c r="B213" s="1">
        <v>49.0</v>
      </c>
      <c r="C213" s="1">
        <f t="shared" si="1"/>
        <v>1</v>
      </c>
      <c r="D213" s="1">
        <f t="shared" si="2"/>
        <v>17</v>
      </c>
      <c r="E213" s="1">
        <f t="shared" si="3"/>
        <v>11</v>
      </c>
      <c r="U213" s="1">
        <v>49.0</v>
      </c>
      <c r="V213" s="1">
        <v>11.0</v>
      </c>
      <c r="W213" s="1">
        <f t="shared" si="7"/>
        <v>108</v>
      </c>
      <c r="X213" s="1">
        <f t="shared" si="8"/>
        <v>0</v>
      </c>
    </row>
    <row r="214" ht="14.25" customHeight="1">
      <c r="A214" s="4">
        <v>44213.5</v>
      </c>
      <c r="B214" s="1">
        <v>45.0</v>
      </c>
      <c r="C214" s="1">
        <f t="shared" si="1"/>
        <v>1</v>
      </c>
      <c r="D214" s="1">
        <f t="shared" si="2"/>
        <v>17</v>
      </c>
      <c r="E214" s="1">
        <f t="shared" si="3"/>
        <v>12</v>
      </c>
      <c r="U214" s="1">
        <v>45.0</v>
      </c>
      <c r="V214" s="1">
        <v>12.0</v>
      </c>
      <c r="W214" s="1">
        <f t="shared" si="7"/>
        <v>156</v>
      </c>
      <c r="X214" s="1">
        <f t="shared" si="8"/>
        <v>0</v>
      </c>
    </row>
    <row r="215" ht="14.25" customHeight="1">
      <c r="A215" s="4">
        <v>44213.541666666664</v>
      </c>
      <c r="B215" s="1">
        <v>33.0</v>
      </c>
      <c r="C215" s="1">
        <f t="shared" si="1"/>
        <v>1</v>
      </c>
      <c r="D215" s="1">
        <f t="shared" si="2"/>
        <v>17</v>
      </c>
      <c r="E215" s="1">
        <f t="shared" si="3"/>
        <v>13</v>
      </c>
      <c r="U215" s="1">
        <v>33.0</v>
      </c>
      <c r="V215" s="1">
        <v>13.0</v>
      </c>
      <c r="W215" s="1">
        <f t="shared" si="7"/>
        <v>156</v>
      </c>
      <c r="X215" s="1">
        <f t="shared" si="8"/>
        <v>0</v>
      </c>
    </row>
    <row r="216" ht="14.25" customHeight="1">
      <c r="A216" s="4">
        <v>44213.583333333336</v>
      </c>
      <c r="B216" s="1">
        <v>43.0</v>
      </c>
      <c r="C216" s="1">
        <f t="shared" si="1"/>
        <v>1</v>
      </c>
      <c r="D216" s="1">
        <f t="shared" si="2"/>
        <v>17</v>
      </c>
      <c r="E216" s="1">
        <f t="shared" si="3"/>
        <v>14</v>
      </c>
      <c r="U216" s="1">
        <v>43.0</v>
      </c>
      <c r="V216" s="1">
        <v>14.0</v>
      </c>
      <c r="W216" s="1">
        <f t="shared" si="7"/>
        <v>156</v>
      </c>
      <c r="X216" s="1">
        <f t="shared" si="8"/>
        <v>0</v>
      </c>
    </row>
    <row r="217" ht="14.25" customHeight="1">
      <c r="A217" s="4">
        <v>44213.625</v>
      </c>
      <c r="B217" s="1">
        <v>52.0</v>
      </c>
      <c r="C217" s="1">
        <f t="shared" si="1"/>
        <v>1</v>
      </c>
      <c r="D217" s="1">
        <f t="shared" si="2"/>
        <v>17</v>
      </c>
      <c r="E217" s="1">
        <f t="shared" si="3"/>
        <v>15</v>
      </c>
      <c r="U217" s="1">
        <v>52.0</v>
      </c>
      <c r="V217" s="1">
        <v>15.0</v>
      </c>
      <c r="W217" s="1">
        <f t="shared" si="7"/>
        <v>156</v>
      </c>
      <c r="X217" s="1">
        <f t="shared" si="8"/>
        <v>0</v>
      </c>
    </row>
    <row r="218" ht="14.25" customHeight="1">
      <c r="A218" s="4">
        <v>44213.666666666664</v>
      </c>
      <c r="B218" s="1">
        <v>36.0</v>
      </c>
      <c r="C218" s="1">
        <f t="shared" si="1"/>
        <v>1</v>
      </c>
      <c r="D218" s="1">
        <f t="shared" si="2"/>
        <v>17</v>
      </c>
      <c r="E218" s="1">
        <f t="shared" si="3"/>
        <v>16</v>
      </c>
      <c r="U218" s="1">
        <v>36.0</v>
      </c>
      <c r="V218" s="1">
        <v>16.0</v>
      </c>
      <c r="W218" s="1">
        <f t="shared" si="7"/>
        <v>156</v>
      </c>
      <c r="X218" s="1">
        <f t="shared" si="8"/>
        <v>0</v>
      </c>
    </row>
    <row r="219" ht="14.25" customHeight="1">
      <c r="A219" s="4">
        <v>44213.708333333336</v>
      </c>
      <c r="B219" s="1">
        <v>56.0</v>
      </c>
      <c r="C219" s="1">
        <f t="shared" si="1"/>
        <v>1</v>
      </c>
      <c r="D219" s="1">
        <f t="shared" si="2"/>
        <v>17</v>
      </c>
      <c r="E219" s="1">
        <f t="shared" si="3"/>
        <v>17</v>
      </c>
      <c r="U219" s="1">
        <v>56.0</v>
      </c>
      <c r="V219" s="1">
        <v>17.0</v>
      </c>
      <c r="W219" s="1">
        <f t="shared" si="7"/>
        <v>96</v>
      </c>
      <c r="X219" s="1">
        <f t="shared" si="8"/>
        <v>0</v>
      </c>
    </row>
    <row r="220" ht="14.25" customHeight="1">
      <c r="A220" s="4">
        <v>44213.75</v>
      </c>
      <c r="B220" s="1">
        <v>45.0</v>
      </c>
      <c r="C220" s="1">
        <f t="shared" si="1"/>
        <v>1</v>
      </c>
      <c r="D220" s="1">
        <f t="shared" si="2"/>
        <v>17</v>
      </c>
      <c r="E220" s="1">
        <f t="shared" si="3"/>
        <v>18</v>
      </c>
      <c r="U220" s="1">
        <v>45.0</v>
      </c>
      <c r="V220" s="1">
        <v>18.0</v>
      </c>
      <c r="W220" s="1">
        <f t="shared" si="7"/>
        <v>96</v>
      </c>
      <c r="X220" s="1">
        <f t="shared" si="8"/>
        <v>0</v>
      </c>
    </row>
    <row r="221" ht="14.25" customHeight="1">
      <c r="A221" s="4">
        <v>44213.791666666664</v>
      </c>
      <c r="B221" s="1">
        <v>48.0</v>
      </c>
      <c r="C221" s="1">
        <f t="shared" si="1"/>
        <v>1</v>
      </c>
      <c r="D221" s="1">
        <f t="shared" si="2"/>
        <v>17</v>
      </c>
      <c r="E221" s="1">
        <f t="shared" si="3"/>
        <v>19</v>
      </c>
      <c r="U221" s="1">
        <v>48.0</v>
      </c>
      <c r="V221" s="1">
        <v>19.0</v>
      </c>
      <c r="W221" s="1">
        <f t="shared" si="7"/>
        <v>48</v>
      </c>
      <c r="X221" s="1">
        <f t="shared" si="8"/>
        <v>0</v>
      </c>
    </row>
    <row r="222" ht="14.25" customHeight="1">
      <c r="A222" s="4">
        <v>44213.833333333336</v>
      </c>
      <c r="B222" s="1">
        <v>45.0</v>
      </c>
      <c r="C222" s="1">
        <f t="shared" si="1"/>
        <v>1</v>
      </c>
      <c r="D222" s="1">
        <f t="shared" si="2"/>
        <v>17</v>
      </c>
      <c r="E222" s="1">
        <f t="shared" si="3"/>
        <v>20</v>
      </c>
      <c r="U222" s="1">
        <v>45.0</v>
      </c>
      <c r="V222" s="1">
        <v>20.0</v>
      </c>
      <c r="W222" s="1">
        <f t="shared" si="7"/>
        <v>48</v>
      </c>
      <c r="X222" s="1">
        <f t="shared" si="8"/>
        <v>0</v>
      </c>
    </row>
    <row r="223" ht="14.25" customHeight="1">
      <c r="A223" s="4">
        <v>44214.333333333336</v>
      </c>
      <c r="B223" s="1">
        <v>40.0</v>
      </c>
      <c r="C223" s="1">
        <f t="shared" si="1"/>
        <v>1</v>
      </c>
      <c r="D223" s="1">
        <f t="shared" si="2"/>
        <v>18</v>
      </c>
      <c r="E223" s="1">
        <f t="shared" si="3"/>
        <v>8</v>
      </c>
      <c r="U223" s="1">
        <v>40.0</v>
      </c>
      <c r="V223" s="1">
        <v>8.0</v>
      </c>
      <c r="W223" s="1">
        <f t="shared" si="7"/>
        <v>60</v>
      </c>
      <c r="X223" s="1">
        <f t="shared" si="8"/>
        <v>0</v>
      </c>
    </row>
    <row r="224" ht="14.25" customHeight="1">
      <c r="A224" s="4">
        <v>44214.375</v>
      </c>
      <c r="B224" s="1">
        <v>39.0</v>
      </c>
      <c r="C224" s="1">
        <f t="shared" si="1"/>
        <v>1</v>
      </c>
      <c r="D224" s="1">
        <f t="shared" si="2"/>
        <v>18</v>
      </c>
      <c r="E224" s="1">
        <f t="shared" si="3"/>
        <v>9</v>
      </c>
      <c r="U224" s="1">
        <v>39.0</v>
      </c>
      <c r="V224" s="1">
        <v>9.0</v>
      </c>
      <c r="W224" s="1">
        <f t="shared" si="7"/>
        <v>60</v>
      </c>
      <c r="X224" s="1">
        <f t="shared" si="8"/>
        <v>0</v>
      </c>
    </row>
    <row r="225" ht="14.25" customHeight="1">
      <c r="A225" s="4">
        <v>44214.416666666664</v>
      </c>
      <c r="B225" s="1">
        <v>39.0</v>
      </c>
      <c r="C225" s="1">
        <f t="shared" si="1"/>
        <v>1</v>
      </c>
      <c r="D225" s="1">
        <f t="shared" si="2"/>
        <v>18</v>
      </c>
      <c r="E225" s="1">
        <f t="shared" si="3"/>
        <v>10</v>
      </c>
      <c r="U225" s="1">
        <v>39.0</v>
      </c>
      <c r="V225" s="1">
        <v>10.0</v>
      </c>
      <c r="W225" s="1">
        <f t="shared" si="7"/>
        <v>108</v>
      </c>
      <c r="X225" s="1">
        <f t="shared" si="8"/>
        <v>0</v>
      </c>
    </row>
    <row r="226" ht="14.25" customHeight="1">
      <c r="A226" s="4">
        <v>44214.458333333336</v>
      </c>
      <c r="B226" s="1">
        <v>46.0</v>
      </c>
      <c r="C226" s="1">
        <f t="shared" si="1"/>
        <v>1</v>
      </c>
      <c r="D226" s="1">
        <f t="shared" si="2"/>
        <v>18</v>
      </c>
      <c r="E226" s="1">
        <f t="shared" si="3"/>
        <v>11</v>
      </c>
      <c r="U226" s="1">
        <v>46.0</v>
      </c>
      <c r="V226" s="1">
        <v>11.0</v>
      </c>
      <c r="W226" s="1">
        <f t="shared" si="7"/>
        <v>108</v>
      </c>
      <c r="X226" s="1">
        <f t="shared" si="8"/>
        <v>0</v>
      </c>
    </row>
    <row r="227" ht="14.25" customHeight="1">
      <c r="A227" s="4">
        <v>44214.5</v>
      </c>
      <c r="B227" s="1">
        <v>43.0</v>
      </c>
      <c r="C227" s="1">
        <f t="shared" si="1"/>
        <v>1</v>
      </c>
      <c r="D227" s="1">
        <f t="shared" si="2"/>
        <v>18</v>
      </c>
      <c r="E227" s="1">
        <f t="shared" si="3"/>
        <v>12</v>
      </c>
      <c r="U227" s="1">
        <v>43.0</v>
      </c>
      <c r="V227" s="1">
        <v>12.0</v>
      </c>
      <c r="W227" s="1">
        <f t="shared" si="7"/>
        <v>156</v>
      </c>
      <c r="X227" s="1">
        <f t="shared" si="8"/>
        <v>0</v>
      </c>
    </row>
    <row r="228" ht="14.25" customHeight="1">
      <c r="A228" s="4">
        <v>44214.541666666664</v>
      </c>
      <c r="B228" s="1">
        <v>48.0</v>
      </c>
      <c r="C228" s="1">
        <f t="shared" si="1"/>
        <v>1</v>
      </c>
      <c r="D228" s="1">
        <f t="shared" si="2"/>
        <v>18</v>
      </c>
      <c r="E228" s="1">
        <f t="shared" si="3"/>
        <v>13</v>
      </c>
      <c r="U228" s="1">
        <v>48.0</v>
      </c>
      <c r="V228" s="1">
        <v>13.0</v>
      </c>
      <c r="W228" s="1">
        <f t="shared" si="7"/>
        <v>156</v>
      </c>
      <c r="X228" s="1">
        <f t="shared" si="8"/>
        <v>0</v>
      </c>
    </row>
    <row r="229" ht="14.25" customHeight="1">
      <c r="A229" s="4">
        <v>44214.583333333336</v>
      </c>
      <c r="B229" s="1">
        <v>41.0</v>
      </c>
      <c r="C229" s="1">
        <f t="shared" si="1"/>
        <v>1</v>
      </c>
      <c r="D229" s="1">
        <f t="shared" si="2"/>
        <v>18</v>
      </c>
      <c r="E229" s="1">
        <f t="shared" si="3"/>
        <v>14</v>
      </c>
      <c r="U229" s="1">
        <v>41.0</v>
      </c>
      <c r="V229" s="1">
        <v>14.0</v>
      </c>
      <c r="W229" s="1">
        <f t="shared" si="7"/>
        <v>156</v>
      </c>
      <c r="X229" s="1">
        <f t="shared" si="8"/>
        <v>0</v>
      </c>
    </row>
    <row r="230" ht="14.25" customHeight="1">
      <c r="A230" s="4">
        <v>44214.625</v>
      </c>
      <c r="B230" s="1">
        <v>42.0</v>
      </c>
      <c r="C230" s="1">
        <f t="shared" si="1"/>
        <v>1</v>
      </c>
      <c r="D230" s="1">
        <f t="shared" si="2"/>
        <v>18</v>
      </c>
      <c r="E230" s="1">
        <f t="shared" si="3"/>
        <v>15</v>
      </c>
      <c r="U230" s="1">
        <v>42.0</v>
      </c>
      <c r="V230" s="1">
        <v>15.0</v>
      </c>
      <c r="W230" s="1">
        <f t="shared" si="7"/>
        <v>156</v>
      </c>
      <c r="X230" s="1">
        <f t="shared" si="8"/>
        <v>0</v>
      </c>
    </row>
    <row r="231" ht="14.25" customHeight="1">
      <c r="A231" s="4">
        <v>44214.666666666664</v>
      </c>
      <c r="B231" s="1">
        <v>46.0</v>
      </c>
      <c r="C231" s="1">
        <f t="shared" si="1"/>
        <v>1</v>
      </c>
      <c r="D231" s="1">
        <f t="shared" si="2"/>
        <v>18</v>
      </c>
      <c r="E231" s="1">
        <f t="shared" si="3"/>
        <v>16</v>
      </c>
      <c r="U231" s="1">
        <v>46.0</v>
      </c>
      <c r="V231" s="1">
        <v>16.0</v>
      </c>
      <c r="W231" s="1">
        <f t="shared" si="7"/>
        <v>156</v>
      </c>
      <c r="X231" s="1">
        <f t="shared" si="8"/>
        <v>0</v>
      </c>
    </row>
    <row r="232" ht="14.25" customHeight="1">
      <c r="A232" s="4">
        <v>44214.708333333336</v>
      </c>
      <c r="B232" s="1">
        <v>45.0</v>
      </c>
      <c r="C232" s="1">
        <f t="shared" si="1"/>
        <v>1</v>
      </c>
      <c r="D232" s="1">
        <f t="shared" si="2"/>
        <v>18</v>
      </c>
      <c r="E232" s="1">
        <f t="shared" si="3"/>
        <v>17</v>
      </c>
      <c r="U232" s="1">
        <v>45.0</v>
      </c>
      <c r="V232" s="1">
        <v>17.0</v>
      </c>
      <c r="W232" s="1">
        <f t="shared" si="7"/>
        <v>96</v>
      </c>
      <c r="X232" s="1">
        <f t="shared" si="8"/>
        <v>0</v>
      </c>
    </row>
    <row r="233" ht="14.25" customHeight="1">
      <c r="A233" s="4">
        <v>44214.75</v>
      </c>
      <c r="B233" s="1">
        <v>43.0</v>
      </c>
      <c r="C233" s="1">
        <f t="shared" si="1"/>
        <v>1</v>
      </c>
      <c r="D233" s="1">
        <f t="shared" si="2"/>
        <v>18</v>
      </c>
      <c r="E233" s="1">
        <f t="shared" si="3"/>
        <v>18</v>
      </c>
      <c r="U233" s="1">
        <v>43.0</v>
      </c>
      <c r="V233" s="1">
        <v>18.0</v>
      </c>
      <c r="W233" s="1">
        <f t="shared" si="7"/>
        <v>96</v>
      </c>
      <c r="X233" s="1">
        <f t="shared" si="8"/>
        <v>0</v>
      </c>
    </row>
    <row r="234" ht="14.25" customHeight="1">
      <c r="A234" s="4">
        <v>44214.791666666664</v>
      </c>
      <c r="B234" s="1">
        <v>38.0</v>
      </c>
      <c r="C234" s="1">
        <f t="shared" si="1"/>
        <v>1</v>
      </c>
      <c r="D234" s="1">
        <f t="shared" si="2"/>
        <v>18</v>
      </c>
      <c r="E234" s="1">
        <f t="shared" si="3"/>
        <v>19</v>
      </c>
      <c r="U234" s="1">
        <v>38.0</v>
      </c>
      <c r="V234" s="1">
        <v>19.0</v>
      </c>
      <c r="W234" s="1">
        <f t="shared" si="7"/>
        <v>48</v>
      </c>
      <c r="X234" s="1">
        <f t="shared" si="8"/>
        <v>0</v>
      </c>
    </row>
    <row r="235" ht="14.25" customHeight="1">
      <c r="A235" s="4">
        <v>44214.833333333336</v>
      </c>
      <c r="B235" s="1">
        <v>45.0</v>
      </c>
      <c r="C235" s="1">
        <f t="shared" si="1"/>
        <v>1</v>
      </c>
      <c r="D235" s="1">
        <f t="shared" si="2"/>
        <v>18</v>
      </c>
      <c r="E235" s="1">
        <f t="shared" si="3"/>
        <v>20</v>
      </c>
      <c r="U235" s="1">
        <v>45.0</v>
      </c>
      <c r="V235" s="1">
        <v>20.0</v>
      </c>
      <c r="W235" s="1">
        <f t="shared" si="7"/>
        <v>48</v>
      </c>
      <c r="X235" s="1">
        <f t="shared" si="8"/>
        <v>0</v>
      </c>
    </row>
    <row r="236" ht="14.25" customHeight="1">
      <c r="A236" s="4">
        <v>44215.333333333336</v>
      </c>
      <c r="B236" s="1">
        <v>41.0</v>
      </c>
      <c r="C236" s="1">
        <f t="shared" si="1"/>
        <v>1</v>
      </c>
      <c r="D236" s="1">
        <f t="shared" si="2"/>
        <v>19</v>
      </c>
      <c r="E236" s="1">
        <f t="shared" si="3"/>
        <v>8</v>
      </c>
      <c r="U236" s="1">
        <v>41.0</v>
      </c>
      <c r="V236" s="1">
        <v>8.0</v>
      </c>
      <c r="W236" s="1">
        <f t="shared" si="7"/>
        <v>60</v>
      </c>
      <c r="X236" s="1">
        <f t="shared" si="8"/>
        <v>0</v>
      </c>
    </row>
    <row r="237" ht="14.25" customHeight="1">
      <c r="A237" s="4">
        <v>44215.375</v>
      </c>
      <c r="B237" s="1">
        <v>40.0</v>
      </c>
      <c r="C237" s="1">
        <f t="shared" si="1"/>
        <v>1</v>
      </c>
      <c r="D237" s="1">
        <f t="shared" si="2"/>
        <v>19</v>
      </c>
      <c r="E237" s="1">
        <f t="shared" si="3"/>
        <v>9</v>
      </c>
      <c r="U237" s="1">
        <v>40.0</v>
      </c>
      <c r="V237" s="1">
        <v>9.0</v>
      </c>
      <c r="W237" s="1">
        <f t="shared" si="7"/>
        <v>60</v>
      </c>
      <c r="X237" s="1">
        <f t="shared" si="8"/>
        <v>0</v>
      </c>
    </row>
    <row r="238" ht="14.25" customHeight="1">
      <c r="A238" s="4">
        <v>44215.416666666664</v>
      </c>
      <c r="B238" s="1">
        <v>34.0</v>
      </c>
      <c r="C238" s="1">
        <f t="shared" si="1"/>
        <v>1</v>
      </c>
      <c r="D238" s="1">
        <f t="shared" si="2"/>
        <v>19</v>
      </c>
      <c r="E238" s="1">
        <f t="shared" si="3"/>
        <v>10</v>
      </c>
      <c r="U238" s="1">
        <v>34.0</v>
      </c>
      <c r="V238" s="1">
        <v>10.0</v>
      </c>
      <c r="W238" s="1">
        <f t="shared" si="7"/>
        <v>108</v>
      </c>
      <c r="X238" s="1">
        <f t="shared" si="8"/>
        <v>0</v>
      </c>
    </row>
    <row r="239" ht="14.25" customHeight="1">
      <c r="A239" s="4">
        <v>44215.458333333336</v>
      </c>
      <c r="B239" s="1">
        <v>51.0</v>
      </c>
      <c r="C239" s="1">
        <f t="shared" si="1"/>
        <v>1</v>
      </c>
      <c r="D239" s="1">
        <f t="shared" si="2"/>
        <v>19</v>
      </c>
      <c r="E239" s="1">
        <f t="shared" si="3"/>
        <v>11</v>
      </c>
      <c r="U239" s="1">
        <v>51.0</v>
      </c>
      <c r="V239" s="1">
        <v>11.0</v>
      </c>
      <c r="W239" s="1">
        <f t="shared" si="7"/>
        <v>108</v>
      </c>
      <c r="X239" s="1">
        <f t="shared" si="8"/>
        <v>0</v>
      </c>
    </row>
    <row r="240" ht="14.25" customHeight="1">
      <c r="A240" s="4">
        <v>44215.5</v>
      </c>
      <c r="B240" s="1">
        <v>40.0</v>
      </c>
      <c r="C240" s="1">
        <f t="shared" si="1"/>
        <v>1</v>
      </c>
      <c r="D240" s="1">
        <f t="shared" si="2"/>
        <v>19</v>
      </c>
      <c r="E240" s="1">
        <f t="shared" si="3"/>
        <v>12</v>
      </c>
      <c r="U240" s="1">
        <v>40.0</v>
      </c>
      <c r="V240" s="1">
        <v>12.0</v>
      </c>
      <c r="W240" s="1">
        <f t="shared" si="7"/>
        <v>156</v>
      </c>
      <c r="X240" s="1">
        <f t="shared" si="8"/>
        <v>0</v>
      </c>
    </row>
    <row r="241" ht="14.25" customHeight="1">
      <c r="A241" s="4">
        <v>44215.541666666664</v>
      </c>
      <c r="B241" s="1">
        <v>53.0</v>
      </c>
      <c r="C241" s="1">
        <f t="shared" si="1"/>
        <v>1</v>
      </c>
      <c r="D241" s="1">
        <f t="shared" si="2"/>
        <v>19</v>
      </c>
      <c r="E241" s="1">
        <f t="shared" si="3"/>
        <v>13</v>
      </c>
      <c r="U241" s="1">
        <v>53.0</v>
      </c>
      <c r="V241" s="1">
        <v>13.0</v>
      </c>
      <c r="W241" s="1">
        <f t="shared" si="7"/>
        <v>156</v>
      </c>
      <c r="X241" s="1">
        <f t="shared" si="8"/>
        <v>0</v>
      </c>
    </row>
    <row r="242" ht="14.25" customHeight="1">
      <c r="A242" s="4">
        <v>44215.583333333336</v>
      </c>
      <c r="B242" s="1">
        <v>47.0</v>
      </c>
      <c r="C242" s="1">
        <f t="shared" si="1"/>
        <v>1</v>
      </c>
      <c r="D242" s="1">
        <f t="shared" si="2"/>
        <v>19</v>
      </c>
      <c r="E242" s="1">
        <f t="shared" si="3"/>
        <v>14</v>
      </c>
      <c r="U242" s="1">
        <v>47.0</v>
      </c>
      <c r="V242" s="1">
        <v>14.0</v>
      </c>
      <c r="W242" s="1">
        <f t="shared" si="7"/>
        <v>156</v>
      </c>
      <c r="X242" s="1">
        <f t="shared" si="8"/>
        <v>0</v>
      </c>
    </row>
    <row r="243" ht="14.25" customHeight="1">
      <c r="A243" s="4">
        <v>44215.625</v>
      </c>
      <c r="B243" s="1">
        <v>36.0</v>
      </c>
      <c r="C243" s="1">
        <f t="shared" si="1"/>
        <v>1</v>
      </c>
      <c r="D243" s="1">
        <f t="shared" si="2"/>
        <v>19</v>
      </c>
      <c r="E243" s="1">
        <f t="shared" si="3"/>
        <v>15</v>
      </c>
      <c r="U243" s="1">
        <v>36.0</v>
      </c>
      <c r="V243" s="1">
        <v>15.0</v>
      </c>
      <c r="W243" s="1">
        <f t="shared" si="7"/>
        <v>156</v>
      </c>
      <c r="X243" s="1">
        <f t="shared" si="8"/>
        <v>0</v>
      </c>
    </row>
    <row r="244" ht="14.25" customHeight="1">
      <c r="A244" s="4">
        <v>44215.666666666664</v>
      </c>
      <c r="B244" s="1">
        <v>46.0</v>
      </c>
      <c r="C244" s="1">
        <f t="shared" si="1"/>
        <v>1</v>
      </c>
      <c r="D244" s="1">
        <f t="shared" si="2"/>
        <v>19</v>
      </c>
      <c r="E244" s="1">
        <f t="shared" si="3"/>
        <v>16</v>
      </c>
      <c r="U244" s="1">
        <v>46.0</v>
      </c>
      <c r="V244" s="1">
        <v>16.0</v>
      </c>
      <c r="W244" s="1">
        <f t="shared" si="7"/>
        <v>156</v>
      </c>
      <c r="X244" s="1">
        <f t="shared" si="8"/>
        <v>0</v>
      </c>
    </row>
    <row r="245" ht="14.25" customHeight="1">
      <c r="A245" s="4">
        <v>44215.708333333336</v>
      </c>
      <c r="B245" s="1">
        <v>56.0</v>
      </c>
      <c r="C245" s="1">
        <f t="shared" si="1"/>
        <v>1</v>
      </c>
      <c r="D245" s="1">
        <f t="shared" si="2"/>
        <v>19</v>
      </c>
      <c r="E245" s="1">
        <f t="shared" si="3"/>
        <v>17</v>
      </c>
      <c r="U245" s="1">
        <v>56.0</v>
      </c>
      <c r="V245" s="1">
        <v>17.0</v>
      </c>
      <c r="W245" s="1">
        <f t="shared" si="7"/>
        <v>96</v>
      </c>
      <c r="X245" s="1">
        <f t="shared" si="8"/>
        <v>0</v>
      </c>
    </row>
    <row r="246" ht="14.25" customHeight="1">
      <c r="A246" s="4">
        <v>44215.75</v>
      </c>
      <c r="B246" s="1">
        <v>37.0</v>
      </c>
      <c r="C246" s="1">
        <f t="shared" si="1"/>
        <v>1</v>
      </c>
      <c r="D246" s="1">
        <f t="shared" si="2"/>
        <v>19</v>
      </c>
      <c r="E246" s="1">
        <f t="shared" si="3"/>
        <v>18</v>
      </c>
      <c r="U246" s="1">
        <v>37.0</v>
      </c>
      <c r="V246" s="1">
        <v>18.0</v>
      </c>
      <c r="W246" s="1">
        <f t="shared" si="7"/>
        <v>96</v>
      </c>
      <c r="X246" s="1">
        <f t="shared" si="8"/>
        <v>0</v>
      </c>
    </row>
    <row r="247" ht="14.25" customHeight="1">
      <c r="A247" s="4">
        <v>44215.791666666664</v>
      </c>
      <c r="B247" s="1">
        <v>39.0</v>
      </c>
      <c r="C247" s="1">
        <f t="shared" si="1"/>
        <v>1</v>
      </c>
      <c r="D247" s="1">
        <f t="shared" si="2"/>
        <v>19</v>
      </c>
      <c r="E247" s="1">
        <f t="shared" si="3"/>
        <v>19</v>
      </c>
      <c r="U247" s="1">
        <v>39.0</v>
      </c>
      <c r="V247" s="1">
        <v>19.0</v>
      </c>
      <c r="W247" s="1">
        <f t="shared" si="7"/>
        <v>48</v>
      </c>
      <c r="X247" s="1">
        <f t="shared" si="8"/>
        <v>0</v>
      </c>
    </row>
    <row r="248" ht="14.25" customHeight="1">
      <c r="A248" s="4">
        <v>44215.833333333336</v>
      </c>
      <c r="B248" s="1">
        <v>45.0</v>
      </c>
      <c r="C248" s="1">
        <f t="shared" si="1"/>
        <v>1</v>
      </c>
      <c r="D248" s="1">
        <f t="shared" si="2"/>
        <v>19</v>
      </c>
      <c r="E248" s="1">
        <f t="shared" si="3"/>
        <v>20</v>
      </c>
      <c r="U248" s="1">
        <v>45.0</v>
      </c>
      <c r="V248" s="1">
        <v>20.0</v>
      </c>
      <c r="W248" s="1">
        <f t="shared" si="7"/>
        <v>48</v>
      </c>
      <c r="X248" s="1">
        <f t="shared" si="8"/>
        <v>0</v>
      </c>
    </row>
    <row r="249" ht="14.25" customHeight="1">
      <c r="A249" s="4">
        <v>44216.333333333336</v>
      </c>
      <c r="B249" s="1">
        <v>41.0</v>
      </c>
      <c r="C249" s="1">
        <f t="shared" si="1"/>
        <v>1</v>
      </c>
      <c r="D249" s="1">
        <f t="shared" si="2"/>
        <v>20</v>
      </c>
      <c r="E249" s="1">
        <f t="shared" si="3"/>
        <v>8</v>
      </c>
      <c r="U249" s="1">
        <v>41.0</v>
      </c>
      <c r="V249" s="1">
        <v>8.0</v>
      </c>
      <c r="W249" s="1">
        <f t="shared" si="7"/>
        <v>60</v>
      </c>
      <c r="X249" s="1">
        <f t="shared" si="8"/>
        <v>0</v>
      </c>
    </row>
    <row r="250" ht="14.25" customHeight="1">
      <c r="A250" s="4">
        <v>44216.375</v>
      </c>
      <c r="B250" s="1">
        <v>51.0</v>
      </c>
      <c r="C250" s="1">
        <f t="shared" si="1"/>
        <v>1</v>
      </c>
      <c r="D250" s="1">
        <f t="shared" si="2"/>
        <v>20</v>
      </c>
      <c r="E250" s="1">
        <f t="shared" si="3"/>
        <v>9</v>
      </c>
      <c r="U250" s="1">
        <v>51.0</v>
      </c>
      <c r="V250" s="1">
        <v>9.0</v>
      </c>
      <c r="W250" s="1">
        <f t="shared" si="7"/>
        <v>60</v>
      </c>
      <c r="X250" s="1">
        <f t="shared" si="8"/>
        <v>0</v>
      </c>
    </row>
    <row r="251" ht="14.25" customHeight="1">
      <c r="A251" s="4">
        <v>44216.416666666664</v>
      </c>
      <c r="B251" s="1">
        <v>38.0</v>
      </c>
      <c r="C251" s="1">
        <f t="shared" si="1"/>
        <v>1</v>
      </c>
      <c r="D251" s="1">
        <f t="shared" si="2"/>
        <v>20</v>
      </c>
      <c r="E251" s="1">
        <f t="shared" si="3"/>
        <v>10</v>
      </c>
      <c r="U251" s="1">
        <v>38.0</v>
      </c>
      <c r="V251" s="1">
        <v>10.0</v>
      </c>
      <c r="W251" s="1">
        <f t="shared" si="7"/>
        <v>108</v>
      </c>
      <c r="X251" s="1">
        <f t="shared" si="8"/>
        <v>0</v>
      </c>
    </row>
    <row r="252" ht="14.25" customHeight="1">
      <c r="A252" s="4">
        <v>44216.458333333336</v>
      </c>
      <c r="B252" s="1">
        <v>50.0</v>
      </c>
      <c r="C252" s="1">
        <f t="shared" si="1"/>
        <v>1</v>
      </c>
      <c r="D252" s="1">
        <f t="shared" si="2"/>
        <v>20</v>
      </c>
      <c r="E252" s="1">
        <f t="shared" si="3"/>
        <v>11</v>
      </c>
      <c r="U252" s="1">
        <v>50.0</v>
      </c>
      <c r="V252" s="1">
        <v>11.0</v>
      </c>
      <c r="W252" s="1">
        <f t="shared" si="7"/>
        <v>108</v>
      </c>
      <c r="X252" s="1">
        <f t="shared" si="8"/>
        <v>0</v>
      </c>
    </row>
    <row r="253" ht="14.25" customHeight="1">
      <c r="A253" s="4">
        <v>44216.5</v>
      </c>
      <c r="B253" s="1">
        <v>42.0</v>
      </c>
      <c r="C253" s="1">
        <f t="shared" si="1"/>
        <v>1</v>
      </c>
      <c r="D253" s="1">
        <f t="shared" si="2"/>
        <v>20</v>
      </c>
      <c r="E253" s="1">
        <f t="shared" si="3"/>
        <v>12</v>
      </c>
      <c r="U253" s="1">
        <v>42.0</v>
      </c>
      <c r="V253" s="1">
        <v>12.0</v>
      </c>
      <c r="W253" s="1">
        <f t="shared" si="7"/>
        <v>156</v>
      </c>
      <c r="X253" s="1">
        <f t="shared" si="8"/>
        <v>0</v>
      </c>
    </row>
    <row r="254" ht="14.25" customHeight="1">
      <c r="A254" s="4">
        <v>44216.541666666664</v>
      </c>
      <c r="B254" s="1">
        <v>37.0</v>
      </c>
      <c r="C254" s="1">
        <f t="shared" si="1"/>
        <v>1</v>
      </c>
      <c r="D254" s="1">
        <f t="shared" si="2"/>
        <v>20</v>
      </c>
      <c r="E254" s="1">
        <f t="shared" si="3"/>
        <v>13</v>
      </c>
      <c r="U254" s="1">
        <v>37.0</v>
      </c>
      <c r="V254" s="1">
        <v>13.0</v>
      </c>
      <c r="W254" s="1">
        <f t="shared" si="7"/>
        <v>156</v>
      </c>
      <c r="X254" s="1">
        <f t="shared" si="8"/>
        <v>0</v>
      </c>
    </row>
    <row r="255" ht="14.25" customHeight="1">
      <c r="A255" s="4">
        <v>44216.583333333336</v>
      </c>
      <c r="B255" s="1">
        <v>49.0</v>
      </c>
      <c r="C255" s="1">
        <f t="shared" si="1"/>
        <v>1</v>
      </c>
      <c r="D255" s="1">
        <f t="shared" si="2"/>
        <v>20</v>
      </c>
      <c r="E255" s="1">
        <f t="shared" si="3"/>
        <v>14</v>
      </c>
      <c r="U255" s="1">
        <v>49.0</v>
      </c>
      <c r="V255" s="1">
        <v>14.0</v>
      </c>
      <c r="W255" s="1">
        <f t="shared" si="7"/>
        <v>156</v>
      </c>
      <c r="X255" s="1">
        <f t="shared" si="8"/>
        <v>0</v>
      </c>
    </row>
    <row r="256" ht="14.25" customHeight="1">
      <c r="A256" s="4">
        <v>44216.625</v>
      </c>
      <c r="B256" s="1">
        <v>46.0</v>
      </c>
      <c r="C256" s="1">
        <f t="shared" si="1"/>
        <v>1</v>
      </c>
      <c r="D256" s="1">
        <f t="shared" si="2"/>
        <v>20</v>
      </c>
      <c r="E256" s="1">
        <f t="shared" si="3"/>
        <v>15</v>
      </c>
      <c r="U256" s="1">
        <v>46.0</v>
      </c>
      <c r="V256" s="1">
        <v>15.0</v>
      </c>
      <c r="W256" s="1">
        <f t="shared" si="7"/>
        <v>156</v>
      </c>
      <c r="X256" s="1">
        <f t="shared" si="8"/>
        <v>0</v>
      </c>
    </row>
    <row r="257" ht="14.25" customHeight="1">
      <c r="A257" s="4">
        <v>44216.666666666664</v>
      </c>
      <c r="B257" s="1">
        <v>42.0</v>
      </c>
      <c r="C257" s="1">
        <f t="shared" si="1"/>
        <v>1</v>
      </c>
      <c r="D257" s="1">
        <f t="shared" si="2"/>
        <v>20</v>
      </c>
      <c r="E257" s="1">
        <f t="shared" si="3"/>
        <v>16</v>
      </c>
      <c r="U257" s="1">
        <v>42.0</v>
      </c>
      <c r="V257" s="1">
        <v>16.0</v>
      </c>
      <c r="W257" s="1">
        <f t="shared" si="7"/>
        <v>156</v>
      </c>
      <c r="X257" s="1">
        <f t="shared" si="8"/>
        <v>0</v>
      </c>
    </row>
    <row r="258" ht="14.25" customHeight="1">
      <c r="A258" s="4">
        <v>44216.708333333336</v>
      </c>
      <c r="B258" s="1">
        <v>36.0</v>
      </c>
      <c r="C258" s="1">
        <f t="shared" si="1"/>
        <v>1</v>
      </c>
      <c r="D258" s="1">
        <f t="shared" si="2"/>
        <v>20</v>
      </c>
      <c r="E258" s="1">
        <f t="shared" si="3"/>
        <v>17</v>
      </c>
      <c r="U258" s="1">
        <v>36.0</v>
      </c>
      <c r="V258" s="1">
        <v>17.0</v>
      </c>
      <c r="W258" s="1">
        <f t="shared" si="7"/>
        <v>96</v>
      </c>
      <c r="X258" s="1">
        <f t="shared" si="8"/>
        <v>0</v>
      </c>
    </row>
    <row r="259" ht="14.25" customHeight="1">
      <c r="A259" s="4">
        <v>44216.75</v>
      </c>
      <c r="B259" s="1">
        <v>43.0</v>
      </c>
      <c r="C259" s="1">
        <f t="shared" si="1"/>
        <v>1</v>
      </c>
      <c r="D259" s="1">
        <f t="shared" si="2"/>
        <v>20</v>
      </c>
      <c r="E259" s="1">
        <f t="shared" si="3"/>
        <v>18</v>
      </c>
      <c r="U259" s="1">
        <v>43.0</v>
      </c>
      <c r="V259" s="1">
        <v>18.0</v>
      </c>
      <c r="W259" s="1">
        <f t="shared" si="7"/>
        <v>96</v>
      </c>
      <c r="X259" s="1">
        <f t="shared" si="8"/>
        <v>0</v>
      </c>
    </row>
    <row r="260" ht="14.25" customHeight="1">
      <c r="A260" s="4">
        <v>44216.791666666664</v>
      </c>
      <c r="B260" s="1">
        <v>41.0</v>
      </c>
      <c r="C260" s="1">
        <f t="shared" si="1"/>
        <v>1</v>
      </c>
      <c r="D260" s="1">
        <f t="shared" si="2"/>
        <v>20</v>
      </c>
      <c r="E260" s="1">
        <f t="shared" si="3"/>
        <v>19</v>
      </c>
      <c r="U260" s="1">
        <v>41.0</v>
      </c>
      <c r="V260" s="1">
        <v>19.0</v>
      </c>
      <c r="W260" s="1">
        <f t="shared" si="7"/>
        <v>48</v>
      </c>
      <c r="X260" s="1">
        <f t="shared" si="8"/>
        <v>0</v>
      </c>
    </row>
    <row r="261" ht="14.25" customHeight="1">
      <c r="A261" s="4">
        <v>44216.833333333336</v>
      </c>
      <c r="B261" s="1">
        <v>58.0</v>
      </c>
      <c r="C261" s="1">
        <f t="shared" si="1"/>
        <v>1</v>
      </c>
      <c r="D261" s="1">
        <f t="shared" si="2"/>
        <v>20</v>
      </c>
      <c r="E261" s="1">
        <f t="shared" si="3"/>
        <v>20</v>
      </c>
      <c r="U261" s="1">
        <v>58.0</v>
      </c>
      <c r="V261" s="1">
        <v>20.0</v>
      </c>
      <c r="W261" s="1">
        <f t="shared" si="7"/>
        <v>48</v>
      </c>
      <c r="X261" s="1">
        <f t="shared" si="8"/>
        <v>10</v>
      </c>
    </row>
    <row r="262" ht="14.25" customHeight="1">
      <c r="A262" s="4">
        <v>44217.333333333336</v>
      </c>
      <c r="B262" s="1">
        <v>40.0</v>
      </c>
      <c r="C262" s="1">
        <f t="shared" si="1"/>
        <v>1</v>
      </c>
      <c r="D262" s="1">
        <f t="shared" si="2"/>
        <v>21</v>
      </c>
      <c r="E262" s="1">
        <f t="shared" si="3"/>
        <v>8</v>
      </c>
      <c r="U262" s="1">
        <v>40.0</v>
      </c>
      <c r="V262" s="1">
        <v>8.0</v>
      </c>
      <c r="W262" s="1">
        <f t="shared" si="7"/>
        <v>60</v>
      </c>
      <c r="X262" s="1">
        <f t="shared" si="8"/>
        <v>0</v>
      </c>
    </row>
    <row r="263" ht="14.25" customHeight="1">
      <c r="A263" s="4">
        <v>44217.375</v>
      </c>
      <c r="B263" s="1">
        <v>37.0</v>
      </c>
      <c r="C263" s="1">
        <f t="shared" si="1"/>
        <v>1</v>
      </c>
      <c r="D263" s="1">
        <f t="shared" si="2"/>
        <v>21</v>
      </c>
      <c r="E263" s="1">
        <f t="shared" si="3"/>
        <v>9</v>
      </c>
      <c r="U263" s="1">
        <v>37.0</v>
      </c>
      <c r="V263" s="1">
        <v>9.0</v>
      </c>
      <c r="W263" s="1">
        <f t="shared" si="7"/>
        <v>60</v>
      </c>
      <c r="X263" s="1">
        <f t="shared" si="8"/>
        <v>0</v>
      </c>
    </row>
    <row r="264" ht="14.25" customHeight="1">
      <c r="A264" s="4">
        <v>44217.416666666664</v>
      </c>
      <c r="B264" s="1">
        <v>43.0</v>
      </c>
      <c r="C264" s="1">
        <f t="shared" si="1"/>
        <v>1</v>
      </c>
      <c r="D264" s="1">
        <f t="shared" si="2"/>
        <v>21</v>
      </c>
      <c r="E264" s="1">
        <f t="shared" si="3"/>
        <v>10</v>
      </c>
      <c r="U264" s="1">
        <v>43.0</v>
      </c>
      <c r="V264" s="1">
        <v>10.0</v>
      </c>
      <c r="W264" s="1">
        <f t="shared" si="7"/>
        <v>108</v>
      </c>
      <c r="X264" s="1">
        <f t="shared" si="8"/>
        <v>0</v>
      </c>
    </row>
    <row r="265" ht="14.25" customHeight="1">
      <c r="A265" s="4">
        <v>44217.458333333336</v>
      </c>
      <c r="B265" s="1">
        <v>45.0</v>
      </c>
      <c r="C265" s="1">
        <f t="shared" si="1"/>
        <v>1</v>
      </c>
      <c r="D265" s="1">
        <f t="shared" si="2"/>
        <v>21</v>
      </c>
      <c r="E265" s="1">
        <f t="shared" si="3"/>
        <v>11</v>
      </c>
      <c r="U265" s="1">
        <v>45.0</v>
      </c>
      <c r="V265" s="1">
        <v>11.0</v>
      </c>
      <c r="W265" s="1">
        <f t="shared" si="7"/>
        <v>108</v>
      </c>
      <c r="X265" s="1">
        <f t="shared" si="8"/>
        <v>0</v>
      </c>
    </row>
    <row r="266" ht="14.25" customHeight="1">
      <c r="A266" s="4">
        <v>44217.5</v>
      </c>
      <c r="B266" s="1">
        <v>51.0</v>
      </c>
      <c r="C266" s="1">
        <f t="shared" si="1"/>
        <v>1</v>
      </c>
      <c r="D266" s="1">
        <f t="shared" si="2"/>
        <v>21</v>
      </c>
      <c r="E266" s="1">
        <f t="shared" si="3"/>
        <v>12</v>
      </c>
      <c r="U266" s="1">
        <v>51.0</v>
      </c>
      <c r="V266" s="1">
        <v>12.0</v>
      </c>
      <c r="W266" s="1">
        <f t="shared" si="7"/>
        <v>156</v>
      </c>
      <c r="X266" s="1">
        <f t="shared" si="8"/>
        <v>0</v>
      </c>
    </row>
    <row r="267" ht="14.25" customHeight="1">
      <c r="A267" s="4">
        <v>44217.541666666664</v>
      </c>
      <c r="B267" s="1">
        <v>50.0</v>
      </c>
      <c r="C267" s="1">
        <f t="shared" si="1"/>
        <v>1</v>
      </c>
      <c r="D267" s="1">
        <f t="shared" si="2"/>
        <v>21</v>
      </c>
      <c r="E267" s="1">
        <f t="shared" si="3"/>
        <v>13</v>
      </c>
      <c r="U267" s="1">
        <v>50.0</v>
      </c>
      <c r="V267" s="1">
        <v>13.0</v>
      </c>
      <c r="W267" s="1">
        <f t="shared" si="7"/>
        <v>156</v>
      </c>
      <c r="X267" s="1">
        <f t="shared" si="8"/>
        <v>0</v>
      </c>
    </row>
    <row r="268" ht="14.25" customHeight="1">
      <c r="A268" s="4">
        <v>44217.583333333336</v>
      </c>
      <c r="B268" s="1">
        <v>44.0</v>
      </c>
      <c r="C268" s="1">
        <f t="shared" si="1"/>
        <v>1</v>
      </c>
      <c r="D268" s="1">
        <f t="shared" si="2"/>
        <v>21</v>
      </c>
      <c r="E268" s="1">
        <f t="shared" si="3"/>
        <v>14</v>
      </c>
      <c r="U268" s="1">
        <v>44.0</v>
      </c>
      <c r="V268" s="1">
        <v>14.0</v>
      </c>
      <c r="W268" s="1">
        <f t="shared" si="7"/>
        <v>156</v>
      </c>
      <c r="X268" s="1">
        <f t="shared" si="8"/>
        <v>0</v>
      </c>
    </row>
    <row r="269" ht="14.25" customHeight="1">
      <c r="A269" s="4">
        <v>44217.625</v>
      </c>
      <c r="B269" s="1">
        <v>34.0</v>
      </c>
      <c r="C269" s="1">
        <f t="shared" si="1"/>
        <v>1</v>
      </c>
      <c r="D269" s="1">
        <f t="shared" si="2"/>
        <v>21</v>
      </c>
      <c r="E269" s="1">
        <f t="shared" si="3"/>
        <v>15</v>
      </c>
      <c r="U269" s="1">
        <v>34.0</v>
      </c>
      <c r="V269" s="1">
        <v>15.0</v>
      </c>
      <c r="W269" s="1">
        <f t="shared" si="7"/>
        <v>156</v>
      </c>
      <c r="X269" s="1">
        <f t="shared" si="8"/>
        <v>0</v>
      </c>
    </row>
    <row r="270" ht="14.25" customHeight="1">
      <c r="A270" s="4">
        <v>44217.666666666664</v>
      </c>
      <c r="B270" s="1">
        <v>47.0</v>
      </c>
      <c r="C270" s="1">
        <f t="shared" si="1"/>
        <v>1</v>
      </c>
      <c r="D270" s="1">
        <f t="shared" si="2"/>
        <v>21</v>
      </c>
      <c r="E270" s="1">
        <f t="shared" si="3"/>
        <v>16</v>
      </c>
      <c r="U270" s="1">
        <v>47.0</v>
      </c>
      <c r="V270" s="1">
        <v>16.0</v>
      </c>
      <c r="W270" s="1">
        <f t="shared" si="7"/>
        <v>156</v>
      </c>
      <c r="X270" s="1">
        <f t="shared" si="8"/>
        <v>0</v>
      </c>
    </row>
    <row r="271" ht="14.25" customHeight="1">
      <c r="A271" s="4">
        <v>44217.708333333336</v>
      </c>
      <c r="B271" s="1">
        <v>48.0</v>
      </c>
      <c r="C271" s="1">
        <f t="shared" si="1"/>
        <v>1</v>
      </c>
      <c r="D271" s="1">
        <f t="shared" si="2"/>
        <v>21</v>
      </c>
      <c r="E271" s="1">
        <f t="shared" si="3"/>
        <v>17</v>
      </c>
      <c r="U271" s="1">
        <v>48.0</v>
      </c>
      <c r="V271" s="1">
        <v>17.0</v>
      </c>
      <c r="W271" s="1">
        <f t="shared" si="7"/>
        <v>96</v>
      </c>
      <c r="X271" s="1">
        <f t="shared" si="8"/>
        <v>0</v>
      </c>
    </row>
    <row r="272" ht="14.25" customHeight="1">
      <c r="A272" s="4">
        <v>44217.75</v>
      </c>
      <c r="B272" s="1">
        <v>52.0</v>
      </c>
      <c r="C272" s="1">
        <f t="shared" si="1"/>
        <v>1</v>
      </c>
      <c r="D272" s="1">
        <f t="shared" si="2"/>
        <v>21</v>
      </c>
      <c r="E272" s="1">
        <f t="shared" si="3"/>
        <v>18</v>
      </c>
      <c r="U272" s="1">
        <v>52.0</v>
      </c>
      <c r="V272" s="1">
        <v>18.0</v>
      </c>
      <c r="W272" s="1">
        <f t="shared" si="7"/>
        <v>96</v>
      </c>
      <c r="X272" s="1">
        <f t="shared" si="8"/>
        <v>0</v>
      </c>
    </row>
    <row r="273" ht="14.25" customHeight="1">
      <c r="A273" s="4">
        <v>44217.791666666664</v>
      </c>
      <c r="B273" s="1">
        <v>43.0</v>
      </c>
      <c r="C273" s="1">
        <f t="shared" si="1"/>
        <v>1</v>
      </c>
      <c r="D273" s="1">
        <f t="shared" si="2"/>
        <v>21</v>
      </c>
      <c r="E273" s="1">
        <f t="shared" si="3"/>
        <v>19</v>
      </c>
      <c r="U273" s="1">
        <v>43.0</v>
      </c>
      <c r="V273" s="1">
        <v>19.0</v>
      </c>
      <c r="W273" s="1">
        <f t="shared" si="7"/>
        <v>48</v>
      </c>
      <c r="X273" s="1">
        <f t="shared" si="8"/>
        <v>0</v>
      </c>
    </row>
    <row r="274" ht="14.25" customHeight="1">
      <c r="A274" s="4">
        <v>44217.833333333336</v>
      </c>
      <c r="B274" s="1">
        <v>47.0</v>
      </c>
      <c r="C274" s="1">
        <f t="shared" si="1"/>
        <v>1</v>
      </c>
      <c r="D274" s="1">
        <f t="shared" si="2"/>
        <v>21</v>
      </c>
      <c r="E274" s="1">
        <f t="shared" si="3"/>
        <v>20</v>
      </c>
      <c r="U274" s="1">
        <v>47.0</v>
      </c>
      <c r="V274" s="1">
        <v>20.0</v>
      </c>
      <c r="W274" s="1">
        <f t="shared" si="7"/>
        <v>48</v>
      </c>
      <c r="X274" s="1">
        <f t="shared" si="8"/>
        <v>0</v>
      </c>
    </row>
    <row r="275" ht="14.25" customHeight="1">
      <c r="A275" s="4">
        <v>44218.333333333336</v>
      </c>
      <c r="B275" s="1">
        <v>42.0</v>
      </c>
      <c r="C275" s="1">
        <f t="shared" si="1"/>
        <v>1</v>
      </c>
      <c r="D275" s="1">
        <f t="shared" si="2"/>
        <v>22</v>
      </c>
      <c r="E275" s="1">
        <f t="shared" si="3"/>
        <v>8</v>
      </c>
      <c r="U275" s="1">
        <v>42.0</v>
      </c>
      <c r="V275" s="1">
        <v>8.0</v>
      </c>
      <c r="W275" s="1">
        <f t="shared" si="7"/>
        <v>60</v>
      </c>
      <c r="X275" s="1">
        <f t="shared" si="8"/>
        <v>0</v>
      </c>
    </row>
    <row r="276" ht="14.25" customHeight="1">
      <c r="A276" s="4">
        <v>44218.375</v>
      </c>
      <c r="B276" s="1">
        <v>50.0</v>
      </c>
      <c r="C276" s="1">
        <f t="shared" si="1"/>
        <v>1</v>
      </c>
      <c r="D276" s="1">
        <f t="shared" si="2"/>
        <v>22</v>
      </c>
      <c r="E276" s="1">
        <f t="shared" si="3"/>
        <v>9</v>
      </c>
      <c r="U276" s="1">
        <v>50.0</v>
      </c>
      <c r="V276" s="1">
        <v>9.0</v>
      </c>
      <c r="W276" s="1">
        <f t="shared" si="7"/>
        <v>60</v>
      </c>
      <c r="X276" s="1">
        <f t="shared" si="8"/>
        <v>0</v>
      </c>
    </row>
    <row r="277" ht="14.25" customHeight="1">
      <c r="A277" s="4">
        <v>44218.416666666664</v>
      </c>
      <c r="B277" s="1">
        <v>51.0</v>
      </c>
      <c r="C277" s="1">
        <f t="shared" si="1"/>
        <v>1</v>
      </c>
      <c r="D277" s="1">
        <f t="shared" si="2"/>
        <v>22</v>
      </c>
      <c r="E277" s="1">
        <f t="shared" si="3"/>
        <v>10</v>
      </c>
      <c r="U277" s="1">
        <v>51.0</v>
      </c>
      <c r="V277" s="1">
        <v>10.0</v>
      </c>
      <c r="W277" s="1">
        <f t="shared" si="7"/>
        <v>108</v>
      </c>
      <c r="X277" s="1">
        <f t="shared" si="8"/>
        <v>0</v>
      </c>
    </row>
    <row r="278" ht="14.25" customHeight="1">
      <c r="A278" s="4">
        <v>44218.458333333336</v>
      </c>
      <c r="B278" s="1">
        <v>54.0</v>
      </c>
      <c r="C278" s="1">
        <f t="shared" si="1"/>
        <v>1</v>
      </c>
      <c r="D278" s="1">
        <f t="shared" si="2"/>
        <v>22</v>
      </c>
      <c r="E278" s="1">
        <f t="shared" si="3"/>
        <v>11</v>
      </c>
      <c r="U278" s="1">
        <v>54.0</v>
      </c>
      <c r="V278" s="1">
        <v>11.0</v>
      </c>
      <c r="W278" s="1">
        <f t="shared" si="7"/>
        <v>108</v>
      </c>
      <c r="X278" s="1">
        <f t="shared" si="8"/>
        <v>0</v>
      </c>
    </row>
    <row r="279" ht="14.25" customHeight="1">
      <c r="A279" s="4">
        <v>44218.5</v>
      </c>
      <c r="B279" s="1">
        <v>60.0</v>
      </c>
      <c r="C279" s="1">
        <f t="shared" si="1"/>
        <v>1</v>
      </c>
      <c r="D279" s="1">
        <f t="shared" si="2"/>
        <v>22</v>
      </c>
      <c r="E279" s="1">
        <f t="shared" si="3"/>
        <v>12</v>
      </c>
      <c r="U279" s="1">
        <v>60.0</v>
      </c>
      <c r="V279" s="1">
        <v>12.0</v>
      </c>
      <c r="W279" s="1">
        <f t="shared" si="7"/>
        <v>156</v>
      </c>
      <c r="X279" s="1">
        <f t="shared" si="8"/>
        <v>0</v>
      </c>
    </row>
    <row r="280" ht="14.25" customHeight="1">
      <c r="A280" s="4">
        <v>44218.541666666664</v>
      </c>
      <c r="B280" s="1">
        <v>47.0</v>
      </c>
      <c r="C280" s="1">
        <f t="shared" si="1"/>
        <v>1</v>
      </c>
      <c r="D280" s="1">
        <f t="shared" si="2"/>
        <v>22</v>
      </c>
      <c r="E280" s="1">
        <f t="shared" si="3"/>
        <v>13</v>
      </c>
      <c r="U280" s="1">
        <v>47.0</v>
      </c>
      <c r="V280" s="1">
        <v>13.0</v>
      </c>
      <c r="W280" s="1">
        <f t="shared" si="7"/>
        <v>156</v>
      </c>
      <c r="X280" s="1">
        <f t="shared" si="8"/>
        <v>0</v>
      </c>
    </row>
    <row r="281" ht="14.25" customHeight="1">
      <c r="A281" s="4">
        <v>44218.583333333336</v>
      </c>
      <c r="B281" s="1">
        <v>41.0</v>
      </c>
      <c r="C281" s="1">
        <f t="shared" si="1"/>
        <v>1</v>
      </c>
      <c r="D281" s="1">
        <f t="shared" si="2"/>
        <v>22</v>
      </c>
      <c r="E281" s="1">
        <f t="shared" si="3"/>
        <v>14</v>
      </c>
      <c r="U281" s="1">
        <v>41.0</v>
      </c>
      <c r="V281" s="1">
        <v>14.0</v>
      </c>
      <c r="W281" s="1">
        <f t="shared" si="7"/>
        <v>156</v>
      </c>
      <c r="X281" s="1">
        <f t="shared" si="8"/>
        <v>0</v>
      </c>
    </row>
    <row r="282" ht="14.25" customHeight="1">
      <c r="A282" s="4">
        <v>44218.625</v>
      </c>
      <c r="B282" s="1">
        <v>47.0</v>
      </c>
      <c r="C282" s="1">
        <f t="shared" si="1"/>
        <v>1</v>
      </c>
      <c r="D282" s="1">
        <f t="shared" si="2"/>
        <v>22</v>
      </c>
      <c r="E282" s="1">
        <f t="shared" si="3"/>
        <v>15</v>
      </c>
      <c r="U282" s="1">
        <v>47.0</v>
      </c>
      <c r="V282" s="1">
        <v>15.0</v>
      </c>
      <c r="W282" s="1">
        <f t="shared" si="7"/>
        <v>156</v>
      </c>
      <c r="X282" s="1">
        <f t="shared" si="8"/>
        <v>0</v>
      </c>
    </row>
    <row r="283" ht="14.25" customHeight="1">
      <c r="A283" s="4">
        <v>44218.666666666664</v>
      </c>
      <c r="B283" s="1">
        <v>43.0</v>
      </c>
      <c r="C283" s="1">
        <f t="shared" si="1"/>
        <v>1</v>
      </c>
      <c r="D283" s="1">
        <f t="shared" si="2"/>
        <v>22</v>
      </c>
      <c r="E283" s="1">
        <f t="shared" si="3"/>
        <v>16</v>
      </c>
      <c r="U283" s="1">
        <v>43.0</v>
      </c>
      <c r="V283" s="1">
        <v>16.0</v>
      </c>
      <c r="W283" s="1">
        <f t="shared" si="7"/>
        <v>156</v>
      </c>
      <c r="X283" s="1">
        <f t="shared" si="8"/>
        <v>0</v>
      </c>
    </row>
    <row r="284" ht="14.25" customHeight="1">
      <c r="A284" s="4">
        <v>44218.708333333336</v>
      </c>
      <c r="B284" s="1">
        <v>43.0</v>
      </c>
      <c r="C284" s="1">
        <f t="shared" si="1"/>
        <v>1</v>
      </c>
      <c r="D284" s="1">
        <f t="shared" si="2"/>
        <v>22</v>
      </c>
      <c r="E284" s="1">
        <f t="shared" si="3"/>
        <v>17</v>
      </c>
      <c r="U284" s="1">
        <v>43.0</v>
      </c>
      <c r="V284" s="1">
        <v>17.0</v>
      </c>
      <c r="W284" s="1">
        <f t="shared" si="7"/>
        <v>96</v>
      </c>
      <c r="X284" s="1">
        <f t="shared" si="8"/>
        <v>0</v>
      </c>
    </row>
    <row r="285" ht="14.25" customHeight="1">
      <c r="A285" s="4">
        <v>44218.75</v>
      </c>
      <c r="B285" s="1">
        <v>33.0</v>
      </c>
      <c r="C285" s="1">
        <f t="shared" si="1"/>
        <v>1</v>
      </c>
      <c r="D285" s="1">
        <f t="shared" si="2"/>
        <v>22</v>
      </c>
      <c r="E285" s="1">
        <f t="shared" si="3"/>
        <v>18</v>
      </c>
      <c r="U285" s="1">
        <v>33.0</v>
      </c>
      <c r="V285" s="1">
        <v>18.0</v>
      </c>
      <c r="W285" s="1">
        <f t="shared" si="7"/>
        <v>96</v>
      </c>
      <c r="X285" s="1">
        <f t="shared" si="8"/>
        <v>0</v>
      </c>
    </row>
    <row r="286" ht="14.25" customHeight="1">
      <c r="A286" s="4">
        <v>44218.791666666664</v>
      </c>
      <c r="B286" s="1">
        <v>42.0</v>
      </c>
      <c r="C286" s="1">
        <f t="shared" si="1"/>
        <v>1</v>
      </c>
      <c r="D286" s="1">
        <f t="shared" si="2"/>
        <v>22</v>
      </c>
      <c r="E286" s="1">
        <f t="shared" si="3"/>
        <v>19</v>
      </c>
      <c r="U286" s="1">
        <v>42.0</v>
      </c>
      <c r="V286" s="1">
        <v>19.0</v>
      </c>
      <c r="W286" s="1">
        <f t="shared" si="7"/>
        <v>48</v>
      </c>
      <c r="X286" s="1">
        <f t="shared" si="8"/>
        <v>0</v>
      </c>
    </row>
    <row r="287" ht="14.25" customHeight="1">
      <c r="A287" s="4">
        <v>44218.833333333336</v>
      </c>
      <c r="B287" s="1">
        <v>50.0</v>
      </c>
      <c r="C287" s="1">
        <f t="shared" si="1"/>
        <v>1</v>
      </c>
      <c r="D287" s="1">
        <f t="shared" si="2"/>
        <v>22</v>
      </c>
      <c r="E287" s="1">
        <f t="shared" si="3"/>
        <v>20</v>
      </c>
      <c r="U287" s="1">
        <v>50.0</v>
      </c>
      <c r="V287" s="1">
        <v>20.0</v>
      </c>
      <c r="W287" s="1">
        <f t="shared" si="7"/>
        <v>48</v>
      </c>
      <c r="X287" s="1">
        <f t="shared" si="8"/>
        <v>2</v>
      </c>
    </row>
    <row r="288" ht="14.25" customHeight="1">
      <c r="A288" s="4">
        <v>44219.333333333336</v>
      </c>
      <c r="B288" s="1">
        <v>51.0</v>
      </c>
      <c r="C288" s="1">
        <f t="shared" si="1"/>
        <v>1</v>
      </c>
      <c r="D288" s="1">
        <f t="shared" si="2"/>
        <v>23</v>
      </c>
      <c r="E288" s="1">
        <f t="shared" si="3"/>
        <v>8</v>
      </c>
      <c r="U288" s="1">
        <v>51.0</v>
      </c>
      <c r="V288" s="1">
        <v>8.0</v>
      </c>
      <c r="W288" s="1">
        <f t="shared" si="7"/>
        <v>60</v>
      </c>
      <c r="X288" s="1">
        <f t="shared" si="8"/>
        <v>0</v>
      </c>
    </row>
    <row r="289" ht="14.25" customHeight="1">
      <c r="A289" s="4">
        <v>44219.375</v>
      </c>
      <c r="B289" s="1">
        <v>32.0</v>
      </c>
      <c r="C289" s="1">
        <f t="shared" si="1"/>
        <v>1</v>
      </c>
      <c r="D289" s="1">
        <f t="shared" si="2"/>
        <v>23</v>
      </c>
      <c r="E289" s="1">
        <f t="shared" si="3"/>
        <v>9</v>
      </c>
      <c r="U289" s="1">
        <v>32.0</v>
      </c>
      <c r="V289" s="1">
        <v>9.0</v>
      </c>
      <c r="W289" s="1">
        <f t="shared" si="7"/>
        <v>60</v>
      </c>
      <c r="X289" s="1">
        <f t="shared" si="8"/>
        <v>0</v>
      </c>
    </row>
    <row r="290" ht="14.25" customHeight="1">
      <c r="A290" s="4">
        <v>44219.416666666664</v>
      </c>
      <c r="B290" s="1">
        <v>46.0</v>
      </c>
      <c r="C290" s="1">
        <f t="shared" si="1"/>
        <v>1</v>
      </c>
      <c r="D290" s="1">
        <f t="shared" si="2"/>
        <v>23</v>
      </c>
      <c r="E290" s="1">
        <f t="shared" si="3"/>
        <v>10</v>
      </c>
      <c r="U290" s="1">
        <v>46.0</v>
      </c>
      <c r="V290" s="1">
        <v>10.0</v>
      </c>
      <c r="W290" s="1">
        <f t="shared" si="7"/>
        <v>108</v>
      </c>
      <c r="X290" s="1">
        <f t="shared" si="8"/>
        <v>0</v>
      </c>
    </row>
    <row r="291" ht="14.25" customHeight="1">
      <c r="A291" s="4">
        <v>44219.458333333336</v>
      </c>
      <c r="B291" s="1">
        <v>39.0</v>
      </c>
      <c r="C291" s="1">
        <f t="shared" si="1"/>
        <v>1</v>
      </c>
      <c r="D291" s="1">
        <f t="shared" si="2"/>
        <v>23</v>
      </c>
      <c r="E291" s="1">
        <f t="shared" si="3"/>
        <v>11</v>
      </c>
      <c r="U291" s="1">
        <v>39.0</v>
      </c>
      <c r="V291" s="1">
        <v>11.0</v>
      </c>
      <c r="W291" s="1">
        <f t="shared" si="7"/>
        <v>108</v>
      </c>
      <c r="X291" s="1">
        <f t="shared" si="8"/>
        <v>0</v>
      </c>
    </row>
    <row r="292" ht="14.25" customHeight="1">
      <c r="A292" s="4">
        <v>44219.5</v>
      </c>
      <c r="B292" s="1">
        <v>40.0</v>
      </c>
      <c r="C292" s="1">
        <f t="shared" si="1"/>
        <v>1</v>
      </c>
      <c r="D292" s="1">
        <f t="shared" si="2"/>
        <v>23</v>
      </c>
      <c r="E292" s="1">
        <f t="shared" si="3"/>
        <v>12</v>
      </c>
      <c r="U292" s="1">
        <v>40.0</v>
      </c>
      <c r="V292" s="1">
        <v>12.0</v>
      </c>
      <c r="W292" s="1">
        <f t="shared" si="7"/>
        <v>156</v>
      </c>
      <c r="X292" s="1">
        <f t="shared" si="8"/>
        <v>0</v>
      </c>
    </row>
    <row r="293" ht="14.25" customHeight="1">
      <c r="A293" s="4">
        <v>44219.541666666664</v>
      </c>
      <c r="B293" s="1">
        <v>41.0</v>
      </c>
      <c r="C293" s="1">
        <f t="shared" si="1"/>
        <v>1</v>
      </c>
      <c r="D293" s="1">
        <f t="shared" si="2"/>
        <v>23</v>
      </c>
      <c r="E293" s="1">
        <f t="shared" si="3"/>
        <v>13</v>
      </c>
      <c r="U293" s="1">
        <v>41.0</v>
      </c>
      <c r="V293" s="1">
        <v>13.0</v>
      </c>
      <c r="W293" s="1">
        <f t="shared" si="7"/>
        <v>156</v>
      </c>
      <c r="X293" s="1">
        <f t="shared" si="8"/>
        <v>0</v>
      </c>
    </row>
    <row r="294" ht="14.25" customHeight="1">
      <c r="A294" s="4">
        <v>44219.583333333336</v>
      </c>
      <c r="B294" s="1">
        <v>46.0</v>
      </c>
      <c r="C294" s="1">
        <f t="shared" si="1"/>
        <v>1</v>
      </c>
      <c r="D294" s="1">
        <f t="shared" si="2"/>
        <v>23</v>
      </c>
      <c r="E294" s="1">
        <f t="shared" si="3"/>
        <v>14</v>
      </c>
      <c r="U294" s="1">
        <v>46.0</v>
      </c>
      <c r="V294" s="1">
        <v>14.0</v>
      </c>
      <c r="W294" s="1">
        <f t="shared" si="7"/>
        <v>156</v>
      </c>
      <c r="X294" s="1">
        <f t="shared" si="8"/>
        <v>0</v>
      </c>
    </row>
    <row r="295" ht="14.25" customHeight="1">
      <c r="A295" s="4">
        <v>44219.625</v>
      </c>
      <c r="B295" s="1">
        <v>51.0</v>
      </c>
      <c r="C295" s="1">
        <f t="shared" si="1"/>
        <v>1</v>
      </c>
      <c r="D295" s="1">
        <f t="shared" si="2"/>
        <v>23</v>
      </c>
      <c r="E295" s="1">
        <f t="shared" si="3"/>
        <v>15</v>
      </c>
      <c r="U295" s="1">
        <v>51.0</v>
      </c>
      <c r="V295" s="1">
        <v>15.0</v>
      </c>
      <c r="W295" s="1">
        <f t="shared" si="7"/>
        <v>156</v>
      </c>
      <c r="X295" s="1">
        <f t="shared" si="8"/>
        <v>0</v>
      </c>
    </row>
    <row r="296" ht="14.25" customHeight="1">
      <c r="A296" s="4">
        <v>44219.666666666664</v>
      </c>
      <c r="B296" s="1">
        <v>46.0</v>
      </c>
      <c r="C296" s="1">
        <f t="shared" si="1"/>
        <v>1</v>
      </c>
      <c r="D296" s="1">
        <f t="shared" si="2"/>
        <v>23</v>
      </c>
      <c r="E296" s="1">
        <f t="shared" si="3"/>
        <v>16</v>
      </c>
      <c r="U296" s="1">
        <v>46.0</v>
      </c>
      <c r="V296" s="1">
        <v>16.0</v>
      </c>
      <c r="W296" s="1">
        <f t="shared" si="7"/>
        <v>156</v>
      </c>
      <c r="X296" s="1">
        <f t="shared" si="8"/>
        <v>0</v>
      </c>
    </row>
    <row r="297" ht="14.25" customHeight="1">
      <c r="A297" s="4">
        <v>44219.708333333336</v>
      </c>
      <c r="B297" s="1">
        <v>36.0</v>
      </c>
      <c r="C297" s="1">
        <f t="shared" si="1"/>
        <v>1</v>
      </c>
      <c r="D297" s="1">
        <f t="shared" si="2"/>
        <v>23</v>
      </c>
      <c r="E297" s="1">
        <f t="shared" si="3"/>
        <v>17</v>
      </c>
      <c r="U297" s="1">
        <v>36.0</v>
      </c>
      <c r="V297" s="1">
        <v>17.0</v>
      </c>
      <c r="W297" s="1">
        <f t="shared" si="7"/>
        <v>96</v>
      </c>
      <c r="X297" s="1">
        <f t="shared" si="8"/>
        <v>0</v>
      </c>
    </row>
    <row r="298" ht="14.25" customHeight="1">
      <c r="A298" s="4">
        <v>44219.75</v>
      </c>
      <c r="B298" s="1">
        <v>36.0</v>
      </c>
      <c r="C298" s="1">
        <f t="shared" si="1"/>
        <v>1</v>
      </c>
      <c r="D298" s="1">
        <f t="shared" si="2"/>
        <v>23</v>
      </c>
      <c r="E298" s="1">
        <f t="shared" si="3"/>
        <v>18</v>
      </c>
      <c r="U298" s="1">
        <v>36.0</v>
      </c>
      <c r="V298" s="1">
        <v>18.0</v>
      </c>
      <c r="W298" s="1">
        <f t="shared" si="7"/>
        <v>96</v>
      </c>
      <c r="X298" s="1">
        <f t="shared" si="8"/>
        <v>0</v>
      </c>
    </row>
    <row r="299" ht="14.25" customHeight="1">
      <c r="A299" s="4">
        <v>44219.791666666664</v>
      </c>
      <c r="B299" s="1">
        <v>36.0</v>
      </c>
      <c r="C299" s="1">
        <f t="shared" si="1"/>
        <v>1</v>
      </c>
      <c r="D299" s="1">
        <f t="shared" si="2"/>
        <v>23</v>
      </c>
      <c r="E299" s="1">
        <f t="shared" si="3"/>
        <v>19</v>
      </c>
      <c r="U299" s="1">
        <v>36.0</v>
      </c>
      <c r="V299" s="1">
        <v>19.0</v>
      </c>
      <c r="W299" s="1">
        <f t="shared" si="7"/>
        <v>48</v>
      </c>
      <c r="X299" s="1">
        <f t="shared" si="8"/>
        <v>0</v>
      </c>
    </row>
    <row r="300" ht="14.25" customHeight="1">
      <c r="A300" s="4">
        <v>44219.833333333336</v>
      </c>
      <c r="B300" s="1">
        <v>45.0</v>
      </c>
      <c r="C300" s="1">
        <f t="shared" si="1"/>
        <v>1</v>
      </c>
      <c r="D300" s="1">
        <f t="shared" si="2"/>
        <v>23</v>
      </c>
      <c r="E300" s="1">
        <f t="shared" si="3"/>
        <v>20</v>
      </c>
      <c r="U300" s="1">
        <v>45.0</v>
      </c>
      <c r="V300" s="1">
        <v>20.0</v>
      </c>
      <c r="W300" s="1">
        <f t="shared" si="7"/>
        <v>48</v>
      </c>
      <c r="X300" s="1">
        <f t="shared" si="8"/>
        <v>0</v>
      </c>
    </row>
    <row r="301" ht="14.25" customHeight="1">
      <c r="A301" s="4">
        <v>44220.333333333336</v>
      </c>
      <c r="B301" s="1">
        <v>58.0</v>
      </c>
      <c r="C301" s="1">
        <f t="shared" si="1"/>
        <v>1</v>
      </c>
      <c r="D301" s="1">
        <f t="shared" si="2"/>
        <v>24</v>
      </c>
      <c r="E301" s="1">
        <f t="shared" si="3"/>
        <v>8</v>
      </c>
      <c r="U301" s="1">
        <v>58.0</v>
      </c>
      <c r="V301" s="1">
        <v>8.0</v>
      </c>
      <c r="W301" s="1">
        <f t="shared" si="7"/>
        <v>60</v>
      </c>
      <c r="X301" s="1">
        <f t="shared" si="8"/>
        <v>0</v>
      </c>
    </row>
    <row r="302" ht="14.25" customHeight="1">
      <c r="A302" s="4">
        <v>44220.375</v>
      </c>
      <c r="B302" s="1">
        <v>48.0</v>
      </c>
      <c r="C302" s="1">
        <f t="shared" si="1"/>
        <v>1</v>
      </c>
      <c r="D302" s="1">
        <f t="shared" si="2"/>
        <v>24</v>
      </c>
      <c r="E302" s="1">
        <f t="shared" si="3"/>
        <v>9</v>
      </c>
      <c r="U302" s="1">
        <v>48.0</v>
      </c>
      <c r="V302" s="1">
        <v>9.0</v>
      </c>
      <c r="W302" s="1">
        <f t="shared" si="7"/>
        <v>60</v>
      </c>
      <c r="X302" s="1">
        <f t="shared" si="8"/>
        <v>0</v>
      </c>
    </row>
    <row r="303" ht="14.25" customHeight="1">
      <c r="A303" s="4">
        <v>44220.416666666664</v>
      </c>
      <c r="B303" s="1">
        <v>37.0</v>
      </c>
      <c r="C303" s="1">
        <f t="shared" si="1"/>
        <v>1</v>
      </c>
      <c r="D303" s="1">
        <f t="shared" si="2"/>
        <v>24</v>
      </c>
      <c r="E303" s="1">
        <f t="shared" si="3"/>
        <v>10</v>
      </c>
      <c r="U303" s="1">
        <v>37.0</v>
      </c>
      <c r="V303" s="1">
        <v>10.0</v>
      </c>
      <c r="W303" s="1">
        <f t="shared" si="7"/>
        <v>108</v>
      </c>
      <c r="X303" s="1">
        <f t="shared" si="8"/>
        <v>0</v>
      </c>
    </row>
    <row r="304" ht="14.25" customHeight="1">
      <c r="A304" s="4">
        <v>44220.458333333336</v>
      </c>
      <c r="B304" s="1">
        <v>40.0</v>
      </c>
      <c r="C304" s="1">
        <f t="shared" si="1"/>
        <v>1</v>
      </c>
      <c r="D304" s="1">
        <f t="shared" si="2"/>
        <v>24</v>
      </c>
      <c r="E304" s="1">
        <f t="shared" si="3"/>
        <v>11</v>
      </c>
      <c r="U304" s="1">
        <v>40.0</v>
      </c>
      <c r="V304" s="1">
        <v>11.0</v>
      </c>
      <c r="W304" s="1">
        <f t="shared" si="7"/>
        <v>108</v>
      </c>
      <c r="X304" s="1">
        <f t="shared" si="8"/>
        <v>0</v>
      </c>
    </row>
    <row r="305" ht="14.25" customHeight="1">
      <c r="A305" s="4">
        <v>44220.5</v>
      </c>
      <c r="B305" s="1">
        <v>36.0</v>
      </c>
      <c r="C305" s="1">
        <f t="shared" si="1"/>
        <v>1</v>
      </c>
      <c r="D305" s="1">
        <f t="shared" si="2"/>
        <v>24</v>
      </c>
      <c r="E305" s="1">
        <f t="shared" si="3"/>
        <v>12</v>
      </c>
      <c r="U305" s="1">
        <v>36.0</v>
      </c>
      <c r="V305" s="1">
        <v>12.0</v>
      </c>
      <c r="W305" s="1">
        <f t="shared" si="7"/>
        <v>156</v>
      </c>
      <c r="X305" s="1">
        <f t="shared" si="8"/>
        <v>0</v>
      </c>
    </row>
    <row r="306" ht="14.25" customHeight="1">
      <c r="A306" s="4">
        <v>44220.541666666664</v>
      </c>
      <c r="B306" s="1">
        <v>52.0</v>
      </c>
      <c r="C306" s="1">
        <f t="shared" si="1"/>
        <v>1</v>
      </c>
      <c r="D306" s="1">
        <f t="shared" si="2"/>
        <v>24</v>
      </c>
      <c r="E306" s="1">
        <f t="shared" si="3"/>
        <v>13</v>
      </c>
      <c r="U306" s="1">
        <v>52.0</v>
      </c>
      <c r="V306" s="1">
        <v>13.0</v>
      </c>
      <c r="W306" s="1">
        <f t="shared" si="7"/>
        <v>156</v>
      </c>
      <c r="X306" s="1">
        <f t="shared" si="8"/>
        <v>0</v>
      </c>
    </row>
    <row r="307" ht="14.25" customHeight="1">
      <c r="A307" s="4">
        <v>44220.583333333336</v>
      </c>
      <c r="B307" s="1">
        <v>51.0</v>
      </c>
      <c r="C307" s="1">
        <f t="shared" si="1"/>
        <v>1</v>
      </c>
      <c r="D307" s="1">
        <f t="shared" si="2"/>
        <v>24</v>
      </c>
      <c r="E307" s="1">
        <f t="shared" si="3"/>
        <v>14</v>
      </c>
      <c r="U307" s="1">
        <v>51.0</v>
      </c>
      <c r="V307" s="1">
        <v>14.0</v>
      </c>
      <c r="W307" s="1">
        <f t="shared" si="7"/>
        <v>156</v>
      </c>
      <c r="X307" s="1">
        <f t="shared" si="8"/>
        <v>0</v>
      </c>
    </row>
    <row r="308" ht="14.25" customHeight="1">
      <c r="A308" s="4">
        <v>44220.625</v>
      </c>
      <c r="B308" s="1">
        <v>53.0</v>
      </c>
      <c r="C308" s="1">
        <f t="shared" si="1"/>
        <v>1</v>
      </c>
      <c r="D308" s="1">
        <f t="shared" si="2"/>
        <v>24</v>
      </c>
      <c r="E308" s="1">
        <f t="shared" si="3"/>
        <v>15</v>
      </c>
      <c r="U308" s="1">
        <v>53.0</v>
      </c>
      <c r="V308" s="1">
        <v>15.0</v>
      </c>
      <c r="W308" s="1">
        <f t="shared" si="7"/>
        <v>156</v>
      </c>
      <c r="X308" s="1">
        <f t="shared" si="8"/>
        <v>0</v>
      </c>
    </row>
    <row r="309" ht="14.25" customHeight="1">
      <c r="A309" s="4">
        <v>44220.666666666664</v>
      </c>
      <c r="B309" s="1">
        <v>43.0</v>
      </c>
      <c r="C309" s="1">
        <f t="shared" si="1"/>
        <v>1</v>
      </c>
      <c r="D309" s="1">
        <f t="shared" si="2"/>
        <v>24</v>
      </c>
      <c r="E309" s="1">
        <f t="shared" si="3"/>
        <v>16</v>
      </c>
      <c r="U309" s="1">
        <v>43.0</v>
      </c>
      <c r="V309" s="1">
        <v>16.0</v>
      </c>
      <c r="W309" s="1">
        <f t="shared" si="7"/>
        <v>156</v>
      </c>
      <c r="X309" s="1">
        <f t="shared" si="8"/>
        <v>0</v>
      </c>
    </row>
    <row r="310" ht="14.25" customHeight="1">
      <c r="A310" s="4">
        <v>44220.708333333336</v>
      </c>
      <c r="B310" s="1">
        <v>46.0</v>
      </c>
      <c r="C310" s="1">
        <f t="shared" si="1"/>
        <v>1</v>
      </c>
      <c r="D310" s="1">
        <f t="shared" si="2"/>
        <v>24</v>
      </c>
      <c r="E310" s="1">
        <f t="shared" si="3"/>
        <v>17</v>
      </c>
      <c r="U310" s="1">
        <v>46.0</v>
      </c>
      <c r="V310" s="1">
        <v>17.0</v>
      </c>
      <c r="W310" s="1">
        <f t="shared" si="7"/>
        <v>96</v>
      </c>
      <c r="X310" s="1">
        <f t="shared" si="8"/>
        <v>0</v>
      </c>
    </row>
    <row r="311" ht="14.25" customHeight="1">
      <c r="A311" s="4">
        <v>44220.75</v>
      </c>
      <c r="B311" s="1">
        <v>48.0</v>
      </c>
      <c r="C311" s="1">
        <f t="shared" si="1"/>
        <v>1</v>
      </c>
      <c r="D311" s="1">
        <f t="shared" si="2"/>
        <v>24</v>
      </c>
      <c r="E311" s="1">
        <f t="shared" si="3"/>
        <v>18</v>
      </c>
      <c r="U311" s="1">
        <v>48.0</v>
      </c>
      <c r="V311" s="1">
        <v>18.0</v>
      </c>
      <c r="W311" s="1">
        <f t="shared" si="7"/>
        <v>96</v>
      </c>
      <c r="X311" s="1">
        <f t="shared" si="8"/>
        <v>0</v>
      </c>
    </row>
    <row r="312" ht="14.25" customHeight="1">
      <c r="A312" s="4">
        <v>44220.791666666664</v>
      </c>
      <c r="B312" s="1">
        <v>46.0</v>
      </c>
      <c r="C312" s="1">
        <f t="shared" si="1"/>
        <v>1</v>
      </c>
      <c r="D312" s="1">
        <f t="shared" si="2"/>
        <v>24</v>
      </c>
      <c r="E312" s="1">
        <f t="shared" si="3"/>
        <v>19</v>
      </c>
      <c r="U312" s="1">
        <v>46.0</v>
      </c>
      <c r="V312" s="1">
        <v>19.0</v>
      </c>
      <c r="W312" s="1">
        <f t="shared" si="7"/>
        <v>48</v>
      </c>
      <c r="X312" s="1">
        <f t="shared" si="8"/>
        <v>0</v>
      </c>
    </row>
    <row r="313" ht="14.25" customHeight="1">
      <c r="A313" s="4">
        <v>44220.833333333336</v>
      </c>
      <c r="B313" s="1">
        <v>42.0</v>
      </c>
      <c r="C313" s="1">
        <f t="shared" si="1"/>
        <v>1</v>
      </c>
      <c r="D313" s="1">
        <f t="shared" si="2"/>
        <v>24</v>
      </c>
      <c r="E313" s="1">
        <f t="shared" si="3"/>
        <v>20</v>
      </c>
      <c r="U313" s="1">
        <v>42.0</v>
      </c>
      <c r="V313" s="1">
        <v>20.0</v>
      </c>
      <c r="W313" s="1">
        <f t="shared" si="7"/>
        <v>48</v>
      </c>
      <c r="X313" s="1">
        <f t="shared" si="8"/>
        <v>0</v>
      </c>
    </row>
    <row r="314" ht="14.25" customHeight="1">
      <c r="A314" s="4">
        <v>44221.333333333336</v>
      </c>
      <c r="B314" s="1">
        <v>54.0</v>
      </c>
      <c r="C314" s="1">
        <f t="shared" si="1"/>
        <v>1</v>
      </c>
      <c r="D314" s="1">
        <f t="shared" si="2"/>
        <v>25</v>
      </c>
      <c r="E314" s="1">
        <f t="shared" si="3"/>
        <v>8</v>
      </c>
      <c r="U314" s="1">
        <v>54.0</v>
      </c>
      <c r="V314" s="1">
        <v>8.0</v>
      </c>
      <c r="W314" s="1">
        <f t="shared" si="7"/>
        <v>60</v>
      </c>
      <c r="X314" s="1">
        <f t="shared" si="8"/>
        <v>0</v>
      </c>
    </row>
    <row r="315" ht="14.25" customHeight="1">
      <c r="A315" s="4">
        <v>44221.375</v>
      </c>
      <c r="B315" s="1">
        <v>37.0</v>
      </c>
      <c r="C315" s="1">
        <f t="shared" si="1"/>
        <v>1</v>
      </c>
      <c r="D315" s="1">
        <f t="shared" si="2"/>
        <v>25</v>
      </c>
      <c r="E315" s="1">
        <f t="shared" si="3"/>
        <v>9</v>
      </c>
      <c r="U315" s="1">
        <v>37.0</v>
      </c>
      <c r="V315" s="1">
        <v>9.0</v>
      </c>
      <c r="W315" s="1">
        <f t="shared" si="7"/>
        <v>60</v>
      </c>
      <c r="X315" s="1">
        <f t="shared" si="8"/>
        <v>0</v>
      </c>
    </row>
    <row r="316" ht="14.25" customHeight="1">
      <c r="A316" s="4">
        <v>44221.416666666664</v>
      </c>
      <c r="B316" s="1">
        <v>45.0</v>
      </c>
      <c r="C316" s="1">
        <f t="shared" si="1"/>
        <v>1</v>
      </c>
      <c r="D316" s="1">
        <f t="shared" si="2"/>
        <v>25</v>
      </c>
      <c r="E316" s="1">
        <f t="shared" si="3"/>
        <v>10</v>
      </c>
      <c r="U316" s="1">
        <v>45.0</v>
      </c>
      <c r="V316" s="1">
        <v>10.0</v>
      </c>
      <c r="W316" s="1">
        <f t="shared" si="7"/>
        <v>108</v>
      </c>
      <c r="X316" s="1">
        <f t="shared" si="8"/>
        <v>0</v>
      </c>
    </row>
    <row r="317" ht="14.25" customHeight="1">
      <c r="A317" s="4">
        <v>44221.458333333336</v>
      </c>
      <c r="B317" s="1">
        <v>44.0</v>
      </c>
      <c r="C317" s="1">
        <f t="shared" si="1"/>
        <v>1</v>
      </c>
      <c r="D317" s="1">
        <f t="shared" si="2"/>
        <v>25</v>
      </c>
      <c r="E317" s="1">
        <f t="shared" si="3"/>
        <v>11</v>
      </c>
      <c r="U317" s="1">
        <v>44.0</v>
      </c>
      <c r="V317" s="1">
        <v>11.0</v>
      </c>
      <c r="W317" s="1">
        <f t="shared" si="7"/>
        <v>108</v>
      </c>
      <c r="X317" s="1">
        <f t="shared" si="8"/>
        <v>0</v>
      </c>
    </row>
    <row r="318" ht="14.25" customHeight="1">
      <c r="A318" s="4">
        <v>44221.5</v>
      </c>
      <c r="B318" s="1">
        <v>44.0</v>
      </c>
      <c r="C318" s="1">
        <f t="shared" si="1"/>
        <v>1</v>
      </c>
      <c r="D318" s="1">
        <f t="shared" si="2"/>
        <v>25</v>
      </c>
      <c r="E318" s="1">
        <f t="shared" si="3"/>
        <v>12</v>
      </c>
      <c r="U318" s="1">
        <v>44.0</v>
      </c>
      <c r="V318" s="1">
        <v>12.0</v>
      </c>
      <c r="W318" s="1">
        <f t="shared" si="7"/>
        <v>156</v>
      </c>
      <c r="X318" s="1">
        <f t="shared" si="8"/>
        <v>0</v>
      </c>
    </row>
    <row r="319" ht="14.25" customHeight="1">
      <c r="A319" s="4">
        <v>44221.541666666664</v>
      </c>
      <c r="B319" s="1">
        <v>45.0</v>
      </c>
      <c r="C319" s="1">
        <f t="shared" si="1"/>
        <v>1</v>
      </c>
      <c r="D319" s="1">
        <f t="shared" si="2"/>
        <v>25</v>
      </c>
      <c r="E319" s="1">
        <f t="shared" si="3"/>
        <v>13</v>
      </c>
      <c r="U319" s="1">
        <v>45.0</v>
      </c>
      <c r="V319" s="1">
        <v>13.0</v>
      </c>
      <c r="W319" s="1">
        <f t="shared" si="7"/>
        <v>156</v>
      </c>
      <c r="X319" s="1">
        <f t="shared" si="8"/>
        <v>0</v>
      </c>
    </row>
    <row r="320" ht="14.25" customHeight="1">
      <c r="A320" s="4">
        <v>44221.583333333336</v>
      </c>
      <c r="B320" s="1">
        <v>47.0</v>
      </c>
      <c r="C320" s="1">
        <f t="shared" si="1"/>
        <v>1</v>
      </c>
      <c r="D320" s="1">
        <f t="shared" si="2"/>
        <v>25</v>
      </c>
      <c r="E320" s="1">
        <f t="shared" si="3"/>
        <v>14</v>
      </c>
      <c r="U320" s="1">
        <v>47.0</v>
      </c>
      <c r="V320" s="1">
        <v>14.0</v>
      </c>
      <c r="W320" s="1">
        <f t="shared" si="7"/>
        <v>156</v>
      </c>
      <c r="X320" s="1">
        <f t="shared" si="8"/>
        <v>0</v>
      </c>
    </row>
    <row r="321" ht="14.25" customHeight="1">
      <c r="A321" s="4">
        <v>44221.625</v>
      </c>
      <c r="B321" s="1">
        <v>40.0</v>
      </c>
      <c r="C321" s="1">
        <f t="shared" si="1"/>
        <v>1</v>
      </c>
      <c r="D321" s="1">
        <f t="shared" si="2"/>
        <v>25</v>
      </c>
      <c r="E321" s="1">
        <f t="shared" si="3"/>
        <v>15</v>
      </c>
      <c r="U321" s="1">
        <v>40.0</v>
      </c>
      <c r="V321" s="1">
        <v>15.0</v>
      </c>
      <c r="W321" s="1">
        <f t="shared" si="7"/>
        <v>156</v>
      </c>
      <c r="X321" s="1">
        <f t="shared" si="8"/>
        <v>0</v>
      </c>
    </row>
    <row r="322" ht="14.25" customHeight="1">
      <c r="A322" s="4">
        <v>44221.666666666664</v>
      </c>
      <c r="B322" s="1">
        <v>46.0</v>
      </c>
      <c r="C322" s="1">
        <f t="shared" si="1"/>
        <v>1</v>
      </c>
      <c r="D322" s="1">
        <f t="shared" si="2"/>
        <v>25</v>
      </c>
      <c r="E322" s="1">
        <f t="shared" si="3"/>
        <v>16</v>
      </c>
      <c r="U322" s="1">
        <v>46.0</v>
      </c>
      <c r="V322" s="1">
        <v>16.0</v>
      </c>
      <c r="W322" s="1">
        <f t="shared" si="7"/>
        <v>156</v>
      </c>
      <c r="X322" s="1">
        <f t="shared" si="8"/>
        <v>0</v>
      </c>
    </row>
    <row r="323" ht="14.25" customHeight="1">
      <c r="A323" s="4">
        <v>44221.708333333336</v>
      </c>
      <c r="B323" s="1">
        <v>46.0</v>
      </c>
      <c r="C323" s="1">
        <f t="shared" si="1"/>
        <v>1</v>
      </c>
      <c r="D323" s="1">
        <f t="shared" si="2"/>
        <v>25</v>
      </c>
      <c r="E323" s="1">
        <f t="shared" si="3"/>
        <v>17</v>
      </c>
      <c r="U323" s="1">
        <v>46.0</v>
      </c>
      <c r="V323" s="1">
        <v>17.0</v>
      </c>
      <c r="W323" s="1">
        <f t="shared" si="7"/>
        <v>96</v>
      </c>
      <c r="X323" s="1">
        <f t="shared" si="8"/>
        <v>0</v>
      </c>
    </row>
    <row r="324" ht="14.25" customHeight="1">
      <c r="A324" s="4">
        <v>44221.75</v>
      </c>
      <c r="B324" s="1">
        <v>34.0</v>
      </c>
      <c r="C324" s="1">
        <f t="shared" si="1"/>
        <v>1</v>
      </c>
      <c r="D324" s="1">
        <f t="shared" si="2"/>
        <v>25</v>
      </c>
      <c r="E324" s="1">
        <f t="shared" si="3"/>
        <v>18</v>
      </c>
      <c r="U324" s="1">
        <v>34.0</v>
      </c>
      <c r="V324" s="1">
        <v>18.0</v>
      </c>
      <c r="W324" s="1">
        <f t="shared" si="7"/>
        <v>96</v>
      </c>
      <c r="X324" s="1">
        <f t="shared" si="8"/>
        <v>0</v>
      </c>
    </row>
    <row r="325" ht="14.25" customHeight="1">
      <c r="A325" s="4">
        <v>44221.791666666664</v>
      </c>
      <c r="B325" s="1">
        <v>42.0</v>
      </c>
      <c r="C325" s="1">
        <f t="shared" si="1"/>
        <v>1</v>
      </c>
      <c r="D325" s="1">
        <f t="shared" si="2"/>
        <v>25</v>
      </c>
      <c r="E325" s="1">
        <f t="shared" si="3"/>
        <v>19</v>
      </c>
      <c r="U325" s="1">
        <v>42.0</v>
      </c>
      <c r="V325" s="1">
        <v>19.0</v>
      </c>
      <c r="W325" s="1">
        <f t="shared" si="7"/>
        <v>48</v>
      </c>
      <c r="X325" s="1">
        <f t="shared" si="8"/>
        <v>0</v>
      </c>
    </row>
    <row r="326" ht="14.25" customHeight="1">
      <c r="A326" s="4">
        <v>44221.833333333336</v>
      </c>
      <c r="B326" s="1">
        <v>47.0</v>
      </c>
      <c r="C326" s="1">
        <f t="shared" si="1"/>
        <v>1</v>
      </c>
      <c r="D326" s="1">
        <f t="shared" si="2"/>
        <v>25</v>
      </c>
      <c r="E326" s="1">
        <f t="shared" si="3"/>
        <v>20</v>
      </c>
      <c r="U326" s="1">
        <v>47.0</v>
      </c>
      <c r="V326" s="1">
        <v>20.0</v>
      </c>
      <c r="W326" s="1">
        <f t="shared" si="7"/>
        <v>48</v>
      </c>
      <c r="X326" s="1">
        <f t="shared" si="8"/>
        <v>0</v>
      </c>
    </row>
    <row r="327" ht="14.25" customHeight="1">
      <c r="A327" s="4">
        <v>44222.333333333336</v>
      </c>
      <c r="B327" s="1">
        <v>43.0</v>
      </c>
      <c r="C327" s="1">
        <f t="shared" si="1"/>
        <v>1</v>
      </c>
      <c r="D327" s="1">
        <f t="shared" si="2"/>
        <v>26</v>
      </c>
      <c r="E327" s="1">
        <f t="shared" si="3"/>
        <v>8</v>
      </c>
      <c r="U327" s="1">
        <v>43.0</v>
      </c>
      <c r="V327" s="1">
        <v>8.0</v>
      </c>
      <c r="W327" s="1">
        <f t="shared" si="7"/>
        <v>60</v>
      </c>
      <c r="X327" s="1">
        <f t="shared" si="8"/>
        <v>0</v>
      </c>
    </row>
    <row r="328" ht="14.25" customHeight="1">
      <c r="A328" s="4">
        <v>44222.375</v>
      </c>
      <c r="B328" s="1">
        <v>35.0</v>
      </c>
      <c r="C328" s="1">
        <f t="shared" si="1"/>
        <v>1</v>
      </c>
      <c r="D328" s="1">
        <f t="shared" si="2"/>
        <v>26</v>
      </c>
      <c r="E328" s="1">
        <f t="shared" si="3"/>
        <v>9</v>
      </c>
      <c r="U328" s="1">
        <v>35.0</v>
      </c>
      <c r="V328" s="1">
        <v>9.0</v>
      </c>
      <c r="W328" s="1">
        <f t="shared" si="7"/>
        <v>60</v>
      </c>
      <c r="X328" s="1">
        <f t="shared" si="8"/>
        <v>0</v>
      </c>
    </row>
    <row r="329" ht="14.25" customHeight="1">
      <c r="A329" s="4">
        <v>44222.416666666664</v>
      </c>
      <c r="B329" s="1">
        <v>37.0</v>
      </c>
      <c r="C329" s="1">
        <f t="shared" si="1"/>
        <v>1</v>
      </c>
      <c r="D329" s="1">
        <f t="shared" si="2"/>
        <v>26</v>
      </c>
      <c r="E329" s="1">
        <f t="shared" si="3"/>
        <v>10</v>
      </c>
      <c r="U329" s="1">
        <v>37.0</v>
      </c>
      <c r="V329" s="1">
        <v>10.0</v>
      </c>
      <c r="W329" s="1">
        <f t="shared" si="7"/>
        <v>108</v>
      </c>
      <c r="X329" s="1">
        <f t="shared" si="8"/>
        <v>0</v>
      </c>
    </row>
    <row r="330" ht="14.25" customHeight="1">
      <c r="A330" s="4">
        <v>44222.458333333336</v>
      </c>
      <c r="B330" s="1">
        <v>51.0</v>
      </c>
      <c r="C330" s="1">
        <f t="shared" si="1"/>
        <v>1</v>
      </c>
      <c r="D330" s="1">
        <f t="shared" si="2"/>
        <v>26</v>
      </c>
      <c r="E330" s="1">
        <f t="shared" si="3"/>
        <v>11</v>
      </c>
      <c r="U330" s="1">
        <v>51.0</v>
      </c>
      <c r="V330" s="1">
        <v>11.0</v>
      </c>
      <c r="W330" s="1">
        <f t="shared" si="7"/>
        <v>108</v>
      </c>
      <c r="X330" s="1">
        <f t="shared" si="8"/>
        <v>0</v>
      </c>
    </row>
    <row r="331" ht="14.25" customHeight="1">
      <c r="A331" s="4">
        <v>44222.5</v>
      </c>
      <c r="B331" s="1">
        <v>57.0</v>
      </c>
      <c r="C331" s="1">
        <f t="shared" si="1"/>
        <v>1</v>
      </c>
      <c r="D331" s="1">
        <f t="shared" si="2"/>
        <v>26</v>
      </c>
      <c r="E331" s="1">
        <f t="shared" si="3"/>
        <v>12</v>
      </c>
      <c r="U331" s="1">
        <v>57.0</v>
      </c>
      <c r="V331" s="1">
        <v>12.0</v>
      </c>
      <c r="W331" s="1">
        <f t="shared" si="7"/>
        <v>156</v>
      </c>
      <c r="X331" s="1">
        <f t="shared" si="8"/>
        <v>0</v>
      </c>
    </row>
    <row r="332" ht="14.25" customHeight="1">
      <c r="A332" s="4">
        <v>44222.541666666664</v>
      </c>
      <c r="B332" s="1">
        <v>55.0</v>
      </c>
      <c r="C332" s="1">
        <f t="shared" si="1"/>
        <v>1</v>
      </c>
      <c r="D332" s="1">
        <f t="shared" si="2"/>
        <v>26</v>
      </c>
      <c r="E332" s="1">
        <f t="shared" si="3"/>
        <v>13</v>
      </c>
      <c r="U332" s="1">
        <v>55.0</v>
      </c>
      <c r="V332" s="1">
        <v>13.0</v>
      </c>
      <c r="W332" s="1">
        <f t="shared" si="7"/>
        <v>156</v>
      </c>
      <c r="X332" s="1">
        <f t="shared" si="8"/>
        <v>0</v>
      </c>
    </row>
    <row r="333" ht="14.25" customHeight="1">
      <c r="A333" s="4">
        <v>44222.583333333336</v>
      </c>
      <c r="B333" s="1">
        <v>35.0</v>
      </c>
      <c r="C333" s="1">
        <f t="shared" si="1"/>
        <v>1</v>
      </c>
      <c r="D333" s="1">
        <f t="shared" si="2"/>
        <v>26</v>
      </c>
      <c r="E333" s="1">
        <f t="shared" si="3"/>
        <v>14</v>
      </c>
      <c r="U333" s="1">
        <v>35.0</v>
      </c>
      <c r="V333" s="1">
        <v>14.0</v>
      </c>
      <c r="W333" s="1">
        <f t="shared" si="7"/>
        <v>156</v>
      </c>
      <c r="X333" s="1">
        <f t="shared" si="8"/>
        <v>0</v>
      </c>
    </row>
    <row r="334" ht="14.25" customHeight="1">
      <c r="A334" s="4">
        <v>44222.625</v>
      </c>
      <c r="B334" s="1">
        <v>37.0</v>
      </c>
      <c r="C334" s="1">
        <f t="shared" si="1"/>
        <v>1</v>
      </c>
      <c r="D334" s="1">
        <f t="shared" si="2"/>
        <v>26</v>
      </c>
      <c r="E334" s="1">
        <f t="shared" si="3"/>
        <v>15</v>
      </c>
      <c r="U334" s="1">
        <v>37.0</v>
      </c>
      <c r="V334" s="1">
        <v>15.0</v>
      </c>
      <c r="W334" s="1">
        <f t="shared" si="7"/>
        <v>156</v>
      </c>
      <c r="X334" s="1">
        <f t="shared" si="8"/>
        <v>0</v>
      </c>
    </row>
    <row r="335" ht="14.25" customHeight="1">
      <c r="A335" s="4">
        <v>44222.666666666664</v>
      </c>
      <c r="B335" s="1">
        <v>49.0</v>
      </c>
      <c r="C335" s="1">
        <f t="shared" si="1"/>
        <v>1</v>
      </c>
      <c r="D335" s="1">
        <f t="shared" si="2"/>
        <v>26</v>
      </c>
      <c r="E335" s="1">
        <f t="shared" si="3"/>
        <v>16</v>
      </c>
      <c r="U335" s="1">
        <v>49.0</v>
      </c>
      <c r="V335" s="1">
        <v>16.0</v>
      </c>
      <c r="W335" s="1">
        <f t="shared" si="7"/>
        <v>156</v>
      </c>
      <c r="X335" s="1">
        <f t="shared" si="8"/>
        <v>0</v>
      </c>
    </row>
    <row r="336" ht="14.25" customHeight="1">
      <c r="A336" s="4">
        <v>44222.708333333336</v>
      </c>
      <c r="B336" s="1">
        <v>46.0</v>
      </c>
      <c r="C336" s="1">
        <f t="shared" si="1"/>
        <v>1</v>
      </c>
      <c r="D336" s="1">
        <f t="shared" si="2"/>
        <v>26</v>
      </c>
      <c r="E336" s="1">
        <f t="shared" si="3"/>
        <v>17</v>
      </c>
      <c r="U336" s="1">
        <v>46.0</v>
      </c>
      <c r="V336" s="1">
        <v>17.0</v>
      </c>
      <c r="W336" s="1">
        <f t="shared" si="7"/>
        <v>96</v>
      </c>
      <c r="X336" s="1">
        <f t="shared" si="8"/>
        <v>0</v>
      </c>
    </row>
    <row r="337" ht="14.25" customHeight="1">
      <c r="A337" s="4">
        <v>44222.75</v>
      </c>
      <c r="B337" s="1">
        <v>40.0</v>
      </c>
      <c r="C337" s="1">
        <f t="shared" si="1"/>
        <v>1</v>
      </c>
      <c r="D337" s="1">
        <f t="shared" si="2"/>
        <v>26</v>
      </c>
      <c r="E337" s="1">
        <f t="shared" si="3"/>
        <v>18</v>
      </c>
      <c r="U337" s="1">
        <v>40.0</v>
      </c>
      <c r="V337" s="1">
        <v>18.0</v>
      </c>
      <c r="W337" s="1">
        <f t="shared" si="7"/>
        <v>96</v>
      </c>
      <c r="X337" s="1">
        <f t="shared" si="8"/>
        <v>0</v>
      </c>
    </row>
    <row r="338" ht="14.25" customHeight="1">
      <c r="A338" s="4">
        <v>44222.791666666664</v>
      </c>
      <c r="B338" s="1">
        <v>45.0</v>
      </c>
      <c r="C338" s="1">
        <f t="shared" si="1"/>
        <v>1</v>
      </c>
      <c r="D338" s="1">
        <f t="shared" si="2"/>
        <v>26</v>
      </c>
      <c r="E338" s="1">
        <f t="shared" si="3"/>
        <v>19</v>
      </c>
      <c r="U338" s="1">
        <v>45.0</v>
      </c>
      <c r="V338" s="1">
        <v>19.0</v>
      </c>
      <c r="W338" s="1">
        <f t="shared" si="7"/>
        <v>48</v>
      </c>
      <c r="X338" s="1">
        <f t="shared" si="8"/>
        <v>0</v>
      </c>
    </row>
    <row r="339" ht="14.25" customHeight="1">
      <c r="A339" s="4">
        <v>44222.833333333336</v>
      </c>
      <c r="B339" s="1">
        <v>44.0</v>
      </c>
      <c r="C339" s="1">
        <f t="shared" si="1"/>
        <v>1</v>
      </c>
      <c r="D339" s="1">
        <f t="shared" si="2"/>
        <v>26</v>
      </c>
      <c r="E339" s="1">
        <f t="shared" si="3"/>
        <v>20</v>
      </c>
      <c r="U339" s="1">
        <v>44.0</v>
      </c>
      <c r="V339" s="1">
        <v>20.0</v>
      </c>
      <c r="W339" s="1">
        <f t="shared" si="7"/>
        <v>48</v>
      </c>
      <c r="X339" s="1">
        <f t="shared" si="8"/>
        <v>0</v>
      </c>
    </row>
    <row r="340" ht="14.25" customHeight="1">
      <c r="A340" s="4">
        <v>44223.333333333336</v>
      </c>
      <c r="B340" s="1">
        <v>46.0</v>
      </c>
      <c r="C340" s="1">
        <f t="shared" si="1"/>
        <v>1</v>
      </c>
      <c r="D340" s="1">
        <f t="shared" si="2"/>
        <v>27</v>
      </c>
      <c r="E340" s="1">
        <f t="shared" si="3"/>
        <v>8</v>
      </c>
      <c r="U340" s="1">
        <v>46.0</v>
      </c>
      <c r="V340" s="1">
        <v>8.0</v>
      </c>
      <c r="W340" s="1">
        <f t="shared" si="7"/>
        <v>60</v>
      </c>
      <c r="X340" s="1">
        <f t="shared" si="8"/>
        <v>0</v>
      </c>
    </row>
    <row r="341" ht="14.25" customHeight="1">
      <c r="A341" s="4">
        <v>44223.375</v>
      </c>
      <c r="B341" s="1">
        <v>46.0</v>
      </c>
      <c r="C341" s="1">
        <f t="shared" si="1"/>
        <v>1</v>
      </c>
      <c r="D341" s="1">
        <f t="shared" si="2"/>
        <v>27</v>
      </c>
      <c r="E341" s="1">
        <f t="shared" si="3"/>
        <v>9</v>
      </c>
      <c r="U341" s="1">
        <v>46.0</v>
      </c>
      <c r="V341" s="1">
        <v>9.0</v>
      </c>
      <c r="W341" s="1">
        <f t="shared" si="7"/>
        <v>60</v>
      </c>
      <c r="X341" s="1">
        <f t="shared" si="8"/>
        <v>0</v>
      </c>
    </row>
    <row r="342" ht="14.25" customHeight="1">
      <c r="A342" s="4">
        <v>44223.416666666664</v>
      </c>
      <c r="B342" s="1">
        <v>42.0</v>
      </c>
      <c r="C342" s="1">
        <f t="shared" si="1"/>
        <v>1</v>
      </c>
      <c r="D342" s="1">
        <f t="shared" si="2"/>
        <v>27</v>
      </c>
      <c r="E342" s="1">
        <f t="shared" si="3"/>
        <v>10</v>
      </c>
      <c r="U342" s="1">
        <v>42.0</v>
      </c>
      <c r="V342" s="1">
        <v>10.0</v>
      </c>
      <c r="W342" s="1">
        <f t="shared" si="7"/>
        <v>108</v>
      </c>
      <c r="X342" s="1">
        <f t="shared" si="8"/>
        <v>0</v>
      </c>
    </row>
    <row r="343" ht="14.25" customHeight="1">
      <c r="A343" s="4">
        <v>44223.458333333336</v>
      </c>
      <c r="B343" s="1">
        <v>44.0</v>
      </c>
      <c r="C343" s="1">
        <f t="shared" si="1"/>
        <v>1</v>
      </c>
      <c r="D343" s="1">
        <f t="shared" si="2"/>
        <v>27</v>
      </c>
      <c r="E343" s="1">
        <f t="shared" si="3"/>
        <v>11</v>
      </c>
      <c r="U343" s="1">
        <v>44.0</v>
      </c>
      <c r="V343" s="1">
        <v>11.0</v>
      </c>
      <c r="W343" s="1">
        <f t="shared" si="7"/>
        <v>108</v>
      </c>
      <c r="X343" s="1">
        <f t="shared" si="8"/>
        <v>0</v>
      </c>
    </row>
    <row r="344" ht="14.25" customHeight="1">
      <c r="A344" s="4">
        <v>44223.5</v>
      </c>
      <c r="B344" s="1">
        <v>46.0</v>
      </c>
      <c r="C344" s="1">
        <f t="shared" si="1"/>
        <v>1</v>
      </c>
      <c r="D344" s="1">
        <f t="shared" si="2"/>
        <v>27</v>
      </c>
      <c r="E344" s="1">
        <f t="shared" si="3"/>
        <v>12</v>
      </c>
      <c r="U344" s="1">
        <v>46.0</v>
      </c>
      <c r="V344" s="1">
        <v>12.0</v>
      </c>
      <c r="W344" s="1">
        <f t="shared" si="7"/>
        <v>156</v>
      </c>
      <c r="X344" s="1">
        <f t="shared" si="8"/>
        <v>0</v>
      </c>
    </row>
    <row r="345" ht="14.25" customHeight="1">
      <c r="A345" s="4">
        <v>44223.541666666664</v>
      </c>
      <c r="B345" s="1">
        <v>45.0</v>
      </c>
      <c r="C345" s="1">
        <f t="shared" si="1"/>
        <v>1</v>
      </c>
      <c r="D345" s="1">
        <f t="shared" si="2"/>
        <v>27</v>
      </c>
      <c r="E345" s="1">
        <f t="shared" si="3"/>
        <v>13</v>
      </c>
      <c r="U345" s="1">
        <v>45.0</v>
      </c>
      <c r="V345" s="1">
        <v>13.0</v>
      </c>
      <c r="W345" s="1">
        <f t="shared" si="7"/>
        <v>156</v>
      </c>
      <c r="X345" s="1">
        <f t="shared" si="8"/>
        <v>0</v>
      </c>
    </row>
    <row r="346" ht="14.25" customHeight="1">
      <c r="A346" s="4">
        <v>44223.583333333336</v>
      </c>
      <c r="B346" s="1">
        <v>47.0</v>
      </c>
      <c r="C346" s="1">
        <f t="shared" si="1"/>
        <v>1</v>
      </c>
      <c r="D346" s="1">
        <f t="shared" si="2"/>
        <v>27</v>
      </c>
      <c r="E346" s="1">
        <f t="shared" si="3"/>
        <v>14</v>
      </c>
      <c r="U346" s="1">
        <v>47.0</v>
      </c>
      <c r="V346" s="1">
        <v>14.0</v>
      </c>
      <c r="W346" s="1">
        <f t="shared" si="7"/>
        <v>156</v>
      </c>
      <c r="X346" s="1">
        <f t="shared" si="8"/>
        <v>0</v>
      </c>
    </row>
    <row r="347" ht="14.25" customHeight="1">
      <c r="A347" s="4">
        <v>44223.625</v>
      </c>
      <c r="B347" s="1">
        <v>40.0</v>
      </c>
      <c r="C347" s="1">
        <f t="shared" si="1"/>
        <v>1</v>
      </c>
      <c r="D347" s="1">
        <f t="shared" si="2"/>
        <v>27</v>
      </c>
      <c r="E347" s="1">
        <f t="shared" si="3"/>
        <v>15</v>
      </c>
      <c r="U347" s="1">
        <v>40.0</v>
      </c>
      <c r="V347" s="1">
        <v>15.0</v>
      </c>
      <c r="W347" s="1">
        <f t="shared" si="7"/>
        <v>156</v>
      </c>
      <c r="X347" s="1">
        <f t="shared" si="8"/>
        <v>0</v>
      </c>
    </row>
    <row r="348" ht="14.25" customHeight="1">
      <c r="A348" s="4">
        <v>44223.666666666664</v>
      </c>
      <c r="B348" s="1">
        <v>43.0</v>
      </c>
      <c r="C348" s="1">
        <f t="shared" si="1"/>
        <v>1</v>
      </c>
      <c r="D348" s="1">
        <f t="shared" si="2"/>
        <v>27</v>
      </c>
      <c r="E348" s="1">
        <f t="shared" si="3"/>
        <v>16</v>
      </c>
      <c r="U348" s="1">
        <v>43.0</v>
      </c>
      <c r="V348" s="1">
        <v>16.0</v>
      </c>
      <c r="W348" s="1">
        <f t="shared" si="7"/>
        <v>156</v>
      </c>
      <c r="X348" s="1">
        <f t="shared" si="8"/>
        <v>0</v>
      </c>
    </row>
    <row r="349" ht="14.25" customHeight="1">
      <c r="A349" s="4">
        <v>44223.708333333336</v>
      </c>
      <c r="B349" s="1">
        <v>42.0</v>
      </c>
      <c r="C349" s="1">
        <f t="shared" si="1"/>
        <v>1</v>
      </c>
      <c r="D349" s="1">
        <f t="shared" si="2"/>
        <v>27</v>
      </c>
      <c r="E349" s="1">
        <f t="shared" si="3"/>
        <v>17</v>
      </c>
      <c r="U349" s="1">
        <v>42.0</v>
      </c>
      <c r="V349" s="1">
        <v>17.0</v>
      </c>
      <c r="W349" s="1">
        <f t="shared" si="7"/>
        <v>96</v>
      </c>
      <c r="X349" s="1">
        <f t="shared" si="8"/>
        <v>0</v>
      </c>
    </row>
    <row r="350" ht="14.25" customHeight="1">
      <c r="A350" s="4">
        <v>44223.75</v>
      </c>
      <c r="B350" s="1">
        <v>57.0</v>
      </c>
      <c r="C350" s="1">
        <f t="shared" si="1"/>
        <v>1</v>
      </c>
      <c r="D350" s="1">
        <f t="shared" si="2"/>
        <v>27</v>
      </c>
      <c r="E350" s="1">
        <f t="shared" si="3"/>
        <v>18</v>
      </c>
      <c r="U350" s="1">
        <v>57.0</v>
      </c>
      <c r="V350" s="1">
        <v>18.0</v>
      </c>
      <c r="W350" s="1">
        <f t="shared" si="7"/>
        <v>96</v>
      </c>
      <c r="X350" s="1">
        <f t="shared" si="8"/>
        <v>0</v>
      </c>
    </row>
    <row r="351" ht="14.25" customHeight="1">
      <c r="A351" s="4">
        <v>44223.791666666664</v>
      </c>
      <c r="B351" s="1">
        <v>51.0</v>
      </c>
      <c r="C351" s="1">
        <f t="shared" si="1"/>
        <v>1</v>
      </c>
      <c r="D351" s="1">
        <f t="shared" si="2"/>
        <v>27</v>
      </c>
      <c r="E351" s="1">
        <f t="shared" si="3"/>
        <v>19</v>
      </c>
      <c r="U351" s="1">
        <v>51.0</v>
      </c>
      <c r="V351" s="1">
        <v>19.0</v>
      </c>
      <c r="W351" s="1">
        <f t="shared" si="7"/>
        <v>48</v>
      </c>
      <c r="X351" s="1">
        <f t="shared" si="8"/>
        <v>3</v>
      </c>
    </row>
    <row r="352" ht="14.25" customHeight="1">
      <c r="A352" s="4">
        <v>44223.833333333336</v>
      </c>
      <c r="B352" s="1">
        <v>44.0</v>
      </c>
      <c r="C352" s="1">
        <f t="shared" si="1"/>
        <v>1</v>
      </c>
      <c r="D352" s="1">
        <f t="shared" si="2"/>
        <v>27</v>
      </c>
      <c r="E352" s="1">
        <f t="shared" si="3"/>
        <v>20</v>
      </c>
      <c r="U352" s="1">
        <v>44.0</v>
      </c>
      <c r="V352" s="1">
        <v>20.0</v>
      </c>
      <c r="W352" s="1">
        <f t="shared" si="7"/>
        <v>48</v>
      </c>
      <c r="X352" s="1">
        <f t="shared" si="8"/>
        <v>0</v>
      </c>
    </row>
    <row r="353" ht="14.25" customHeight="1">
      <c r="A353" s="4">
        <v>44224.333333333336</v>
      </c>
      <c r="B353" s="1">
        <v>52.0</v>
      </c>
      <c r="C353" s="1">
        <f t="shared" si="1"/>
        <v>1</v>
      </c>
      <c r="D353" s="1">
        <f t="shared" si="2"/>
        <v>28</v>
      </c>
      <c r="E353" s="1">
        <f t="shared" si="3"/>
        <v>8</v>
      </c>
      <c r="U353" s="1">
        <v>52.0</v>
      </c>
      <c r="V353" s="1">
        <v>8.0</v>
      </c>
      <c r="W353" s="1">
        <f t="shared" si="7"/>
        <v>60</v>
      </c>
      <c r="X353" s="1">
        <f t="shared" si="8"/>
        <v>0</v>
      </c>
    </row>
    <row r="354" ht="14.25" customHeight="1">
      <c r="A354" s="4">
        <v>44224.375</v>
      </c>
      <c r="B354" s="1">
        <v>50.0</v>
      </c>
      <c r="C354" s="1">
        <f t="shared" si="1"/>
        <v>1</v>
      </c>
      <c r="D354" s="1">
        <f t="shared" si="2"/>
        <v>28</v>
      </c>
      <c r="E354" s="1">
        <f t="shared" si="3"/>
        <v>9</v>
      </c>
      <c r="U354" s="1">
        <v>50.0</v>
      </c>
      <c r="V354" s="1">
        <v>9.0</v>
      </c>
      <c r="W354" s="1">
        <f t="shared" si="7"/>
        <v>60</v>
      </c>
      <c r="X354" s="1">
        <f t="shared" si="8"/>
        <v>0</v>
      </c>
    </row>
    <row r="355" ht="14.25" customHeight="1">
      <c r="A355" s="4">
        <v>44224.416666666664</v>
      </c>
      <c r="B355" s="1">
        <v>44.0</v>
      </c>
      <c r="C355" s="1">
        <f t="shared" si="1"/>
        <v>1</v>
      </c>
      <c r="D355" s="1">
        <f t="shared" si="2"/>
        <v>28</v>
      </c>
      <c r="E355" s="1">
        <f t="shared" si="3"/>
        <v>10</v>
      </c>
      <c r="U355" s="1">
        <v>44.0</v>
      </c>
      <c r="V355" s="1">
        <v>10.0</v>
      </c>
      <c r="W355" s="1">
        <f t="shared" si="7"/>
        <v>108</v>
      </c>
      <c r="X355" s="1">
        <f t="shared" si="8"/>
        <v>0</v>
      </c>
    </row>
    <row r="356" ht="14.25" customHeight="1">
      <c r="A356" s="4">
        <v>44224.458333333336</v>
      </c>
      <c r="B356" s="1">
        <v>46.0</v>
      </c>
      <c r="C356" s="1">
        <f t="shared" si="1"/>
        <v>1</v>
      </c>
      <c r="D356" s="1">
        <f t="shared" si="2"/>
        <v>28</v>
      </c>
      <c r="E356" s="1">
        <f t="shared" si="3"/>
        <v>11</v>
      </c>
      <c r="U356" s="1">
        <v>46.0</v>
      </c>
      <c r="V356" s="1">
        <v>11.0</v>
      </c>
      <c r="W356" s="1">
        <f t="shared" si="7"/>
        <v>108</v>
      </c>
      <c r="X356" s="1">
        <f t="shared" si="8"/>
        <v>0</v>
      </c>
    </row>
    <row r="357" ht="14.25" customHeight="1">
      <c r="A357" s="4">
        <v>44224.5</v>
      </c>
      <c r="B357" s="1">
        <v>60.0</v>
      </c>
      <c r="C357" s="1">
        <f t="shared" si="1"/>
        <v>1</v>
      </c>
      <c r="D357" s="1">
        <f t="shared" si="2"/>
        <v>28</v>
      </c>
      <c r="E357" s="1">
        <f t="shared" si="3"/>
        <v>12</v>
      </c>
      <c r="U357" s="1">
        <v>60.0</v>
      </c>
      <c r="V357" s="1">
        <v>12.0</v>
      </c>
      <c r="W357" s="1">
        <f t="shared" si="7"/>
        <v>156</v>
      </c>
      <c r="X357" s="1">
        <f t="shared" si="8"/>
        <v>0</v>
      </c>
    </row>
    <row r="358" ht="14.25" customHeight="1">
      <c r="A358" s="4">
        <v>44224.541666666664</v>
      </c>
      <c r="B358" s="1">
        <v>53.0</v>
      </c>
      <c r="C358" s="1">
        <f t="shared" si="1"/>
        <v>1</v>
      </c>
      <c r="D358" s="1">
        <f t="shared" si="2"/>
        <v>28</v>
      </c>
      <c r="E358" s="1">
        <f t="shared" si="3"/>
        <v>13</v>
      </c>
      <c r="U358" s="1">
        <v>53.0</v>
      </c>
      <c r="V358" s="1">
        <v>13.0</v>
      </c>
      <c r="W358" s="1">
        <f t="shared" si="7"/>
        <v>156</v>
      </c>
      <c r="X358" s="1">
        <f t="shared" si="8"/>
        <v>0</v>
      </c>
    </row>
    <row r="359" ht="14.25" customHeight="1">
      <c r="A359" s="4">
        <v>44224.583333333336</v>
      </c>
      <c r="B359" s="1">
        <v>45.0</v>
      </c>
      <c r="C359" s="1">
        <f t="shared" si="1"/>
        <v>1</v>
      </c>
      <c r="D359" s="1">
        <f t="shared" si="2"/>
        <v>28</v>
      </c>
      <c r="E359" s="1">
        <f t="shared" si="3"/>
        <v>14</v>
      </c>
      <c r="U359" s="1">
        <v>45.0</v>
      </c>
      <c r="V359" s="1">
        <v>14.0</v>
      </c>
      <c r="W359" s="1">
        <f t="shared" si="7"/>
        <v>156</v>
      </c>
      <c r="X359" s="1">
        <f t="shared" si="8"/>
        <v>0</v>
      </c>
    </row>
    <row r="360" ht="14.25" customHeight="1">
      <c r="A360" s="4">
        <v>44224.625</v>
      </c>
      <c r="B360" s="1">
        <v>39.0</v>
      </c>
      <c r="C360" s="1">
        <f t="shared" si="1"/>
        <v>1</v>
      </c>
      <c r="D360" s="1">
        <f t="shared" si="2"/>
        <v>28</v>
      </c>
      <c r="E360" s="1">
        <f t="shared" si="3"/>
        <v>15</v>
      </c>
      <c r="U360" s="1">
        <v>39.0</v>
      </c>
      <c r="V360" s="1">
        <v>15.0</v>
      </c>
      <c r="W360" s="1">
        <f t="shared" si="7"/>
        <v>156</v>
      </c>
      <c r="X360" s="1">
        <f t="shared" si="8"/>
        <v>0</v>
      </c>
    </row>
    <row r="361" ht="14.25" customHeight="1">
      <c r="A361" s="4">
        <v>44224.666666666664</v>
      </c>
      <c r="B361" s="1">
        <v>41.0</v>
      </c>
      <c r="C361" s="1">
        <f t="shared" si="1"/>
        <v>1</v>
      </c>
      <c r="D361" s="1">
        <f t="shared" si="2"/>
        <v>28</v>
      </c>
      <c r="E361" s="1">
        <f t="shared" si="3"/>
        <v>16</v>
      </c>
      <c r="U361" s="1">
        <v>41.0</v>
      </c>
      <c r="V361" s="1">
        <v>16.0</v>
      </c>
      <c r="W361" s="1">
        <f t="shared" si="7"/>
        <v>156</v>
      </c>
      <c r="X361" s="1">
        <f t="shared" si="8"/>
        <v>0</v>
      </c>
    </row>
    <row r="362" ht="14.25" customHeight="1">
      <c r="A362" s="4">
        <v>44224.708333333336</v>
      </c>
      <c r="B362" s="1">
        <v>39.0</v>
      </c>
      <c r="C362" s="1">
        <f t="shared" si="1"/>
        <v>1</v>
      </c>
      <c r="D362" s="1">
        <f t="shared" si="2"/>
        <v>28</v>
      </c>
      <c r="E362" s="1">
        <f t="shared" si="3"/>
        <v>17</v>
      </c>
      <c r="U362" s="1">
        <v>39.0</v>
      </c>
      <c r="V362" s="1">
        <v>17.0</v>
      </c>
      <c r="W362" s="1">
        <f t="shared" si="7"/>
        <v>96</v>
      </c>
      <c r="X362" s="1">
        <f t="shared" si="8"/>
        <v>0</v>
      </c>
    </row>
    <row r="363" ht="14.25" customHeight="1">
      <c r="A363" s="4">
        <v>44224.75</v>
      </c>
      <c r="B363" s="1">
        <v>45.0</v>
      </c>
      <c r="C363" s="1">
        <f t="shared" si="1"/>
        <v>1</v>
      </c>
      <c r="D363" s="1">
        <f t="shared" si="2"/>
        <v>28</v>
      </c>
      <c r="E363" s="1">
        <f t="shared" si="3"/>
        <v>18</v>
      </c>
      <c r="U363" s="1">
        <v>45.0</v>
      </c>
      <c r="V363" s="1">
        <v>18.0</v>
      </c>
      <c r="W363" s="1">
        <f t="shared" si="7"/>
        <v>96</v>
      </c>
      <c r="X363" s="1">
        <f t="shared" si="8"/>
        <v>0</v>
      </c>
    </row>
    <row r="364" ht="14.25" customHeight="1">
      <c r="A364" s="4">
        <v>44224.791666666664</v>
      </c>
      <c r="B364" s="1">
        <v>40.0</v>
      </c>
      <c r="C364" s="1">
        <f t="shared" si="1"/>
        <v>1</v>
      </c>
      <c r="D364" s="1">
        <f t="shared" si="2"/>
        <v>28</v>
      </c>
      <c r="E364" s="1">
        <f t="shared" si="3"/>
        <v>19</v>
      </c>
      <c r="U364" s="1">
        <v>40.0</v>
      </c>
      <c r="V364" s="1">
        <v>19.0</v>
      </c>
      <c r="W364" s="1">
        <f t="shared" si="7"/>
        <v>48</v>
      </c>
      <c r="X364" s="1">
        <f t="shared" si="8"/>
        <v>0</v>
      </c>
    </row>
    <row r="365" ht="14.25" customHeight="1">
      <c r="A365" s="4">
        <v>44224.833333333336</v>
      </c>
      <c r="B365" s="1">
        <v>45.0</v>
      </c>
      <c r="C365" s="1">
        <f t="shared" si="1"/>
        <v>1</v>
      </c>
      <c r="D365" s="1">
        <f t="shared" si="2"/>
        <v>28</v>
      </c>
      <c r="E365" s="1">
        <f t="shared" si="3"/>
        <v>20</v>
      </c>
      <c r="U365" s="1">
        <v>45.0</v>
      </c>
      <c r="V365" s="1">
        <v>20.0</v>
      </c>
      <c r="W365" s="1">
        <f t="shared" si="7"/>
        <v>48</v>
      </c>
      <c r="X365" s="1">
        <f t="shared" si="8"/>
        <v>0</v>
      </c>
    </row>
    <row r="366" ht="14.25" customHeight="1">
      <c r="A366" s="4">
        <v>44225.333333333336</v>
      </c>
      <c r="B366" s="1">
        <v>54.0</v>
      </c>
      <c r="C366" s="1">
        <f t="shared" si="1"/>
        <v>1</v>
      </c>
      <c r="D366" s="1">
        <f t="shared" si="2"/>
        <v>29</v>
      </c>
      <c r="E366" s="1">
        <f t="shared" si="3"/>
        <v>8</v>
      </c>
      <c r="U366" s="1">
        <v>54.0</v>
      </c>
      <c r="V366" s="1">
        <v>8.0</v>
      </c>
      <c r="W366" s="1">
        <f t="shared" si="7"/>
        <v>60</v>
      </c>
      <c r="X366" s="1">
        <f t="shared" si="8"/>
        <v>0</v>
      </c>
    </row>
    <row r="367" ht="14.25" customHeight="1">
      <c r="A367" s="4">
        <v>44225.375</v>
      </c>
      <c r="B367" s="1">
        <v>37.0</v>
      </c>
      <c r="C367" s="1">
        <f t="shared" si="1"/>
        <v>1</v>
      </c>
      <c r="D367" s="1">
        <f t="shared" si="2"/>
        <v>29</v>
      </c>
      <c r="E367" s="1">
        <f t="shared" si="3"/>
        <v>9</v>
      </c>
      <c r="U367" s="1">
        <v>37.0</v>
      </c>
      <c r="V367" s="1">
        <v>9.0</v>
      </c>
      <c r="W367" s="1">
        <f t="shared" si="7"/>
        <v>60</v>
      </c>
      <c r="X367" s="1">
        <f t="shared" si="8"/>
        <v>0</v>
      </c>
    </row>
    <row r="368" ht="14.25" customHeight="1">
      <c r="A368" s="4">
        <v>44225.416666666664</v>
      </c>
      <c r="B368" s="1">
        <v>38.0</v>
      </c>
      <c r="C368" s="1">
        <f t="shared" si="1"/>
        <v>1</v>
      </c>
      <c r="D368" s="1">
        <f t="shared" si="2"/>
        <v>29</v>
      </c>
      <c r="E368" s="1">
        <f t="shared" si="3"/>
        <v>10</v>
      </c>
      <c r="U368" s="1">
        <v>38.0</v>
      </c>
      <c r="V368" s="1">
        <v>10.0</v>
      </c>
      <c r="W368" s="1">
        <f t="shared" si="7"/>
        <v>108</v>
      </c>
      <c r="X368" s="1">
        <f t="shared" si="8"/>
        <v>0</v>
      </c>
    </row>
    <row r="369" ht="14.25" customHeight="1">
      <c r="A369" s="4">
        <v>44225.458333333336</v>
      </c>
      <c r="B369" s="1">
        <v>44.0</v>
      </c>
      <c r="C369" s="1">
        <f t="shared" si="1"/>
        <v>1</v>
      </c>
      <c r="D369" s="1">
        <f t="shared" si="2"/>
        <v>29</v>
      </c>
      <c r="E369" s="1">
        <f t="shared" si="3"/>
        <v>11</v>
      </c>
      <c r="U369" s="1">
        <v>44.0</v>
      </c>
      <c r="V369" s="1">
        <v>11.0</v>
      </c>
      <c r="W369" s="1">
        <f t="shared" si="7"/>
        <v>108</v>
      </c>
      <c r="X369" s="1">
        <f t="shared" si="8"/>
        <v>0</v>
      </c>
    </row>
    <row r="370" ht="14.25" customHeight="1">
      <c r="A370" s="4">
        <v>44225.5</v>
      </c>
      <c r="B370" s="1">
        <v>55.0</v>
      </c>
      <c r="C370" s="1">
        <f t="shared" si="1"/>
        <v>1</v>
      </c>
      <c r="D370" s="1">
        <f t="shared" si="2"/>
        <v>29</v>
      </c>
      <c r="E370" s="1">
        <f t="shared" si="3"/>
        <v>12</v>
      </c>
      <c r="U370" s="1">
        <v>55.0</v>
      </c>
      <c r="V370" s="1">
        <v>12.0</v>
      </c>
      <c r="W370" s="1">
        <f t="shared" si="7"/>
        <v>156</v>
      </c>
      <c r="X370" s="1">
        <f t="shared" si="8"/>
        <v>0</v>
      </c>
    </row>
    <row r="371" ht="14.25" customHeight="1">
      <c r="A371" s="4">
        <v>44225.541666666664</v>
      </c>
      <c r="B371" s="1">
        <v>52.0</v>
      </c>
      <c r="C371" s="1">
        <f t="shared" si="1"/>
        <v>1</v>
      </c>
      <c r="D371" s="1">
        <f t="shared" si="2"/>
        <v>29</v>
      </c>
      <c r="E371" s="1">
        <f t="shared" si="3"/>
        <v>13</v>
      </c>
      <c r="U371" s="1">
        <v>52.0</v>
      </c>
      <c r="V371" s="1">
        <v>13.0</v>
      </c>
      <c r="W371" s="1">
        <f t="shared" si="7"/>
        <v>156</v>
      </c>
      <c r="X371" s="1">
        <f t="shared" si="8"/>
        <v>0</v>
      </c>
    </row>
    <row r="372" ht="14.25" customHeight="1">
      <c r="A372" s="4">
        <v>44225.583333333336</v>
      </c>
      <c r="B372" s="1">
        <v>39.0</v>
      </c>
      <c r="C372" s="1">
        <f t="shared" si="1"/>
        <v>1</v>
      </c>
      <c r="D372" s="1">
        <f t="shared" si="2"/>
        <v>29</v>
      </c>
      <c r="E372" s="1">
        <f t="shared" si="3"/>
        <v>14</v>
      </c>
      <c r="U372" s="1">
        <v>39.0</v>
      </c>
      <c r="V372" s="1">
        <v>14.0</v>
      </c>
      <c r="W372" s="1">
        <f t="shared" si="7"/>
        <v>156</v>
      </c>
      <c r="X372" s="1">
        <f t="shared" si="8"/>
        <v>0</v>
      </c>
    </row>
    <row r="373" ht="14.25" customHeight="1">
      <c r="A373" s="4">
        <v>44225.625</v>
      </c>
      <c r="B373" s="1">
        <v>40.0</v>
      </c>
      <c r="C373" s="1">
        <f t="shared" si="1"/>
        <v>1</v>
      </c>
      <c r="D373" s="1">
        <f t="shared" si="2"/>
        <v>29</v>
      </c>
      <c r="E373" s="1">
        <f t="shared" si="3"/>
        <v>15</v>
      </c>
      <c r="U373" s="1">
        <v>40.0</v>
      </c>
      <c r="V373" s="1">
        <v>15.0</v>
      </c>
      <c r="W373" s="1">
        <f t="shared" si="7"/>
        <v>156</v>
      </c>
      <c r="X373" s="1">
        <f t="shared" si="8"/>
        <v>0</v>
      </c>
    </row>
    <row r="374" ht="14.25" customHeight="1">
      <c r="A374" s="4">
        <v>44225.666666666664</v>
      </c>
      <c r="B374" s="1">
        <v>48.0</v>
      </c>
      <c r="C374" s="1">
        <f t="shared" si="1"/>
        <v>1</v>
      </c>
      <c r="D374" s="1">
        <f t="shared" si="2"/>
        <v>29</v>
      </c>
      <c r="E374" s="1">
        <f t="shared" si="3"/>
        <v>16</v>
      </c>
      <c r="U374" s="1">
        <v>48.0</v>
      </c>
      <c r="V374" s="1">
        <v>16.0</v>
      </c>
      <c r="W374" s="1">
        <f t="shared" si="7"/>
        <v>156</v>
      </c>
      <c r="X374" s="1">
        <f t="shared" si="8"/>
        <v>0</v>
      </c>
    </row>
    <row r="375" ht="14.25" customHeight="1">
      <c r="A375" s="4">
        <v>44225.708333333336</v>
      </c>
      <c r="B375" s="1">
        <v>39.0</v>
      </c>
      <c r="C375" s="1">
        <f t="shared" si="1"/>
        <v>1</v>
      </c>
      <c r="D375" s="1">
        <f t="shared" si="2"/>
        <v>29</v>
      </c>
      <c r="E375" s="1">
        <f t="shared" si="3"/>
        <v>17</v>
      </c>
      <c r="U375" s="1">
        <v>39.0</v>
      </c>
      <c r="V375" s="1">
        <v>17.0</v>
      </c>
      <c r="W375" s="1">
        <f t="shared" si="7"/>
        <v>96</v>
      </c>
      <c r="X375" s="1">
        <f t="shared" si="8"/>
        <v>0</v>
      </c>
    </row>
    <row r="376" ht="14.25" customHeight="1">
      <c r="A376" s="4">
        <v>44225.75</v>
      </c>
      <c r="B376" s="1">
        <v>51.0</v>
      </c>
      <c r="C376" s="1">
        <f t="shared" si="1"/>
        <v>1</v>
      </c>
      <c r="D376" s="1">
        <f t="shared" si="2"/>
        <v>29</v>
      </c>
      <c r="E376" s="1">
        <f t="shared" si="3"/>
        <v>18</v>
      </c>
      <c r="U376" s="1">
        <v>51.0</v>
      </c>
      <c r="V376" s="1">
        <v>18.0</v>
      </c>
      <c r="W376" s="1">
        <f t="shared" si="7"/>
        <v>96</v>
      </c>
      <c r="X376" s="1">
        <f t="shared" si="8"/>
        <v>0</v>
      </c>
    </row>
    <row r="377" ht="14.25" customHeight="1">
      <c r="A377" s="4">
        <v>44225.791666666664</v>
      </c>
      <c r="B377" s="1">
        <v>49.0</v>
      </c>
      <c r="C377" s="1">
        <f t="shared" si="1"/>
        <v>1</v>
      </c>
      <c r="D377" s="1">
        <f t="shared" si="2"/>
        <v>29</v>
      </c>
      <c r="E377" s="1">
        <f t="shared" si="3"/>
        <v>19</v>
      </c>
      <c r="U377" s="1">
        <v>49.0</v>
      </c>
      <c r="V377" s="1">
        <v>19.0</v>
      </c>
      <c r="W377" s="1">
        <f t="shared" si="7"/>
        <v>48</v>
      </c>
      <c r="X377" s="1">
        <f t="shared" si="8"/>
        <v>1</v>
      </c>
    </row>
    <row r="378" ht="14.25" customHeight="1">
      <c r="A378" s="4">
        <v>44225.833333333336</v>
      </c>
      <c r="B378" s="1">
        <v>43.0</v>
      </c>
      <c r="C378" s="1">
        <f t="shared" si="1"/>
        <v>1</v>
      </c>
      <c r="D378" s="1">
        <f t="shared" si="2"/>
        <v>29</v>
      </c>
      <c r="E378" s="1">
        <f t="shared" si="3"/>
        <v>20</v>
      </c>
      <c r="U378" s="1">
        <v>43.0</v>
      </c>
      <c r="V378" s="1">
        <v>20.0</v>
      </c>
      <c r="W378" s="1">
        <f t="shared" si="7"/>
        <v>48</v>
      </c>
      <c r="X378" s="1">
        <f t="shared" si="8"/>
        <v>0</v>
      </c>
    </row>
    <row r="379" ht="14.25" customHeight="1">
      <c r="A379" s="4">
        <v>44226.333333333336</v>
      </c>
      <c r="B379" s="1">
        <v>46.0</v>
      </c>
      <c r="C379" s="1">
        <f t="shared" si="1"/>
        <v>1</v>
      </c>
      <c r="D379" s="1">
        <f t="shared" si="2"/>
        <v>30</v>
      </c>
      <c r="E379" s="1">
        <f t="shared" si="3"/>
        <v>8</v>
      </c>
      <c r="U379" s="1">
        <v>46.0</v>
      </c>
      <c r="V379" s="1">
        <v>8.0</v>
      </c>
      <c r="W379" s="1">
        <f t="shared" si="7"/>
        <v>60</v>
      </c>
      <c r="X379" s="1">
        <f t="shared" si="8"/>
        <v>0</v>
      </c>
    </row>
    <row r="380" ht="14.25" customHeight="1">
      <c r="A380" s="4">
        <v>44226.375</v>
      </c>
      <c r="B380" s="1">
        <v>49.0</v>
      </c>
      <c r="C380" s="1">
        <f t="shared" si="1"/>
        <v>1</v>
      </c>
      <c r="D380" s="1">
        <f t="shared" si="2"/>
        <v>30</v>
      </c>
      <c r="E380" s="1">
        <f t="shared" si="3"/>
        <v>9</v>
      </c>
      <c r="U380" s="1">
        <v>49.0</v>
      </c>
      <c r="V380" s="1">
        <v>9.0</v>
      </c>
      <c r="W380" s="1">
        <f t="shared" si="7"/>
        <v>60</v>
      </c>
      <c r="X380" s="1">
        <f t="shared" si="8"/>
        <v>0</v>
      </c>
    </row>
    <row r="381" ht="14.25" customHeight="1">
      <c r="A381" s="4">
        <v>44226.416666666664</v>
      </c>
      <c r="B381" s="1">
        <v>55.0</v>
      </c>
      <c r="C381" s="1">
        <f t="shared" si="1"/>
        <v>1</v>
      </c>
      <c r="D381" s="1">
        <f t="shared" si="2"/>
        <v>30</v>
      </c>
      <c r="E381" s="1">
        <f t="shared" si="3"/>
        <v>10</v>
      </c>
      <c r="U381" s="1">
        <v>55.0</v>
      </c>
      <c r="V381" s="1">
        <v>10.0</v>
      </c>
      <c r="W381" s="1">
        <f t="shared" si="7"/>
        <v>108</v>
      </c>
      <c r="X381" s="1">
        <f t="shared" si="8"/>
        <v>0</v>
      </c>
    </row>
    <row r="382" ht="14.25" customHeight="1">
      <c r="A382" s="4">
        <v>44226.458333333336</v>
      </c>
      <c r="B382" s="1">
        <v>56.0</v>
      </c>
      <c r="C382" s="1">
        <f t="shared" si="1"/>
        <v>1</v>
      </c>
      <c r="D382" s="1">
        <f t="shared" si="2"/>
        <v>30</v>
      </c>
      <c r="E382" s="1">
        <f t="shared" si="3"/>
        <v>11</v>
      </c>
      <c r="U382" s="1">
        <v>56.0</v>
      </c>
      <c r="V382" s="1">
        <v>11.0</v>
      </c>
      <c r="W382" s="1">
        <f t="shared" si="7"/>
        <v>108</v>
      </c>
      <c r="X382" s="1">
        <f t="shared" si="8"/>
        <v>0</v>
      </c>
    </row>
    <row r="383" ht="14.25" customHeight="1">
      <c r="A383" s="4">
        <v>44226.5</v>
      </c>
      <c r="B383" s="1">
        <v>38.0</v>
      </c>
      <c r="C383" s="1">
        <f t="shared" si="1"/>
        <v>1</v>
      </c>
      <c r="D383" s="1">
        <f t="shared" si="2"/>
        <v>30</v>
      </c>
      <c r="E383" s="1">
        <f t="shared" si="3"/>
        <v>12</v>
      </c>
      <c r="U383" s="1">
        <v>38.0</v>
      </c>
      <c r="V383" s="1">
        <v>12.0</v>
      </c>
      <c r="W383" s="1">
        <f t="shared" si="7"/>
        <v>156</v>
      </c>
      <c r="X383" s="1">
        <f t="shared" si="8"/>
        <v>0</v>
      </c>
    </row>
    <row r="384" ht="14.25" customHeight="1">
      <c r="A384" s="4">
        <v>44226.541666666664</v>
      </c>
      <c r="B384" s="1">
        <v>48.0</v>
      </c>
      <c r="C384" s="1">
        <f t="shared" si="1"/>
        <v>1</v>
      </c>
      <c r="D384" s="1">
        <f t="shared" si="2"/>
        <v>30</v>
      </c>
      <c r="E384" s="1">
        <f t="shared" si="3"/>
        <v>13</v>
      </c>
      <c r="U384" s="1">
        <v>48.0</v>
      </c>
      <c r="V384" s="1">
        <v>13.0</v>
      </c>
      <c r="W384" s="1">
        <f t="shared" si="7"/>
        <v>156</v>
      </c>
      <c r="X384" s="1">
        <f t="shared" si="8"/>
        <v>0</v>
      </c>
    </row>
    <row r="385" ht="14.25" customHeight="1">
      <c r="A385" s="4">
        <v>44226.583333333336</v>
      </c>
      <c r="B385" s="1">
        <v>45.0</v>
      </c>
      <c r="C385" s="1">
        <f t="shared" si="1"/>
        <v>1</v>
      </c>
      <c r="D385" s="1">
        <f t="shared" si="2"/>
        <v>30</v>
      </c>
      <c r="E385" s="1">
        <f t="shared" si="3"/>
        <v>14</v>
      </c>
      <c r="U385" s="1">
        <v>45.0</v>
      </c>
      <c r="V385" s="1">
        <v>14.0</v>
      </c>
      <c r="W385" s="1">
        <f t="shared" si="7"/>
        <v>156</v>
      </c>
      <c r="X385" s="1">
        <f t="shared" si="8"/>
        <v>0</v>
      </c>
    </row>
    <row r="386" ht="14.25" customHeight="1">
      <c r="A386" s="4">
        <v>44226.625</v>
      </c>
      <c r="B386" s="1">
        <v>47.0</v>
      </c>
      <c r="C386" s="1">
        <f t="shared" si="1"/>
        <v>1</v>
      </c>
      <c r="D386" s="1">
        <f t="shared" si="2"/>
        <v>30</v>
      </c>
      <c r="E386" s="1">
        <f t="shared" si="3"/>
        <v>15</v>
      </c>
      <c r="U386" s="1">
        <v>47.0</v>
      </c>
      <c r="V386" s="1">
        <v>15.0</v>
      </c>
      <c r="W386" s="1">
        <f t="shared" si="7"/>
        <v>156</v>
      </c>
      <c r="X386" s="1">
        <f t="shared" si="8"/>
        <v>0</v>
      </c>
    </row>
    <row r="387" ht="14.25" customHeight="1">
      <c r="A387" s="4">
        <v>44226.666666666664</v>
      </c>
      <c r="B387" s="1">
        <v>45.0</v>
      </c>
      <c r="C387" s="1">
        <f t="shared" si="1"/>
        <v>1</v>
      </c>
      <c r="D387" s="1">
        <f t="shared" si="2"/>
        <v>30</v>
      </c>
      <c r="E387" s="1">
        <f t="shared" si="3"/>
        <v>16</v>
      </c>
      <c r="U387" s="1">
        <v>45.0</v>
      </c>
      <c r="V387" s="1">
        <v>16.0</v>
      </c>
      <c r="W387" s="1">
        <f t="shared" si="7"/>
        <v>156</v>
      </c>
      <c r="X387" s="1">
        <f t="shared" si="8"/>
        <v>0</v>
      </c>
    </row>
    <row r="388" ht="14.25" customHeight="1">
      <c r="A388" s="4">
        <v>44226.708333333336</v>
      </c>
      <c r="B388" s="1">
        <v>53.0</v>
      </c>
      <c r="C388" s="1">
        <f t="shared" si="1"/>
        <v>1</v>
      </c>
      <c r="D388" s="1">
        <f t="shared" si="2"/>
        <v>30</v>
      </c>
      <c r="E388" s="1">
        <f t="shared" si="3"/>
        <v>17</v>
      </c>
      <c r="U388" s="1">
        <v>53.0</v>
      </c>
      <c r="V388" s="1">
        <v>17.0</v>
      </c>
      <c r="W388" s="1">
        <f t="shared" si="7"/>
        <v>96</v>
      </c>
      <c r="X388" s="1">
        <f t="shared" si="8"/>
        <v>0</v>
      </c>
    </row>
    <row r="389" ht="14.25" customHeight="1">
      <c r="A389" s="4">
        <v>44226.75</v>
      </c>
      <c r="B389" s="1">
        <v>47.0</v>
      </c>
      <c r="C389" s="1">
        <f t="shared" si="1"/>
        <v>1</v>
      </c>
      <c r="D389" s="1">
        <f t="shared" si="2"/>
        <v>30</v>
      </c>
      <c r="E389" s="1">
        <f t="shared" si="3"/>
        <v>18</v>
      </c>
      <c r="U389" s="1">
        <v>47.0</v>
      </c>
      <c r="V389" s="1">
        <v>18.0</v>
      </c>
      <c r="W389" s="1">
        <f t="shared" si="7"/>
        <v>96</v>
      </c>
      <c r="X389" s="1">
        <f t="shared" si="8"/>
        <v>0</v>
      </c>
    </row>
    <row r="390" ht="14.25" customHeight="1">
      <c r="A390" s="4">
        <v>44226.791666666664</v>
      </c>
      <c r="B390" s="1">
        <v>51.0</v>
      </c>
      <c r="C390" s="1">
        <f t="shared" si="1"/>
        <v>1</v>
      </c>
      <c r="D390" s="1">
        <f t="shared" si="2"/>
        <v>30</v>
      </c>
      <c r="E390" s="1">
        <f t="shared" si="3"/>
        <v>19</v>
      </c>
      <c r="U390" s="1">
        <v>51.0</v>
      </c>
      <c r="V390" s="1">
        <v>19.0</v>
      </c>
      <c r="W390" s="1">
        <f t="shared" si="7"/>
        <v>48</v>
      </c>
      <c r="X390" s="1">
        <f t="shared" si="8"/>
        <v>3</v>
      </c>
    </row>
    <row r="391" ht="14.25" customHeight="1">
      <c r="A391" s="4">
        <v>44226.833333333336</v>
      </c>
      <c r="B391" s="1">
        <v>60.0</v>
      </c>
      <c r="C391" s="1">
        <f t="shared" si="1"/>
        <v>1</v>
      </c>
      <c r="D391" s="1">
        <f t="shared" si="2"/>
        <v>30</v>
      </c>
      <c r="E391" s="1">
        <f t="shared" si="3"/>
        <v>20</v>
      </c>
      <c r="U391" s="1">
        <v>60.0</v>
      </c>
      <c r="V391" s="1">
        <v>20.0</v>
      </c>
      <c r="W391" s="1">
        <f t="shared" si="7"/>
        <v>48</v>
      </c>
      <c r="X391" s="1">
        <f t="shared" si="8"/>
        <v>12</v>
      </c>
    </row>
    <row r="392" ht="14.25" customHeight="1">
      <c r="A392" s="4">
        <v>44227.333333333336</v>
      </c>
      <c r="B392" s="1">
        <v>54.0</v>
      </c>
      <c r="C392" s="1">
        <f t="shared" si="1"/>
        <v>1</v>
      </c>
      <c r="D392" s="1">
        <f t="shared" si="2"/>
        <v>31</v>
      </c>
      <c r="E392" s="1">
        <f t="shared" si="3"/>
        <v>8</v>
      </c>
      <c r="U392" s="1">
        <v>54.0</v>
      </c>
      <c r="V392" s="1">
        <v>8.0</v>
      </c>
      <c r="W392" s="1">
        <f t="shared" si="7"/>
        <v>60</v>
      </c>
      <c r="X392" s="1">
        <f t="shared" si="8"/>
        <v>0</v>
      </c>
    </row>
    <row r="393" ht="14.25" customHeight="1">
      <c r="A393" s="4">
        <v>44227.375</v>
      </c>
      <c r="B393" s="1">
        <v>51.0</v>
      </c>
      <c r="C393" s="1">
        <f t="shared" si="1"/>
        <v>1</v>
      </c>
      <c r="D393" s="1">
        <f t="shared" si="2"/>
        <v>31</v>
      </c>
      <c r="E393" s="1">
        <f t="shared" si="3"/>
        <v>9</v>
      </c>
      <c r="U393" s="1">
        <v>51.0</v>
      </c>
      <c r="V393" s="1">
        <v>9.0</v>
      </c>
      <c r="W393" s="1">
        <f t="shared" si="7"/>
        <v>60</v>
      </c>
      <c r="X393" s="1">
        <f t="shared" si="8"/>
        <v>0</v>
      </c>
    </row>
    <row r="394" ht="14.25" customHeight="1">
      <c r="A394" s="4">
        <v>44227.416666666664</v>
      </c>
      <c r="B394" s="1">
        <v>41.0</v>
      </c>
      <c r="C394" s="1">
        <f t="shared" si="1"/>
        <v>1</v>
      </c>
      <c r="D394" s="1">
        <f t="shared" si="2"/>
        <v>31</v>
      </c>
      <c r="E394" s="1">
        <f t="shared" si="3"/>
        <v>10</v>
      </c>
      <c r="U394" s="1">
        <v>41.0</v>
      </c>
      <c r="V394" s="1">
        <v>10.0</v>
      </c>
      <c r="W394" s="1">
        <f t="shared" si="7"/>
        <v>108</v>
      </c>
      <c r="X394" s="1">
        <f t="shared" si="8"/>
        <v>0</v>
      </c>
    </row>
    <row r="395" ht="14.25" customHeight="1">
      <c r="A395" s="4">
        <v>44227.458333333336</v>
      </c>
      <c r="B395" s="1">
        <v>42.0</v>
      </c>
      <c r="C395" s="1">
        <f t="shared" si="1"/>
        <v>1</v>
      </c>
      <c r="D395" s="1">
        <f t="shared" si="2"/>
        <v>31</v>
      </c>
      <c r="E395" s="1">
        <f t="shared" si="3"/>
        <v>11</v>
      </c>
      <c r="U395" s="1">
        <v>42.0</v>
      </c>
      <c r="V395" s="1">
        <v>11.0</v>
      </c>
      <c r="W395" s="1">
        <f t="shared" si="7"/>
        <v>108</v>
      </c>
      <c r="X395" s="1">
        <f t="shared" si="8"/>
        <v>0</v>
      </c>
    </row>
    <row r="396" ht="14.25" customHeight="1">
      <c r="A396" s="4">
        <v>44227.5</v>
      </c>
      <c r="B396" s="1">
        <v>46.0</v>
      </c>
      <c r="C396" s="1">
        <f t="shared" si="1"/>
        <v>1</v>
      </c>
      <c r="D396" s="1">
        <f t="shared" si="2"/>
        <v>31</v>
      </c>
      <c r="E396" s="1">
        <f t="shared" si="3"/>
        <v>12</v>
      </c>
      <c r="U396" s="1">
        <v>46.0</v>
      </c>
      <c r="V396" s="1">
        <v>12.0</v>
      </c>
      <c r="W396" s="1">
        <f t="shared" si="7"/>
        <v>156</v>
      </c>
      <c r="X396" s="1">
        <f t="shared" si="8"/>
        <v>0</v>
      </c>
    </row>
    <row r="397" ht="14.25" customHeight="1">
      <c r="A397" s="4">
        <v>44227.541666666664</v>
      </c>
      <c r="B397" s="1">
        <v>42.0</v>
      </c>
      <c r="C397" s="1">
        <f t="shared" si="1"/>
        <v>1</v>
      </c>
      <c r="D397" s="1">
        <f t="shared" si="2"/>
        <v>31</v>
      </c>
      <c r="E397" s="1">
        <f t="shared" si="3"/>
        <v>13</v>
      </c>
      <c r="U397" s="1">
        <v>42.0</v>
      </c>
      <c r="V397" s="1">
        <v>13.0</v>
      </c>
      <c r="W397" s="1">
        <f t="shared" si="7"/>
        <v>156</v>
      </c>
      <c r="X397" s="1">
        <f t="shared" si="8"/>
        <v>0</v>
      </c>
    </row>
    <row r="398" ht="14.25" customHeight="1">
      <c r="A398" s="4">
        <v>44227.583333333336</v>
      </c>
      <c r="B398" s="1">
        <v>49.0</v>
      </c>
      <c r="C398" s="1">
        <f t="shared" si="1"/>
        <v>1</v>
      </c>
      <c r="D398" s="1">
        <f t="shared" si="2"/>
        <v>31</v>
      </c>
      <c r="E398" s="1">
        <f t="shared" si="3"/>
        <v>14</v>
      </c>
      <c r="U398" s="1">
        <v>49.0</v>
      </c>
      <c r="V398" s="1">
        <v>14.0</v>
      </c>
      <c r="W398" s="1">
        <f t="shared" si="7"/>
        <v>156</v>
      </c>
      <c r="X398" s="1">
        <f t="shared" si="8"/>
        <v>0</v>
      </c>
    </row>
    <row r="399" ht="14.25" customHeight="1">
      <c r="A399" s="4">
        <v>44227.625</v>
      </c>
      <c r="B399" s="1">
        <v>50.0</v>
      </c>
      <c r="C399" s="1">
        <f t="shared" si="1"/>
        <v>1</v>
      </c>
      <c r="D399" s="1">
        <f t="shared" si="2"/>
        <v>31</v>
      </c>
      <c r="E399" s="1">
        <f t="shared" si="3"/>
        <v>15</v>
      </c>
      <c r="U399" s="1">
        <v>50.0</v>
      </c>
      <c r="V399" s="1">
        <v>15.0</v>
      </c>
      <c r="W399" s="1">
        <f t="shared" si="7"/>
        <v>156</v>
      </c>
      <c r="X399" s="1">
        <f t="shared" si="8"/>
        <v>0</v>
      </c>
    </row>
    <row r="400" ht="14.25" customHeight="1">
      <c r="A400" s="4">
        <v>44227.666666666664</v>
      </c>
      <c r="B400" s="1">
        <v>43.0</v>
      </c>
      <c r="C400" s="1">
        <f t="shared" si="1"/>
        <v>1</v>
      </c>
      <c r="D400" s="1">
        <f t="shared" si="2"/>
        <v>31</v>
      </c>
      <c r="E400" s="1">
        <f t="shared" si="3"/>
        <v>16</v>
      </c>
      <c r="U400" s="1">
        <v>43.0</v>
      </c>
      <c r="V400" s="1">
        <v>16.0</v>
      </c>
      <c r="W400" s="1">
        <f t="shared" si="7"/>
        <v>156</v>
      </c>
      <c r="X400" s="1">
        <f t="shared" si="8"/>
        <v>0</v>
      </c>
    </row>
    <row r="401" ht="14.25" customHeight="1">
      <c r="A401" s="4">
        <v>44227.708333333336</v>
      </c>
      <c r="B401" s="1">
        <v>50.0</v>
      </c>
      <c r="C401" s="1">
        <f t="shared" si="1"/>
        <v>1</v>
      </c>
      <c r="D401" s="1">
        <f t="shared" si="2"/>
        <v>31</v>
      </c>
      <c r="E401" s="1">
        <f t="shared" si="3"/>
        <v>17</v>
      </c>
      <c r="U401" s="1">
        <v>50.0</v>
      </c>
      <c r="V401" s="1">
        <v>17.0</v>
      </c>
      <c r="W401" s="1">
        <f t="shared" si="7"/>
        <v>96</v>
      </c>
      <c r="X401" s="1">
        <f t="shared" si="8"/>
        <v>0</v>
      </c>
    </row>
    <row r="402" ht="14.25" customHeight="1">
      <c r="A402" s="4">
        <v>44227.75</v>
      </c>
      <c r="B402" s="1">
        <v>42.0</v>
      </c>
      <c r="C402" s="1">
        <f t="shared" si="1"/>
        <v>1</v>
      </c>
      <c r="D402" s="1">
        <f t="shared" si="2"/>
        <v>31</v>
      </c>
      <c r="E402" s="1">
        <f t="shared" si="3"/>
        <v>18</v>
      </c>
      <c r="U402" s="1">
        <v>42.0</v>
      </c>
      <c r="V402" s="1">
        <v>18.0</v>
      </c>
      <c r="W402" s="1">
        <f t="shared" si="7"/>
        <v>96</v>
      </c>
      <c r="X402" s="1">
        <f t="shared" si="8"/>
        <v>0</v>
      </c>
    </row>
    <row r="403" ht="14.25" customHeight="1">
      <c r="A403" s="4">
        <v>44227.791666666664</v>
      </c>
      <c r="B403" s="1">
        <v>47.0</v>
      </c>
      <c r="C403" s="1">
        <f t="shared" si="1"/>
        <v>1</v>
      </c>
      <c r="D403" s="1">
        <f t="shared" si="2"/>
        <v>31</v>
      </c>
      <c r="E403" s="1">
        <f t="shared" si="3"/>
        <v>19</v>
      </c>
      <c r="U403" s="1">
        <v>47.0</v>
      </c>
      <c r="V403" s="1">
        <v>19.0</v>
      </c>
      <c r="W403" s="1">
        <f t="shared" si="7"/>
        <v>48</v>
      </c>
      <c r="X403" s="1">
        <f t="shared" si="8"/>
        <v>0</v>
      </c>
    </row>
    <row r="404" ht="14.25" customHeight="1">
      <c r="A404" s="4">
        <v>44227.833333333336</v>
      </c>
      <c r="B404" s="1">
        <v>46.0</v>
      </c>
      <c r="C404" s="1">
        <f t="shared" si="1"/>
        <v>1</v>
      </c>
      <c r="D404" s="1">
        <f t="shared" si="2"/>
        <v>31</v>
      </c>
      <c r="E404" s="1">
        <f t="shared" si="3"/>
        <v>20</v>
      </c>
      <c r="U404" s="1">
        <v>46.0</v>
      </c>
      <c r="V404" s="1">
        <v>20.0</v>
      </c>
      <c r="W404" s="1">
        <f t="shared" si="7"/>
        <v>48</v>
      </c>
      <c r="X404" s="1">
        <f t="shared" si="8"/>
        <v>0</v>
      </c>
    </row>
    <row r="405" ht="14.25" customHeight="1">
      <c r="A405" s="4">
        <v>44228.333333333336</v>
      </c>
      <c r="B405" s="1">
        <v>52.0</v>
      </c>
      <c r="C405" s="1">
        <f t="shared" si="1"/>
        <v>2</v>
      </c>
      <c r="D405" s="1">
        <f t="shared" si="2"/>
        <v>1</v>
      </c>
      <c r="E405" s="1">
        <f t="shared" si="3"/>
        <v>8</v>
      </c>
      <c r="U405" s="1">
        <v>52.0</v>
      </c>
      <c r="V405" s="1">
        <v>8.0</v>
      </c>
      <c r="W405" s="1">
        <f t="shared" si="7"/>
        <v>60</v>
      </c>
      <c r="X405" s="1">
        <f t="shared" si="8"/>
        <v>0</v>
      </c>
    </row>
    <row r="406" ht="14.25" customHeight="1">
      <c r="A406" s="4">
        <v>44228.375</v>
      </c>
      <c r="B406" s="1">
        <v>54.0</v>
      </c>
      <c r="C406" s="1">
        <f t="shared" si="1"/>
        <v>2</v>
      </c>
      <c r="D406" s="1">
        <f t="shared" si="2"/>
        <v>1</v>
      </c>
      <c r="E406" s="1">
        <f t="shared" si="3"/>
        <v>9</v>
      </c>
      <c r="U406" s="1">
        <v>54.0</v>
      </c>
      <c r="V406" s="1">
        <v>9.0</v>
      </c>
      <c r="W406" s="1">
        <f t="shared" si="7"/>
        <v>60</v>
      </c>
      <c r="X406" s="1">
        <f t="shared" si="8"/>
        <v>0</v>
      </c>
    </row>
    <row r="407" ht="14.25" customHeight="1">
      <c r="A407" s="4">
        <v>44228.416666666664</v>
      </c>
      <c r="B407" s="1">
        <v>51.0</v>
      </c>
      <c r="C407" s="1">
        <f t="shared" si="1"/>
        <v>2</v>
      </c>
      <c r="D407" s="1">
        <f t="shared" si="2"/>
        <v>1</v>
      </c>
      <c r="E407" s="1">
        <f t="shared" si="3"/>
        <v>10</v>
      </c>
      <c r="U407" s="1">
        <v>51.0</v>
      </c>
      <c r="V407" s="1">
        <v>10.0</v>
      </c>
      <c r="W407" s="1">
        <f t="shared" si="7"/>
        <v>108</v>
      </c>
      <c r="X407" s="1">
        <f t="shared" si="8"/>
        <v>0</v>
      </c>
    </row>
    <row r="408" ht="14.25" customHeight="1">
      <c r="A408" s="4">
        <v>44228.458333333336</v>
      </c>
      <c r="B408" s="1">
        <v>44.0</v>
      </c>
      <c r="C408" s="1">
        <f t="shared" si="1"/>
        <v>2</v>
      </c>
      <c r="D408" s="1">
        <f t="shared" si="2"/>
        <v>1</v>
      </c>
      <c r="E408" s="1">
        <f t="shared" si="3"/>
        <v>11</v>
      </c>
      <c r="U408" s="1">
        <v>44.0</v>
      </c>
      <c r="V408" s="1">
        <v>11.0</v>
      </c>
      <c r="W408" s="1">
        <f t="shared" si="7"/>
        <v>108</v>
      </c>
      <c r="X408" s="1">
        <f t="shared" si="8"/>
        <v>0</v>
      </c>
    </row>
    <row r="409" ht="14.25" customHeight="1">
      <c r="A409" s="4">
        <v>44228.5</v>
      </c>
      <c r="B409" s="1">
        <v>58.0</v>
      </c>
      <c r="C409" s="1">
        <f t="shared" si="1"/>
        <v>2</v>
      </c>
      <c r="D409" s="1">
        <f t="shared" si="2"/>
        <v>1</v>
      </c>
      <c r="E409" s="1">
        <f t="shared" si="3"/>
        <v>12</v>
      </c>
      <c r="U409" s="1">
        <v>58.0</v>
      </c>
      <c r="V409" s="1">
        <v>12.0</v>
      </c>
      <c r="W409" s="1">
        <f t="shared" si="7"/>
        <v>156</v>
      </c>
      <c r="X409" s="1">
        <f t="shared" si="8"/>
        <v>0</v>
      </c>
    </row>
    <row r="410" ht="14.25" customHeight="1">
      <c r="A410" s="4">
        <v>44228.541666666664</v>
      </c>
      <c r="B410" s="1">
        <v>43.0</v>
      </c>
      <c r="C410" s="1">
        <f t="shared" si="1"/>
        <v>2</v>
      </c>
      <c r="D410" s="1">
        <f t="shared" si="2"/>
        <v>1</v>
      </c>
      <c r="E410" s="1">
        <f t="shared" si="3"/>
        <v>13</v>
      </c>
      <c r="U410" s="1">
        <v>43.0</v>
      </c>
      <c r="V410" s="1">
        <v>13.0</v>
      </c>
      <c r="W410" s="1">
        <f t="shared" si="7"/>
        <v>156</v>
      </c>
      <c r="X410" s="1">
        <f t="shared" si="8"/>
        <v>0</v>
      </c>
    </row>
    <row r="411" ht="14.25" customHeight="1">
      <c r="A411" s="4">
        <v>44228.583333333336</v>
      </c>
      <c r="B411" s="1">
        <v>52.0</v>
      </c>
      <c r="C411" s="1">
        <f t="shared" si="1"/>
        <v>2</v>
      </c>
      <c r="D411" s="1">
        <f t="shared" si="2"/>
        <v>1</v>
      </c>
      <c r="E411" s="1">
        <f t="shared" si="3"/>
        <v>14</v>
      </c>
      <c r="U411" s="1">
        <v>52.0</v>
      </c>
      <c r="V411" s="1">
        <v>14.0</v>
      </c>
      <c r="W411" s="1">
        <f t="shared" si="7"/>
        <v>156</v>
      </c>
      <c r="X411" s="1">
        <f t="shared" si="8"/>
        <v>0</v>
      </c>
    </row>
    <row r="412" ht="14.25" customHeight="1">
      <c r="A412" s="4">
        <v>44228.625</v>
      </c>
      <c r="B412" s="1">
        <v>45.0</v>
      </c>
      <c r="C412" s="1">
        <f t="shared" si="1"/>
        <v>2</v>
      </c>
      <c r="D412" s="1">
        <f t="shared" si="2"/>
        <v>1</v>
      </c>
      <c r="E412" s="1">
        <f t="shared" si="3"/>
        <v>15</v>
      </c>
      <c r="U412" s="1">
        <v>45.0</v>
      </c>
      <c r="V412" s="1">
        <v>15.0</v>
      </c>
      <c r="W412" s="1">
        <f t="shared" si="7"/>
        <v>156</v>
      </c>
      <c r="X412" s="1">
        <f t="shared" si="8"/>
        <v>0</v>
      </c>
    </row>
    <row r="413" ht="14.25" customHeight="1">
      <c r="A413" s="4">
        <v>44228.666666666664</v>
      </c>
      <c r="B413" s="1">
        <v>47.0</v>
      </c>
      <c r="C413" s="1">
        <f t="shared" si="1"/>
        <v>2</v>
      </c>
      <c r="D413" s="1">
        <f t="shared" si="2"/>
        <v>1</v>
      </c>
      <c r="E413" s="1">
        <f t="shared" si="3"/>
        <v>16</v>
      </c>
      <c r="U413" s="1">
        <v>47.0</v>
      </c>
      <c r="V413" s="1">
        <v>16.0</v>
      </c>
      <c r="W413" s="1">
        <f t="shared" si="7"/>
        <v>156</v>
      </c>
      <c r="X413" s="1">
        <f t="shared" si="8"/>
        <v>0</v>
      </c>
    </row>
    <row r="414" ht="14.25" customHeight="1">
      <c r="A414" s="4">
        <v>44228.708333333336</v>
      </c>
      <c r="B414" s="1">
        <v>43.0</v>
      </c>
      <c r="C414" s="1">
        <f t="shared" si="1"/>
        <v>2</v>
      </c>
      <c r="D414" s="1">
        <f t="shared" si="2"/>
        <v>1</v>
      </c>
      <c r="E414" s="1">
        <f t="shared" si="3"/>
        <v>17</v>
      </c>
      <c r="U414" s="1">
        <v>43.0</v>
      </c>
      <c r="V414" s="1">
        <v>17.0</v>
      </c>
      <c r="W414" s="1">
        <f t="shared" si="7"/>
        <v>96</v>
      </c>
      <c r="X414" s="1">
        <f t="shared" si="8"/>
        <v>0</v>
      </c>
    </row>
    <row r="415" ht="14.25" customHeight="1">
      <c r="A415" s="4">
        <v>44228.75</v>
      </c>
      <c r="B415" s="1">
        <v>48.0</v>
      </c>
      <c r="C415" s="1">
        <f t="shared" si="1"/>
        <v>2</v>
      </c>
      <c r="D415" s="1">
        <f t="shared" si="2"/>
        <v>1</v>
      </c>
      <c r="E415" s="1">
        <f t="shared" si="3"/>
        <v>18</v>
      </c>
      <c r="U415" s="1">
        <v>48.0</v>
      </c>
      <c r="V415" s="1">
        <v>18.0</v>
      </c>
      <c r="W415" s="1">
        <f t="shared" si="7"/>
        <v>96</v>
      </c>
      <c r="X415" s="1">
        <f t="shared" si="8"/>
        <v>0</v>
      </c>
    </row>
    <row r="416" ht="14.25" customHeight="1">
      <c r="A416" s="4">
        <v>44228.791666666664</v>
      </c>
      <c r="B416" s="1">
        <v>57.0</v>
      </c>
      <c r="C416" s="1">
        <f t="shared" si="1"/>
        <v>2</v>
      </c>
      <c r="D416" s="1">
        <f t="shared" si="2"/>
        <v>1</v>
      </c>
      <c r="E416" s="1">
        <f t="shared" si="3"/>
        <v>19</v>
      </c>
      <c r="U416" s="1">
        <v>57.0</v>
      </c>
      <c r="V416" s="1">
        <v>19.0</v>
      </c>
      <c r="W416" s="1">
        <f t="shared" si="7"/>
        <v>48</v>
      </c>
      <c r="X416" s="1">
        <f t="shared" si="8"/>
        <v>9</v>
      </c>
    </row>
    <row r="417" ht="14.25" customHeight="1">
      <c r="A417" s="4">
        <v>44228.833333333336</v>
      </c>
      <c r="B417" s="1">
        <v>51.0</v>
      </c>
      <c r="C417" s="1">
        <f t="shared" si="1"/>
        <v>2</v>
      </c>
      <c r="D417" s="1">
        <f t="shared" si="2"/>
        <v>1</v>
      </c>
      <c r="E417" s="1">
        <f t="shared" si="3"/>
        <v>20</v>
      </c>
      <c r="U417" s="1">
        <v>51.0</v>
      </c>
      <c r="V417" s="1">
        <v>20.0</v>
      </c>
      <c r="W417" s="1">
        <f t="shared" si="7"/>
        <v>48</v>
      </c>
      <c r="X417" s="1">
        <f t="shared" si="8"/>
        <v>3</v>
      </c>
    </row>
    <row r="418" ht="14.25" customHeight="1">
      <c r="A418" s="4">
        <v>44229.333333333336</v>
      </c>
      <c r="B418" s="1">
        <v>38.0</v>
      </c>
      <c r="C418" s="1">
        <f t="shared" si="1"/>
        <v>2</v>
      </c>
      <c r="D418" s="1">
        <f t="shared" si="2"/>
        <v>2</v>
      </c>
      <c r="E418" s="1">
        <f t="shared" si="3"/>
        <v>8</v>
      </c>
      <c r="U418" s="1">
        <v>38.0</v>
      </c>
      <c r="V418" s="1">
        <v>8.0</v>
      </c>
      <c r="W418" s="1">
        <f t="shared" si="7"/>
        <v>60</v>
      </c>
      <c r="X418" s="1">
        <f t="shared" si="8"/>
        <v>0</v>
      </c>
    </row>
    <row r="419" ht="14.25" customHeight="1">
      <c r="A419" s="4">
        <v>44229.375</v>
      </c>
      <c r="B419" s="1">
        <v>54.0</v>
      </c>
      <c r="C419" s="1">
        <f t="shared" si="1"/>
        <v>2</v>
      </c>
      <c r="D419" s="1">
        <f t="shared" si="2"/>
        <v>2</v>
      </c>
      <c r="E419" s="1">
        <f t="shared" si="3"/>
        <v>9</v>
      </c>
      <c r="U419" s="1">
        <v>54.0</v>
      </c>
      <c r="V419" s="1">
        <v>9.0</v>
      </c>
      <c r="W419" s="1">
        <f t="shared" si="7"/>
        <v>60</v>
      </c>
      <c r="X419" s="1">
        <f t="shared" si="8"/>
        <v>0</v>
      </c>
    </row>
    <row r="420" ht="14.25" customHeight="1">
      <c r="A420" s="4">
        <v>44229.416666666664</v>
      </c>
      <c r="B420" s="1">
        <v>40.0</v>
      </c>
      <c r="C420" s="1">
        <f t="shared" si="1"/>
        <v>2</v>
      </c>
      <c r="D420" s="1">
        <f t="shared" si="2"/>
        <v>2</v>
      </c>
      <c r="E420" s="1">
        <f t="shared" si="3"/>
        <v>10</v>
      </c>
      <c r="U420" s="1">
        <v>40.0</v>
      </c>
      <c r="V420" s="1">
        <v>10.0</v>
      </c>
      <c r="W420" s="1">
        <f t="shared" si="7"/>
        <v>108</v>
      </c>
      <c r="X420" s="1">
        <f t="shared" si="8"/>
        <v>0</v>
      </c>
    </row>
    <row r="421" ht="14.25" customHeight="1">
      <c r="A421" s="4">
        <v>44229.458333333336</v>
      </c>
      <c r="B421" s="1">
        <v>46.0</v>
      </c>
      <c r="C421" s="1">
        <f t="shared" si="1"/>
        <v>2</v>
      </c>
      <c r="D421" s="1">
        <f t="shared" si="2"/>
        <v>2</v>
      </c>
      <c r="E421" s="1">
        <f t="shared" si="3"/>
        <v>11</v>
      </c>
      <c r="U421" s="1">
        <v>46.0</v>
      </c>
      <c r="V421" s="1">
        <v>11.0</v>
      </c>
      <c r="W421" s="1">
        <f t="shared" si="7"/>
        <v>108</v>
      </c>
      <c r="X421" s="1">
        <f t="shared" si="8"/>
        <v>0</v>
      </c>
    </row>
    <row r="422" ht="14.25" customHeight="1">
      <c r="A422" s="4">
        <v>44229.5</v>
      </c>
      <c r="B422" s="1">
        <v>43.0</v>
      </c>
      <c r="C422" s="1">
        <f t="shared" si="1"/>
        <v>2</v>
      </c>
      <c r="D422" s="1">
        <f t="shared" si="2"/>
        <v>2</v>
      </c>
      <c r="E422" s="1">
        <f t="shared" si="3"/>
        <v>12</v>
      </c>
      <c r="U422" s="1">
        <v>43.0</v>
      </c>
      <c r="V422" s="1">
        <v>12.0</v>
      </c>
      <c r="W422" s="1">
        <f t="shared" si="7"/>
        <v>156</v>
      </c>
      <c r="X422" s="1">
        <f t="shared" si="8"/>
        <v>0</v>
      </c>
    </row>
    <row r="423" ht="14.25" customHeight="1">
      <c r="A423" s="4">
        <v>44229.541666666664</v>
      </c>
      <c r="B423" s="1">
        <v>45.0</v>
      </c>
      <c r="C423" s="1">
        <f t="shared" si="1"/>
        <v>2</v>
      </c>
      <c r="D423" s="1">
        <f t="shared" si="2"/>
        <v>2</v>
      </c>
      <c r="E423" s="1">
        <f t="shared" si="3"/>
        <v>13</v>
      </c>
      <c r="U423" s="1">
        <v>45.0</v>
      </c>
      <c r="V423" s="1">
        <v>13.0</v>
      </c>
      <c r="W423" s="1">
        <f t="shared" si="7"/>
        <v>156</v>
      </c>
      <c r="X423" s="1">
        <f t="shared" si="8"/>
        <v>0</v>
      </c>
    </row>
    <row r="424" ht="14.25" customHeight="1">
      <c r="A424" s="4">
        <v>44229.583333333336</v>
      </c>
      <c r="B424" s="1">
        <v>37.0</v>
      </c>
      <c r="C424" s="1">
        <f t="shared" si="1"/>
        <v>2</v>
      </c>
      <c r="D424" s="1">
        <f t="shared" si="2"/>
        <v>2</v>
      </c>
      <c r="E424" s="1">
        <f t="shared" si="3"/>
        <v>14</v>
      </c>
      <c r="U424" s="1">
        <v>37.0</v>
      </c>
      <c r="V424" s="1">
        <v>14.0</v>
      </c>
      <c r="W424" s="1">
        <f t="shared" si="7"/>
        <v>156</v>
      </c>
      <c r="X424" s="1">
        <f t="shared" si="8"/>
        <v>0</v>
      </c>
    </row>
    <row r="425" ht="14.25" customHeight="1">
      <c r="A425" s="4">
        <v>44229.625</v>
      </c>
      <c r="B425" s="1">
        <v>53.0</v>
      </c>
      <c r="C425" s="1">
        <f t="shared" si="1"/>
        <v>2</v>
      </c>
      <c r="D425" s="1">
        <f t="shared" si="2"/>
        <v>2</v>
      </c>
      <c r="E425" s="1">
        <f t="shared" si="3"/>
        <v>15</v>
      </c>
      <c r="U425" s="1">
        <v>53.0</v>
      </c>
      <c r="V425" s="1">
        <v>15.0</v>
      </c>
      <c r="W425" s="1">
        <f t="shared" si="7"/>
        <v>156</v>
      </c>
      <c r="X425" s="1">
        <f t="shared" si="8"/>
        <v>0</v>
      </c>
    </row>
    <row r="426" ht="14.25" customHeight="1">
      <c r="A426" s="4">
        <v>44229.666666666664</v>
      </c>
      <c r="B426" s="1">
        <v>40.0</v>
      </c>
      <c r="C426" s="1">
        <f t="shared" si="1"/>
        <v>2</v>
      </c>
      <c r="D426" s="1">
        <f t="shared" si="2"/>
        <v>2</v>
      </c>
      <c r="E426" s="1">
        <f t="shared" si="3"/>
        <v>16</v>
      </c>
      <c r="U426" s="1">
        <v>40.0</v>
      </c>
      <c r="V426" s="1">
        <v>16.0</v>
      </c>
      <c r="W426" s="1">
        <f t="shared" si="7"/>
        <v>156</v>
      </c>
      <c r="X426" s="1">
        <f t="shared" si="8"/>
        <v>0</v>
      </c>
    </row>
    <row r="427" ht="14.25" customHeight="1">
      <c r="A427" s="4">
        <v>44229.708333333336</v>
      </c>
      <c r="B427" s="1">
        <v>45.0</v>
      </c>
      <c r="C427" s="1">
        <f t="shared" si="1"/>
        <v>2</v>
      </c>
      <c r="D427" s="1">
        <f t="shared" si="2"/>
        <v>2</v>
      </c>
      <c r="E427" s="1">
        <f t="shared" si="3"/>
        <v>17</v>
      </c>
      <c r="U427" s="1">
        <v>45.0</v>
      </c>
      <c r="V427" s="1">
        <v>17.0</v>
      </c>
      <c r="W427" s="1">
        <f t="shared" si="7"/>
        <v>96</v>
      </c>
      <c r="X427" s="1">
        <f t="shared" si="8"/>
        <v>0</v>
      </c>
    </row>
    <row r="428" ht="14.25" customHeight="1">
      <c r="A428" s="4">
        <v>44229.75</v>
      </c>
      <c r="B428" s="1">
        <v>51.0</v>
      </c>
      <c r="C428" s="1">
        <f t="shared" si="1"/>
        <v>2</v>
      </c>
      <c r="D428" s="1">
        <f t="shared" si="2"/>
        <v>2</v>
      </c>
      <c r="E428" s="1">
        <f t="shared" si="3"/>
        <v>18</v>
      </c>
      <c r="U428" s="1">
        <v>51.0</v>
      </c>
      <c r="V428" s="1">
        <v>18.0</v>
      </c>
      <c r="W428" s="1">
        <f t="shared" si="7"/>
        <v>96</v>
      </c>
      <c r="X428" s="1">
        <f t="shared" si="8"/>
        <v>0</v>
      </c>
    </row>
    <row r="429" ht="14.25" customHeight="1">
      <c r="A429" s="4">
        <v>44229.791666666664</v>
      </c>
      <c r="B429" s="1">
        <v>49.0</v>
      </c>
      <c r="C429" s="1">
        <f t="shared" si="1"/>
        <v>2</v>
      </c>
      <c r="D429" s="1">
        <f t="shared" si="2"/>
        <v>2</v>
      </c>
      <c r="E429" s="1">
        <f t="shared" si="3"/>
        <v>19</v>
      </c>
      <c r="U429" s="1">
        <v>49.0</v>
      </c>
      <c r="V429" s="1">
        <v>19.0</v>
      </c>
      <c r="W429" s="1">
        <f t="shared" si="7"/>
        <v>48</v>
      </c>
      <c r="X429" s="1">
        <f t="shared" si="8"/>
        <v>1</v>
      </c>
    </row>
    <row r="430" ht="14.25" customHeight="1">
      <c r="A430" s="4">
        <v>44229.833333333336</v>
      </c>
      <c r="B430" s="1">
        <v>46.0</v>
      </c>
      <c r="C430" s="1">
        <f t="shared" si="1"/>
        <v>2</v>
      </c>
      <c r="D430" s="1">
        <f t="shared" si="2"/>
        <v>2</v>
      </c>
      <c r="E430" s="1">
        <f t="shared" si="3"/>
        <v>20</v>
      </c>
      <c r="U430" s="1">
        <v>46.0</v>
      </c>
      <c r="V430" s="1">
        <v>20.0</v>
      </c>
      <c r="W430" s="1">
        <f t="shared" si="7"/>
        <v>48</v>
      </c>
      <c r="X430" s="1">
        <f t="shared" si="8"/>
        <v>0</v>
      </c>
    </row>
    <row r="431" ht="14.25" customHeight="1">
      <c r="A431" s="4">
        <v>44230.333333333336</v>
      </c>
      <c r="B431" s="1">
        <v>45.0</v>
      </c>
      <c r="C431" s="1">
        <f t="shared" si="1"/>
        <v>2</v>
      </c>
      <c r="D431" s="1">
        <f t="shared" si="2"/>
        <v>3</v>
      </c>
      <c r="E431" s="1">
        <f t="shared" si="3"/>
        <v>8</v>
      </c>
      <c r="U431" s="1">
        <v>45.0</v>
      </c>
      <c r="V431" s="1">
        <v>8.0</v>
      </c>
      <c r="W431" s="1">
        <f t="shared" si="7"/>
        <v>60</v>
      </c>
      <c r="X431" s="1">
        <f t="shared" si="8"/>
        <v>0</v>
      </c>
    </row>
    <row r="432" ht="14.25" customHeight="1">
      <c r="A432" s="4">
        <v>44230.375</v>
      </c>
      <c r="B432" s="1">
        <v>43.0</v>
      </c>
      <c r="C432" s="1">
        <f t="shared" si="1"/>
        <v>2</v>
      </c>
      <c r="D432" s="1">
        <f t="shared" si="2"/>
        <v>3</v>
      </c>
      <c r="E432" s="1">
        <f t="shared" si="3"/>
        <v>9</v>
      </c>
      <c r="U432" s="1">
        <v>43.0</v>
      </c>
      <c r="V432" s="1">
        <v>9.0</v>
      </c>
      <c r="W432" s="1">
        <f t="shared" si="7"/>
        <v>60</v>
      </c>
      <c r="X432" s="1">
        <f t="shared" si="8"/>
        <v>0</v>
      </c>
    </row>
    <row r="433" ht="14.25" customHeight="1">
      <c r="A433" s="4">
        <v>44230.416666666664</v>
      </c>
      <c r="B433" s="1">
        <v>37.0</v>
      </c>
      <c r="C433" s="1">
        <f t="shared" si="1"/>
        <v>2</v>
      </c>
      <c r="D433" s="1">
        <f t="shared" si="2"/>
        <v>3</v>
      </c>
      <c r="E433" s="1">
        <f t="shared" si="3"/>
        <v>10</v>
      </c>
      <c r="U433" s="1">
        <v>37.0</v>
      </c>
      <c r="V433" s="1">
        <v>10.0</v>
      </c>
      <c r="W433" s="1">
        <f t="shared" si="7"/>
        <v>108</v>
      </c>
      <c r="X433" s="1">
        <f t="shared" si="8"/>
        <v>0</v>
      </c>
    </row>
    <row r="434" ht="14.25" customHeight="1">
      <c r="A434" s="4">
        <v>44230.458333333336</v>
      </c>
      <c r="B434" s="1">
        <v>40.0</v>
      </c>
      <c r="C434" s="1">
        <f t="shared" si="1"/>
        <v>2</v>
      </c>
      <c r="D434" s="1">
        <f t="shared" si="2"/>
        <v>3</v>
      </c>
      <c r="E434" s="1">
        <f t="shared" si="3"/>
        <v>11</v>
      </c>
      <c r="U434" s="1">
        <v>40.0</v>
      </c>
      <c r="V434" s="1">
        <v>11.0</v>
      </c>
      <c r="W434" s="1">
        <f t="shared" si="7"/>
        <v>108</v>
      </c>
      <c r="X434" s="1">
        <f t="shared" si="8"/>
        <v>0</v>
      </c>
    </row>
    <row r="435" ht="14.25" customHeight="1">
      <c r="A435" s="4">
        <v>44230.5</v>
      </c>
      <c r="B435" s="1">
        <v>38.0</v>
      </c>
      <c r="C435" s="1">
        <f t="shared" si="1"/>
        <v>2</v>
      </c>
      <c r="D435" s="1">
        <f t="shared" si="2"/>
        <v>3</v>
      </c>
      <c r="E435" s="1">
        <f t="shared" si="3"/>
        <v>12</v>
      </c>
      <c r="U435" s="1">
        <v>38.0</v>
      </c>
      <c r="V435" s="1">
        <v>12.0</v>
      </c>
      <c r="W435" s="1">
        <f t="shared" si="7"/>
        <v>156</v>
      </c>
      <c r="X435" s="1">
        <f t="shared" si="8"/>
        <v>0</v>
      </c>
    </row>
    <row r="436" ht="14.25" customHeight="1">
      <c r="A436" s="4">
        <v>44230.541666666664</v>
      </c>
      <c r="B436" s="1">
        <v>51.0</v>
      </c>
      <c r="C436" s="1">
        <f t="shared" si="1"/>
        <v>2</v>
      </c>
      <c r="D436" s="1">
        <f t="shared" si="2"/>
        <v>3</v>
      </c>
      <c r="E436" s="1">
        <f t="shared" si="3"/>
        <v>13</v>
      </c>
      <c r="U436" s="1">
        <v>51.0</v>
      </c>
      <c r="V436" s="1">
        <v>13.0</v>
      </c>
      <c r="W436" s="1">
        <f t="shared" si="7"/>
        <v>156</v>
      </c>
      <c r="X436" s="1">
        <f t="shared" si="8"/>
        <v>0</v>
      </c>
    </row>
    <row r="437" ht="14.25" customHeight="1">
      <c r="A437" s="4">
        <v>44230.583333333336</v>
      </c>
      <c r="B437" s="1">
        <v>43.0</v>
      </c>
      <c r="C437" s="1">
        <f t="shared" si="1"/>
        <v>2</v>
      </c>
      <c r="D437" s="1">
        <f t="shared" si="2"/>
        <v>3</v>
      </c>
      <c r="E437" s="1">
        <f t="shared" si="3"/>
        <v>14</v>
      </c>
      <c r="U437" s="1">
        <v>43.0</v>
      </c>
      <c r="V437" s="1">
        <v>14.0</v>
      </c>
      <c r="W437" s="1">
        <f t="shared" si="7"/>
        <v>156</v>
      </c>
      <c r="X437" s="1">
        <f t="shared" si="8"/>
        <v>0</v>
      </c>
    </row>
    <row r="438" ht="14.25" customHeight="1">
      <c r="A438" s="4">
        <v>44230.625</v>
      </c>
      <c r="B438" s="1">
        <v>44.0</v>
      </c>
      <c r="C438" s="1">
        <f t="shared" si="1"/>
        <v>2</v>
      </c>
      <c r="D438" s="1">
        <f t="shared" si="2"/>
        <v>3</v>
      </c>
      <c r="E438" s="1">
        <f t="shared" si="3"/>
        <v>15</v>
      </c>
      <c r="U438" s="1">
        <v>44.0</v>
      </c>
      <c r="V438" s="1">
        <v>15.0</v>
      </c>
      <c r="W438" s="1">
        <f t="shared" si="7"/>
        <v>156</v>
      </c>
      <c r="X438" s="1">
        <f t="shared" si="8"/>
        <v>0</v>
      </c>
    </row>
    <row r="439" ht="14.25" customHeight="1">
      <c r="A439" s="4">
        <v>44230.666666666664</v>
      </c>
      <c r="B439" s="1">
        <v>45.0</v>
      </c>
      <c r="C439" s="1">
        <f t="shared" si="1"/>
        <v>2</v>
      </c>
      <c r="D439" s="1">
        <f t="shared" si="2"/>
        <v>3</v>
      </c>
      <c r="E439" s="1">
        <f t="shared" si="3"/>
        <v>16</v>
      </c>
      <c r="U439" s="1">
        <v>45.0</v>
      </c>
      <c r="V439" s="1">
        <v>16.0</v>
      </c>
      <c r="W439" s="1">
        <f t="shared" si="7"/>
        <v>156</v>
      </c>
      <c r="X439" s="1">
        <f t="shared" si="8"/>
        <v>0</v>
      </c>
    </row>
    <row r="440" ht="14.25" customHeight="1">
      <c r="A440" s="4">
        <v>44230.708333333336</v>
      </c>
      <c r="B440" s="1">
        <v>50.0</v>
      </c>
      <c r="C440" s="1">
        <f t="shared" si="1"/>
        <v>2</v>
      </c>
      <c r="D440" s="1">
        <f t="shared" si="2"/>
        <v>3</v>
      </c>
      <c r="E440" s="1">
        <f t="shared" si="3"/>
        <v>17</v>
      </c>
      <c r="U440" s="1">
        <v>50.0</v>
      </c>
      <c r="V440" s="1">
        <v>17.0</v>
      </c>
      <c r="W440" s="1">
        <f t="shared" si="7"/>
        <v>96</v>
      </c>
      <c r="X440" s="1">
        <f t="shared" si="8"/>
        <v>0</v>
      </c>
    </row>
    <row r="441" ht="14.25" customHeight="1">
      <c r="A441" s="4">
        <v>44230.75</v>
      </c>
      <c r="B441" s="1">
        <v>37.0</v>
      </c>
      <c r="C441" s="1">
        <f t="shared" si="1"/>
        <v>2</v>
      </c>
      <c r="D441" s="1">
        <f t="shared" si="2"/>
        <v>3</v>
      </c>
      <c r="E441" s="1">
        <f t="shared" si="3"/>
        <v>18</v>
      </c>
      <c r="U441" s="1">
        <v>37.0</v>
      </c>
      <c r="V441" s="1">
        <v>18.0</v>
      </c>
      <c r="W441" s="1">
        <f t="shared" si="7"/>
        <v>96</v>
      </c>
      <c r="X441" s="1">
        <f t="shared" si="8"/>
        <v>0</v>
      </c>
    </row>
    <row r="442" ht="14.25" customHeight="1">
      <c r="A442" s="4">
        <v>44230.791666666664</v>
      </c>
      <c r="B442" s="1">
        <v>39.0</v>
      </c>
      <c r="C442" s="1">
        <f t="shared" si="1"/>
        <v>2</v>
      </c>
      <c r="D442" s="1">
        <f t="shared" si="2"/>
        <v>3</v>
      </c>
      <c r="E442" s="1">
        <f t="shared" si="3"/>
        <v>19</v>
      </c>
      <c r="U442" s="1">
        <v>39.0</v>
      </c>
      <c r="V442" s="1">
        <v>19.0</v>
      </c>
      <c r="W442" s="1">
        <f t="shared" si="7"/>
        <v>48</v>
      </c>
      <c r="X442" s="1">
        <f t="shared" si="8"/>
        <v>0</v>
      </c>
    </row>
    <row r="443" ht="14.25" customHeight="1">
      <c r="A443" s="4">
        <v>44230.833333333336</v>
      </c>
      <c r="B443" s="1">
        <v>43.0</v>
      </c>
      <c r="C443" s="1">
        <f t="shared" si="1"/>
        <v>2</v>
      </c>
      <c r="D443" s="1">
        <f t="shared" si="2"/>
        <v>3</v>
      </c>
      <c r="E443" s="1">
        <f t="shared" si="3"/>
        <v>20</v>
      </c>
      <c r="U443" s="1">
        <v>43.0</v>
      </c>
      <c r="V443" s="1">
        <v>20.0</v>
      </c>
      <c r="W443" s="1">
        <f t="shared" si="7"/>
        <v>48</v>
      </c>
      <c r="X443" s="1">
        <f t="shared" si="8"/>
        <v>0</v>
      </c>
    </row>
    <row r="444" ht="14.25" customHeight="1">
      <c r="A444" s="4">
        <v>44231.333333333336</v>
      </c>
      <c r="B444" s="1">
        <v>40.0</v>
      </c>
      <c r="C444" s="1">
        <f t="shared" si="1"/>
        <v>2</v>
      </c>
      <c r="D444" s="1">
        <f t="shared" si="2"/>
        <v>4</v>
      </c>
      <c r="E444" s="1">
        <f t="shared" si="3"/>
        <v>8</v>
      </c>
      <c r="U444" s="1">
        <v>40.0</v>
      </c>
      <c r="V444" s="1">
        <v>8.0</v>
      </c>
      <c r="W444" s="1">
        <f t="shared" si="7"/>
        <v>60</v>
      </c>
      <c r="X444" s="1">
        <f t="shared" si="8"/>
        <v>0</v>
      </c>
    </row>
    <row r="445" ht="14.25" customHeight="1">
      <c r="A445" s="4">
        <v>44231.375</v>
      </c>
      <c r="B445" s="1">
        <v>46.0</v>
      </c>
      <c r="C445" s="1">
        <f t="shared" si="1"/>
        <v>2</v>
      </c>
      <c r="D445" s="1">
        <f t="shared" si="2"/>
        <v>4</v>
      </c>
      <c r="E445" s="1">
        <f t="shared" si="3"/>
        <v>9</v>
      </c>
      <c r="U445" s="1">
        <v>46.0</v>
      </c>
      <c r="V445" s="1">
        <v>9.0</v>
      </c>
      <c r="W445" s="1">
        <f t="shared" si="7"/>
        <v>60</v>
      </c>
      <c r="X445" s="1">
        <f t="shared" si="8"/>
        <v>0</v>
      </c>
    </row>
    <row r="446" ht="14.25" customHeight="1">
      <c r="A446" s="4">
        <v>44231.416666666664</v>
      </c>
      <c r="B446" s="1">
        <v>41.0</v>
      </c>
      <c r="C446" s="1">
        <f t="shared" si="1"/>
        <v>2</v>
      </c>
      <c r="D446" s="1">
        <f t="shared" si="2"/>
        <v>4</v>
      </c>
      <c r="E446" s="1">
        <f t="shared" si="3"/>
        <v>10</v>
      </c>
      <c r="U446" s="1">
        <v>41.0</v>
      </c>
      <c r="V446" s="1">
        <v>10.0</v>
      </c>
      <c r="W446" s="1">
        <f t="shared" si="7"/>
        <v>108</v>
      </c>
      <c r="X446" s="1">
        <f t="shared" si="8"/>
        <v>0</v>
      </c>
    </row>
    <row r="447" ht="14.25" customHeight="1">
      <c r="A447" s="4">
        <v>44231.458333333336</v>
      </c>
      <c r="B447" s="1">
        <v>40.0</v>
      </c>
      <c r="C447" s="1">
        <f t="shared" si="1"/>
        <v>2</v>
      </c>
      <c r="D447" s="1">
        <f t="shared" si="2"/>
        <v>4</v>
      </c>
      <c r="E447" s="1">
        <f t="shared" si="3"/>
        <v>11</v>
      </c>
      <c r="U447" s="1">
        <v>40.0</v>
      </c>
      <c r="V447" s="1">
        <v>11.0</v>
      </c>
      <c r="W447" s="1">
        <f t="shared" si="7"/>
        <v>108</v>
      </c>
      <c r="X447" s="1">
        <f t="shared" si="8"/>
        <v>0</v>
      </c>
    </row>
    <row r="448" ht="14.25" customHeight="1">
      <c r="A448" s="4">
        <v>44231.5</v>
      </c>
      <c r="B448" s="1">
        <v>50.0</v>
      </c>
      <c r="C448" s="1">
        <f t="shared" si="1"/>
        <v>2</v>
      </c>
      <c r="D448" s="1">
        <f t="shared" si="2"/>
        <v>4</v>
      </c>
      <c r="E448" s="1">
        <f t="shared" si="3"/>
        <v>12</v>
      </c>
      <c r="U448" s="1">
        <v>50.0</v>
      </c>
      <c r="V448" s="1">
        <v>12.0</v>
      </c>
      <c r="W448" s="1">
        <f t="shared" si="7"/>
        <v>156</v>
      </c>
      <c r="X448" s="1">
        <f t="shared" si="8"/>
        <v>0</v>
      </c>
    </row>
    <row r="449" ht="14.25" customHeight="1">
      <c r="A449" s="4">
        <v>44231.541666666664</v>
      </c>
      <c r="B449" s="1">
        <v>46.0</v>
      </c>
      <c r="C449" s="1">
        <f t="shared" si="1"/>
        <v>2</v>
      </c>
      <c r="D449" s="1">
        <f t="shared" si="2"/>
        <v>4</v>
      </c>
      <c r="E449" s="1">
        <f t="shared" si="3"/>
        <v>13</v>
      </c>
      <c r="U449" s="1">
        <v>46.0</v>
      </c>
      <c r="V449" s="1">
        <v>13.0</v>
      </c>
      <c r="W449" s="1">
        <f t="shared" si="7"/>
        <v>156</v>
      </c>
      <c r="X449" s="1">
        <f t="shared" si="8"/>
        <v>0</v>
      </c>
    </row>
    <row r="450" ht="14.25" customHeight="1">
      <c r="A450" s="4">
        <v>44231.583333333336</v>
      </c>
      <c r="B450" s="1">
        <v>39.0</v>
      </c>
      <c r="C450" s="1">
        <f t="shared" si="1"/>
        <v>2</v>
      </c>
      <c r="D450" s="1">
        <f t="shared" si="2"/>
        <v>4</v>
      </c>
      <c r="E450" s="1">
        <f t="shared" si="3"/>
        <v>14</v>
      </c>
      <c r="U450" s="1">
        <v>39.0</v>
      </c>
      <c r="V450" s="1">
        <v>14.0</v>
      </c>
      <c r="W450" s="1">
        <f t="shared" si="7"/>
        <v>156</v>
      </c>
      <c r="X450" s="1">
        <f t="shared" si="8"/>
        <v>0</v>
      </c>
    </row>
    <row r="451" ht="14.25" customHeight="1">
      <c r="A451" s="4">
        <v>44231.625</v>
      </c>
      <c r="B451" s="1">
        <v>42.0</v>
      </c>
      <c r="C451" s="1">
        <f t="shared" si="1"/>
        <v>2</v>
      </c>
      <c r="D451" s="1">
        <f t="shared" si="2"/>
        <v>4</v>
      </c>
      <c r="E451" s="1">
        <f t="shared" si="3"/>
        <v>15</v>
      </c>
      <c r="U451" s="1">
        <v>42.0</v>
      </c>
      <c r="V451" s="1">
        <v>15.0</v>
      </c>
      <c r="W451" s="1">
        <f t="shared" si="7"/>
        <v>156</v>
      </c>
      <c r="X451" s="1">
        <f t="shared" si="8"/>
        <v>0</v>
      </c>
    </row>
    <row r="452" ht="14.25" customHeight="1">
      <c r="A452" s="4">
        <v>44231.666666666664</v>
      </c>
      <c r="B452" s="1">
        <v>56.0</v>
      </c>
      <c r="C452" s="1">
        <f t="shared" si="1"/>
        <v>2</v>
      </c>
      <c r="D452" s="1">
        <f t="shared" si="2"/>
        <v>4</v>
      </c>
      <c r="E452" s="1">
        <f t="shared" si="3"/>
        <v>16</v>
      </c>
      <c r="U452" s="1">
        <v>56.0</v>
      </c>
      <c r="V452" s="1">
        <v>16.0</v>
      </c>
      <c r="W452" s="1">
        <f t="shared" si="7"/>
        <v>156</v>
      </c>
      <c r="X452" s="1">
        <f t="shared" si="8"/>
        <v>0</v>
      </c>
    </row>
    <row r="453" ht="14.25" customHeight="1">
      <c r="A453" s="4">
        <v>44231.708333333336</v>
      </c>
      <c r="B453" s="1">
        <v>44.0</v>
      </c>
      <c r="C453" s="1">
        <f t="shared" si="1"/>
        <v>2</v>
      </c>
      <c r="D453" s="1">
        <f t="shared" si="2"/>
        <v>4</v>
      </c>
      <c r="E453" s="1">
        <f t="shared" si="3"/>
        <v>17</v>
      </c>
      <c r="U453" s="1">
        <v>44.0</v>
      </c>
      <c r="V453" s="1">
        <v>17.0</v>
      </c>
      <c r="W453" s="1">
        <f t="shared" si="7"/>
        <v>96</v>
      </c>
      <c r="X453" s="1">
        <f t="shared" si="8"/>
        <v>0</v>
      </c>
    </row>
    <row r="454" ht="14.25" customHeight="1">
      <c r="A454" s="4">
        <v>44231.75</v>
      </c>
      <c r="B454" s="1">
        <v>40.0</v>
      </c>
      <c r="C454" s="1">
        <f t="shared" si="1"/>
        <v>2</v>
      </c>
      <c r="D454" s="1">
        <f t="shared" si="2"/>
        <v>4</v>
      </c>
      <c r="E454" s="1">
        <f t="shared" si="3"/>
        <v>18</v>
      </c>
      <c r="U454" s="1">
        <v>40.0</v>
      </c>
      <c r="V454" s="1">
        <v>18.0</v>
      </c>
      <c r="W454" s="1">
        <f t="shared" si="7"/>
        <v>96</v>
      </c>
      <c r="X454" s="1">
        <f t="shared" si="8"/>
        <v>0</v>
      </c>
    </row>
    <row r="455" ht="14.25" customHeight="1">
      <c r="A455" s="4">
        <v>44231.791666666664</v>
      </c>
      <c r="B455" s="1">
        <v>32.0</v>
      </c>
      <c r="C455" s="1">
        <f t="shared" si="1"/>
        <v>2</v>
      </c>
      <c r="D455" s="1">
        <f t="shared" si="2"/>
        <v>4</v>
      </c>
      <c r="E455" s="1">
        <f t="shared" si="3"/>
        <v>19</v>
      </c>
      <c r="U455" s="1">
        <v>32.0</v>
      </c>
      <c r="V455" s="1">
        <v>19.0</v>
      </c>
      <c r="W455" s="1">
        <f t="shared" si="7"/>
        <v>48</v>
      </c>
      <c r="X455" s="1">
        <f t="shared" si="8"/>
        <v>0</v>
      </c>
    </row>
    <row r="456" ht="14.25" customHeight="1">
      <c r="A456" s="4">
        <v>44231.833333333336</v>
      </c>
      <c r="B456" s="1">
        <v>54.0</v>
      </c>
      <c r="C456" s="1">
        <f t="shared" si="1"/>
        <v>2</v>
      </c>
      <c r="D456" s="1">
        <f t="shared" si="2"/>
        <v>4</v>
      </c>
      <c r="E456" s="1">
        <f t="shared" si="3"/>
        <v>20</v>
      </c>
      <c r="U456" s="1">
        <v>54.0</v>
      </c>
      <c r="V456" s="1">
        <v>20.0</v>
      </c>
      <c r="W456" s="1">
        <f t="shared" si="7"/>
        <v>48</v>
      </c>
      <c r="X456" s="1">
        <f t="shared" si="8"/>
        <v>6</v>
      </c>
    </row>
    <row r="457" ht="14.25" customHeight="1">
      <c r="A457" s="4">
        <v>44232.333333333336</v>
      </c>
      <c r="B457" s="1">
        <v>53.0</v>
      </c>
      <c r="C457" s="1">
        <f t="shared" si="1"/>
        <v>2</v>
      </c>
      <c r="D457" s="1">
        <f t="shared" si="2"/>
        <v>5</v>
      </c>
      <c r="E457" s="1">
        <f t="shared" si="3"/>
        <v>8</v>
      </c>
      <c r="U457" s="1">
        <v>53.0</v>
      </c>
      <c r="V457" s="1">
        <v>8.0</v>
      </c>
      <c r="W457" s="1">
        <f t="shared" si="7"/>
        <v>60</v>
      </c>
      <c r="X457" s="1">
        <f t="shared" si="8"/>
        <v>0</v>
      </c>
    </row>
    <row r="458" ht="14.25" customHeight="1">
      <c r="A458" s="4">
        <v>44232.375</v>
      </c>
      <c r="B458" s="1">
        <v>34.0</v>
      </c>
      <c r="C458" s="1">
        <f t="shared" si="1"/>
        <v>2</v>
      </c>
      <c r="D458" s="1">
        <f t="shared" si="2"/>
        <v>5</v>
      </c>
      <c r="E458" s="1">
        <f t="shared" si="3"/>
        <v>9</v>
      </c>
      <c r="U458" s="1">
        <v>34.0</v>
      </c>
      <c r="V458" s="1">
        <v>9.0</v>
      </c>
      <c r="W458" s="1">
        <f t="shared" si="7"/>
        <v>60</v>
      </c>
      <c r="X458" s="1">
        <f t="shared" si="8"/>
        <v>0</v>
      </c>
    </row>
    <row r="459" ht="14.25" customHeight="1">
      <c r="A459" s="4">
        <v>44232.416666666664</v>
      </c>
      <c r="B459" s="1">
        <v>40.0</v>
      </c>
      <c r="C459" s="1">
        <f t="shared" si="1"/>
        <v>2</v>
      </c>
      <c r="D459" s="1">
        <f t="shared" si="2"/>
        <v>5</v>
      </c>
      <c r="E459" s="1">
        <f t="shared" si="3"/>
        <v>10</v>
      </c>
      <c r="U459" s="1">
        <v>40.0</v>
      </c>
      <c r="V459" s="1">
        <v>10.0</v>
      </c>
      <c r="W459" s="1">
        <f t="shared" si="7"/>
        <v>108</v>
      </c>
      <c r="X459" s="1">
        <f t="shared" si="8"/>
        <v>0</v>
      </c>
    </row>
    <row r="460" ht="14.25" customHeight="1">
      <c r="A460" s="4">
        <v>44232.458333333336</v>
      </c>
      <c r="B460" s="1">
        <v>47.0</v>
      </c>
      <c r="C460" s="1">
        <f t="shared" si="1"/>
        <v>2</v>
      </c>
      <c r="D460" s="1">
        <f t="shared" si="2"/>
        <v>5</v>
      </c>
      <c r="E460" s="1">
        <f t="shared" si="3"/>
        <v>11</v>
      </c>
      <c r="U460" s="1">
        <v>47.0</v>
      </c>
      <c r="V460" s="1">
        <v>11.0</v>
      </c>
      <c r="W460" s="1">
        <f t="shared" si="7"/>
        <v>108</v>
      </c>
      <c r="X460" s="1">
        <f t="shared" si="8"/>
        <v>0</v>
      </c>
    </row>
    <row r="461" ht="14.25" customHeight="1">
      <c r="A461" s="4">
        <v>44232.5</v>
      </c>
      <c r="B461" s="1">
        <v>45.0</v>
      </c>
      <c r="C461" s="1">
        <f t="shared" si="1"/>
        <v>2</v>
      </c>
      <c r="D461" s="1">
        <f t="shared" si="2"/>
        <v>5</v>
      </c>
      <c r="E461" s="1">
        <f t="shared" si="3"/>
        <v>12</v>
      </c>
      <c r="U461" s="1">
        <v>45.0</v>
      </c>
      <c r="V461" s="1">
        <v>12.0</v>
      </c>
      <c r="W461" s="1">
        <f t="shared" si="7"/>
        <v>156</v>
      </c>
      <c r="X461" s="1">
        <f t="shared" si="8"/>
        <v>0</v>
      </c>
    </row>
    <row r="462" ht="14.25" customHeight="1">
      <c r="A462" s="4">
        <v>44232.541666666664</v>
      </c>
      <c r="B462" s="1">
        <v>39.0</v>
      </c>
      <c r="C462" s="1">
        <f t="shared" si="1"/>
        <v>2</v>
      </c>
      <c r="D462" s="1">
        <f t="shared" si="2"/>
        <v>5</v>
      </c>
      <c r="E462" s="1">
        <f t="shared" si="3"/>
        <v>13</v>
      </c>
      <c r="U462" s="1">
        <v>39.0</v>
      </c>
      <c r="V462" s="1">
        <v>13.0</v>
      </c>
      <c r="W462" s="1">
        <f t="shared" si="7"/>
        <v>156</v>
      </c>
      <c r="X462" s="1">
        <f t="shared" si="8"/>
        <v>0</v>
      </c>
    </row>
    <row r="463" ht="14.25" customHeight="1">
      <c r="A463" s="4">
        <v>44232.583333333336</v>
      </c>
      <c r="B463" s="1">
        <v>45.0</v>
      </c>
      <c r="C463" s="1">
        <f t="shared" si="1"/>
        <v>2</v>
      </c>
      <c r="D463" s="1">
        <f t="shared" si="2"/>
        <v>5</v>
      </c>
      <c r="E463" s="1">
        <f t="shared" si="3"/>
        <v>14</v>
      </c>
      <c r="U463" s="1">
        <v>45.0</v>
      </c>
      <c r="V463" s="1">
        <v>14.0</v>
      </c>
      <c r="W463" s="1">
        <f t="shared" si="7"/>
        <v>156</v>
      </c>
      <c r="X463" s="1">
        <f t="shared" si="8"/>
        <v>0</v>
      </c>
    </row>
    <row r="464" ht="14.25" customHeight="1">
      <c r="A464" s="4">
        <v>44232.625</v>
      </c>
      <c r="B464" s="1">
        <v>48.0</v>
      </c>
      <c r="C464" s="1">
        <f t="shared" si="1"/>
        <v>2</v>
      </c>
      <c r="D464" s="1">
        <f t="shared" si="2"/>
        <v>5</v>
      </c>
      <c r="E464" s="1">
        <f t="shared" si="3"/>
        <v>15</v>
      </c>
      <c r="U464" s="1">
        <v>48.0</v>
      </c>
      <c r="V464" s="1">
        <v>15.0</v>
      </c>
      <c r="W464" s="1">
        <f t="shared" si="7"/>
        <v>156</v>
      </c>
      <c r="X464" s="1">
        <f t="shared" si="8"/>
        <v>0</v>
      </c>
    </row>
    <row r="465" ht="14.25" customHeight="1">
      <c r="A465" s="4">
        <v>44232.666666666664</v>
      </c>
      <c r="B465" s="1">
        <v>47.0</v>
      </c>
      <c r="C465" s="1">
        <f t="shared" si="1"/>
        <v>2</v>
      </c>
      <c r="D465" s="1">
        <f t="shared" si="2"/>
        <v>5</v>
      </c>
      <c r="E465" s="1">
        <f t="shared" si="3"/>
        <v>16</v>
      </c>
      <c r="U465" s="1">
        <v>47.0</v>
      </c>
      <c r="V465" s="1">
        <v>16.0</v>
      </c>
      <c r="W465" s="1">
        <f t="shared" si="7"/>
        <v>156</v>
      </c>
      <c r="X465" s="1">
        <f t="shared" si="8"/>
        <v>0</v>
      </c>
    </row>
    <row r="466" ht="14.25" customHeight="1">
      <c r="A466" s="4">
        <v>44232.708333333336</v>
      </c>
      <c r="B466" s="1">
        <v>38.0</v>
      </c>
      <c r="C466" s="1">
        <f t="shared" si="1"/>
        <v>2</v>
      </c>
      <c r="D466" s="1">
        <f t="shared" si="2"/>
        <v>5</v>
      </c>
      <c r="E466" s="1">
        <f t="shared" si="3"/>
        <v>17</v>
      </c>
      <c r="U466" s="1">
        <v>38.0</v>
      </c>
      <c r="V466" s="1">
        <v>17.0</v>
      </c>
      <c r="W466" s="1">
        <f t="shared" si="7"/>
        <v>96</v>
      </c>
      <c r="X466" s="1">
        <f t="shared" si="8"/>
        <v>0</v>
      </c>
    </row>
    <row r="467" ht="14.25" customHeight="1">
      <c r="A467" s="4">
        <v>44232.75</v>
      </c>
      <c r="B467" s="1">
        <v>48.0</v>
      </c>
      <c r="C467" s="1">
        <f t="shared" si="1"/>
        <v>2</v>
      </c>
      <c r="D467" s="1">
        <f t="shared" si="2"/>
        <v>5</v>
      </c>
      <c r="E467" s="1">
        <f t="shared" si="3"/>
        <v>18</v>
      </c>
      <c r="U467" s="1">
        <v>48.0</v>
      </c>
      <c r="V467" s="1">
        <v>18.0</v>
      </c>
      <c r="W467" s="1">
        <f t="shared" si="7"/>
        <v>96</v>
      </c>
      <c r="X467" s="1">
        <f t="shared" si="8"/>
        <v>0</v>
      </c>
    </row>
    <row r="468" ht="14.25" customHeight="1">
      <c r="A468" s="4">
        <v>44232.791666666664</v>
      </c>
      <c r="B468" s="1">
        <v>40.0</v>
      </c>
      <c r="C468" s="1">
        <f t="shared" si="1"/>
        <v>2</v>
      </c>
      <c r="D468" s="1">
        <f t="shared" si="2"/>
        <v>5</v>
      </c>
      <c r="E468" s="1">
        <f t="shared" si="3"/>
        <v>19</v>
      </c>
      <c r="U468" s="1">
        <v>40.0</v>
      </c>
      <c r="V468" s="1">
        <v>19.0</v>
      </c>
      <c r="W468" s="1">
        <f t="shared" si="7"/>
        <v>48</v>
      </c>
      <c r="X468" s="1">
        <f t="shared" si="8"/>
        <v>0</v>
      </c>
    </row>
    <row r="469" ht="14.25" customHeight="1">
      <c r="A469" s="4">
        <v>44232.833333333336</v>
      </c>
      <c r="B469" s="1">
        <v>46.0</v>
      </c>
      <c r="C469" s="1">
        <f t="shared" si="1"/>
        <v>2</v>
      </c>
      <c r="D469" s="1">
        <f t="shared" si="2"/>
        <v>5</v>
      </c>
      <c r="E469" s="1">
        <f t="shared" si="3"/>
        <v>20</v>
      </c>
      <c r="U469" s="1">
        <v>46.0</v>
      </c>
      <c r="V469" s="1">
        <v>20.0</v>
      </c>
      <c r="W469" s="1">
        <f t="shared" si="7"/>
        <v>48</v>
      </c>
      <c r="X469" s="1">
        <f t="shared" si="8"/>
        <v>0</v>
      </c>
    </row>
    <row r="470" ht="14.25" customHeight="1">
      <c r="A470" s="4">
        <v>44233.333333333336</v>
      </c>
      <c r="B470" s="1">
        <v>34.0</v>
      </c>
      <c r="C470" s="1">
        <f t="shared" si="1"/>
        <v>2</v>
      </c>
      <c r="D470" s="1">
        <f t="shared" si="2"/>
        <v>6</v>
      </c>
      <c r="E470" s="1">
        <f t="shared" si="3"/>
        <v>8</v>
      </c>
      <c r="U470" s="1">
        <v>34.0</v>
      </c>
      <c r="V470" s="1">
        <v>8.0</v>
      </c>
      <c r="W470" s="1">
        <f t="shared" si="7"/>
        <v>60</v>
      </c>
      <c r="X470" s="1">
        <f t="shared" si="8"/>
        <v>0</v>
      </c>
    </row>
    <row r="471" ht="14.25" customHeight="1">
      <c r="A471" s="4">
        <v>44233.375</v>
      </c>
      <c r="B471" s="1">
        <v>45.0</v>
      </c>
      <c r="C471" s="1">
        <f t="shared" si="1"/>
        <v>2</v>
      </c>
      <c r="D471" s="1">
        <f t="shared" si="2"/>
        <v>6</v>
      </c>
      <c r="E471" s="1">
        <f t="shared" si="3"/>
        <v>9</v>
      </c>
      <c r="U471" s="1">
        <v>45.0</v>
      </c>
      <c r="V471" s="1">
        <v>9.0</v>
      </c>
      <c r="W471" s="1">
        <f t="shared" si="7"/>
        <v>60</v>
      </c>
      <c r="X471" s="1">
        <f t="shared" si="8"/>
        <v>0</v>
      </c>
    </row>
    <row r="472" ht="14.25" customHeight="1">
      <c r="A472" s="4">
        <v>44233.416666666664</v>
      </c>
      <c r="B472" s="1">
        <v>47.0</v>
      </c>
      <c r="C472" s="1">
        <f t="shared" si="1"/>
        <v>2</v>
      </c>
      <c r="D472" s="1">
        <f t="shared" si="2"/>
        <v>6</v>
      </c>
      <c r="E472" s="1">
        <f t="shared" si="3"/>
        <v>10</v>
      </c>
      <c r="U472" s="1">
        <v>47.0</v>
      </c>
      <c r="V472" s="1">
        <v>10.0</v>
      </c>
      <c r="W472" s="1">
        <f t="shared" si="7"/>
        <v>108</v>
      </c>
      <c r="X472" s="1">
        <f t="shared" si="8"/>
        <v>0</v>
      </c>
    </row>
    <row r="473" ht="14.25" customHeight="1">
      <c r="A473" s="4">
        <v>44233.458333333336</v>
      </c>
      <c r="B473" s="1">
        <v>52.0</v>
      </c>
      <c r="C473" s="1">
        <f t="shared" si="1"/>
        <v>2</v>
      </c>
      <c r="D473" s="1">
        <f t="shared" si="2"/>
        <v>6</v>
      </c>
      <c r="E473" s="1">
        <f t="shared" si="3"/>
        <v>11</v>
      </c>
      <c r="U473" s="1">
        <v>52.0</v>
      </c>
      <c r="V473" s="1">
        <v>11.0</v>
      </c>
      <c r="W473" s="1">
        <f t="shared" si="7"/>
        <v>108</v>
      </c>
      <c r="X473" s="1">
        <f t="shared" si="8"/>
        <v>0</v>
      </c>
    </row>
    <row r="474" ht="14.25" customHeight="1">
      <c r="A474" s="4">
        <v>44233.5</v>
      </c>
      <c r="B474" s="1">
        <v>44.0</v>
      </c>
      <c r="C474" s="1">
        <f t="shared" si="1"/>
        <v>2</v>
      </c>
      <c r="D474" s="1">
        <f t="shared" si="2"/>
        <v>6</v>
      </c>
      <c r="E474" s="1">
        <f t="shared" si="3"/>
        <v>12</v>
      </c>
      <c r="U474" s="1">
        <v>44.0</v>
      </c>
      <c r="V474" s="1">
        <v>12.0</v>
      </c>
      <c r="W474" s="1">
        <f t="shared" si="7"/>
        <v>156</v>
      </c>
      <c r="X474" s="1">
        <f t="shared" si="8"/>
        <v>0</v>
      </c>
    </row>
    <row r="475" ht="14.25" customHeight="1">
      <c r="A475" s="4">
        <v>44233.541666666664</v>
      </c>
      <c r="B475" s="1">
        <v>42.0</v>
      </c>
      <c r="C475" s="1">
        <f t="shared" si="1"/>
        <v>2</v>
      </c>
      <c r="D475" s="1">
        <f t="shared" si="2"/>
        <v>6</v>
      </c>
      <c r="E475" s="1">
        <f t="shared" si="3"/>
        <v>13</v>
      </c>
      <c r="U475" s="1">
        <v>42.0</v>
      </c>
      <c r="V475" s="1">
        <v>13.0</v>
      </c>
      <c r="W475" s="1">
        <f t="shared" si="7"/>
        <v>156</v>
      </c>
      <c r="X475" s="1">
        <f t="shared" si="8"/>
        <v>0</v>
      </c>
    </row>
    <row r="476" ht="14.25" customHeight="1">
      <c r="A476" s="4">
        <v>44233.583333333336</v>
      </c>
      <c r="B476" s="1">
        <v>55.0</v>
      </c>
      <c r="C476" s="1">
        <f t="shared" si="1"/>
        <v>2</v>
      </c>
      <c r="D476" s="1">
        <f t="shared" si="2"/>
        <v>6</v>
      </c>
      <c r="E476" s="1">
        <f t="shared" si="3"/>
        <v>14</v>
      </c>
      <c r="U476" s="1">
        <v>55.0</v>
      </c>
      <c r="V476" s="1">
        <v>14.0</v>
      </c>
      <c r="W476" s="1">
        <f t="shared" si="7"/>
        <v>156</v>
      </c>
      <c r="X476" s="1">
        <f t="shared" si="8"/>
        <v>0</v>
      </c>
    </row>
    <row r="477" ht="14.25" customHeight="1">
      <c r="A477" s="4">
        <v>44233.625</v>
      </c>
      <c r="B477" s="1">
        <v>52.0</v>
      </c>
      <c r="C477" s="1">
        <f t="shared" si="1"/>
        <v>2</v>
      </c>
      <c r="D477" s="1">
        <f t="shared" si="2"/>
        <v>6</v>
      </c>
      <c r="E477" s="1">
        <f t="shared" si="3"/>
        <v>15</v>
      </c>
      <c r="U477" s="1">
        <v>52.0</v>
      </c>
      <c r="V477" s="1">
        <v>15.0</v>
      </c>
      <c r="W477" s="1">
        <f t="shared" si="7"/>
        <v>156</v>
      </c>
      <c r="X477" s="1">
        <f t="shared" si="8"/>
        <v>0</v>
      </c>
    </row>
    <row r="478" ht="14.25" customHeight="1">
      <c r="A478" s="4">
        <v>44233.666666666664</v>
      </c>
      <c r="B478" s="1">
        <v>45.0</v>
      </c>
      <c r="C478" s="1">
        <f t="shared" si="1"/>
        <v>2</v>
      </c>
      <c r="D478" s="1">
        <f t="shared" si="2"/>
        <v>6</v>
      </c>
      <c r="E478" s="1">
        <f t="shared" si="3"/>
        <v>16</v>
      </c>
      <c r="U478" s="1">
        <v>45.0</v>
      </c>
      <c r="V478" s="1">
        <v>16.0</v>
      </c>
      <c r="W478" s="1">
        <f t="shared" si="7"/>
        <v>156</v>
      </c>
      <c r="X478" s="1">
        <f t="shared" si="8"/>
        <v>0</v>
      </c>
    </row>
    <row r="479" ht="14.25" customHeight="1">
      <c r="A479" s="4">
        <v>44233.708333333336</v>
      </c>
      <c r="B479" s="1">
        <v>48.0</v>
      </c>
      <c r="C479" s="1">
        <f t="shared" si="1"/>
        <v>2</v>
      </c>
      <c r="D479" s="1">
        <f t="shared" si="2"/>
        <v>6</v>
      </c>
      <c r="E479" s="1">
        <f t="shared" si="3"/>
        <v>17</v>
      </c>
      <c r="U479" s="1">
        <v>48.0</v>
      </c>
      <c r="V479" s="1">
        <v>17.0</v>
      </c>
      <c r="W479" s="1">
        <f t="shared" si="7"/>
        <v>96</v>
      </c>
      <c r="X479" s="1">
        <f t="shared" si="8"/>
        <v>0</v>
      </c>
    </row>
    <row r="480" ht="14.25" customHeight="1">
      <c r="A480" s="4">
        <v>44233.75</v>
      </c>
      <c r="B480" s="1">
        <v>52.0</v>
      </c>
      <c r="C480" s="1">
        <f t="shared" si="1"/>
        <v>2</v>
      </c>
      <c r="D480" s="1">
        <f t="shared" si="2"/>
        <v>6</v>
      </c>
      <c r="E480" s="1">
        <f t="shared" si="3"/>
        <v>18</v>
      </c>
      <c r="U480" s="1">
        <v>52.0</v>
      </c>
      <c r="V480" s="1">
        <v>18.0</v>
      </c>
      <c r="W480" s="1">
        <f t="shared" si="7"/>
        <v>96</v>
      </c>
      <c r="X480" s="1">
        <f t="shared" si="8"/>
        <v>0</v>
      </c>
    </row>
    <row r="481" ht="14.25" customHeight="1">
      <c r="A481" s="4">
        <v>44233.791666666664</v>
      </c>
      <c r="B481" s="1">
        <v>48.0</v>
      </c>
      <c r="C481" s="1">
        <f t="shared" si="1"/>
        <v>2</v>
      </c>
      <c r="D481" s="1">
        <f t="shared" si="2"/>
        <v>6</v>
      </c>
      <c r="E481" s="1">
        <f t="shared" si="3"/>
        <v>19</v>
      </c>
      <c r="U481" s="1">
        <v>48.0</v>
      </c>
      <c r="V481" s="1">
        <v>19.0</v>
      </c>
      <c r="W481" s="1">
        <f t="shared" si="7"/>
        <v>48</v>
      </c>
      <c r="X481" s="1">
        <f t="shared" si="8"/>
        <v>0</v>
      </c>
    </row>
    <row r="482" ht="14.25" customHeight="1">
      <c r="A482" s="4">
        <v>44233.833333333336</v>
      </c>
      <c r="B482" s="1">
        <v>50.0</v>
      </c>
      <c r="C482" s="1">
        <f t="shared" si="1"/>
        <v>2</v>
      </c>
      <c r="D482" s="1">
        <f t="shared" si="2"/>
        <v>6</v>
      </c>
      <c r="E482" s="1">
        <f t="shared" si="3"/>
        <v>20</v>
      </c>
      <c r="U482" s="1">
        <v>50.0</v>
      </c>
      <c r="V482" s="1">
        <v>20.0</v>
      </c>
      <c r="W482" s="1">
        <f t="shared" si="7"/>
        <v>48</v>
      </c>
      <c r="X482" s="1">
        <f t="shared" si="8"/>
        <v>2</v>
      </c>
    </row>
    <row r="483" ht="14.25" customHeight="1">
      <c r="A483" s="4">
        <v>44234.333333333336</v>
      </c>
      <c r="B483" s="1">
        <v>36.0</v>
      </c>
      <c r="C483" s="1">
        <f t="shared" si="1"/>
        <v>2</v>
      </c>
      <c r="D483" s="1">
        <f t="shared" si="2"/>
        <v>7</v>
      </c>
      <c r="E483" s="1">
        <f t="shared" si="3"/>
        <v>8</v>
      </c>
      <c r="U483" s="1">
        <v>36.0</v>
      </c>
      <c r="V483" s="1">
        <v>8.0</v>
      </c>
      <c r="W483" s="1">
        <f t="shared" si="7"/>
        <v>60</v>
      </c>
      <c r="X483" s="1">
        <f t="shared" si="8"/>
        <v>0</v>
      </c>
    </row>
    <row r="484" ht="14.25" customHeight="1">
      <c r="A484" s="4">
        <v>44234.375</v>
      </c>
      <c r="B484" s="1">
        <v>42.0</v>
      </c>
      <c r="C484" s="1">
        <f t="shared" si="1"/>
        <v>2</v>
      </c>
      <c r="D484" s="1">
        <f t="shared" si="2"/>
        <v>7</v>
      </c>
      <c r="E484" s="1">
        <f t="shared" si="3"/>
        <v>9</v>
      </c>
      <c r="U484" s="1">
        <v>42.0</v>
      </c>
      <c r="V484" s="1">
        <v>9.0</v>
      </c>
      <c r="W484" s="1">
        <f t="shared" si="7"/>
        <v>60</v>
      </c>
      <c r="X484" s="1">
        <f t="shared" si="8"/>
        <v>0</v>
      </c>
    </row>
    <row r="485" ht="14.25" customHeight="1">
      <c r="A485" s="4">
        <v>44234.416666666664</v>
      </c>
      <c r="B485" s="1">
        <v>47.0</v>
      </c>
      <c r="C485" s="1">
        <f t="shared" si="1"/>
        <v>2</v>
      </c>
      <c r="D485" s="1">
        <f t="shared" si="2"/>
        <v>7</v>
      </c>
      <c r="E485" s="1">
        <f t="shared" si="3"/>
        <v>10</v>
      </c>
      <c r="U485" s="1">
        <v>47.0</v>
      </c>
      <c r="V485" s="1">
        <v>10.0</v>
      </c>
      <c r="W485" s="1">
        <f t="shared" si="7"/>
        <v>108</v>
      </c>
      <c r="X485" s="1">
        <f t="shared" si="8"/>
        <v>0</v>
      </c>
    </row>
    <row r="486" ht="14.25" customHeight="1">
      <c r="A486" s="4">
        <v>44234.458333333336</v>
      </c>
      <c r="B486" s="1">
        <v>56.0</v>
      </c>
      <c r="C486" s="1">
        <f t="shared" si="1"/>
        <v>2</v>
      </c>
      <c r="D486" s="1">
        <f t="shared" si="2"/>
        <v>7</v>
      </c>
      <c r="E486" s="1">
        <f t="shared" si="3"/>
        <v>11</v>
      </c>
      <c r="U486" s="1">
        <v>56.0</v>
      </c>
      <c r="V486" s="1">
        <v>11.0</v>
      </c>
      <c r="W486" s="1">
        <f t="shared" si="7"/>
        <v>108</v>
      </c>
      <c r="X486" s="1">
        <f t="shared" si="8"/>
        <v>0</v>
      </c>
    </row>
    <row r="487" ht="14.25" customHeight="1">
      <c r="A487" s="4">
        <v>44234.5</v>
      </c>
      <c r="B487" s="1">
        <v>43.0</v>
      </c>
      <c r="C487" s="1">
        <f t="shared" si="1"/>
        <v>2</v>
      </c>
      <c r="D487" s="1">
        <f t="shared" si="2"/>
        <v>7</v>
      </c>
      <c r="E487" s="1">
        <f t="shared" si="3"/>
        <v>12</v>
      </c>
      <c r="U487" s="1">
        <v>43.0</v>
      </c>
      <c r="V487" s="1">
        <v>12.0</v>
      </c>
      <c r="W487" s="1">
        <f t="shared" si="7"/>
        <v>156</v>
      </c>
      <c r="X487" s="1">
        <f t="shared" si="8"/>
        <v>0</v>
      </c>
    </row>
    <row r="488" ht="14.25" customHeight="1">
      <c r="A488" s="4">
        <v>44234.541666666664</v>
      </c>
      <c r="B488" s="1">
        <v>56.0</v>
      </c>
      <c r="C488" s="1">
        <f t="shared" si="1"/>
        <v>2</v>
      </c>
      <c r="D488" s="1">
        <f t="shared" si="2"/>
        <v>7</v>
      </c>
      <c r="E488" s="1">
        <f t="shared" si="3"/>
        <v>13</v>
      </c>
      <c r="U488" s="1">
        <v>56.0</v>
      </c>
      <c r="V488" s="1">
        <v>13.0</v>
      </c>
      <c r="W488" s="1">
        <f t="shared" si="7"/>
        <v>156</v>
      </c>
      <c r="X488" s="1">
        <f t="shared" si="8"/>
        <v>0</v>
      </c>
    </row>
    <row r="489" ht="14.25" customHeight="1">
      <c r="A489" s="4">
        <v>44234.583333333336</v>
      </c>
      <c r="B489" s="1">
        <v>41.0</v>
      </c>
      <c r="C489" s="1">
        <f t="shared" si="1"/>
        <v>2</v>
      </c>
      <c r="D489" s="1">
        <f t="shared" si="2"/>
        <v>7</v>
      </c>
      <c r="E489" s="1">
        <f t="shared" si="3"/>
        <v>14</v>
      </c>
      <c r="U489" s="1">
        <v>41.0</v>
      </c>
      <c r="V489" s="1">
        <v>14.0</v>
      </c>
      <c r="W489" s="1">
        <f t="shared" si="7"/>
        <v>156</v>
      </c>
      <c r="X489" s="1">
        <f t="shared" si="8"/>
        <v>0</v>
      </c>
    </row>
    <row r="490" ht="14.25" customHeight="1">
      <c r="A490" s="4">
        <v>44234.625</v>
      </c>
      <c r="B490" s="1">
        <v>39.0</v>
      </c>
      <c r="C490" s="1">
        <f t="shared" si="1"/>
        <v>2</v>
      </c>
      <c r="D490" s="1">
        <f t="shared" si="2"/>
        <v>7</v>
      </c>
      <c r="E490" s="1">
        <f t="shared" si="3"/>
        <v>15</v>
      </c>
      <c r="U490" s="1">
        <v>39.0</v>
      </c>
      <c r="V490" s="1">
        <v>15.0</v>
      </c>
      <c r="W490" s="1">
        <f t="shared" si="7"/>
        <v>156</v>
      </c>
      <c r="X490" s="1">
        <f t="shared" si="8"/>
        <v>0</v>
      </c>
    </row>
    <row r="491" ht="14.25" customHeight="1">
      <c r="A491" s="4">
        <v>44234.666666666664</v>
      </c>
      <c r="B491" s="1">
        <v>53.0</v>
      </c>
      <c r="C491" s="1">
        <f t="shared" si="1"/>
        <v>2</v>
      </c>
      <c r="D491" s="1">
        <f t="shared" si="2"/>
        <v>7</v>
      </c>
      <c r="E491" s="1">
        <f t="shared" si="3"/>
        <v>16</v>
      </c>
      <c r="U491" s="1">
        <v>53.0</v>
      </c>
      <c r="V491" s="1">
        <v>16.0</v>
      </c>
      <c r="W491" s="1">
        <f t="shared" si="7"/>
        <v>156</v>
      </c>
      <c r="X491" s="1">
        <f t="shared" si="8"/>
        <v>0</v>
      </c>
    </row>
    <row r="492" ht="14.25" customHeight="1">
      <c r="A492" s="4">
        <v>44234.708333333336</v>
      </c>
      <c r="B492" s="1">
        <v>49.0</v>
      </c>
      <c r="C492" s="1">
        <f t="shared" si="1"/>
        <v>2</v>
      </c>
      <c r="D492" s="1">
        <f t="shared" si="2"/>
        <v>7</v>
      </c>
      <c r="E492" s="1">
        <f t="shared" si="3"/>
        <v>17</v>
      </c>
      <c r="U492" s="1">
        <v>49.0</v>
      </c>
      <c r="V492" s="1">
        <v>17.0</v>
      </c>
      <c r="W492" s="1">
        <f t="shared" si="7"/>
        <v>96</v>
      </c>
      <c r="X492" s="1">
        <f t="shared" si="8"/>
        <v>0</v>
      </c>
    </row>
    <row r="493" ht="14.25" customHeight="1">
      <c r="A493" s="4">
        <v>44234.75</v>
      </c>
      <c r="B493" s="1">
        <v>49.0</v>
      </c>
      <c r="C493" s="1">
        <f t="shared" si="1"/>
        <v>2</v>
      </c>
      <c r="D493" s="1">
        <f t="shared" si="2"/>
        <v>7</v>
      </c>
      <c r="E493" s="1">
        <f t="shared" si="3"/>
        <v>18</v>
      </c>
      <c r="U493" s="1">
        <v>49.0</v>
      </c>
      <c r="V493" s="1">
        <v>18.0</v>
      </c>
      <c r="W493" s="1">
        <f t="shared" si="7"/>
        <v>96</v>
      </c>
      <c r="X493" s="1">
        <f t="shared" si="8"/>
        <v>0</v>
      </c>
    </row>
    <row r="494" ht="14.25" customHeight="1">
      <c r="A494" s="4">
        <v>44234.791666666664</v>
      </c>
      <c r="B494" s="1">
        <v>46.0</v>
      </c>
      <c r="C494" s="1">
        <f t="shared" si="1"/>
        <v>2</v>
      </c>
      <c r="D494" s="1">
        <f t="shared" si="2"/>
        <v>7</v>
      </c>
      <c r="E494" s="1">
        <f t="shared" si="3"/>
        <v>19</v>
      </c>
      <c r="U494" s="1">
        <v>46.0</v>
      </c>
      <c r="V494" s="1">
        <v>19.0</v>
      </c>
      <c r="W494" s="1">
        <f t="shared" si="7"/>
        <v>48</v>
      </c>
      <c r="X494" s="1">
        <f t="shared" si="8"/>
        <v>0</v>
      </c>
    </row>
    <row r="495" ht="14.25" customHeight="1">
      <c r="A495" s="4">
        <v>44234.833333333336</v>
      </c>
      <c r="B495" s="1">
        <v>47.0</v>
      </c>
      <c r="C495" s="1">
        <f t="shared" si="1"/>
        <v>2</v>
      </c>
      <c r="D495" s="1">
        <f t="shared" si="2"/>
        <v>7</v>
      </c>
      <c r="E495" s="1">
        <f t="shared" si="3"/>
        <v>20</v>
      </c>
      <c r="U495" s="1">
        <v>47.0</v>
      </c>
      <c r="V495" s="1">
        <v>20.0</v>
      </c>
      <c r="W495" s="1">
        <f t="shared" si="7"/>
        <v>48</v>
      </c>
      <c r="X495" s="1">
        <f t="shared" si="8"/>
        <v>0</v>
      </c>
    </row>
    <row r="496" ht="14.25" customHeight="1">
      <c r="A496" s="4">
        <v>44235.333333333336</v>
      </c>
      <c r="B496" s="1">
        <v>47.0</v>
      </c>
      <c r="C496" s="1">
        <f t="shared" si="1"/>
        <v>2</v>
      </c>
      <c r="D496" s="1">
        <f t="shared" si="2"/>
        <v>8</v>
      </c>
      <c r="E496" s="1">
        <f t="shared" si="3"/>
        <v>8</v>
      </c>
      <c r="U496" s="1">
        <v>47.0</v>
      </c>
      <c r="V496" s="1">
        <v>8.0</v>
      </c>
      <c r="W496" s="1">
        <f t="shared" si="7"/>
        <v>60</v>
      </c>
      <c r="X496" s="1">
        <f t="shared" si="8"/>
        <v>0</v>
      </c>
    </row>
    <row r="497" ht="14.25" customHeight="1">
      <c r="A497" s="4">
        <v>44235.375</v>
      </c>
      <c r="B497" s="1">
        <v>45.0</v>
      </c>
      <c r="C497" s="1">
        <f t="shared" si="1"/>
        <v>2</v>
      </c>
      <c r="D497" s="1">
        <f t="shared" si="2"/>
        <v>8</v>
      </c>
      <c r="E497" s="1">
        <f t="shared" si="3"/>
        <v>9</v>
      </c>
      <c r="U497" s="1">
        <v>45.0</v>
      </c>
      <c r="V497" s="1">
        <v>9.0</v>
      </c>
      <c r="W497" s="1">
        <f t="shared" si="7"/>
        <v>60</v>
      </c>
      <c r="X497" s="1">
        <f t="shared" si="8"/>
        <v>0</v>
      </c>
    </row>
    <row r="498" ht="14.25" customHeight="1">
      <c r="A498" s="4">
        <v>44235.416666666664</v>
      </c>
      <c r="B498" s="1">
        <v>43.0</v>
      </c>
      <c r="C498" s="1">
        <f t="shared" si="1"/>
        <v>2</v>
      </c>
      <c r="D498" s="1">
        <f t="shared" si="2"/>
        <v>8</v>
      </c>
      <c r="E498" s="1">
        <f t="shared" si="3"/>
        <v>10</v>
      </c>
      <c r="U498" s="1">
        <v>43.0</v>
      </c>
      <c r="V498" s="1">
        <v>10.0</v>
      </c>
      <c r="W498" s="1">
        <f t="shared" si="7"/>
        <v>108</v>
      </c>
      <c r="X498" s="1">
        <f t="shared" si="8"/>
        <v>0</v>
      </c>
    </row>
    <row r="499" ht="14.25" customHeight="1">
      <c r="A499" s="4">
        <v>44235.458333333336</v>
      </c>
      <c r="B499" s="1">
        <v>54.0</v>
      </c>
      <c r="C499" s="1">
        <f t="shared" si="1"/>
        <v>2</v>
      </c>
      <c r="D499" s="1">
        <f t="shared" si="2"/>
        <v>8</v>
      </c>
      <c r="E499" s="1">
        <f t="shared" si="3"/>
        <v>11</v>
      </c>
      <c r="U499" s="1">
        <v>54.0</v>
      </c>
      <c r="V499" s="1">
        <v>11.0</v>
      </c>
      <c r="W499" s="1">
        <f t="shared" si="7"/>
        <v>108</v>
      </c>
      <c r="X499" s="1">
        <f t="shared" si="8"/>
        <v>0</v>
      </c>
    </row>
    <row r="500" ht="14.25" customHeight="1">
      <c r="A500" s="4">
        <v>44235.5</v>
      </c>
      <c r="B500" s="1">
        <v>34.0</v>
      </c>
      <c r="C500" s="1">
        <f t="shared" si="1"/>
        <v>2</v>
      </c>
      <c r="D500" s="1">
        <f t="shared" si="2"/>
        <v>8</v>
      </c>
      <c r="E500" s="1">
        <f t="shared" si="3"/>
        <v>12</v>
      </c>
      <c r="U500" s="1">
        <v>34.0</v>
      </c>
      <c r="V500" s="1">
        <v>12.0</v>
      </c>
      <c r="W500" s="1">
        <f t="shared" si="7"/>
        <v>156</v>
      </c>
      <c r="X500" s="1">
        <f t="shared" si="8"/>
        <v>0</v>
      </c>
    </row>
    <row r="501" ht="14.25" customHeight="1">
      <c r="A501" s="4">
        <v>44235.541666666664</v>
      </c>
      <c r="B501" s="1">
        <v>42.0</v>
      </c>
      <c r="C501" s="1">
        <f t="shared" si="1"/>
        <v>2</v>
      </c>
      <c r="D501" s="1">
        <f t="shared" si="2"/>
        <v>8</v>
      </c>
      <c r="E501" s="1">
        <f t="shared" si="3"/>
        <v>13</v>
      </c>
      <c r="U501" s="1">
        <v>42.0</v>
      </c>
      <c r="V501" s="1">
        <v>13.0</v>
      </c>
      <c r="W501" s="1">
        <f t="shared" si="7"/>
        <v>156</v>
      </c>
      <c r="X501" s="1">
        <f t="shared" si="8"/>
        <v>0</v>
      </c>
    </row>
    <row r="502" ht="14.25" customHeight="1">
      <c r="A502" s="4">
        <v>44235.583333333336</v>
      </c>
      <c r="B502" s="1">
        <v>45.0</v>
      </c>
      <c r="C502" s="1">
        <f t="shared" si="1"/>
        <v>2</v>
      </c>
      <c r="D502" s="1">
        <f t="shared" si="2"/>
        <v>8</v>
      </c>
      <c r="E502" s="1">
        <f t="shared" si="3"/>
        <v>14</v>
      </c>
      <c r="U502" s="1">
        <v>45.0</v>
      </c>
      <c r="V502" s="1">
        <v>14.0</v>
      </c>
      <c r="W502" s="1">
        <f t="shared" si="7"/>
        <v>156</v>
      </c>
      <c r="X502" s="1">
        <f t="shared" si="8"/>
        <v>0</v>
      </c>
    </row>
    <row r="503" ht="14.25" customHeight="1">
      <c r="A503" s="4">
        <v>44235.625</v>
      </c>
      <c r="B503" s="1">
        <v>47.0</v>
      </c>
      <c r="C503" s="1">
        <f t="shared" si="1"/>
        <v>2</v>
      </c>
      <c r="D503" s="1">
        <f t="shared" si="2"/>
        <v>8</v>
      </c>
      <c r="E503" s="1">
        <f t="shared" si="3"/>
        <v>15</v>
      </c>
      <c r="U503" s="1">
        <v>47.0</v>
      </c>
      <c r="V503" s="1">
        <v>15.0</v>
      </c>
      <c r="W503" s="1">
        <f t="shared" si="7"/>
        <v>156</v>
      </c>
      <c r="X503" s="1">
        <f t="shared" si="8"/>
        <v>0</v>
      </c>
    </row>
    <row r="504" ht="14.25" customHeight="1">
      <c r="A504" s="4">
        <v>44235.666666666664</v>
      </c>
      <c r="B504" s="1">
        <v>50.0</v>
      </c>
      <c r="C504" s="1">
        <f t="shared" si="1"/>
        <v>2</v>
      </c>
      <c r="D504" s="1">
        <f t="shared" si="2"/>
        <v>8</v>
      </c>
      <c r="E504" s="1">
        <f t="shared" si="3"/>
        <v>16</v>
      </c>
      <c r="U504" s="1">
        <v>50.0</v>
      </c>
      <c r="V504" s="1">
        <v>16.0</v>
      </c>
      <c r="W504" s="1">
        <f t="shared" si="7"/>
        <v>156</v>
      </c>
      <c r="X504" s="1">
        <f t="shared" si="8"/>
        <v>0</v>
      </c>
    </row>
    <row r="505" ht="14.25" customHeight="1">
      <c r="A505" s="4">
        <v>44235.708333333336</v>
      </c>
      <c r="B505" s="1">
        <v>32.0</v>
      </c>
      <c r="C505" s="1">
        <f t="shared" si="1"/>
        <v>2</v>
      </c>
      <c r="D505" s="1">
        <f t="shared" si="2"/>
        <v>8</v>
      </c>
      <c r="E505" s="1">
        <f t="shared" si="3"/>
        <v>17</v>
      </c>
      <c r="U505" s="1">
        <v>32.0</v>
      </c>
      <c r="V505" s="1">
        <v>17.0</v>
      </c>
      <c r="W505" s="1">
        <f t="shared" si="7"/>
        <v>96</v>
      </c>
      <c r="X505" s="1">
        <f t="shared" si="8"/>
        <v>0</v>
      </c>
    </row>
    <row r="506" ht="14.25" customHeight="1">
      <c r="A506" s="4">
        <v>44235.75</v>
      </c>
      <c r="B506" s="1">
        <v>49.0</v>
      </c>
      <c r="C506" s="1">
        <f t="shared" si="1"/>
        <v>2</v>
      </c>
      <c r="D506" s="1">
        <f t="shared" si="2"/>
        <v>8</v>
      </c>
      <c r="E506" s="1">
        <f t="shared" si="3"/>
        <v>18</v>
      </c>
      <c r="U506" s="1">
        <v>49.0</v>
      </c>
      <c r="V506" s="1">
        <v>18.0</v>
      </c>
      <c r="W506" s="1">
        <f t="shared" si="7"/>
        <v>96</v>
      </c>
      <c r="X506" s="1">
        <f t="shared" si="8"/>
        <v>0</v>
      </c>
    </row>
    <row r="507" ht="14.25" customHeight="1">
      <c r="A507" s="4">
        <v>44235.791666666664</v>
      </c>
      <c r="B507" s="1">
        <v>43.0</v>
      </c>
      <c r="C507" s="1">
        <f t="shared" si="1"/>
        <v>2</v>
      </c>
      <c r="D507" s="1">
        <f t="shared" si="2"/>
        <v>8</v>
      </c>
      <c r="E507" s="1">
        <f t="shared" si="3"/>
        <v>19</v>
      </c>
      <c r="U507" s="1">
        <v>43.0</v>
      </c>
      <c r="V507" s="1">
        <v>19.0</v>
      </c>
      <c r="W507" s="1">
        <f t="shared" si="7"/>
        <v>48</v>
      </c>
      <c r="X507" s="1">
        <f t="shared" si="8"/>
        <v>0</v>
      </c>
    </row>
    <row r="508" ht="14.25" customHeight="1">
      <c r="A508" s="4">
        <v>44235.833333333336</v>
      </c>
      <c r="B508" s="1">
        <v>44.0</v>
      </c>
      <c r="C508" s="1">
        <f t="shared" si="1"/>
        <v>2</v>
      </c>
      <c r="D508" s="1">
        <f t="shared" si="2"/>
        <v>8</v>
      </c>
      <c r="E508" s="1">
        <f t="shared" si="3"/>
        <v>20</v>
      </c>
      <c r="U508" s="1">
        <v>44.0</v>
      </c>
      <c r="V508" s="1">
        <v>20.0</v>
      </c>
      <c r="W508" s="1">
        <f t="shared" si="7"/>
        <v>48</v>
      </c>
      <c r="X508" s="1">
        <f t="shared" si="8"/>
        <v>0</v>
      </c>
    </row>
    <row r="509" ht="14.25" customHeight="1">
      <c r="A509" s="4">
        <v>44236.333333333336</v>
      </c>
      <c r="B509" s="1">
        <v>31.0</v>
      </c>
      <c r="C509" s="1">
        <f t="shared" si="1"/>
        <v>2</v>
      </c>
      <c r="D509" s="1">
        <f t="shared" si="2"/>
        <v>9</v>
      </c>
      <c r="E509" s="1">
        <f t="shared" si="3"/>
        <v>8</v>
      </c>
      <c r="U509" s="1">
        <v>31.0</v>
      </c>
      <c r="V509" s="1">
        <v>8.0</v>
      </c>
      <c r="W509" s="1">
        <f t="shared" si="7"/>
        <v>60</v>
      </c>
      <c r="X509" s="1">
        <f t="shared" si="8"/>
        <v>0</v>
      </c>
    </row>
    <row r="510" ht="14.25" customHeight="1">
      <c r="A510" s="4">
        <v>44236.375</v>
      </c>
      <c r="B510" s="1">
        <v>45.0</v>
      </c>
      <c r="C510" s="1">
        <f t="shared" si="1"/>
        <v>2</v>
      </c>
      <c r="D510" s="1">
        <f t="shared" si="2"/>
        <v>9</v>
      </c>
      <c r="E510" s="1">
        <f t="shared" si="3"/>
        <v>9</v>
      </c>
      <c r="U510" s="1">
        <v>45.0</v>
      </c>
      <c r="V510" s="1">
        <v>9.0</v>
      </c>
      <c r="W510" s="1">
        <f t="shared" si="7"/>
        <v>60</v>
      </c>
      <c r="X510" s="1">
        <f t="shared" si="8"/>
        <v>0</v>
      </c>
    </row>
    <row r="511" ht="14.25" customHeight="1">
      <c r="A511" s="4">
        <v>44236.416666666664</v>
      </c>
      <c r="B511" s="1">
        <v>38.0</v>
      </c>
      <c r="C511" s="1">
        <f t="shared" si="1"/>
        <v>2</v>
      </c>
      <c r="D511" s="1">
        <f t="shared" si="2"/>
        <v>9</v>
      </c>
      <c r="E511" s="1">
        <f t="shared" si="3"/>
        <v>10</v>
      </c>
      <c r="U511" s="1">
        <v>38.0</v>
      </c>
      <c r="V511" s="1">
        <v>10.0</v>
      </c>
      <c r="W511" s="1">
        <f t="shared" si="7"/>
        <v>108</v>
      </c>
      <c r="X511" s="1">
        <f t="shared" si="8"/>
        <v>0</v>
      </c>
    </row>
    <row r="512" ht="14.25" customHeight="1">
      <c r="A512" s="4">
        <v>44236.458333333336</v>
      </c>
      <c r="B512" s="1">
        <v>41.0</v>
      </c>
      <c r="C512" s="1">
        <f t="shared" si="1"/>
        <v>2</v>
      </c>
      <c r="D512" s="1">
        <f t="shared" si="2"/>
        <v>9</v>
      </c>
      <c r="E512" s="1">
        <f t="shared" si="3"/>
        <v>11</v>
      </c>
      <c r="U512" s="1">
        <v>41.0</v>
      </c>
      <c r="V512" s="1">
        <v>11.0</v>
      </c>
      <c r="W512" s="1">
        <f t="shared" si="7"/>
        <v>108</v>
      </c>
      <c r="X512" s="1">
        <f t="shared" si="8"/>
        <v>0</v>
      </c>
    </row>
    <row r="513" ht="14.25" customHeight="1">
      <c r="A513" s="4">
        <v>44236.5</v>
      </c>
      <c r="B513" s="1">
        <v>41.0</v>
      </c>
      <c r="C513" s="1">
        <f t="shared" si="1"/>
        <v>2</v>
      </c>
      <c r="D513" s="1">
        <f t="shared" si="2"/>
        <v>9</v>
      </c>
      <c r="E513" s="1">
        <f t="shared" si="3"/>
        <v>12</v>
      </c>
      <c r="U513" s="1">
        <v>41.0</v>
      </c>
      <c r="V513" s="1">
        <v>12.0</v>
      </c>
      <c r="W513" s="1">
        <f t="shared" si="7"/>
        <v>156</v>
      </c>
      <c r="X513" s="1">
        <f t="shared" si="8"/>
        <v>0</v>
      </c>
    </row>
    <row r="514" ht="14.25" customHeight="1">
      <c r="A514" s="4">
        <v>44236.541666666664</v>
      </c>
      <c r="B514" s="1">
        <v>46.0</v>
      </c>
      <c r="C514" s="1">
        <f t="shared" si="1"/>
        <v>2</v>
      </c>
      <c r="D514" s="1">
        <f t="shared" si="2"/>
        <v>9</v>
      </c>
      <c r="E514" s="1">
        <f t="shared" si="3"/>
        <v>13</v>
      </c>
      <c r="U514" s="1">
        <v>46.0</v>
      </c>
      <c r="V514" s="1">
        <v>13.0</v>
      </c>
      <c r="W514" s="1">
        <f t="shared" si="7"/>
        <v>156</v>
      </c>
      <c r="X514" s="1">
        <f t="shared" si="8"/>
        <v>0</v>
      </c>
    </row>
    <row r="515" ht="14.25" customHeight="1">
      <c r="A515" s="4">
        <v>44236.583333333336</v>
      </c>
      <c r="B515" s="1">
        <v>39.0</v>
      </c>
      <c r="C515" s="1">
        <f t="shared" si="1"/>
        <v>2</v>
      </c>
      <c r="D515" s="1">
        <f t="shared" si="2"/>
        <v>9</v>
      </c>
      <c r="E515" s="1">
        <f t="shared" si="3"/>
        <v>14</v>
      </c>
      <c r="U515" s="1">
        <v>39.0</v>
      </c>
      <c r="V515" s="1">
        <v>14.0</v>
      </c>
      <c r="W515" s="1">
        <f t="shared" si="7"/>
        <v>156</v>
      </c>
      <c r="X515" s="1">
        <f t="shared" si="8"/>
        <v>0</v>
      </c>
    </row>
    <row r="516" ht="14.25" customHeight="1">
      <c r="A516" s="4">
        <v>44236.625</v>
      </c>
      <c r="B516" s="1">
        <v>44.0</v>
      </c>
      <c r="C516" s="1">
        <f t="shared" si="1"/>
        <v>2</v>
      </c>
      <c r="D516" s="1">
        <f t="shared" si="2"/>
        <v>9</v>
      </c>
      <c r="E516" s="1">
        <f t="shared" si="3"/>
        <v>15</v>
      </c>
      <c r="U516" s="1">
        <v>44.0</v>
      </c>
      <c r="V516" s="1">
        <v>15.0</v>
      </c>
      <c r="W516" s="1">
        <f t="shared" si="7"/>
        <v>156</v>
      </c>
      <c r="X516" s="1">
        <f t="shared" si="8"/>
        <v>0</v>
      </c>
    </row>
    <row r="517" ht="14.25" customHeight="1">
      <c r="A517" s="4">
        <v>44236.666666666664</v>
      </c>
      <c r="B517" s="1">
        <v>38.0</v>
      </c>
      <c r="C517" s="1">
        <f t="shared" si="1"/>
        <v>2</v>
      </c>
      <c r="D517" s="1">
        <f t="shared" si="2"/>
        <v>9</v>
      </c>
      <c r="E517" s="1">
        <f t="shared" si="3"/>
        <v>16</v>
      </c>
      <c r="U517" s="1">
        <v>38.0</v>
      </c>
      <c r="V517" s="1">
        <v>16.0</v>
      </c>
      <c r="W517" s="1">
        <f t="shared" si="7"/>
        <v>156</v>
      </c>
      <c r="X517" s="1">
        <f t="shared" si="8"/>
        <v>0</v>
      </c>
    </row>
    <row r="518" ht="14.25" customHeight="1">
      <c r="A518" s="4">
        <v>44236.708333333336</v>
      </c>
      <c r="B518" s="1">
        <v>43.0</v>
      </c>
      <c r="C518" s="1">
        <f t="shared" si="1"/>
        <v>2</v>
      </c>
      <c r="D518" s="1">
        <f t="shared" si="2"/>
        <v>9</v>
      </c>
      <c r="E518" s="1">
        <f t="shared" si="3"/>
        <v>17</v>
      </c>
      <c r="U518" s="1">
        <v>43.0</v>
      </c>
      <c r="V518" s="1">
        <v>17.0</v>
      </c>
      <c r="W518" s="1">
        <f t="shared" si="7"/>
        <v>96</v>
      </c>
      <c r="X518" s="1">
        <f t="shared" si="8"/>
        <v>0</v>
      </c>
    </row>
    <row r="519" ht="14.25" customHeight="1">
      <c r="A519" s="4">
        <v>44236.75</v>
      </c>
      <c r="B519" s="1">
        <v>43.0</v>
      </c>
      <c r="C519" s="1">
        <f t="shared" si="1"/>
        <v>2</v>
      </c>
      <c r="D519" s="1">
        <f t="shared" si="2"/>
        <v>9</v>
      </c>
      <c r="E519" s="1">
        <f t="shared" si="3"/>
        <v>18</v>
      </c>
      <c r="U519" s="1">
        <v>43.0</v>
      </c>
      <c r="V519" s="1">
        <v>18.0</v>
      </c>
      <c r="W519" s="1">
        <f t="shared" si="7"/>
        <v>96</v>
      </c>
      <c r="X519" s="1">
        <f t="shared" si="8"/>
        <v>0</v>
      </c>
    </row>
    <row r="520" ht="14.25" customHeight="1">
      <c r="A520" s="4">
        <v>44236.791666666664</v>
      </c>
      <c r="B520" s="1">
        <v>50.0</v>
      </c>
      <c r="C520" s="1">
        <f t="shared" si="1"/>
        <v>2</v>
      </c>
      <c r="D520" s="1">
        <f t="shared" si="2"/>
        <v>9</v>
      </c>
      <c r="E520" s="1">
        <f t="shared" si="3"/>
        <v>19</v>
      </c>
      <c r="U520" s="1">
        <v>50.0</v>
      </c>
      <c r="V520" s="1">
        <v>19.0</v>
      </c>
      <c r="W520" s="1">
        <f t="shared" si="7"/>
        <v>48</v>
      </c>
      <c r="X520" s="1">
        <f t="shared" si="8"/>
        <v>2</v>
      </c>
    </row>
    <row r="521" ht="14.25" customHeight="1">
      <c r="A521" s="4">
        <v>44236.833333333336</v>
      </c>
      <c r="B521" s="1">
        <v>39.0</v>
      </c>
      <c r="C521" s="1">
        <f t="shared" si="1"/>
        <v>2</v>
      </c>
      <c r="D521" s="1">
        <f t="shared" si="2"/>
        <v>9</v>
      </c>
      <c r="E521" s="1">
        <f t="shared" si="3"/>
        <v>20</v>
      </c>
      <c r="U521" s="1">
        <v>39.0</v>
      </c>
      <c r="V521" s="1">
        <v>20.0</v>
      </c>
      <c r="W521" s="1">
        <f t="shared" si="7"/>
        <v>48</v>
      </c>
      <c r="X521" s="1">
        <f t="shared" si="8"/>
        <v>0</v>
      </c>
    </row>
    <row r="522" ht="14.25" customHeight="1">
      <c r="A522" s="4">
        <v>44237.333333333336</v>
      </c>
      <c r="B522" s="1">
        <v>49.0</v>
      </c>
      <c r="C522" s="1">
        <f t="shared" si="1"/>
        <v>2</v>
      </c>
      <c r="D522" s="1">
        <f t="shared" si="2"/>
        <v>10</v>
      </c>
      <c r="E522" s="1">
        <f t="shared" si="3"/>
        <v>8</v>
      </c>
      <c r="U522" s="1">
        <v>49.0</v>
      </c>
      <c r="V522" s="1">
        <v>8.0</v>
      </c>
      <c r="W522" s="1">
        <f t="shared" si="7"/>
        <v>60</v>
      </c>
      <c r="X522" s="1">
        <f t="shared" si="8"/>
        <v>0</v>
      </c>
    </row>
    <row r="523" ht="14.25" customHeight="1">
      <c r="A523" s="4">
        <v>44237.375</v>
      </c>
      <c r="B523" s="1">
        <v>43.0</v>
      </c>
      <c r="C523" s="1">
        <f t="shared" si="1"/>
        <v>2</v>
      </c>
      <c r="D523" s="1">
        <f t="shared" si="2"/>
        <v>10</v>
      </c>
      <c r="E523" s="1">
        <f t="shared" si="3"/>
        <v>9</v>
      </c>
      <c r="U523" s="1">
        <v>43.0</v>
      </c>
      <c r="V523" s="1">
        <v>9.0</v>
      </c>
      <c r="W523" s="1">
        <f t="shared" si="7"/>
        <v>60</v>
      </c>
      <c r="X523" s="1">
        <f t="shared" si="8"/>
        <v>0</v>
      </c>
    </row>
    <row r="524" ht="14.25" customHeight="1">
      <c r="A524" s="4">
        <v>44237.416666666664</v>
      </c>
      <c r="B524" s="1">
        <v>53.0</v>
      </c>
      <c r="C524" s="1">
        <f t="shared" si="1"/>
        <v>2</v>
      </c>
      <c r="D524" s="1">
        <f t="shared" si="2"/>
        <v>10</v>
      </c>
      <c r="E524" s="1">
        <f t="shared" si="3"/>
        <v>10</v>
      </c>
      <c r="U524" s="1">
        <v>53.0</v>
      </c>
      <c r="V524" s="1">
        <v>10.0</v>
      </c>
      <c r="W524" s="1">
        <f t="shared" si="7"/>
        <v>108</v>
      </c>
      <c r="X524" s="1">
        <f t="shared" si="8"/>
        <v>0</v>
      </c>
    </row>
    <row r="525" ht="14.25" customHeight="1">
      <c r="A525" s="4">
        <v>44237.458333333336</v>
      </c>
      <c r="B525" s="1">
        <v>52.0</v>
      </c>
      <c r="C525" s="1">
        <f t="shared" si="1"/>
        <v>2</v>
      </c>
      <c r="D525" s="1">
        <f t="shared" si="2"/>
        <v>10</v>
      </c>
      <c r="E525" s="1">
        <f t="shared" si="3"/>
        <v>11</v>
      </c>
      <c r="U525" s="1">
        <v>52.0</v>
      </c>
      <c r="V525" s="1">
        <v>11.0</v>
      </c>
      <c r="W525" s="1">
        <f t="shared" si="7"/>
        <v>108</v>
      </c>
      <c r="X525" s="1">
        <f t="shared" si="8"/>
        <v>0</v>
      </c>
    </row>
    <row r="526" ht="14.25" customHeight="1">
      <c r="A526" s="4">
        <v>44237.5</v>
      </c>
      <c r="B526" s="1">
        <v>51.0</v>
      </c>
      <c r="C526" s="1">
        <f t="shared" si="1"/>
        <v>2</v>
      </c>
      <c r="D526" s="1">
        <f t="shared" si="2"/>
        <v>10</v>
      </c>
      <c r="E526" s="1">
        <f t="shared" si="3"/>
        <v>12</v>
      </c>
      <c r="U526" s="1">
        <v>51.0</v>
      </c>
      <c r="V526" s="1">
        <v>12.0</v>
      </c>
      <c r="W526" s="1">
        <f t="shared" si="7"/>
        <v>156</v>
      </c>
      <c r="X526" s="1">
        <f t="shared" si="8"/>
        <v>0</v>
      </c>
    </row>
    <row r="527" ht="14.25" customHeight="1">
      <c r="A527" s="4">
        <v>44237.541666666664</v>
      </c>
      <c r="B527" s="1">
        <v>48.0</v>
      </c>
      <c r="C527" s="1">
        <f t="shared" si="1"/>
        <v>2</v>
      </c>
      <c r="D527" s="1">
        <f t="shared" si="2"/>
        <v>10</v>
      </c>
      <c r="E527" s="1">
        <f t="shared" si="3"/>
        <v>13</v>
      </c>
      <c r="U527" s="1">
        <v>48.0</v>
      </c>
      <c r="V527" s="1">
        <v>13.0</v>
      </c>
      <c r="W527" s="1">
        <f t="shared" si="7"/>
        <v>156</v>
      </c>
      <c r="X527" s="1">
        <f t="shared" si="8"/>
        <v>0</v>
      </c>
    </row>
    <row r="528" ht="14.25" customHeight="1">
      <c r="A528" s="4">
        <v>44237.583333333336</v>
      </c>
      <c r="B528" s="1">
        <v>42.0</v>
      </c>
      <c r="C528" s="1">
        <f t="shared" si="1"/>
        <v>2</v>
      </c>
      <c r="D528" s="1">
        <f t="shared" si="2"/>
        <v>10</v>
      </c>
      <c r="E528" s="1">
        <f t="shared" si="3"/>
        <v>14</v>
      </c>
      <c r="U528" s="1">
        <v>42.0</v>
      </c>
      <c r="V528" s="1">
        <v>14.0</v>
      </c>
      <c r="W528" s="1">
        <f t="shared" si="7"/>
        <v>156</v>
      </c>
      <c r="X528" s="1">
        <f t="shared" si="8"/>
        <v>0</v>
      </c>
    </row>
    <row r="529" ht="14.25" customHeight="1">
      <c r="A529" s="4">
        <v>44237.625</v>
      </c>
      <c r="B529" s="1">
        <v>50.0</v>
      </c>
      <c r="C529" s="1">
        <f t="shared" si="1"/>
        <v>2</v>
      </c>
      <c r="D529" s="1">
        <f t="shared" si="2"/>
        <v>10</v>
      </c>
      <c r="E529" s="1">
        <f t="shared" si="3"/>
        <v>15</v>
      </c>
      <c r="U529" s="1">
        <v>50.0</v>
      </c>
      <c r="V529" s="1">
        <v>15.0</v>
      </c>
      <c r="W529" s="1">
        <f t="shared" si="7"/>
        <v>156</v>
      </c>
      <c r="X529" s="1">
        <f t="shared" si="8"/>
        <v>0</v>
      </c>
    </row>
    <row r="530" ht="14.25" customHeight="1">
      <c r="A530" s="4">
        <v>44237.666666666664</v>
      </c>
      <c r="B530" s="1">
        <v>45.0</v>
      </c>
      <c r="C530" s="1">
        <f t="shared" si="1"/>
        <v>2</v>
      </c>
      <c r="D530" s="1">
        <f t="shared" si="2"/>
        <v>10</v>
      </c>
      <c r="E530" s="1">
        <f t="shared" si="3"/>
        <v>16</v>
      </c>
      <c r="U530" s="1">
        <v>45.0</v>
      </c>
      <c r="V530" s="1">
        <v>16.0</v>
      </c>
      <c r="W530" s="1">
        <f t="shared" si="7"/>
        <v>156</v>
      </c>
      <c r="X530" s="1">
        <f t="shared" si="8"/>
        <v>0</v>
      </c>
    </row>
    <row r="531" ht="14.25" customHeight="1">
      <c r="A531" s="4">
        <v>44237.708333333336</v>
      </c>
      <c r="B531" s="1">
        <v>52.0</v>
      </c>
      <c r="C531" s="1">
        <f t="shared" si="1"/>
        <v>2</v>
      </c>
      <c r="D531" s="1">
        <f t="shared" si="2"/>
        <v>10</v>
      </c>
      <c r="E531" s="1">
        <f t="shared" si="3"/>
        <v>17</v>
      </c>
      <c r="U531" s="1">
        <v>52.0</v>
      </c>
      <c r="V531" s="1">
        <v>17.0</v>
      </c>
      <c r="W531" s="1">
        <f t="shared" si="7"/>
        <v>96</v>
      </c>
      <c r="X531" s="1">
        <f t="shared" si="8"/>
        <v>0</v>
      </c>
    </row>
    <row r="532" ht="14.25" customHeight="1">
      <c r="A532" s="4">
        <v>44237.75</v>
      </c>
      <c r="B532" s="1">
        <v>50.0</v>
      </c>
      <c r="C532" s="1">
        <f t="shared" si="1"/>
        <v>2</v>
      </c>
      <c r="D532" s="1">
        <f t="shared" si="2"/>
        <v>10</v>
      </c>
      <c r="E532" s="1">
        <f t="shared" si="3"/>
        <v>18</v>
      </c>
      <c r="U532" s="1">
        <v>50.0</v>
      </c>
      <c r="V532" s="1">
        <v>18.0</v>
      </c>
      <c r="W532" s="1">
        <f t="shared" si="7"/>
        <v>96</v>
      </c>
      <c r="X532" s="1">
        <f t="shared" si="8"/>
        <v>0</v>
      </c>
    </row>
    <row r="533" ht="14.25" customHeight="1">
      <c r="A533" s="4">
        <v>44237.791666666664</v>
      </c>
      <c r="B533" s="1">
        <v>43.0</v>
      </c>
      <c r="C533" s="1">
        <f t="shared" si="1"/>
        <v>2</v>
      </c>
      <c r="D533" s="1">
        <f t="shared" si="2"/>
        <v>10</v>
      </c>
      <c r="E533" s="1">
        <f t="shared" si="3"/>
        <v>19</v>
      </c>
      <c r="U533" s="1">
        <v>43.0</v>
      </c>
      <c r="V533" s="1">
        <v>19.0</v>
      </c>
      <c r="W533" s="1">
        <f t="shared" si="7"/>
        <v>48</v>
      </c>
      <c r="X533" s="1">
        <f t="shared" si="8"/>
        <v>0</v>
      </c>
    </row>
    <row r="534" ht="14.25" customHeight="1">
      <c r="A534" s="4">
        <v>44237.833333333336</v>
      </c>
      <c r="B534" s="1">
        <v>37.0</v>
      </c>
      <c r="C534" s="1">
        <f t="shared" si="1"/>
        <v>2</v>
      </c>
      <c r="D534" s="1">
        <f t="shared" si="2"/>
        <v>10</v>
      </c>
      <c r="E534" s="1">
        <f t="shared" si="3"/>
        <v>20</v>
      </c>
      <c r="U534" s="1">
        <v>37.0</v>
      </c>
      <c r="V534" s="1">
        <v>20.0</v>
      </c>
      <c r="W534" s="1">
        <f t="shared" si="7"/>
        <v>48</v>
      </c>
      <c r="X534" s="1">
        <f t="shared" si="8"/>
        <v>0</v>
      </c>
    </row>
    <row r="535" ht="14.25" customHeight="1">
      <c r="A535" s="4">
        <v>44238.333333333336</v>
      </c>
      <c r="B535" s="1">
        <v>38.0</v>
      </c>
      <c r="C535" s="1">
        <f t="shared" si="1"/>
        <v>2</v>
      </c>
      <c r="D535" s="1">
        <f t="shared" si="2"/>
        <v>11</v>
      </c>
      <c r="E535" s="1">
        <f t="shared" si="3"/>
        <v>8</v>
      </c>
      <c r="U535" s="1">
        <v>38.0</v>
      </c>
      <c r="V535" s="1">
        <v>8.0</v>
      </c>
      <c r="W535" s="1">
        <f t="shared" si="7"/>
        <v>60</v>
      </c>
      <c r="X535" s="1">
        <f t="shared" si="8"/>
        <v>0</v>
      </c>
    </row>
    <row r="536" ht="14.25" customHeight="1">
      <c r="A536" s="4">
        <v>44238.375</v>
      </c>
      <c r="B536" s="1">
        <v>44.0</v>
      </c>
      <c r="C536" s="1">
        <f t="shared" si="1"/>
        <v>2</v>
      </c>
      <c r="D536" s="1">
        <f t="shared" si="2"/>
        <v>11</v>
      </c>
      <c r="E536" s="1">
        <f t="shared" si="3"/>
        <v>9</v>
      </c>
      <c r="U536" s="1">
        <v>44.0</v>
      </c>
      <c r="V536" s="1">
        <v>9.0</v>
      </c>
      <c r="W536" s="1">
        <f t="shared" si="7"/>
        <v>60</v>
      </c>
      <c r="X536" s="1">
        <f t="shared" si="8"/>
        <v>0</v>
      </c>
    </row>
    <row r="537" ht="14.25" customHeight="1">
      <c r="A537" s="4">
        <v>44238.416666666664</v>
      </c>
      <c r="B537" s="1">
        <v>56.0</v>
      </c>
      <c r="C537" s="1">
        <f t="shared" si="1"/>
        <v>2</v>
      </c>
      <c r="D537" s="1">
        <f t="shared" si="2"/>
        <v>11</v>
      </c>
      <c r="E537" s="1">
        <f t="shared" si="3"/>
        <v>10</v>
      </c>
      <c r="U537" s="1">
        <v>56.0</v>
      </c>
      <c r="V537" s="1">
        <v>10.0</v>
      </c>
      <c r="W537" s="1">
        <f t="shared" si="7"/>
        <v>108</v>
      </c>
      <c r="X537" s="1">
        <f t="shared" si="8"/>
        <v>0</v>
      </c>
    </row>
    <row r="538" ht="14.25" customHeight="1">
      <c r="A538" s="4">
        <v>44238.458333333336</v>
      </c>
      <c r="B538" s="1">
        <v>56.0</v>
      </c>
      <c r="C538" s="1">
        <f t="shared" si="1"/>
        <v>2</v>
      </c>
      <c r="D538" s="1">
        <f t="shared" si="2"/>
        <v>11</v>
      </c>
      <c r="E538" s="1">
        <f t="shared" si="3"/>
        <v>11</v>
      </c>
      <c r="U538" s="1">
        <v>56.0</v>
      </c>
      <c r="V538" s="1">
        <v>11.0</v>
      </c>
      <c r="W538" s="1">
        <f t="shared" si="7"/>
        <v>108</v>
      </c>
      <c r="X538" s="1">
        <f t="shared" si="8"/>
        <v>0</v>
      </c>
    </row>
    <row r="539" ht="14.25" customHeight="1">
      <c r="A539" s="4">
        <v>44238.5</v>
      </c>
      <c r="B539" s="1">
        <v>45.0</v>
      </c>
      <c r="C539" s="1">
        <f t="shared" si="1"/>
        <v>2</v>
      </c>
      <c r="D539" s="1">
        <f t="shared" si="2"/>
        <v>11</v>
      </c>
      <c r="E539" s="1">
        <f t="shared" si="3"/>
        <v>12</v>
      </c>
      <c r="U539" s="1">
        <v>45.0</v>
      </c>
      <c r="V539" s="1">
        <v>12.0</v>
      </c>
      <c r="W539" s="1">
        <f t="shared" si="7"/>
        <v>156</v>
      </c>
      <c r="X539" s="1">
        <f t="shared" si="8"/>
        <v>0</v>
      </c>
    </row>
    <row r="540" ht="14.25" customHeight="1">
      <c r="A540" s="4">
        <v>44238.541666666664</v>
      </c>
      <c r="B540" s="1">
        <v>48.0</v>
      </c>
      <c r="C540" s="1">
        <f t="shared" si="1"/>
        <v>2</v>
      </c>
      <c r="D540" s="1">
        <f t="shared" si="2"/>
        <v>11</v>
      </c>
      <c r="E540" s="1">
        <f t="shared" si="3"/>
        <v>13</v>
      </c>
      <c r="U540" s="1">
        <v>48.0</v>
      </c>
      <c r="V540" s="1">
        <v>13.0</v>
      </c>
      <c r="W540" s="1">
        <f t="shared" si="7"/>
        <v>156</v>
      </c>
      <c r="X540" s="1">
        <f t="shared" si="8"/>
        <v>0</v>
      </c>
    </row>
    <row r="541" ht="14.25" customHeight="1">
      <c r="A541" s="4">
        <v>44238.583333333336</v>
      </c>
      <c r="B541" s="1">
        <v>52.0</v>
      </c>
      <c r="C541" s="1">
        <f t="shared" si="1"/>
        <v>2</v>
      </c>
      <c r="D541" s="1">
        <f t="shared" si="2"/>
        <v>11</v>
      </c>
      <c r="E541" s="1">
        <f t="shared" si="3"/>
        <v>14</v>
      </c>
      <c r="U541" s="1">
        <v>52.0</v>
      </c>
      <c r="V541" s="1">
        <v>14.0</v>
      </c>
      <c r="W541" s="1">
        <f t="shared" si="7"/>
        <v>156</v>
      </c>
      <c r="X541" s="1">
        <f t="shared" si="8"/>
        <v>0</v>
      </c>
    </row>
    <row r="542" ht="14.25" customHeight="1">
      <c r="A542" s="4">
        <v>44238.625</v>
      </c>
      <c r="B542" s="1">
        <v>39.0</v>
      </c>
      <c r="C542" s="1">
        <f t="shared" si="1"/>
        <v>2</v>
      </c>
      <c r="D542" s="1">
        <f t="shared" si="2"/>
        <v>11</v>
      </c>
      <c r="E542" s="1">
        <f t="shared" si="3"/>
        <v>15</v>
      </c>
      <c r="U542" s="1">
        <v>39.0</v>
      </c>
      <c r="V542" s="1">
        <v>15.0</v>
      </c>
      <c r="W542" s="1">
        <f t="shared" si="7"/>
        <v>156</v>
      </c>
      <c r="X542" s="1">
        <f t="shared" si="8"/>
        <v>0</v>
      </c>
    </row>
    <row r="543" ht="14.25" customHeight="1">
      <c r="A543" s="4">
        <v>44238.666666666664</v>
      </c>
      <c r="B543" s="1">
        <v>38.0</v>
      </c>
      <c r="C543" s="1">
        <f t="shared" si="1"/>
        <v>2</v>
      </c>
      <c r="D543" s="1">
        <f t="shared" si="2"/>
        <v>11</v>
      </c>
      <c r="E543" s="1">
        <f t="shared" si="3"/>
        <v>16</v>
      </c>
      <c r="U543" s="1">
        <v>38.0</v>
      </c>
      <c r="V543" s="1">
        <v>16.0</v>
      </c>
      <c r="W543" s="1">
        <f t="shared" si="7"/>
        <v>156</v>
      </c>
      <c r="X543" s="1">
        <f t="shared" si="8"/>
        <v>0</v>
      </c>
    </row>
    <row r="544" ht="14.25" customHeight="1">
      <c r="A544" s="4">
        <v>44238.708333333336</v>
      </c>
      <c r="B544" s="1">
        <v>46.0</v>
      </c>
      <c r="C544" s="1">
        <f t="shared" si="1"/>
        <v>2</v>
      </c>
      <c r="D544" s="1">
        <f t="shared" si="2"/>
        <v>11</v>
      </c>
      <c r="E544" s="1">
        <f t="shared" si="3"/>
        <v>17</v>
      </c>
      <c r="U544" s="1">
        <v>46.0</v>
      </c>
      <c r="V544" s="1">
        <v>17.0</v>
      </c>
      <c r="W544" s="1">
        <f t="shared" si="7"/>
        <v>96</v>
      </c>
      <c r="X544" s="1">
        <f t="shared" si="8"/>
        <v>0</v>
      </c>
    </row>
    <row r="545" ht="14.25" customHeight="1">
      <c r="A545" s="4">
        <v>44238.75</v>
      </c>
      <c r="B545" s="1">
        <v>41.0</v>
      </c>
      <c r="C545" s="1">
        <f t="shared" si="1"/>
        <v>2</v>
      </c>
      <c r="D545" s="1">
        <f t="shared" si="2"/>
        <v>11</v>
      </c>
      <c r="E545" s="1">
        <f t="shared" si="3"/>
        <v>18</v>
      </c>
      <c r="U545" s="1">
        <v>41.0</v>
      </c>
      <c r="V545" s="1">
        <v>18.0</v>
      </c>
      <c r="W545" s="1">
        <f t="shared" si="7"/>
        <v>96</v>
      </c>
      <c r="X545" s="1">
        <f t="shared" si="8"/>
        <v>0</v>
      </c>
    </row>
    <row r="546" ht="14.25" customHeight="1">
      <c r="A546" s="4">
        <v>44238.791666666664</v>
      </c>
      <c r="B546" s="1">
        <v>54.0</v>
      </c>
      <c r="C546" s="1">
        <f t="shared" si="1"/>
        <v>2</v>
      </c>
      <c r="D546" s="1">
        <f t="shared" si="2"/>
        <v>11</v>
      </c>
      <c r="E546" s="1">
        <f t="shared" si="3"/>
        <v>19</v>
      </c>
      <c r="U546" s="1">
        <v>54.0</v>
      </c>
      <c r="V546" s="1">
        <v>19.0</v>
      </c>
      <c r="W546" s="1">
        <f t="shared" si="7"/>
        <v>48</v>
      </c>
      <c r="X546" s="1">
        <f t="shared" si="8"/>
        <v>6</v>
      </c>
    </row>
    <row r="547" ht="14.25" customHeight="1">
      <c r="A547" s="4">
        <v>44238.833333333336</v>
      </c>
      <c r="B547" s="1">
        <v>46.0</v>
      </c>
      <c r="C547" s="1">
        <f t="shared" si="1"/>
        <v>2</v>
      </c>
      <c r="D547" s="1">
        <f t="shared" si="2"/>
        <v>11</v>
      </c>
      <c r="E547" s="1">
        <f t="shared" si="3"/>
        <v>20</v>
      </c>
      <c r="U547" s="1">
        <v>46.0</v>
      </c>
      <c r="V547" s="1">
        <v>20.0</v>
      </c>
      <c r="W547" s="1">
        <f t="shared" si="7"/>
        <v>48</v>
      </c>
      <c r="X547" s="1">
        <f t="shared" si="8"/>
        <v>0</v>
      </c>
    </row>
    <row r="548" ht="14.25" customHeight="1">
      <c r="A548" s="4">
        <v>44239.333333333336</v>
      </c>
      <c r="B548" s="1">
        <v>57.0</v>
      </c>
      <c r="C548" s="1">
        <f t="shared" si="1"/>
        <v>2</v>
      </c>
      <c r="D548" s="1">
        <f t="shared" si="2"/>
        <v>12</v>
      </c>
      <c r="E548" s="1">
        <f t="shared" si="3"/>
        <v>8</v>
      </c>
      <c r="U548" s="1">
        <v>57.0</v>
      </c>
      <c r="V548" s="1">
        <v>8.0</v>
      </c>
      <c r="W548" s="1">
        <f t="shared" si="7"/>
        <v>60</v>
      </c>
      <c r="X548" s="1">
        <f t="shared" si="8"/>
        <v>0</v>
      </c>
    </row>
    <row r="549" ht="14.25" customHeight="1">
      <c r="A549" s="4">
        <v>44239.375</v>
      </c>
      <c r="B549" s="1">
        <v>55.0</v>
      </c>
      <c r="C549" s="1">
        <f t="shared" si="1"/>
        <v>2</v>
      </c>
      <c r="D549" s="1">
        <f t="shared" si="2"/>
        <v>12</v>
      </c>
      <c r="E549" s="1">
        <f t="shared" si="3"/>
        <v>9</v>
      </c>
      <c r="U549" s="1">
        <v>55.0</v>
      </c>
      <c r="V549" s="1">
        <v>9.0</v>
      </c>
      <c r="W549" s="1">
        <f t="shared" si="7"/>
        <v>60</v>
      </c>
      <c r="X549" s="1">
        <f t="shared" si="8"/>
        <v>0</v>
      </c>
    </row>
    <row r="550" ht="14.25" customHeight="1">
      <c r="A550" s="4">
        <v>44239.416666666664</v>
      </c>
      <c r="B550" s="1">
        <v>45.0</v>
      </c>
      <c r="C550" s="1">
        <f t="shared" si="1"/>
        <v>2</v>
      </c>
      <c r="D550" s="1">
        <f t="shared" si="2"/>
        <v>12</v>
      </c>
      <c r="E550" s="1">
        <f t="shared" si="3"/>
        <v>10</v>
      </c>
      <c r="U550" s="1">
        <v>45.0</v>
      </c>
      <c r="V550" s="1">
        <v>10.0</v>
      </c>
      <c r="W550" s="1">
        <f t="shared" si="7"/>
        <v>108</v>
      </c>
      <c r="X550" s="1">
        <f t="shared" si="8"/>
        <v>0</v>
      </c>
    </row>
    <row r="551" ht="14.25" customHeight="1">
      <c r="A551" s="4">
        <v>44239.458333333336</v>
      </c>
      <c r="B551" s="1">
        <v>43.0</v>
      </c>
      <c r="C551" s="1">
        <f t="shared" si="1"/>
        <v>2</v>
      </c>
      <c r="D551" s="1">
        <f t="shared" si="2"/>
        <v>12</v>
      </c>
      <c r="E551" s="1">
        <f t="shared" si="3"/>
        <v>11</v>
      </c>
      <c r="U551" s="1">
        <v>43.0</v>
      </c>
      <c r="V551" s="1">
        <v>11.0</v>
      </c>
      <c r="W551" s="1">
        <f t="shared" si="7"/>
        <v>108</v>
      </c>
      <c r="X551" s="1">
        <f t="shared" si="8"/>
        <v>0</v>
      </c>
    </row>
    <row r="552" ht="14.25" customHeight="1">
      <c r="A552" s="4">
        <v>44239.5</v>
      </c>
      <c r="B552" s="1">
        <v>50.0</v>
      </c>
      <c r="C552" s="1">
        <f t="shared" si="1"/>
        <v>2</v>
      </c>
      <c r="D552" s="1">
        <f t="shared" si="2"/>
        <v>12</v>
      </c>
      <c r="E552" s="1">
        <f t="shared" si="3"/>
        <v>12</v>
      </c>
      <c r="U552" s="1">
        <v>50.0</v>
      </c>
      <c r="V552" s="1">
        <v>12.0</v>
      </c>
      <c r="W552" s="1">
        <f t="shared" si="7"/>
        <v>156</v>
      </c>
      <c r="X552" s="1">
        <f t="shared" si="8"/>
        <v>0</v>
      </c>
    </row>
    <row r="553" ht="14.25" customHeight="1">
      <c r="A553" s="4">
        <v>44239.541666666664</v>
      </c>
      <c r="B553" s="1">
        <v>49.0</v>
      </c>
      <c r="C553" s="1">
        <f t="shared" si="1"/>
        <v>2</v>
      </c>
      <c r="D553" s="1">
        <f t="shared" si="2"/>
        <v>12</v>
      </c>
      <c r="E553" s="1">
        <f t="shared" si="3"/>
        <v>13</v>
      </c>
      <c r="U553" s="1">
        <v>49.0</v>
      </c>
      <c r="V553" s="1">
        <v>13.0</v>
      </c>
      <c r="W553" s="1">
        <f t="shared" si="7"/>
        <v>156</v>
      </c>
      <c r="X553" s="1">
        <f t="shared" si="8"/>
        <v>0</v>
      </c>
    </row>
    <row r="554" ht="14.25" customHeight="1">
      <c r="A554" s="4">
        <v>44239.583333333336</v>
      </c>
      <c r="B554" s="1">
        <v>41.0</v>
      </c>
      <c r="C554" s="1">
        <f t="shared" si="1"/>
        <v>2</v>
      </c>
      <c r="D554" s="1">
        <f t="shared" si="2"/>
        <v>12</v>
      </c>
      <c r="E554" s="1">
        <f t="shared" si="3"/>
        <v>14</v>
      </c>
      <c r="U554" s="1">
        <v>41.0</v>
      </c>
      <c r="V554" s="1">
        <v>14.0</v>
      </c>
      <c r="W554" s="1">
        <f t="shared" si="7"/>
        <v>156</v>
      </c>
      <c r="X554" s="1">
        <f t="shared" si="8"/>
        <v>0</v>
      </c>
    </row>
    <row r="555" ht="14.25" customHeight="1">
      <c r="A555" s="4">
        <v>44239.625</v>
      </c>
      <c r="B555" s="1">
        <v>45.0</v>
      </c>
      <c r="C555" s="1">
        <f t="shared" si="1"/>
        <v>2</v>
      </c>
      <c r="D555" s="1">
        <f t="shared" si="2"/>
        <v>12</v>
      </c>
      <c r="E555" s="1">
        <f t="shared" si="3"/>
        <v>15</v>
      </c>
      <c r="U555" s="1">
        <v>45.0</v>
      </c>
      <c r="V555" s="1">
        <v>15.0</v>
      </c>
      <c r="W555" s="1">
        <f t="shared" si="7"/>
        <v>156</v>
      </c>
      <c r="X555" s="1">
        <f t="shared" si="8"/>
        <v>0</v>
      </c>
    </row>
    <row r="556" ht="14.25" customHeight="1">
      <c r="A556" s="4">
        <v>44239.666666666664</v>
      </c>
      <c r="B556" s="1">
        <v>40.0</v>
      </c>
      <c r="C556" s="1">
        <f t="shared" si="1"/>
        <v>2</v>
      </c>
      <c r="D556" s="1">
        <f t="shared" si="2"/>
        <v>12</v>
      </c>
      <c r="E556" s="1">
        <f t="shared" si="3"/>
        <v>16</v>
      </c>
      <c r="U556" s="1">
        <v>40.0</v>
      </c>
      <c r="V556" s="1">
        <v>16.0</v>
      </c>
      <c r="W556" s="1">
        <f t="shared" si="7"/>
        <v>156</v>
      </c>
      <c r="X556" s="1">
        <f t="shared" si="8"/>
        <v>0</v>
      </c>
    </row>
    <row r="557" ht="14.25" customHeight="1">
      <c r="A557" s="4">
        <v>44239.708333333336</v>
      </c>
      <c r="B557" s="1">
        <v>46.0</v>
      </c>
      <c r="C557" s="1">
        <f t="shared" si="1"/>
        <v>2</v>
      </c>
      <c r="D557" s="1">
        <f t="shared" si="2"/>
        <v>12</v>
      </c>
      <c r="E557" s="1">
        <f t="shared" si="3"/>
        <v>17</v>
      </c>
      <c r="U557" s="1">
        <v>46.0</v>
      </c>
      <c r="V557" s="1">
        <v>17.0</v>
      </c>
      <c r="W557" s="1">
        <f t="shared" si="7"/>
        <v>96</v>
      </c>
      <c r="X557" s="1">
        <f t="shared" si="8"/>
        <v>0</v>
      </c>
    </row>
    <row r="558" ht="14.25" customHeight="1">
      <c r="A558" s="4">
        <v>44239.75</v>
      </c>
      <c r="B558" s="1">
        <v>40.0</v>
      </c>
      <c r="C558" s="1">
        <f t="shared" si="1"/>
        <v>2</v>
      </c>
      <c r="D558" s="1">
        <f t="shared" si="2"/>
        <v>12</v>
      </c>
      <c r="E558" s="1">
        <f t="shared" si="3"/>
        <v>18</v>
      </c>
      <c r="U558" s="1">
        <v>40.0</v>
      </c>
      <c r="V558" s="1">
        <v>18.0</v>
      </c>
      <c r="W558" s="1">
        <f t="shared" si="7"/>
        <v>96</v>
      </c>
      <c r="X558" s="1">
        <f t="shared" si="8"/>
        <v>0</v>
      </c>
    </row>
    <row r="559" ht="14.25" customHeight="1">
      <c r="A559" s="4">
        <v>44239.791666666664</v>
      </c>
      <c r="B559" s="1">
        <v>38.0</v>
      </c>
      <c r="C559" s="1">
        <f t="shared" si="1"/>
        <v>2</v>
      </c>
      <c r="D559" s="1">
        <f t="shared" si="2"/>
        <v>12</v>
      </c>
      <c r="E559" s="1">
        <f t="shared" si="3"/>
        <v>19</v>
      </c>
      <c r="U559" s="1">
        <v>38.0</v>
      </c>
      <c r="V559" s="1">
        <v>19.0</v>
      </c>
      <c r="W559" s="1">
        <f t="shared" si="7"/>
        <v>48</v>
      </c>
      <c r="X559" s="1">
        <f t="shared" si="8"/>
        <v>0</v>
      </c>
    </row>
    <row r="560" ht="14.25" customHeight="1">
      <c r="A560" s="4">
        <v>44239.833333333336</v>
      </c>
      <c r="B560" s="1">
        <v>46.0</v>
      </c>
      <c r="C560" s="1">
        <f t="shared" si="1"/>
        <v>2</v>
      </c>
      <c r="D560" s="1">
        <f t="shared" si="2"/>
        <v>12</v>
      </c>
      <c r="E560" s="1">
        <f t="shared" si="3"/>
        <v>20</v>
      </c>
      <c r="U560" s="1">
        <v>46.0</v>
      </c>
      <c r="V560" s="1">
        <v>20.0</v>
      </c>
      <c r="W560" s="1">
        <f t="shared" si="7"/>
        <v>48</v>
      </c>
      <c r="X560" s="1">
        <f t="shared" si="8"/>
        <v>0</v>
      </c>
    </row>
    <row r="561" ht="14.25" customHeight="1">
      <c r="A561" s="4">
        <v>44240.333333333336</v>
      </c>
      <c r="B561" s="1">
        <v>55.0</v>
      </c>
      <c r="C561" s="1">
        <f t="shared" si="1"/>
        <v>2</v>
      </c>
      <c r="D561" s="1">
        <f t="shared" si="2"/>
        <v>13</v>
      </c>
      <c r="E561" s="1">
        <f t="shared" si="3"/>
        <v>8</v>
      </c>
      <c r="U561" s="1">
        <v>55.0</v>
      </c>
      <c r="V561" s="1">
        <v>8.0</v>
      </c>
      <c r="W561" s="1">
        <f t="shared" si="7"/>
        <v>60</v>
      </c>
      <c r="X561" s="1">
        <f t="shared" si="8"/>
        <v>0</v>
      </c>
    </row>
    <row r="562" ht="14.25" customHeight="1">
      <c r="A562" s="4">
        <v>44240.375</v>
      </c>
      <c r="B562" s="1">
        <v>50.0</v>
      </c>
      <c r="C562" s="1">
        <f t="shared" si="1"/>
        <v>2</v>
      </c>
      <c r="D562" s="1">
        <f t="shared" si="2"/>
        <v>13</v>
      </c>
      <c r="E562" s="1">
        <f t="shared" si="3"/>
        <v>9</v>
      </c>
      <c r="U562" s="1">
        <v>50.0</v>
      </c>
      <c r="V562" s="1">
        <v>9.0</v>
      </c>
      <c r="W562" s="1">
        <f t="shared" si="7"/>
        <v>60</v>
      </c>
      <c r="X562" s="1">
        <f t="shared" si="8"/>
        <v>0</v>
      </c>
    </row>
    <row r="563" ht="14.25" customHeight="1">
      <c r="A563" s="4">
        <v>44240.416666666664</v>
      </c>
      <c r="B563" s="1">
        <v>44.0</v>
      </c>
      <c r="C563" s="1">
        <f t="shared" si="1"/>
        <v>2</v>
      </c>
      <c r="D563" s="1">
        <f t="shared" si="2"/>
        <v>13</v>
      </c>
      <c r="E563" s="1">
        <f t="shared" si="3"/>
        <v>10</v>
      </c>
      <c r="U563" s="1">
        <v>44.0</v>
      </c>
      <c r="V563" s="1">
        <v>10.0</v>
      </c>
      <c r="W563" s="1">
        <f t="shared" si="7"/>
        <v>108</v>
      </c>
      <c r="X563" s="1">
        <f t="shared" si="8"/>
        <v>0</v>
      </c>
    </row>
    <row r="564" ht="14.25" customHeight="1">
      <c r="A564" s="4">
        <v>44240.458333333336</v>
      </c>
      <c r="B564" s="1">
        <v>41.0</v>
      </c>
      <c r="C564" s="1">
        <f t="shared" si="1"/>
        <v>2</v>
      </c>
      <c r="D564" s="1">
        <f t="shared" si="2"/>
        <v>13</v>
      </c>
      <c r="E564" s="1">
        <f t="shared" si="3"/>
        <v>11</v>
      </c>
      <c r="U564" s="1">
        <v>41.0</v>
      </c>
      <c r="V564" s="1">
        <v>11.0</v>
      </c>
      <c r="W564" s="1">
        <f t="shared" si="7"/>
        <v>108</v>
      </c>
      <c r="X564" s="1">
        <f t="shared" si="8"/>
        <v>0</v>
      </c>
    </row>
    <row r="565" ht="14.25" customHeight="1">
      <c r="A565" s="4">
        <v>44240.5</v>
      </c>
      <c r="B565" s="1">
        <v>54.0</v>
      </c>
      <c r="C565" s="1">
        <f t="shared" si="1"/>
        <v>2</v>
      </c>
      <c r="D565" s="1">
        <f t="shared" si="2"/>
        <v>13</v>
      </c>
      <c r="E565" s="1">
        <f t="shared" si="3"/>
        <v>12</v>
      </c>
      <c r="U565" s="1">
        <v>54.0</v>
      </c>
      <c r="V565" s="1">
        <v>12.0</v>
      </c>
      <c r="W565" s="1">
        <f t="shared" si="7"/>
        <v>156</v>
      </c>
      <c r="X565" s="1">
        <f t="shared" si="8"/>
        <v>0</v>
      </c>
    </row>
    <row r="566" ht="14.25" customHeight="1">
      <c r="A566" s="4">
        <v>44240.541666666664</v>
      </c>
      <c r="B566" s="1">
        <v>50.0</v>
      </c>
      <c r="C566" s="1">
        <f t="shared" si="1"/>
        <v>2</v>
      </c>
      <c r="D566" s="1">
        <f t="shared" si="2"/>
        <v>13</v>
      </c>
      <c r="E566" s="1">
        <f t="shared" si="3"/>
        <v>13</v>
      </c>
      <c r="U566" s="1">
        <v>50.0</v>
      </c>
      <c r="V566" s="1">
        <v>13.0</v>
      </c>
      <c r="W566" s="1">
        <f t="shared" si="7"/>
        <v>156</v>
      </c>
      <c r="X566" s="1">
        <f t="shared" si="8"/>
        <v>0</v>
      </c>
    </row>
    <row r="567" ht="14.25" customHeight="1">
      <c r="A567" s="4">
        <v>44240.583333333336</v>
      </c>
      <c r="B567" s="1">
        <v>46.0</v>
      </c>
      <c r="C567" s="1">
        <f t="shared" si="1"/>
        <v>2</v>
      </c>
      <c r="D567" s="1">
        <f t="shared" si="2"/>
        <v>13</v>
      </c>
      <c r="E567" s="1">
        <f t="shared" si="3"/>
        <v>14</v>
      </c>
      <c r="U567" s="1">
        <v>46.0</v>
      </c>
      <c r="V567" s="1">
        <v>14.0</v>
      </c>
      <c r="W567" s="1">
        <f t="shared" si="7"/>
        <v>156</v>
      </c>
      <c r="X567" s="1">
        <f t="shared" si="8"/>
        <v>0</v>
      </c>
    </row>
    <row r="568" ht="14.25" customHeight="1">
      <c r="A568" s="4">
        <v>44240.625</v>
      </c>
      <c r="B568" s="1">
        <v>43.0</v>
      </c>
      <c r="C568" s="1">
        <f t="shared" si="1"/>
        <v>2</v>
      </c>
      <c r="D568" s="1">
        <f t="shared" si="2"/>
        <v>13</v>
      </c>
      <c r="E568" s="1">
        <f t="shared" si="3"/>
        <v>15</v>
      </c>
      <c r="U568" s="1">
        <v>43.0</v>
      </c>
      <c r="V568" s="1">
        <v>15.0</v>
      </c>
      <c r="W568" s="1">
        <f t="shared" si="7"/>
        <v>156</v>
      </c>
      <c r="X568" s="1">
        <f t="shared" si="8"/>
        <v>0</v>
      </c>
    </row>
    <row r="569" ht="14.25" customHeight="1">
      <c r="A569" s="4">
        <v>44240.666666666664</v>
      </c>
      <c r="B569" s="1">
        <v>43.0</v>
      </c>
      <c r="C569" s="1">
        <f t="shared" si="1"/>
        <v>2</v>
      </c>
      <c r="D569" s="1">
        <f t="shared" si="2"/>
        <v>13</v>
      </c>
      <c r="E569" s="1">
        <f t="shared" si="3"/>
        <v>16</v>
      </c>
      <c r="U569" s="1">
        <v>43.0</v>
      </c>
      <c r="V569" s="1">
        <v>16.0</v>
      </c>
      <c r="W569" s="1">
        <f t="shared" si="7"/>
        <v>156</v>
      </c>
      <c r="X569" s="1">
        <f t="shared" si="8"/>
        <v>0</v>
      </c>
    </row>
    <row r="570" ht="14.25" customHeight="1">
      <c r="A570" s="4">
        <v>44240.708333333336</v>
      </c>
      <c r="B570" s="1">
        <v>52.0</v>
      </c>
      <c r="C570" s="1">
        <f t="shared" si="1"/>
        <v>2</v>
      </c>
      <c r="D570" s="1">
        <f t="shared" si="2"/>
        <v>13</v>
      </c>
      <c r="E570" s="1">
        <f t="shared" si="3"/>
        <v>17</v>
      </c>
      <c r="U570" s="1">
        <v>52.0</v>
      </c>
      <c r="V570" s="1">
        <v>17.0</v>
      </c>
      <c r="W570" s="1">
        <f t="shared" si="7"/>
        <v>96</v>
      </c>
      <c r="X570" s="1">
        <f t="shared" si="8"/>
        <v>0</v>
      </c>
    </row>
    <row r="571" ht="14.25" customHeight="1">
      <c r="A571" s="4">
        <v>44240.75</v>
      </c>
      <c r="B571" s="1">
        <v>36.0</v>
      </c>
      <c r="C571" s="1">
        <f t="shared" si="1"/>
        <v>2</v>
      </c>
      <c r="D571" s="1">
        <f t="shared" si="2"/>
        <v>13</v>
      </c>
      <c r="E571" s="1">
        <f t="shared" si="3"/>
        <v>18</v>
      </c>
      <c r="U571" s="1">
        <v>36.0</v>
      </c>
      <c r="V571" s="1">
        <v>18.0</v>
      </c>
      <c r="W571" s="1">
        <f t="shared" si="7"/>
        <v>96</v>
      </c>
      <c r="X571" s="1">
        <f t="shared" si="8"/>
        <v>0</v>
      </c>
    </row>
    <row r="572" ht="14.25" customHeight="1">
      <c r="A572" s="4">
        <v>44240.791666666664</v>
      </c>
      <c r="B572" s="1">
        <v>52.0</v>
      </c>
      <c r="C572" s="1">
        <f t="shared" si="1"/>
        <v>2</v>
      </c>
      <c r="D572" s="1">
        <f t="shared" si="2"/>
        <v>13</v>
      </c>
      <c r="E572" s="1">
        <f t="shared" si="3"/>
        <v>19</v>
      </c>
      <c r="U572" s="1">
        <v>52.0</v>
      </c>
      <c r="V572" s="1">
        <v>19.0</v>
      </c>
      <c r="W572" s="1">
        <f t="shared" si="7"/>
        <v>48</v>
      </c>
      <c r="X572" s="1">
        <f t="shared" si="8"/>
        <v>4</v>
      </c>
    </row>
    <row r="573" ht="14.25" customHeight="1">
      <c r="A573" s="4">
        <v>44240.833333333336</v>
      </c>
      <c r="B573" s="1">
        <v>55.0</v>
      </c>
      <c r="C573" s="1">
        <f t="shared" si="1"/>
        <v>2</v>
      </c>
      <c r="D573" s="1">
        <f t="shared" si="2"/>
        <v>13</v>
      </c>
      <c r="E573" s="1">
        <f t="shared" si="3"/>
        <v>20</v>
      </c>
      <c r="U573" s="1">
        <v>55.0</v>
      </c>
      <c r="V573" s="1">
        <v>20.0</v>
      </c>
      <c r="W573" s="1">
        <f t="shared" si="7"/>
        <v>48</v>
      </c>
      <c r="X573" s="1">
        <f t="shared" si="8"/>
        <v>7</v>
      </c>
    </row>
    <row r="574" ht="14.25" customHeight="1">
      <c r="A574" s="4">
        <v>44241.333333333336</v>
      </c>
      <c r="B574" s="1">
        <v>46.0</v>
      </c>
      <c r="C574" s="1">
        <f t="shared" si="1"/>
        <v>2</v>
      </c>
      <c r="D574" s="1">
        <f t="shared" si="2"/>
        <v>14</v>
      </c>
      <c r="E574" s="1">
        <f t="shared" si="3"/>
        <v>8</v>
      </c>
      <c r="U574" s="1">
        <v>46.0</v>
      </c>
      <c r="V574" s="1">
        <v>8.0</v>
      </c>
      <c r="W574" s="1">
        <f t="shared" si="7"/>
        <v>60</v>
      </c>
      <c r="X574" s="1">
        <f t="shared" si="8"/>
        <v>0</v>
      </c>
    </row>
    <row r="575" ht="14.25" customHeight="1">
      <c r="A575" s="4">
        <v>44241.375</v>
      </c>
      <c r="B575" s="1">
        <v>47.0</v>
      </c>
      <c r="C575" s="1">
        <f t="shared" si="1"/>
        <v>2</v>
      </c>
      <c r="D575" s="1">
        <f t="shared" si="2"/>
        <v>14</v>
      </c>
      <c r="E575" s="1">
        <f t="shared" si="3"/>
        <v>9</v>
      </c>
      <c r="U575" s="1">
        <v>47.0</v>
      </c>
      <c r="V575" s="1">
        <v>9.0</v>
      </c>
      <c r="W575" s="1">
        <f t="shared" si="7"/>
        <v>60</v>
      </c>
      <c r="X575" s="1">
        <f t="shared" si="8"/>
        <v>0</v>
      </c>
    </row>
    <row r="576" ht="14.25" customHeight="1">
      <c r="A576" s="4">
        <v>44241.416666666664</v>
      </c>
      <c r="B576" s="1">
        <v>48.0</v>
      </c>
      <c r="C576" s="1">
        <f t="shared" si="1"/>
        <v>2</v>
      </c>
      <c r="D576" s="1">
        <f t="shared" si="2"/>
        <v>14</v>
      </c>
      <c r="E576" s="1">
        <f t="shared" si="3"/>
        <v>10</v>
      </c>
      <c r="U576" s="1">
        <v>48.0</v>
      </c>
      <c r="V576" s="1">
        <v>10.0</v>
      </c>
      <c r="W576" s="1">
        <f t="shared" si="7"/>
        <v>108</v>
      </c>
      <c r="X576" s="1">
        <f t="shared" si="8"/>
        <v>0</v>
      </c>
    </row>
    <row r="577" ht="14.25" customHeight="1">
      <c r="A577" s="4">
        <v>44241.458333333336</v>
      </c>
      <c r="B577" s="1">
        <v>47.0</v>
      </c>
      <c r="C577" s="1">
        <f t="shared" si="1"/>
        <v>2</v>
      </c>
      <c r="D577" s="1">
        <f t="shared" si="2"/>
        <v>14</v>
      </c>
      <c r="E577" s="1">
        <f t="shared" si="3"/>
        <v>11</v>
      </c>
      <c r="U577" s="1">
        <v>47.0</v>
      </c>
      <c r="V577" s="1">
        <v>11.0</v>
      </c>
      <c r="W577" s="1">
        <f t="shared" si="7"/>
        <v>108</v>
      </c>
      <c r="X577" s="1">
        <f t="shared" si="8"/>
        <v>0</v>
      </c>
    </row>
    <row r="578" ht="14.25" customHeight="1">
      <c r="A578" s="4">
        <v>44241.5</v>
      </c>
      <c r="B578" s="1">
        <v>53.0</v>
      </c>
      <c r="C578" s="1">
        <f t="shared" si="1"/>
        <v>2</v>
      </c>
      <c r="D578" s="1">
        <f t="shared" si="2"/>
        <v>14</v>
      </c>
      <c r="E578" s="1">
        <f t="shared" si="3"/>
        <v>12</v>
      </c>
      <c r="U578" s="1">
        <v>53.0</v>
      </c>
      <c r="V578" s="1">
        <v>12.0</v>
      </c>
      <c r="W578" s="1">
        <f t="shared" si="7"/>
        <v>156</v>
      </c>
      <c r="X578" s="1">
        <f t="shared" si="8"/>
        <v>0</v>
      </c>
    </row>
    <row r="579" ht="14.25" customHeight="1">
      <c r="A579" s="4">
        <v>44241.541666666664</v>
      </c>
      <c r="B579" s="1">
        <v>45.0</v>
      </c>
      <c r="C579" s="1">
        <f t="shared" si="1"/>
        <v>2</v>
      </c>
      <c r="D579" s="1">
        <f t="shared" si="2"/>
        <v>14</v>
      </c>
      <c r="E579" s="1">
        <f t="shared" si="3"/>
        <v>13</v>
      </c>
      <c r="U579" s="1">
        <v>45.0</v>
      </c>
      <c r="V579" s="1">
        <v>13.0</v>
      </c>
      <c r="W579" s="1">
        <f t="shared" si="7"/>
        <v>156</v>
      </c>
      <c r="X579" s="1">
        <f t="shared" si="8"/>
        <v>0</v>
      </c>
    </row>
    <row r="580" ht="14.25" customHeight="1">
      <c r="A580" s="4">
        <v>44241.583333333336</v>
      </c>
      <c r="B580" s="1">
        <v>44.0</v>
      </c>
      <c r="C580" s="1">
        <f t="shared" si="1"/>
        <v>2</v>
      </c>
      <c r="D580" s="1">
        <f t="shared" si="2"/>
        <v>14</v>
      </c>
      <c r="E580" s="1">
        <f t="shared" si="3"/>
        <v>14</v>
      </c>
      <c r="U580" s="1">
        <v>44.0</v>
      </c>
      <c r="V580" s="1">
        <v>14.0</v>
      </c>
      <c r="W580" s="1">
        <f t="shared" si="7"/>
        <v>156</v>
      </c>
      <c r="X580" s="1">
        <f t="shared" si="8"/>
        <v>0</v>
      </c>
    </row>
    <row r="581" ht="14.25" customHeight="1">
      <c r="A581" s="4">
        <v>44241.625</v>
      </c>
      <c r="B581" s="1">
        <v>33.0</v>
      </c>
      <c r="C581" s="1">
        <f t="shared" si="1"/>
        <v>2</v>
      </c>
      <c r="D581" s="1">
        <f t="shared" si="2"/>
        <v>14</v>
      </c>
      <c r="E581" s="1">
        <f t="shared" si="3"/>
        <v>15</v>
      </c>
      <c r="U581" s="1">
        <v>33.0</v>
      </c>
      <c r="V581" s="1">
        <v>15.0</v>
      </c>
      <c r="W581" s="1">
        <f t="shared" si="7"/>
        <v>156</v>
      </c>
      <c r="X581" s="1">
        <f t="shared" si="8"/>
        <v>0</v>
      </c>
    </row>
    <row r="582" ht="14.25" customHeight="1">
      <c r="A582" s="4">
        <v>44241.666666666664</v>
      </c>
      <c r="B582" s="1">
        <v>46.0</v>
      </c>
      <c r="C582" s="1">
        <f t="shared" si="1"/>
        <v>2</v>
      </c>
      <c r="D582" s="1">
        <f t="shared" si="2"/>
        <v>14</v>
      </c>
      <c r="E582" s="1">
        <f t="shared" si="3"/>
        <v>16</v>
      </c>
      <c r="U582" s="1">
        <v>46.0</v>
      </c>
      <c r="V582" s="1">
        <v>16.0</v>
      </c>
      <c r="W582" s="1">
        <f t="shared" si="7"/>
        <v>156</v>
      </c>
      <c r="X582" s="1">
        <f t="shared" si="8"/>
        <v>0</v>
      </c>
    </row>
    <row r="583" ht="14.25" customHeight="1">
      <c r="A583" s="4">
        <v>44241.708333333336</v>
      </c>
      <c r="B583" s="1">
        <v>45.0</v>
      </c>
      <c r="C583" s="1">
        <f t="shared" si="1"/>
        <v>2</v>
      </c>
      <c r="D583" s="1">
        <f t="shared" si="2"/>
        <v>14</v>
      </c>
      <c r="E583" s="1">
        <f t="shared" si="3"/>
        <v>17</v>
      </c>
      <c r="U583" s="1">
        <v>45.0</v>
      </c>
      <c r="V583" s="1">
        <v>17.0</v>
      </c>
      <c r="W583" s="1">
        <f t="shared" si="7"/>
        <v>96</v>
      </c>
      <c r="X583" s="1">
        <f t="shared" si="8"/>
        <v>0</v>
      </c>
    </row>
    <row r="584" ht="14.25" customHeight="1">
      <c r="A584" s="4">
        <v>44241.75</v>
      </c>
      <c r="B584" s="1">
        <v>44.0</v>
      </c>
      <c r="C584" s="1">
        <f t="shared" si="1"/>
        <v>2</v>
      </c>
      <c r="D584" s="1">
        <f t="shared" si="2"/>
        <v>14</v>
      </c>
      <c r="E584" s="1">
        <f t="shared" si="3"/>
        <v>18</v>
      </c>
      <c r="U584" s="1">
        <v>44.0</v>
      </c>
      <c r="V584" s="1">
        <v>18.0</v>
      </c>
      <c r="W584" s="1">
        <f t="shared" si="7"/>
        <v>96</v>
      </c>
      <c r="X584" s="1">
        <f t="shared" si="8"/>
        <v>0</v>
      </c>
    </row>
    <row r="585" ht="14.25" customHeight="1">
      <c r="A585" s="4">
        <v>44241.791666666664</v>
      </c>
      <c r="B585" s="1">
        <v>31.0</v>
      </c>
      <c r="C585" s="1">
        <f t="shared" si="1"/>
        <v>2</v>
      </c>
      <c r="D585" s="1">
        <f t="shared" si="2"/>
        <v>14</v>
      </c>
      <c r="E585" s="1">
        <f t="shared" si="3"/>
        <v>19</v>
      </c>
      <c r="U585" s="1">
        <v>31.0</v>
      </c>
      <c r="V585" s="1">
        <v>19.0</v>
      </c>
      <c r="W585" s="1">
        <f t="shared" si="7"/>
        <v>48</v>
      </c>
      <c r="X585" s="1">
        <f t="shared" si="8"/>
        <v>0</v>
      </c>
    </row>
    <row r="586" ht="14.25" customHeight="1">
      <c r="A586" s="4">
        <v>44241.833333333336</v>
      </c>
      <c r="B586" s="1">
        <v>56.0</v>
      </c>
      <c r="C586" s="1">
        <f t="shared" si="1"/>
        <v>2</v>
      </c>
      <c r="D586" s="1">
        <f t="shared" si="2"/>
        <v>14</v>
      </c>
      <c r="E586" s="1">
        <f t="shared" si="3"/>
        <v>20</v>
      </c>
      <c r="U586" s="1">
        <v>56.0</v>
      </c>
      <c r="V586" s="1">
        <v>20.0</v>
      </c>
      <c r="W586" s="1">
        <f t="shared" si="7"/>
        <v>48</v>
      </c>
      <c r="X586" s="1">
        <f t="shared" si="8"/>
        <v>8</v>
      </c>
    </row>
    <row r="587" ht="14.25" customHeight="1">
      <c r="A587" s="4">
        <v>44242.333333333336</v>
      </c>
      <c r="B587" s="1">
        <v>52.0</v>
      </c>
      <c r="C587" s="1">
        <f t="shared" si="1"/>
        <v>2</v>
      </c>
      <c r="D587" s="1">
        <f t="shared" si="2"/>
        <v>15</v>
      </c>
      <c r="E587" s="1">
        <f t="shared" si="3"/>
        <v>8</v>
      </c>
      <c r="U587" s="1">
        <v>52.0</v>
      </c>
      <c r="V587" s="1">
        <v>8.0</v>
      </c>
      <c r="W587" s="1">
        <f t="shared" si="7"/>
        <v>60</v>
      </c>
      <c r="X587" s="1">
        <f t="shared" si="8"/>
        <v>0</v>
      </c>
    </row>
    <row r="588" ht="14.25" customHeight="1">
      <c r="A588" s="4">
        <v>44242.375</v>
      </c>
      <c r="B588" s="1">
        <v>40.0</v>
      </c>
      <c r="C588" s="1">
        <f t="shared" si="1"/>
        <v>2</v>
      </c>
      <c r="D588" s="1">
        <f t="shared" si="2"/>
        <v>15</v>
      </c>
      <c r="E588" s="1">
        <f t="shared" si="3"/>
        <v>9</v>
      </c>
      <c r="U588" s="1">
        <v>40.0</v>
      </c>
      <c r="V588" s="1">
        <v>9.0</v>
      </c>
      <c r="W588" s="1">
        <f t="shared" si="7"/>
        <v>60</v>
      </c>
      <c r="X588" s="1">
        <f t="shared" si="8"/>
        <v>0</v>
      </c>
    </row>
    <row r="589" ht="14.25" customHeight="1">
      <c r="A589" s="4">
        <v>44242.416666666664</v>
      </c>
      <c r="B589" s="1">
        <v>45.0</v>
      </c>
      <c r="C589" s="1">
        <f t="shared" si="1"/>
        <v>2</v>
      </c>
      <c r="D589" s="1">
        <f t="shared" si="2"/>
        <v>15</v>
      </c>
      <c r="E589" s="1">
        <f t="shared" si="3"/>
        <v>10</v>
      </c>
      <c r="U589" s="1">
        <v>45.0</v>
      </c>
      <c r="V589" s="1">
        <v>10.0</v>
      </c>
      <c r="W589" s="1">
        <f t="shared" si="7"/>
        <v>108</v>
      </c>
      <c r="X589" s="1">
        <f t="shared" si="8"/>
        <v>0</v>
      </c>
    </row>
    <row r="590" ht="14.25" customHeight="1">
      <c r="A590" s="4">
        <v>44242.458333333336</v>
      </c>
      <c r="B590" s="1">
        <v>47.0</v>
      </c>
      <c r="C590" s="1">
        <f t="shared" si="1"/>
        <v>2</v>
      </c>
      <c r="D590" s="1">
        <f t="shared" si="2"/>
        <v>15</v>
      </c>
      <c r="E590" s="1">
        <f t="shared" si="3"/>
        <v>11</v>
      </c>
      <c r="U590" s="1">
        <v>47.0</v>
      </c>
      <c r="V590" s="1">
        <v>11.0</v>
      </c>
      <c r="W590" s="1">
        <f t="shared" si="7"/>
        <v>108</v>
      </c>
      <c r="X590" s="1">
        <f t="shared" si="8"/>
        <v>0</v>
      </c>
    </row>
    <row r="591" ht="14.25" customHeight="1">
      <c r="A591" s="4">
        <v>44242.5</v>
      </c>
      <c r="B591" s="1">
        <v>34.0</v>
      </c>
      <c r="C591" s="1">
        <f t="shared" si="1"/>
        <v>2</v>
      </c>
      <c r="D591" s="1">
        <f t="shared" si="2"/>
        <v>15</v>
      </c>
      <c r="E591" s="1">
        <f t="shared" si="3"/>
        <v>12</v>
      </c>
      <c r="U591" s="1">
        <v>34.0</v>
      </c>
      <c r="V591" s="1">
        <v>12.0</v>
      </c>
      <c r="W591" s="1">
        <f t="shared" si="7"/>
        <v>156</v>
      </c>
      <c r="X591" s="1">
        <f t="shared" si="8"/>
        <v>0</v>
      </c>
    </row>
    <row r="592" ht="14.25" customHeight="1">
      <c r="A592" s="4">
        <v>44242.541666666664</v>
      </c>
      <c r="B592" s="1">
        <v>32.0</v>
      </c>
      <c r="C592" s="1">
        <f t="shared" si="1"/>
        <v>2</v>
      </c>
      <c r="D592" s="1">
        <f t="shared" si="2"/>
        <v>15</v>
      </c>
      <c r="E592" s="1">
        <f t="shared" si="3"/>
        <v>13</v>
      </c>
      <c r="U592" s="1">
        <v>32.0</v>
      </c>
      <c r="V592" s="1">
        <v>13.0</v>
      </c>
      <c r="W592" s="1">
        <f t="shared" si="7"/>
        <v>156</v>
      </c>
      <c r="X592" s="1">
        <f t="shared" si="8"/>
        <v>0</v>
      </c>
    </row>
    <row r="593" ht="14.25" customHeight="1">
      <c r="A593" s="4">
        <v>44242.583333333336</v>
      </c>
      <c r="B593" s="1">
        <v>51.0</v>
      </c>
      <c r="C593" s="1">
        <f t="shared" si="1"/>
        <v>2</v>
      </c>
      <c r="D593" s="1">
        <f t="shared" si="2"/>
        <v>15</v>
      </c>
      <c r="E593" s="1">
        <f t="shared" si="3"/>
        <v>14</v>
      </c>
      <c r="U593" s="1">
        <v>51.0</v>
      </c>
      <c r="V593" s="1">
        <v>14.0</v>
      </c>
      <c r="W593" s="1">
        <f t="shared" si="7"/>
        <v>156</v>
      </c>
      <c r="X593" s="1">
        <f t="shared" si="8"/>
        <v>0</v>
      </c>
    </row>
    <row r="594" ht="14.25" customHeight="1">
      <c r="A594" s="4">
        <v>44242.625</v>
      </c>
      <c r="B594" s="1">
        <v>40.0</v>
      </c>
      <c r="C594" s="1">
        <f t="shared" si="1"/>
        <v>2</v>
      </c>
      <c r="D594" s="1">
        <f t="shared" si="2"/>
        <v>15</v>
      </c>
      <c r="E594" s="1">
        <f t="shared" si="3"/>
        <v>15</v>
      </c>
      <c r="U594" s="1">
        <v>40.0</v>
      </c>
      <c r="V594" s="1">
        <v>15.0</v>
      </c>
      <c r="W594" s="1">
        <f t="shared" si="7"/>
        <v>156</v>
      </c>
      <c r="X594" s="1">
        <f t="shared" si="8"/>
        <v>0</v>
      </c>
    </row>
    <row r="595" ht="14.25" customHeight="1">
      <c r="A595" s="4">
        <v>44242.666666666664</v>
      </c>
      <c r="B595" s="1">
        <v>46.0</v>
      </c>
      <c r="C595" s="1">
        <f t="shared" si="1"/>
        <v>2</v>
      </c>
      <c r="D595" s="1">
        <f t="shared" si="2"/>
        <v>15</v>
      </c>
      <c r="E595" s="1">
        <f t="shared" si="3"/>
        <v>16</v>
      </c>
      <c r="U595" s="1">
        <v>46.0</v>
      </c>
      <c r="V595" s="1">
        <v>16.0</v>
      </c>
      <c r="W595" s="1">
        <f t="shared" si="7"/>
        <v>156</v>
      </c>
      <c r="X595" s="1">
        <f t="shared" si="8"/>
        <v>0</v>
      </c>
    </row>
    <row r="596" ht="14.25" customHeight="1">
      <c r="A596" s="4">
        <v>44242.708333333336</v>
      </c>
      <c r="B596" s="1">
        <v>45.0</v>
      </c>
      <c r="C596" s="1">
        <f t="shared" si="1"/>
        <v>2</v>
      </c>
      <c r="D596" s="1">
        <f t="shared" si="2"/>
        <v>15</v>
      </c>
      <c r="E596" s="1">
        <f t="shared" si="3"/>
        <v>17</v>
      </c>
      <c r="U596" s="1">
        <v>45.0</v>
      </c>
      <c r="V596" s="1">
        <v>17.0</v>
      </c>
      <c r="W596" s="1">
        <f t="shared" si="7"/>
        <v>96</v>
      </c>
      <c r="X596" s="1">
        <f t="shared" si="8"/>
        <v>0</v>
      </c>
    </row>
    <row r="597" ht="14.25" customHeight="1">
      <c r="A597" s="4">
        <v>44242.75</v>
      </c>
      <c r="B597" s="1">
        <v>49.0</v>
      </c>
      <c r="C597" s="1">
        <f t="shared" si="1"/>
        <v>2</v>
      </c>
      <c r="D597" s="1">
        <f t="shared" si="2"/>
        <v>15</v>
      </c>
      <c r="E597" s="1">
        <f t="shared" si="3"/>
        <v>18</v>
      </c>
      <c r="U597" s="1">
        <v>49.0</v>
      </c>
      <c r="V597" s="1">
        <v>18.0</v>
      </c>
      <c r="W597" s="1">
        <f t="shared" si="7"/>
        <v>96</v>
      </c>
      <c r="X597" s="1">
        <f t="shared" si="8"/>
        <v>0</v>
      </c>
    </row>
    <row r="598" ht="14.25" customHeight="1">
      <c r="A598" s="4">
        <v>44242.791666666664</v>
      </c>
      <c r="B598" s="1">
        <v>47.0</v>
      </c>
      <c r="C598" s="1">
        <f t="shared" si="1"/>
        <v>2</v>
      </c>
      <c r="D598" s="1">
        <f t="shared" si="2"/>
        <v>15</v>
      </c>
      <c r="E598" s="1">
        <f t="shared" si="3"/>
        <v>19</v>
      </c>
      <c r="U598" s="1">
        <v>47.0</v>
      </c>
      <c r="V598" s="1">
        <v>19.0</v>
      </c>
      <c r="W598" s="1">
        <f t="shared" si="7"/>
        <v>48</v>
      </c>
      <c r="X598" s="1">
        <f t="shared" si="8"/>
        <v>0</v>
      </c>
    </row>
    <row r="599" ht="14.25" customHeight="1">
      <c r="A599" s="4">
        <v>44242.833333333336</v>
      </c>
      <c r="B599" s="1">
        <v>36.0</v>
      </c>
      <c r="C599" s="1">
        <f t="shared" si="1"/>
        <v>2</v>
      </c>
      <c r="D599" s="1">
        <f t="shared" si="2"/>
        <v>15</v>
      </c>
      <c r="E599" s="1">
        <f t="shared" si="3"/>
        <v>20</v>
      </c>
      <c r="U599" s="1">
        <v>36.0</v>
      </c>
      <c r="V599" s="1">
        <v>20.0</v>
      </c>
      <c r="W599" s="1">
        <f t="shared" si="7"/>
        <v>48</v>
      </c>
      <c r="X599" s="1">
        <f t="shared" si="8"/>
        <v>0</v>
      </c>
    </row>
    <row r="600" ht="14.25" customHeight="1">
      <c r="A600" s="4">
        <v>44243.333333333336</v>
      </c>
      <c r="B600" s="1">
        <v>50.0</v>
      </c>
      <c r="C600" s="1">
        <f t="shared" si="1"/>
        <v>2</v>
      </c>
      <c r="D600" s="1">
        <f t="shared" si="2"/>
        <v>16</v>
      </c>
      <c r="E600" s="1">
        <f t="shared" si="3"/>
        <v>8</v>
      </c>
      <c r="U600" s="1">
        <v>50.0</v>
      </c>
      <c r="V600" s="1">
        <v>8.0</v>
      </c>
      <c r="W600" s="1">
        <f t="shared" si="7"/>
        <v>60</v>
      </c>
      <c r="X600" s="1">
        <f t="shared" si="8"/>
        <v>0</v>
      </c>
    </row>
    <row r="601" ht="14.25" customHeight="1">
      <c r="A601" s="4">
        <v>44243.375</v>
      </c>
      <c r="B601" s="1">
        <v>30.0</v>
      </c>
      <c r="C601" s="1">
        <f t="shared" si="1"/>
        <v>2</v>
      </c>
      <c r="D601" s="1">
        <f t="shared" si="2"/>
        <v>16</v>
      </c>
      <c r="E601" s="1">
        <f t="shared" si="3"/>
        <v>9</v>
      </c>
      <c r="U601" s="1">
        <v>30.0</v>
      </c>
      <c r="V601" s="1">
        <v>9.0</v>
      </c>
      <c r="W601" s="1">
        <f t="shared" si="7"/>
        <v>60</v>
      </c>
      <c r="X601" s="1">
        <f t="shared" si="8"/>
        <v>0</v>
      </c>
    </row>
    <row r="602" ht="14.25" customHeight="1">
      <c r="A602" s="4">
        <v>44243.416666666664</v>
      </c>
      <c r="B602" s="1">
        <v>48.0</v>
      </c>
      <c r="C602" s="1">
        <f t="shared" si="1"/>
        <v>2</v>
      </c>
      <c r="D602" s="1">
        <f t="shared" si="2"/>
        <v>16</v>
      </c>
      <c r="E602" s="1">
        <f t="shared" si="3"/>
        <v>10</v>
      </c>
      <c r="U602" s="1">
        <v>48.0</v>
      </c>
      <c r="V602" s="1">
        <v>10.0</v>
      </c>
      <c r="W602" s="1">
        <f t="shared" si="7"/>
        <v>108</v>
      </c>
      <c r="X602" s="1">
        <f t="shared" si="8"/>
        <v>0</v>
      </c>
    </row>
    <row r="603" ht="14.25" customHeight="1">
      <c r="A603" s="4">
        <v>44243.458333333336</v>
      </c>
      <c r="B603" s="1">
        <v>56.0</v>
      </c>
      <c r="C603" s="1">
        <f t="shared" si="1"/>
        <v>2</v>
      </c>
      <c r="D603" s="1">
        <f t="shared" si="2"/>
        <v>16</v>
      </c>
      <c r="E603" s="1">
        <f t="shared" si="3"/>
        <v>11</v>
      </c>
      <c r="U603" s="1">
        <v>56.0</v>
      </c>
      <c r="V603" s="1">
        <v>11.0</v>
      </c>
      <c r="W603" s="1">
        <f t="shared" si="7"/>
        <v>108</v>
      </c>
      <c r="X603" s="1">
        <f t="shared" si="8"/>
        <v>0</v>
      </c>
    </row>
    <row r="604" ht="14.25" customHeight="1">
      <c r="A604" s="4">
        <v>44243.5</v>
      </c>
      <c r="B604" s="1">
        <v>41.0</v>
      </c>
      <c r="C604" s="1">
        <f t="shared" si="1"/>
        <v>2</v>
      </c>
      <c r="D604" s="1">
        <f t="shared" si="2"/>
        <v>16</v>
      </c>
      <c r="E604" s="1">
        <f t="shared" si="3"/>
        <v>12</v>
      </c>
      <c r="U604" s="1">
        <v>41.0</v>
      </c>
      <c r="V604" s="1">
        <v>12.0</v>
      </c>
      <c r="W604" s="1">
        <f t="shared" si="7"/>
        <v>156</v>
      </c>
      <c r="X604" s="1">
        <f t="shared" si="8"/>
        <v>0</v>
      </c>
    </row>
    <row r="605" ht="14.25" customHeight="1">
      <c r="A605" s="4">
        <v>44243.541666666664</v>
      </c>
      <c r="B605" s="1">
        <v>38.0</v>
      </c>
      <c r="C605" s="1">
        <f t="shared" si="1"/>
        <v>2</v>
      </c>
      <c r="D605" s="1">
        <f t="shared" si="2"/>
        <v>16</v>
      </c>
      <c r="E605" s="1">
        <f t="shared" si="3"/>
        <v>13</v>
      </c>
      <c r="U605" s="1">
        <v>38.0</v>
      </c>
      <c r="V605" s="1">
        <v>13.0</v>
      </c>
      <c r="W605" s="1">
        <f t="shared" si="7"/>
        <v>156</v>
      </c>
      <c r="X605" s="1">
        <f t="shared" si="8"/>
        <v>0</v>
      </c>
    </row>
    <row r="606" ht="14.25" customHeight="1">
      <c r="A606" s="4">
        <v>44243.583333333336</v>
      </c>
      <c r="B606" s="1">
        <v>43.0</v>
      </c>
      <c r="C606" s="1">
        <f t="shared" si="1"/>
        <v>2</v>
      </c>
      <c r="D606" s="1">
        <f t="shared" si="2"/>
        <v>16</v>
      </c>
      <c r="E606" s="1">
        <f t="shared" si="3"/>
        <v>14</v>
      </c>
      <c r="U606" s="1">
        <v>43.0</v>
      </c>
      <c r="V606" s="1">
        <v>14.0</v>
      </c>
      <c r="W606" s="1">
        <f t="shared" si="7"/>
        <v>156</v>
      </c>
      <c r="X606" s="1">
        <f t="shared" si="8"/>
        <v>0</v>
      </c>
    </row>
    <row r="607" ht="14.25" customHeight="1">
      <c r="A607" s="4">
        <v>44243.625</v>
      </c>
      <c r="B607" s="1">
        <v>41.0</v>
      </c>
      <c r="C607" s="1">
        <f t="shared" si="1"/>
        <v>2</v>
      </c>
      <c r="D607" s="1">
        <f t="shared" si="2"/>
        <v>16</v>
      </c>
      <c r="E607" s="1">
        <f t="shared" si="3"/>
        <v>15</v>
      </c>
      <c r="U607" s="1">
        <v>41.0</v>
      </c>
      <c r="V607" s="1">
        <v>15.0</v>
      </c>
      <c r="W607" s="1">
        <f t="shared" si="7"/>
        <v>156</v>
      </c>
      <c r="X607" s="1">
        <f t="shared" si="8"/>
        <v>0</v>
      </c>
    </row>
    <row r="608" ht="14.25" customHeight="1">
      <c r="A608" s="4">
        <v>44243.666666666664</v>
      </c>
      <c r="B608" s="1">
        <v>45.0</v>
      </c>
      <c r="C608" s="1">
        <f t="shared" si="1"/>
        <v>2</v>
      </c>
      <c r="D608" s="1">
        <f t="shared" si="2"/>
        <v>16</v>
      </c>
      <c r="E608" s="1">
        <f t="shared" si="3"/>
        <v>16</v>
      </c>
      <c r="U608" s="1">
        <v>45.0</v>
      </c>
      <c r="V608" s="1">
        <v>16.0</v>
      </c>
      <c r="W608" s="1">
        <f t="shared" si="7"/>
        <v>156</v>
      </c>
      <c r="X608" s="1">
        <f t="shared" si="8"/>
        <v>0</v>
      </c>
    </row>
    <row r="609" ht="14.25" customHeight="1">
      <c r="A609" s="4">
        <v>44243.708333333336</v>
      </c>
      <c r="B609" s="1">
        <v>36.0</v>
      </c>
      <c r="C609" s="1">
        <f t="shared" si="1"/>
        <v>2</v>
      </c>
      <c r="D609" s="1">
        <f t="shared" si="2"/>
        <v>16</v>
      </c>
      <c r="E609" s="1">
        <f t="shared" si="3"/>
        <v>17</v>
      </c>
      <c r="U609" s="1">
        <v>36.0</v>
      </c>
      <c r="V609" s="1">
        <v>17.0</v>
      </c>
      <c r="W609" s="1">
        <f t="shared" si="7"/>
        <v>96</v>
      </c>
      <c r="X609" s="1">
        <f t="shared" si="8"/>
        <v>0</v>
      </c>
    </row>
    <row r="610" ht="14.25" customHeight="1">
      <c r="A610" s="4">
        <v>44243.75</v>
      </c>
      <c r="B610" s="1">
        <v>37.0</v>
      </c>
      <c r="C610" s="1">
        <f t="shared" si="1"/>
        <v>2</v>
      </c>
      <c r="D610" s="1">
        <f t="shared" si="2"/>
        <v>16</v>
      </c>
      <c r="E610" s="1">
        <f t="shared" si="3"/>
        <v>18</v>
      </c>
      <c r="U610" s="1">
        <v>37.0</v>
      </c>
      <c r="V610" s="1">
        <v>18.0</v>
      </c>
      <c r="W610" s="1">
        <f t="shared" si="7"/>
        <v>96</v>
      </c>
      <c r="X610" s="1">
        <f t="shared" si="8"/>
        <v>0</v>
      </c>
    </row>
    <row r="611" ht="14.25" customHeight="1">
      <c r="A611" s="4">
        <v>44243.791666666664</v>
      </c>
      <c r="B611" s="1">
        <v>46.0</v>
      </c>
      <c r="C611" s="1">
        <f t="shared" si="1"/>
        <v>2</v>
      </c>
      <c r="D611" s="1">
        <f t="shared" si="2"/>
        <v>16</v>
      </c>
      <c r="E611" s="1">
        <f t="shared" si="3"/>
        <v>19</v>
      </c>
      <c r="U611" s="1">
        <v>46.0</v>
      </c>
      <c r="V611" s="1">
        <v>19.0</v>
      </c>
      <c r="W611" s="1">
        <f t="shared" si="7"/>
        <v>48</v>
      </c>
      <c r="X611" s="1">
        <f t="shared" si="8"/>
        <v>0</v>
      </c>
    </row>
    <row r="612" ht="14.25" customHeight="1">
      <c r="A612" s="4">
        <v>44243.833333333336</v>
      </c>
      <c r="B612" s="1">
        <v>42.0</v>
      </c>
      <c r="C612" s="1">
        <f t="shared" si="1"/>
        <v>2</v>
      </c>
      <c r="D612" s="1">
        <f t="shared" si="2"/>
        <v>16</v>
      </c>
      <c r="E612" s="1">
        <f t="shared" si="3"/>
        <v>20</v>
      </c>
      <c r="U612" s="1">
        <v>42.0</v>
      </c>
      <c r="V612" s="1">
        <v>20.0</v>
      </c>
      <c r="W612" s="1">
        <f t="shared" si="7"/>
        <v>48</v>
      </c>
      <c r="X612" s="1">
        <f t="shared" si="8"/>
        <v>0</v>
      </c>
    </row>
    <row r="613" ht="14.25" customHeight="1">
      <c r="A613" s="4">
        <v>44244.333333333336</v>
      </c>
      <c r="B613" s="1">
        <v>38.0</v>
      </c>
      <c r="C613" s="1">
        <f t="shared" si="1"/>
        <v>2</v>
      </c>
      <c r="D613" s="1">
        <f t="shared" si="2"/>
        <v>17</v>
      </c>
      <c r="E613" s="1">
        <f t="shared" si="3"/>
        <v>8</v>
      </c>
      <c r="U613" s="1">
        <v>38.0</v>
      </c>
      <c r="V613" s="1">
        <v>8.0</v>
      </c>
      <c r="W613" s="1">
        <f t="shared" si="7"/>
        <v>60</v>
      </c>
      <c r="X613" s="1">
        <f t="shared" si="8"/>
        <v>0</v>
      </c>
    </row>
    <row r="614" ht="14.25" customHeight="1">
      <c r="A614" s="4">
        <v>44244.375</v>
      </c>
      <c r="B614" s="1">
        <v>49.0</v>
      </c>
      <c r="C614" s="1">
        <f t="shared" si="1"/>
        <v>2</v>
      </c>
      <c r="D614" s="1">
        <f t="shared" si="2"/>
        <v>17</v>
      </c>
      <c r="E614" s="1">
        <f t="shared" si="3"/>
        <v>9</v>
      </c>
      <c r="U614" s="1">
        <v>49.0</v>
      </c>
      <c r="V614" s="1">
        <v>9.0</v>
      </c>
      <c r="W614" s="1">
        <f t="shared" si="7"/>
        <v>60</v>
      </c>
      <c r="X614" s="1">
        <f t="shared" si="8"/>
        <v>0</v>
      </c>
    </row>
    <row r="615" ht="14.25" customHeight="1">
      <c r="A615" s="4">
        <v>44244.416666666664</v>
      </c>
      <c r="B615" s="1">
        <v>39.0</v>
      </c>
      <c r="C615" s="1">
        <f t="shared" si="1"/>
        <v>2</v>
      </c>
      <c r="D615" s="1">
        <f t="shared" si="2"/>
        <v>17</v>
      </c>
      <c r="E615" s="1">
        <f t="shared" si="3"/>
        <v>10</v>
      </c>
      <c r="U615" s="1">
        <v>39.0</v>
      </c>
      <c r="V615" s="1">
        <v>10.0</v>
      </c>
      <c r="W615" s="1">
        <f t="shared" si="7"/>
        <v>108</v>
      </c>
      <c r="X615" s="1">
        <f t="shared" si="8"/>
        <v>0</v>
      </c>
    </row>
    <row r="616" ht="14.25" customHeight="1">
      <c r="A616" s="4">
        <v>44244.458333333336</v>
      </c>
      <c r="B616" s="1">
        <v>39.0</v>
      </c>
      <c r="C616" s="1">
        <f t="shared" si="1"/>
        <v>2</v>
      </c>
      <c r="D616" s="1">
        <f t="shared" si="2"/>
        <v>17</v>
      </c>
      <c r="E616" s="1">
        <f t="shared" si="3"/>
        <v>11</v>
      </c>
      <c r="U616" s="1">
        <v>39.0</v>
      </c>
      <c r="V616" s="1">
        <v>11.0</v>
      </c>
      <c r="W616" s="1">
        <f t="shared" si="7"/>
        <v>108</v>
      </c>
      <c r="X616" s="1">
        <f t="shared" si="8"/>
        <v>0</v>
      </c>
    </row>
    <row r="617" ht="14.25" customHeight="1">
      <c r="A617" s="4">
        <v>44244.5</v>
      </c>
      <c r="B617" s="1">
        <v>39.0</v>
      </c>
      <c r="C617" s="1">
        <f t="shared" si="1"/>
        <v>2</v>
      </c>
      <c r="D617" s="1">
        <f t="shared" si="2"/>
        <v>17</v>
      </c>
      <c r="E617" s="1">
        <f t="shared" si="3"/>
        <v>12</v>
      </c>
      <c r="U617" s="1">
        <v>39.0</v>
      </c>
      <c r="V617" s="1">
        <v>12.0</v>
      </c>
      <c r="W617" s="1">
        <f t="shared" si="7"/>
        <v>156</v>
      </c>
      <c r="X617" s="1">
        <f t="shared" si="8"/>
        <v>0</v>
      </c>
    </row>
    <row r="618" ht="14.25" customHeight="1">
      <c r="A618" s="4">
        <v>44244.541666666664</v>
      </c>
      <c r="B618" s="1">
        <v>43.0</v>
      </c>
      <c r="C618" s="1">
        <f t="shared" si="1"/>
        <v>2</v>
      </c>
      <c r="D618" s="1">
        <f t="shared" si="2"/>
        <v>17</v>
      </c>
      <c r="E618" s="1">
        <f t="shared" si="3"/>
        <v>13</v>
      </c>
      <c r="U618" s="1">
        <v>43.0</v>
      </c>
      <c r="V618" s="1">
        <v>13.0</v>
      </c>
      <c r="W618" s="1">
        <f t="shared" si="7"/>
        <v>156</v>
      </c>
      <c r="X618" s="1">
        <f t="shared" si="8"/>
        <v>0</v>
      </c>
    </row>
    <row r="619" ht="14.25" customHeight="1">
      <c r="A619" s="4">
        <v>44244.583333333336</v>
      </c>
      <c r="B619" s="1">
        <v>52.0</v>
      </c>
      <c r="C619" s="1">
        <f t="shared" si="1"/>
        <v>2</v>
      </c>
      <c r="D619" s="1">
        <f t="shared" si="2"/>
        <v>17</v>
      </c>
      <c r="E619" s="1">
        <f t="shared" si="3"/>
        <v>14</v>
      </c>
      <c r="U619" s="1">
        <v>52.0</v>
      </c>
      <c r="V619" s="1">
        <v>14.0</v>
      </c>
      <c r="W619" s="1">
        <f t="shared" si="7"/>
        <v>156</v>
      </c>
      <c r="X619" s="1">
        <f t="shared" si="8"/>
        <v>0</v>
      </c>
    </row>
    <row r="620" ht="14.25" customHeight="1">
      <c r="A620" s="4">
        <v>44244.625</v>
      </c>
      <c r="B620" s="1">
        <v>56.0</v>
      </c>
      <c r="C620" s="1">
        <f t="shared" si="1"/>
        <v>2</v>
      </c>
      <c r="D620" s="1">
        <f t="shared" si="2"/>
        <v>17</v>
      </c>
      <c r="E620" s="1">
        <f t="shared" si="3"/>
        <v>15</v>
      </c>
      <c r="U620" s="1">
        <v>56.0</v>
      </c>
      <c r="V620" s="1">
        <v>15.0</v>
      </c>
      <c r="W620" s="1">
        <f t="shared" si="7"/>
        <v>156</v>
      </c>
      <c r="X620" s="1">
        <f t="shared" si="8"/>
        <v>0</v>
      </c>
    </row>
    <row r="621" ht="14.25" customHeight="1">
      <c r="A621" s="4">
        <v>44244.666666666664</v>
      </c>
      <c r="B621" s="1">
        <v>41.0</v>
      </c>
      <c r="C621" s="1">
        <f t="shared" si="1"/>
        <v>2</v>
      </c>
      <c r="D621" s="1">
        <f t="shared" si="2"/>
        <v>17</v>
      </c>
      <c r="E621" s="1">
        <f t="shared" si="3"/>
        <v>16</v>
      </c>
      <c r="U621" s="1">
        <v>41.0</v>
      </c>
      <c r="V621" s="1">
        <v>16.0</v>
      </c>
      <c r="W621" s="1">
        <f t="shared" si="7"/>
        <v>156</v>
      </c>
      <c r="X621" s="1">
        <f t="shared" si="8"/>
        <v>0</v>
      </c>
    </row>
    <row r="622" ht="14.25" customHeight="1">
      <c r="A622" s="4">
        <v>44244.708333333336</v>
      </c>
      <c r="B622" s="1">
        <v>51.0</v>
      </c>
      <c r="C622" s="1">
        <f t="shared" si="1"/>
        <v>2</v>
      </c>
      <c r="D622" s="1">
        <f t="shared" si="2"/>
        <v>17</v>
      </c>
      <c r="E622" s="1">
        <f t="shared" si="3"/>
        <v>17</v>
      </c>
      <c r="U622" s="1">
        <v>51.0</v>
      </c>
      <c r="V622" s="1">
        <v>17.0</v>
      </c>
      <c r="W622" s="1">
        <f t="shared" si="7"/>
        <v>96</v>
      </c>
      <c r="X622" s="1">
        <f t="shared" si="8"/>
        <v>0</v>
      </c>
    </row>
    <row r="623" ht="14.25" customHeight="1">
      <c r="A623" s="4">
        <v>44244.75</v>
      </c>
      <c r="B623" s="1">
        <v>56.0</v>
      </c>
      <c r="C623" s="1">
        <f t="shared" si="1"/>
        <v>2</v>
      </c>
      <c r="D623" s="1">
        <f t="shared" si="2"/>
        <v>17</v>
      </c>
      <c r="E623" s="1">
        <f t="shared" si="3"/>
        <v>18</v>
      </c>
      <c r="U623" s="1">
        <v>56.0</v>
      </c>
      <c r="V623" s="1">
        <v>18.0</v>
      </c>
      <c r="W623" s="1">
        <f t="shared" si="7"/>
        <v>96</v>
      </c>
      <c r="X623" s="1">
        <f t="shared" si="8"/>
        <v>0</v>
      </c>
    </row>
    <row r="624" ht="14.25" customHeight="1">
      <c r="A624" s="4">
        <v>44244.791666666664</v>
      </c>
      <c r="B624" s="1">
        <v>48.0</v>
      </c>
      <c r="C624" s="1">
        <f t="shared" si="1"/>
        <v>2</v>
      </c>
      <c r="D624" s="1">
        <f t="shared" si="2"/>
        <v>17</v>
      </c>
      <c r="E624" s="1">
        <f t="shared" si="3"/>
        <v>19</v>
      </c>
      <c r="U624" s="1">
        <v>48.0</v>
      </c>
      <c r="V624" s="1">
        <v>19.0</v>
      </c>
      <c r="W624" s="1">
        <f t="shared" si="7"/>
        <v>48</v>
      </c>
      <c r="X624" s="1">
        <f t="shared" si="8"/>
        <v>0</v>
      </c>
    </row>
    <row r="625" ht="14.25" customHeight="1">
      <c r="A625" s="4">
        <v>44244.833333333336</v>
      </c>
      <c r="B625" s="1">
        <v>42.0</v>
      </c>
      <c r="C625" s="1">
        <f t="shared" si="1"/>
        <v>2</v>
      </c>
      <c r="D625" s="1">
        <f t="shared" si="2"/>
        <v>17</v>
      </c>
      <c r="E625" s="1">
        <f t="shared" si="3"/>
        <v>20</v>
      </c>
      <c r="U625" s="1">
        <v>42.0</v>
      </c>
      <c r="V625" s="1">
        <v>20.0</v>
      </c>
      <c r="W625" s="1">
        <f t="shared" si="7"/>
        <v>48</v>
      </c>
      <c r="X625" s="1">
        <f t="shared" si="8"/>
        <v>0</v>
      </c>
    </row>
    <row r="626" ht="14.25" customHeight="1">
      <c r="A626" s="4">
        <v>44245.333333333336</v>
      </c>
      <c r="B626" s="1">
        <v>38.0</v>
      </c>
      <c r="C626" s="1">
        <f t="shared" si="1"/>
        <v>2</v>
      </c>
      <c r="D626" s="1">
        <f t="shared" si="2"/>
        <v>18</v>
      </c>
      <c r="E626" s="1">
        <f t="shared" si="3"/>
        <v>8</v>
      </c>
      <c r="U626" s="1">
        <v>38.0</v>
      </c>
      <c r="V626" s="1">
        <v>8.0</v>
      </c>
      <c r="W626" s="1">
        <f t="shared" si="7"/>
        <v>60</v>
      </c>
      <c r="X626" s="1">
        <f t="shared" si="8"/>
        <v>0</v>
      </c>
    </row>
    <row r="627" ht="14.25" customHeight="1">
      <c r="A627" s="4">
        <v>44245.375</v>
      </c>
      <c r="B627" s="1">
        <v>41.0</v>
      </c>
      <c r="C627" s="1">
        <f t="shared" si="1"/>
        <v>2</v>
      </c>
      <c r="D627" s="1">
        <f t="shared" si="2"/>
        <v>18</v>
      </c>
      <c r="E627" s="1">
        <f t="shared" si="3"/>
        <v>9</v>
      </c>
      <c r="U627" s="1">
        <v>41.0</v>
      </c>
      <c r="V627" s="1">
        <v>9.0</v>
      </c>
      <c r="W627" s="1">
        <f t="shared" si="7"/>
        <v>60</v>
      </c>
      <c r="X627" s="1">
        <f t="shared" si="8"/>
        <v>0</v>
      </c>
    </row>
    <row r="628" ht="14.25" customHeight="1">
      <c r="A628" s="4">
        <v>44245.416666666664</v>
      </c>
      <c r="B628" s="1">
        <v>42.0</v>
      </c>
      <c r="C628" s="1">
        <f t="shared" si="1"/>
        <v>2</v>
      </c>
      <c r="D628" s="1">
        <f t="shared" si="2"/>
        <v>18</v>
      </c>
      <c r="E628" s="1">
        <f t="shared" si="3"/>
        <v>10</v>
      </c>
      <c r="U628" s="1">
        <v>42.0</v>
      </c>
      <c r="V628" s="1">
        <v>10.0</v>
      </c>
      <c r="W628" s="1">
        <f t="shared" si="7"/>
        <v>108</v>
      </c>
      <c r="X628" s="1">
        <f t="shared" si="8"/>
        <v>0</v>
      </c>
    </row>
    <row r="629" ht="14.25" customHeight="1">
      <c r="A629" s="4">
        <v>44245.458333333336</v>
      </c>
      <c r="B629" s="1">
        <v>44.0</v>
      </c>
      <c r="C629" s="1">
        <f t="shared" si="1"/>
        <v>2</v>
      </c>
      <c r="D629" s="1">
        <f t="shared" si="2"/>
        <v>18</v>
      </c>
      <c r="E629" s="1">
        <f t="shared" si="3"/>
        <v>11</v>
      </c>
      <c r="U629" s="1">
        <v>44.0</v>
      </c>
      <c r="V629" s="1">
        <v>11.0</v>
      </c>
      <c r="W629" s="1">
        <f t="shared" si="7"/>
        <v>108</v>
      </c>
      <c r="X629" s="1">
        <f t="shared" si="8"/>
        <v>0</v>
      </c>
    </row>
    <row r="630" ht="14.25" customHeight="1">
      <c r="A630" s="4">
        <v>44245.5</v>
      </c>
      <c r="B630" s="1">
        <v>54.0</v>
      </c>
      <c r="C630" s="1">
        <f t="shared" si="1"/>
        <v>2</v>
      </c>
      <c r="D630" s="1">
        <f t="shared" si="2"/>
        <v>18</v>
      </c>
      <c r="E630" s="1">
        <f t="shared" si="3"/>
        <v>12</v>
      </c>
      <c r="U630" s="1">
        <v>54.0</v>
      </c>
      <c r="V630" s="1">
        <v>12.0</v>
      </c>
      <c r="W630" s="1">
        <f t="shared" si="7"/>
        <v>156</v>
      </c>
      <c r="X630" s="1">
        <f t="shared" si="8"/>
        <v>0</v>
      </c>
    </row>
    <row r="631" ht="14.25" customHeight="1">
      <c r="A631" s="4">
        <v>44245.541666666664</v>
      </c>
      <c r="B631" s="1">
        <v>35.0</v>
      </c>
      <c r="C631" s="1">
        <f t="shared" si="1"/>
        <v>2</v>
      </c>
      <c r="D631" s="1">
        <f t="shared" si="2"/>
        <v>18</v>
      </c>
      <c r="E631" s="1">
        <f t="shared" si="3"/>
        <v>13</v>
      </c>
      <c r="U631" s="1">
        <v>35.0</v>
      </c>
      <c r="V631" s="1">
        <v>13.0</v>
      </c>
      <c r="W631" s="1">
        <f t="shared" si="7"/>
        <v>156</v>
      </c>
      <c r="X631" s="1">
        <f t="shared" si="8"/>
        <v>0</v>
      </c>
    </row>
    <row r="632" ht="14.25" customHeight="1">
      <c r="A632" s="4">
        <v>44245.583333333336</v>
      </c>
      <c r="B632" s="1">
        <v>40.0</v>
      </c>
      <c r="C632" s="1">
        <f t="shared" si="1"/>
        <v>2</v>
      </c>
      <c r="D632" s="1">
        <f t="shared" si="2"/>
        <v>18</v>
      </c>
      <c r="E632" s="1">
        <f t="shared" si="3"/>
        <v>14</v>
      </c>
      <c r="U632" s="1">
        <v>40.0</v>
      </c>
      <c r="V632" s="1">
        <v>14.0</v>
      </c>
      <c r="W632" s="1">
        <f t="shared" si="7"/>
        <v>156</v>
      </c>
      <c r="X632" s="1">
        <f t="shared" si="8"/>
        <v>0</v>
      </c>
    </row>
    <row r="633" ht="14.25" customHeight="1">
      <c r="A633" s="4">
        <v>44245.625</v>
      </c>
      <c r="B633" s="1">
        <v>44.0</v>
      </c>
      <c r="C633" s="1">
        <f t="shared" si="1"/>
        <v>2</v>
      </c>
      <c r="D633" s="1">
        <f t="shared" si="2"/>
        <v>18</v>
      </c>
      <c r="E633" s="1">
        <f t="shared" si="3"/>
        <v>15</v>
      </c>
      <c r="U633" s="1">
        <v>44.0</v>
      </c>
      <c r="V633" s="1">
        <v>15.0</v>
      </c>
      <c r="W633" s="1">
        <f t="shared" si="7"/>
        <v>156</v>
      </c>
      <c r="X633" s="1">
        <f t="shared" si="8"/>
        <v>0</v>
      </c>
    </row>
    <row r="634" ht="14.25" customHeight="1">
      <c r="A634" s="4">
        <v>44245.666666666664</v>
      </c>
      <c r="B634" s="1">
        <v>49.0</v>
      </c>
      <c r="C634" s="1">
        <f t="shared" si="1"/>
        <v>2</v>
      </c>
      <c r="D634" s="1">
        <f t="shared" si="2"/>
        <v>18</v>
      </c>
      <c r="E634" s="1">
        <f t="shared" si="3"/>
        <v>16</v>
      </c>
      <c r="U634" s="1">
        <v>49.0</v>
      </c>
      <c r="V634" s="1">
        <v>16.0</v>
      </c>
      <c r="W634" s="1">
        <f t="shared" si="7"/>
        <v>156</v>
      </c>
      <c r="X634" s="1">
        <f t="shared" si="8"/>
        <v>0</v>
      </c>
    </row>
    <row r="635" ht="14.25" customHeight="1">
      <c r="A635" s="4">
        <v>44245.708333333336</v>
      </c>
      <c r="B635" s="1">
        <v>48.0</v>
      </c>
      <c r="C635" s="1">
        <f t="shared" si="1"/>
        <v>2</v>
      </c>
      <c r="D635" s="1">
        <f t="shared" si="2"/>
        <v>18</v>
      </c>
      <c r="E635" s="1">
        <f t="shared" si="3"/>
        <v>17</v>
      </c>
      <c r="U635" s="1">
        <v>48.0</v>
      </c>
      <c r="V635" s="1">
        <v>17.0</v>
      </c>
      <c r="W635" s="1">
        <f t="shared" si="7"/>
        <v>96</v>
      </c>
      <c r="X635" s="1">
        <f t="shared" si="8"/>
        <v>0</v>
      </c>
    </row>
    <row r="636" ht="14.25" customHeight="1">
      <c r="A636" s="4">
        <v>44245.75</v>
      </c>
      <c r="B636" s="1">
        <v>40.0</v>
      </c>
      <c r="C636" s="1">
        <f t="shared" si="1"/>
        <v>2</v>
      </c>
      <c r="D636" s="1">
        <f t="shared" si="2"/>
        <v>18</v>
      </c>
      <c r="E636" s="1">
        <f t="shared" si="3"/>
        <v>18</v>
      </c>
      <c r="U636" s="1">
        <v>40.0</v>
      </c>
      <c r="V636" s="1">
        <v>18.0</v>
      </c>
      <c r="W636" s="1">
        <f t="shared" si="7"/>
        <v>96</v>
      </c>
      <c r="X636" s="1">
        <f t="shared" si="8"/>
        <v>0</v>
      </c>
    </row>
    <row r="637" ht="14.25" customHeight="1">
      <c r="A637" s="4">
        <v>44245.791666666664</v>
      </c>
      <c r="B637" s="1">
        <v>46.0</v>
      </c>
      <c r="C637" s="1">
        <f t="shared" si="1"/>
        <v>2</v>
      </c>
      <c r="D637" s="1">
        <f t="shared" si="2"/>
        <v>18</v>
      </c>
      <c r="E637" s="1">
        <f t="shared" si="3"/>
        <v>19</v>
      </c>
      <c r="U637" s="1">
        <v>46.0</v>
      </c>
      <c r="V637" s="1">
        <v>19.0</v>
      </c>
      <c r="W637" s="1">
        <f t="shared" si="7"/>
        <v>48</v>
      </c>
      <c r="X637" s="1">
        <f t="shared" si="8"/>
        <v>0</v>
      </c>
    </row>
    <row r="638" ht="14.25" customHeight="1">
      <c r="A638" s="4">
        <v>44245.833333333336</v>
      </c>
      <c r="B638" s="1">
        <v>38.0</v>
      </c>
      <c r="C638" s="1">
        <f t="shared" si="1"/>
        <v>2</v>
      </c>
      <c r="D638" s="1">
        <f t="shared" si="2"/>
        <v>18</v>
      </c>
      <c r="E638" s="1">
        <f t="shared" si="3"/>
        <v>20</v>
      </c>
      <c r="U638" s="1">
        <v>38.0</v>
      </c>
      <c r="V638" s="1">
        <v>20.0</v>
      </c>
      <c r="W638" s="1">
        <f t="shared" si="7"/>
        <v>48</v>
      </c>
      <c r="X638" s="1">
        <f t="shared" si="8"/>
        <v>0</v>
      </c>
    </row>
    <row r="639" ht="14.25" customHeight="1">
      <c r="A639" s="4">
        <v>44246.333333333336</v>
      </c>
      <c r="B639" s="1">
        <v>39.0</v>
      </c>
      <c r="C639" s="1">
        <f t="shared" si="1"/>
        <v>2</v>
      </c>
      <c r="D639" s="1">
        <f t="shared" si="2"/>
        <v>19</v>
      </c>
      <c r="E639" s="1">
        <f t="shared" si="3"/>
        <v>8</v>
      </c>
      <c r="U639" s="1">
        <v>39.0</v>
      </c>
      <c r="V639" s="1">
        <v>8.0</v>
      </c>
      <c r="W639" s="1">
        <f t="shared" si="7"/>
        <v>60</v>
      </c>
      <c r="X639" s="1">
        <f t="shared" si="8"/>
        <v>0</v>
      </c>
    </row>
    <row r="640" ht="14.25" customHeight="1">
      <c r="A640" s="4">
        <v>44246.375</v>
      </c>
      <c r="B640" s="1">
        <v>42.0</v>
      </c>
      <c r="C640" s="1">
        <f t="shared" si="1"/>
        <v>2</v>
      </c>
      <c r="D640" s="1">
        <f t="shared" si="2"/>
        <v>19</v>
      </c>
      <c r="E640" s="1">
        <f t="shared" si="3"/>
        <v>9</v>
      </c>
      <c r="U640" s="1">
        <v>42.0</v>
      </c>
      <c r="V640" s="1">
        <v>9.0</v>
      </c>
      <c r="W640" s="1">
        <f t="shared" si="7"/>
        <v>60</v>
      </c>
      <c r="X640" s="1">
        <f t="shared" si="8"/>
        <v>0</v>
      </c>
    </row>
    <row r="641" ht="14.25" customHeight="1">
      <c r="A641" s="4">
        <v>44246.416666666664</v>
      </c>
      <c r="B641" s="1">
        <v>46.0</v>
      </c>
      <c r="C641" s="1">
        <f t="shared" si="1"/>
        <v>2</v>
      </c>
      <c r="D641" s="1">
        <f t="shared" si="2"/>
        <v>19</v>
      </c>
      <c r="E641" s="1">
        <f t="shared" si="3"/>
        <v>10</v>
      </c>
      <c r="U641" s="1">
        <v>46.0</v>
      </c>
      <c r="V641" s="1">
        <v>10.0</v>
      </c>
      <c r="W641" s="1">
        <f t="shared" si="7"/>
        <v>108</v>
      </c>
      <c r="X641" s="1">
        <f t="shared" si="8"/>
        <v>0</v>
      </c>
    </row>
    <row r="642" ht="14.25" customHeight="1">
      <c r="A642" s="4">
        <v>44246.458333333336</v>
      </c>
      <c r="B642" s="1">
        <v>48.0</v>
      </c>
      <c r="C642" s="1">
        <f t="shared" si="1"/>
        <v>2</v>
      </c>
      <c r="D642" s="1">
        <f t="shared" si="2"/>
        <v>19</v>
      </c>
      <c r="E642" s="1">
        <f t="shared" si="3"/>
        <v>11</v>
      </c>
      <c r="U642" s="1">
        <v>48.0</v>
      </c>
      <c r="V642" s="1">
        <v>11.0</v>
      </c>
      <c r="W642" s="1">
        <f t="shared" si="7"/>
        <v>108</v>
      </c>
      <c r="X642" s="1">
        <f t="shared" si="8"/>
        <v>0</v>
      </c>
    </row>
    <row r="643" ht="14.25" customHeight="1">
      <c r="A643" s="4">
        <v>44246.5</v>
      </c>
      <c r="B643" s="1">
        <v>50.0</v>
      </c>
      <c r="C643" s="1">
        <f t="shared" si="1"/>
        <v>2</v>
      </c>
      <c r="D643" s="1">
        <f t="shared" si="2"/>
        <v>19</v>
      </c>
      <c r="E643" s="1">
        <f t="shared" si="3"/>
        <v>12</v>
      </c>
      <c r="U643" s="1">
        <v>50.0</v>
      </c>
      <c r="V643" s="1">
        <v>12.0</v>
      </c>
      <c r="W643" s="1">
        <f t="shared" si="7"/>
        <v>156</v>
      </c>
      <c r="X643" s="1">
        <f t="shared" si="8"/>
        <v>0</v>
      </c>
    </row>
    <row r="644" ht="14.25" customHeight="1">
      <c r="A644" s="4">
        <v>44246.541666666664</v>
      </c>
      <c r="B644" s="1">
        <v>50.0</v>
      </c>
      <c r="C644" s="1">
        <f t="shared" si="1"/>
        <v>2</v>
      </c>
      <c r="D644" s="1">
        <f t="shared" si="2"/>
        <v>19</v>
      </c>
      <c r="E644" s="1">
        <f t="shared" si="3"/>
        <v>13</v>
      </c>
      <c r="U644" s="1">
        <v>50.0</v>
      </c>
      <c r="V644" s="1">
        <v>13.0</v>
      </c>
      <c r="W644" s="1">
        <f t="shared" si="7"/>
        <v>156</v>
      </c>
      <c r="X644" s="1">
        <f t="shared" si="8"/>
        <v>0</v>
      </c>
    </row>
    <row r="645" ht="14.25" customHeight="1">
      <c r="A645" s="4">
        <v>44246.583333333336</v>
      </c>
      <c r="B645" s="1">
        <v>49.0</v>
      </c>
      <c r="C645" s="1">
        <f t="shared" si="1"/>
        <v>2</v>
      </c>
      <c r="D645" s="1">
        <f t="shared" si="2"/>
        <v>19</v>
      </c>
      <c r="E645" s="1">
        <f t="shared" si="3"/>
        <v>14</v>
      </c>
      <c r="U645" s="1">
        <v>49.0</v>
      </c>
      <c r="V645" s="1">
        <v>14.0</v>
      </c>
      <c r="W645" s="1">
        <f t="shared" si="7"/>
        <v>156</v>
      </c>
      <c r="X645" s="1">
        <f t="shared" si="8"/>
        <v>0</v>
      </c>
    </row>
    <row r="646" ht="14.25" customHeight="1">
      <c r="A646" s="4">
        <v>44246.625</v>
      </c>
      <c r="B646" s="1">
        <v>46.0</v>
      </c>
      <c r="C646" s="1">
        <f t="shared" si="1"/>
        <v>2</v>
      </c>
      <c r="D646" s="1">
        <f t="shared" si="2"/>
        <v>19</v>
      </c>
      <c r="E646" s="1">
        <f t="shared" si="3"/>
        <v>15</v>
      </c>
      <c r="U646" s="1">
        <v>46.0</v>
      </c>
      <c r="V646" s="1">
        <v>15.0</v>
      </c>
      <c r="W646" s="1">
        <f t="shared" si="7"/>
        <v>156</v>
      </c>
      <c r="X646" s="1">
        <f t="shared" si="8"/>
        <v>0</v>
      </c>
    </row>
    <row r="647" ht="14.25" customHeight="1">
      <c r="A647" s="4">
        <v>44246.666666666664</v>
      </c>
      <c r="B647" s="1">
        <v>50.0</v>
      </c>
      <c r="C647" s="1">
        <f t="shared" si="1"/>
        <v>2</v>
      </c>
      <c r="D647" s="1">
        <f t="shared" si="2"/>
        <v>19</v>
      </c>
      <c r="E647" s="1">
        <f t="shared" si="3"/>
        <v>16</v>
      </c>
      <c r="U647" s="1">
        <v>50.0</v>
      </c>
      <c r="V647" s="1">
        <v>16.0</v>
      </c>
      <c r="W647" s="1">
        <f t="shared" si="7"/>
        <v>156</v>
      </c>
      <c r="X647" s="1">
        <f t="shared" si="8"/>
        <v>0</v>
      </c>
    </row>
    <row r="648" ht="14.25" customHeight="1">
      <c r="A648" s="4">
        <v>44246.708333333336</v>
      </c>
      <c r="B648" s="1">
        <v>43.0</v>
      </c>
      <c r="C648" s="1">
        <f t="shared" si="1"/>
        <v>2</v>
      </c>
      <c r="D648" s="1">
        <f t="shared" si="2"/>
        <v>19</v>
      </c>
      <c r="E648" s="1">
        <f t="shared" si="3"/>
        <v>17</v>
      </c>
      <c r="U648" s="1">
        <v>43.0</v>
      </c>
      <c r="V648" s="1">
        <v>17.0</v>
      </c>
      <c r="W648" s="1">
        <f t="shared" si="7"/>
        <v>96</v>
      </c>
      <c r="X648" s="1">
        <f t="shared" si="8"/>
        <v>0</v>
      </c>
    </row>
    <row r="649" ht="14.25" customHeight="1">
      <c r="A649" s="4">
        <v>44246.75</v>
      </c>
      <c r="B649" s="1">
        <v>53.0</v>
      </c>
      <c r="C649" s="1">
        <f t="shared" si="1"/>
        <v>2</v>
      </c>
      <c r="D649" s="1">
        <f t="shared" si="2"/>
        <v>19</v>
      </c>
      <c r="E649" s="1">
        <f t="shared" si="3"/>
        <v>18</v>
      </c>
      <c r="U649" s="1">
        <v>53.0</v>
      </c>
      <c r="V649" s="1">
        <v>18.0</v>
      </c>
      <c r="W649" s="1">
        <f t="shared" si="7"/>
        <v>96</v>
      </c>
      <c r="X649" s="1">
        <f t="shared" si="8"/>
        <v>0</v>
      </c>
    </row>
    <row r="650" ht="14.25" customHeight="1">
      <c r="A650" s="4">
        <v>44246.791666666664</v>
      </c>
      <c r="B650" s="1">
        <v>57.0</v>
      </c>
      <c r="C650" s="1">
        <f t="shared" si="1"/>
        <v>2</v>
      </c>
      <c r="D650" s="1">
        <f t="shared" si="2"/>
        <v>19</v>
      </c>
      <c r="E650" s="1">
        <f t="shared" si="3"/>
        <v>19</v>
      </c>
      <c r="U650" s="1">
        <v>57.0</v>
      </c>
      <c r="V650" s="1">
        <v>19.0</v>
      </c>
      <c r="W650" s="1">
        <f t="shared" si="7"/>
        <v>48</v>
      </c>
      <c r="X650" s="1">
        <f t="shared" si="8"/>
        <v>9</v>
      </c>
    </row>
    <row r="651" ht="14.25" customHeight="1">
      <c r="A651" s="4">
        <v>44246.833333333336</v>
      </c>
      <c r="B651" s="1">
        <v>38.0</v>
      </c>
      <c r="C651" s="1">
        <f t="shared" si="1"/>
        <v>2</v>
      </c>
      <c r="D651" s="1">
        <f t="shared" si="2"/>
        <v>19</v>
      </c>
      <c r="E651" s="1">
        <f t="shared" si="3"/>
        <v>20</v>
      </c>
      <c r="U651" s="1">
        <v>38.0</v>
      </c>
      <c r="V651" s="1">
        <v>20.0</v>
      </c>
      <c r="W651" s="1">
        <f t="shared" si="7"/>
        <v>48</v>
      </c>
      <c r="X651" s="1">
        <f t="shared" si="8"/>
        <v>0</v>
      </c>
    </row>
    <row r="652" ht="14.25" customHeight="1">
      <c r="A652" s="4">
        <v>44247.333333333336</v>
      </c>
      <c r="B652" s="1">
        <v>36.0</v>
      </c>
      <c r="C652" s="1">
        <f t="shared" si="1"/>
        <v>2</v>
      </c>
      <c r="D652" s="1">
        <f t="shared" si="2"/>
        <v>20</v>
      </c>
      <c r="E652" s="1">
        <f t="shared" si="3"/>
        <v>8</v>
      </c>
      <c r="U652" s="1">
        <v>36.0</v>
      </c>
      <c r="V652" s="1">
        <v>8.0</v>
      </c>
      <c r="W652" s="1">
        <f t="shared" si="7"/>
        <v>60</v>
      </c>
      <c r="X652" s="1">
        <f t="shared" si="8"/>
        <v>0</v>
      </c>
    </row>
    <row r="653" ht="14.25" customHeight="1">
      <c r="A653" s="4">
        <v>44247.375</v>
      </c>
      <c r="B653" s="1">
        <v>42.0</v>
      </c>
      <c r="C653" s="1">
        <f t="shared" si="1"/>
        <v>2</v>
      </c>
      <c r="D653" s="1">
        <f t="shared" si="2"/>
        <v>20</v>
      </c>
      <c r="E653" s="1">
        <f t="shared" si="3"/>
        <v>9</v>
      </c>
      <c r="U653" s="1">
        <v>42.0</v>
      </c>
      <c r="V653" s="1">
        <v>9.0</v>
      </c>
      <c r="W653" s="1">
        <f t="shared" si="7"/>
        <v>60</v>
      </c>
      <c r="X653" s="1">
        <f t="shared" si="8"/>
        <v>0</v>
      </c>
    </row>
    <row r="654" ht="14.25" customHeight="1">
      <c r="A654" s="4">
        <v>44247.416666666664</v>
      </c>
      <c r="B654" s="1">
        <v>41.0</v>
      </c>
      <c r="C654" s="1">
        <f t="shared" si="1"/>
        <v>2</v>
      </c>
      <c r="D654" s="1">
        <f t="shared" si="2"/>
        <v>20</v>
      </c>
      <c r="E654" s="1">
        <f t="shared" si="3"/>
        <v>10</v>
      </c>
      <c r="U654" s="1">
        <v>41.0</v>
      </c>
      <c r="V654" s="1">
        <v>10.0</v>
      </c>
      <c r="W654" s="1">
        <f t="shared" si="7"/>
        <v>108</v>
      </c>
      <c r="X654" s="1">
        <f t="shared" si="8"/>
        <v>0</v>
      </c>
    </row>
    <row r="655" ht="14.25" customHeight="1">
      <c r="A655" s="4">
        <v>44247.458333333336</v>
      </c>
      <c r="B655" s="1">
        <v>49.0</v>
      </c>
      <c r="C655" s="1">
        <f t="shared" si="1"/>
        <v>2</v>
      </c>
      <c r="D655" s="1">
        <f t="shared" si="2"/>
        <v>20</v>
      </c>
      <c r="E655" s="1">
        <f t="shared" si="3"/>
        <v>11</v>
      </c>
      <c r="U655" s="1">
        <v>49.0</v>
      </c>
      <c r="V655" s="1">
        <v>11.0</v>
      </c>
      <c r="W655" s="1">
        <f t="shared" si="7"/>
        <v>108</v>
      </c>
      <c r="X655" s="1">
        <f t="shared" si="8"/>
        <v>0</v>
      </c>
    </row>
    <row r="656" ht="14.25" customHeight="1">
      <c r="A656" s="4">
        <v>44247.5</v>
      </c>
      <c r="B656" s="1">
        <v>45.0</v>
      </c>
      <c r="C656" s="1">
        <f t="shared" si="1"/>
        <v>2</v>
      </c>
      <c r="D656" s="1">
        <f t="shared" si="2"/>
        <v>20</v>
      </c>
      <c r="E656" s="1">
        <f t="shared" si="3"/>
        <v>12</v>
      </c>
      <c r="U656" s="1">
        <v>45.0</v>
      </c>
      <c r="V656" s="1">
        <v>12.0</v>
      </c>
      <c r="W656" s="1">
        <f t="shared" si="7"/>
        <v>156</v>
      </c>
      <c r="X656" s="1">
        <f t="shared" si="8"/>
        <v>0</v>
      </c>
    </row>
    <row r="657" ht="14.25" customHeight="1">
      <c r="A657" s="4">
        <v>44247.541666666664</v>
      </c>
      <c r="B657" s="1">
        <v>41.0</v>
      </c>
      <c r="C657" s="1">
        <f t="shared" si="1"/>
        <v>2</v>
      </c>
      <c r="D657" s="1">
        <f t="shared" si="2"/>
        <v>20</v>
      </c>
      <c r="E657" s="1">
        <f t="shared" si="3"/>
        <v>13</v>
      </c>
      <c r="U657" s="1">
        <v>41.0</v>
      </c>
      <c r="V657" s="1">
        <v>13.0</v>
      </c>
      <c r="W657" s="1">
        <f t="shared" si="7"/>
        <v>156</v>
      </c>
      <c r="X657" s="1">
        <f t="shared" si="8"/>
        <v>0</v>
      </c>
    </row>
    <row r="658" ht="14.25" customHeight="1">
      <c r="A658" s="4">
        <v>44247.583333333336</v>
      </c>
      <c r="B658" s="1">
        <v>50.0</v>
      </c>
      <c r="C658" s="1">
        <f t="shared" si="1"/>
        <v>2</v>
      </c>
      <c r="D658" s="1">
        <f t="shared" si="2"/>
        <v>20</v>
      </c>
      <c r="E658" s="1">
        <f t="shared" si="3"/>
        <v>14</v>
      </c>
      <c r="U658" s="1">
        <v>50.0</v>
      </c>
      <c r="V658" s="1">
        <v>14.0</v>
      </c>
      <c r="W658" s="1">
        <f t="shared" si="7"/>
        <v>156</v>
      </c>
      <c r="X658" s="1">
        <f t="shared" si="8"/>
        <v>0</v>
      </c>
    </row>
    <row r="659" ht="14.25" customHeight="1">
      <c r="A659" s="4">
        <v>44247.625</v>
      </c>
      <c r="B659" s="1">
        <v>54.0</v>
      </c>
      <c r="C659" s="1">
        <f t="shared" si="1"/>
        <v>2</v>
      </c>
      <c r="D659" s="1">
        <f t="shared" si="2"/>
        <v>20</v>
      </c>
      <c r="E659" s="1">
        <f t="shared" si="3"/>
        <v>15</v>
      </c>
      <c r="U659" s="1">
        <v>54.0</v>
      </c>
      <c r="V659" s="1">
        <v>15.0</v>
      </c>
      <c r="W659" s="1">
        <f t="shared" si="7"/>
        <v>156</v>
      </c>
      <c r="X659" s="1">
        <f t="shared" si="8"/>
        <v>0</v>
      </c>
    </row>
    <row r="660" ht="14.25" customHeight="1">
      <c r="A660" s="4">
        <v>44247.666666666664</v>
      </c>
      <c r="B660" s="1">
        <v>52.0</v>
      </c>
      <c r="C660" s="1">
        <f t="shared" si="1"/>
        <v>2</v>
      </c>
      <c r="D660" s="1">
        <f t="shared" si="2"/>
        <v>20</v>
      </c>
      <c r="E660" s="1">
        <f t="shared" si="3"/>
        <v>16</v>
      </c>
      <c r="U660" s="1">
        <v>52.0</v>
      </c>
      <c r="V660" s="1">
        <v>16.0</v>
      </c>
      <c r="W660" s="1">
        <f t="shared" si="7"/>
        <v>156</v>
      </c>
      <c r="X660" s="1">
        <f t="shared" si="8"/>
        <v>0</v>
      </c>
    </row>
    <row r="661" ht="14.25" customHeight="1">
      <c r="A661" s="4">
        <v>44247.708333333336</v>
      </c>
      <c r="B661" s="1">
        <v>49.0</v>
      </c>
      <c r="C661" s="1">
        <f t="shared" si="1"/>
        <v>2</v>
      </c>
      <c r="D661" s="1">
        <f t="shared" si="2"/>
        <v>20</v>
      </c>
      <c r="E661" s="1">
        <f t="shared" si="3"/>
        <v>17</v>
      </c>
      <c r="U661" s="1">
        <v>49.0</v>
      </c>
      <c r="V661" s="1">
        <v>17.0</v>
      </c>
      <c r="W661" s="1">
        <f t="shared" si="7"/>
        <v>96</v>
      </c>
      <c r="X661" s="1">
        <f t="shared" si="8"/>
        <v>0</v>
      </c>
    </row>
    <row r="662" ht="14.25" customHeight="1">
      <c r="A662" s="4">
        <v>44247.75</v>
      </c>
      <c r="B662" s="1">
        <v>37.0</v>
      </c>
      <c r="C662" s="1">
        <f t="shared" si="1"/>
        <v>2</v>
      </c>
      <c r="D662" s="1">
        <f t="shared" si="2"/>
        <v>20</v>
      </c>
      <c r="E662" s="1">
        <f t="shared" si="3"/>
        <v>18</v>
      </c>
      <c r="U662" s="1">
        <v>37.0</v>
      </c>
      <c r="V662" s="1">
        <v>18.0</v>
      </c>
      <c r="W662" s="1">
        <f t="shared" si="7"/>
        <v>96</v>
      </c>
      <c r="X662" s="1">
        <f t="shared" si="8"/>
        <v>0</v>
      </c>
    </row>
    <row r="663" ht="14.25" customHeight="1">
      <c r="A663" s="4">
        <v>44247.791666666664</v>
      </c>
      <c r="B663" s="1">
        <v>60.0</v>
      </c>
      <c r="C663" s="1">
        <f t="shared" si="1"/>
        <v>2</v>
      </c>
      <c r="D663" s="1">
        <f t="shared" si="2"/>
        <v>20</v>
      </c>
      <c r="E663" s="1">
        <f t="shared" si="3"/>
        <v>19</v>
      </c>
      <c r="U663" s="1">
        <v>60.0</v>
      </c>
      <c r="V663" s="1">
        <v>19.0</v>
      </c>
      <c r="W663" s="1">
        <f t="shared" si="7"/>
        <v>48</v>
      </c>
      <c r="X663" s="1">
        <f t="shared" si="8"/>
        <v>12</v>
      </c>
    </row>
    <row r="664" ht="14.25" customHeight="1">
      <c r="A664" s="4">
        <v>44247.833333333336</v>
      </c>
      <c r="B664" s="1">
        <v>50.0</v>
      </c>
      <c r="C664" s="1">
        <f t="shared" si="1"/>
        <v>2</v>
      </c>
      <c r="D664" s="1">
        <f t="shared" si="2"/>
        <v>20</v>
      </c>
      <c r="E664" s="1">
        <f t="shared" si="3"/>
        <v>20</v>
      </c>
      <c r="U664" s="1">
        <v>50.0</v>
      </c>
      <c r="V664" s="1">
        <v>20.0</v>
      </c>
      <c r="W664" s="1">
        <f t="shared" si="7"/>
        <v>48</v>
      </c>
      <c r="X664" s="1">
        <f t="shared" si="8"/>
        <v>2</v>
      </c>
    </row>
    <row r="665" ht="14.25" customHeight="1">
      <c r="A665" s="4">
        <v>44248.333333333336</v>
      </c>
      <c r="B665" s="1">
        <v>31.0</v>
      </c>
      <c r="C665" s="1">
        <f t="shared" si="1"/>
        <v>2</v>
      </c>
      <c r="D665" s="1">
        <f t="shared" si="2"/>
        <v>21</v>
      </c>
      <c r="E665" s="1">
        <f t="shared" si="3"/>
        <v>8</v>
      </c>
      <c r="U665" s="1">
        <v>31.0</v>
      </c>
      <c r="V665" s="1">
        <v>8.0</v>
      </c>
      <c r="W665" s="1">
        <f t="shared" si="7"/>
        <v>60</v>
      </c>
      <c r="X665" s="1">
        <f t="shared" si="8"/>
        <v>0</v>
      </c>
    </row>
    <row r="666" ht="14.25" customHeight="1">
      <c r="A666" s="4">
        <v>44248.375</v>
      </c>
      <c r="B666" s="1">
        <v>43.0</v>
      </c>
      <c r="C666" s="1">
        <f t="shared" si="1"/>
        <v>2</v>
      </c>
      <c r="D666" s="1">
        <f t="shared" si="2"/>
        <v>21</v>
      </c>
      <c r="E666" s="1">
        <f t="shared" si="3"/>
        <v>9</v>
      </c>
      <c r="U666" s="1">
        <v>43.0</v>
      </c>
      <c r="V666" s="1">
        <v>9.0</v>
      </c>
      <c r="W666" s="1">
        <f t="shared" si="7"/>
        <v>60</v>
      </c>
      <c r="X666" s="1">
        <f t="shared" si="8"/>
        <v>0</v>
      </c>
    </row>
    <row r="667" ht="14.25" customHeight="1">
      <c r="A667" s="4">
        <v>44248.416666666664</v>
      </c>
      <c r="B667" s="1">
        <v>50.0</v>
      </c>
      <c r="C667" s="1">
        <f t="shared" si="1"/>
        <v>2</v>
      </c>
      <c r="D667" s="1">
        <f t="shared" si="2"/>
        <v>21</v>
      </c>
      <c r="E667" s="1">
        <f t="shared" si="3"/>
        <v>10</v>
      </c>
      <c r="U667" s="1">
        <v>50.0</v>
      </c>
      <c r="V667" s="1">
        <v>10.0</v>
      </c>
      <c r="W667" s="1">
        <f t="shared" si="7"/>
        <v>108</v>
      </c>
      <c r="X667" s="1">
        <f t="shared" si="8"/>
        <v>0</v>
      </c>
    </row>
    <row r="668" ht="14.25" customHeight="1">
      <c r="A668" s="4">
        <v>44248.458333333336</v>
      </c>
      <c r="B668" s="1">
        <v>41.0</v>
      </c>
      <c r="C668" s="1">
        <f t="shared" si="1"/>
        <v>2</v>
      </c>
      <c r="D668" s="1">
        <f t="shared" si="2"/>
        <v>21</v>
      </c>
      <c r="E668" s="1">
        <f t="shared" si="3"/>
        <v>11</v>
      </c>
      <c r="U668" s="1">
        <v>41.0</v>
      </c>
      <c r="V668" s="1">
        <v>11.0</v>
      </c>
      <c r="W668" s="1">
        <f t="shared" si="7"/>
        <v>108</v>
      </c>
      <c r="X668" s="1">
        <f t="shared" si="8"/>
        <v>0</v>
      </c>
    </row>
    <row r="669" ht="14.25" customHeight="1">
      <c r="A669" s="4">
        <v>44248.5</v>
      </c>
      <c r="B669" s="1">
        <v>39.0</v>
      </c>
      <c r="C669" s="1">
        <f t="shared" si="1"/>
        <v>2</v>
      </c>
      <c r="D669" s="1">
        <f t="shared" si="2"/>
        <v>21</v>
      </c>
      <c r="E669" s="1">
        <f t="shared" si="3"/>
        <v>12</v>
      </c>
      <c r="U669" s="1">
        <v>39.0</v>
      </c>
      <c r="V669" s="1">
        <v>12.0</v>
      </c>
      <c r="W669" s="1">
        <f t="shared" si="7"/>
        <v>156</v>
      </c>
      <c r="X669" s="1">
        <f t="shared" si="8"/>
        <v>0</v>
      </c>
    </row>
    <row r="670" ht="14.25" customHeight="1">
      <c r="A670" s="4">
        <v>44248.541666666664</v>
      </c>
      <c r="B670" s="1">
        <v>47.0</v>
      </c>
      <c r="C670" s="1">
        <f t="shared" si="1"/>
        <v>2</v>
      </c>
      <c r="D670" s="1">
        <f t="shared" si="2"/>
        <v>21</v>
      </c>
      <c r="E670" s="1">
        <f t="shared" si="3"/>
        <v>13</v>
      </c>
      <c r="U670" s="1">
        <v>47.0</v>
      </c>
      <c r="V670" s="1">
        <v>13.0</v>
      </c>
      <c r="W670" s="1">
        <f t="shared" si="7"/>
        <v>156</v>
      </c>
      <c r="X670" s="1">
        <f t="shared" si="8"/>
        <v>0</v>
      </c>
    </row>
    <row r="671" ht="14.25" customHeight="1">
      <c r="A671" s="4">
        <v>44248.583333333336</v>
      </c>
      <c r="B671" s="1">
        <v>36.0</v>
      </c>
      <c r="C671" s="1">
        <f t="shared" si="1"/>
        <v>2</v>
      </c>
      <c r="D671" s="1">
        <f t="shared" si="2"/>
        <v>21</v>
      </c>
      <c r="E671" s="1">
        <f t="shared" si="3"/>
        <v>14</v>
      </c>
      <c r="U671" s="1">
        <v>36.0</v>
      </c>
      <c r="V671" s="1">
        <v>14.0</v>
      </c>
      <c r="W671" s="1">
        <f t="shared" si="7"/>
        <v>156</v>
      </c>
      <c r="X671" s="1">
        <f t="shared" si="8"/>
        <v>0</v>
      </c>
    </row>
    <row r="672" ht="14.25" customHeight="1">
      <c r="A672" s="4">
        <v>44248.625</v>
      </c>
      <c r="B672" s="1">
        <v>49.0</v>
      </c>
      <c r="C672" s="1">
        <f t="shared" si="1"/>
        <v>2</v>
      </c>
      <c r="D672" s="1">
        <f t="shared" si="2"/>
        <v>21</v>
      </c>
      <c r="E672" s="1">
        <f t="shared" si="3"/>
        <v>15</v>
      </c>
      <c r="U672" s="1">
        <v>49.0</v>
      </c>
      <c r="V672" s="1">
        <v>15.0</v>
      </c>
      <c r="W672" s="1">
        <f t="shared" si="7"/>
        <v>156</v>
      </c>
      <c r="X672" s="1">
        <f t="shared" si="8"/>
        <v>0</v>
      </c>
    </row>
    <row r="673" ht="14.25" customHeight="1">
      <c r="A673" s="4">
        <v>44248.666666666664</v>
      </c>
      <c r="B673" s="1">
        <v>44.0</v>
      </c>
      <c r="C673" s="1">
        <f t="shared" si="1"/>
        <v>2</v>
      </c>
      <c r="D673" s="1">
        <f t="shared" si="2"/>
        <v>21</v>
      </c>
      <c r="E673" s="1">
        <f t="shared" si="3"/>
        <v>16</v>
      </c>
      <c r="U673" s="1">
        <v>44.0</v>
      </c>
      <c r="V673" s="1">
        <v>16.0</v>
      </c>
      <c r="W673" s="1">
        <f t="shared" si="7"/>
        <v>156</v>
      </c>
      <c r="X673" s="1">
        <f t="shared" si="8"/>
        <v>0</v>
      </c>
    </row>
    <row r="674" ht="14.25" customHeight="1">
      <c r="A674" s="4">
        <v>44248.708333333336</v>
      </c>
      <c r="B674" s="1">
        <v>32.0</v>
      </c>
      <c r="C674" s="1">
        <f t="shared" si="1"/>
        <v>2</v>
      </c>
      <c r="D674" s="1">
        <f t="shared" si="2"/>
        <v>21</v>
      </c>
      <c r="E674" s="1">
        <f t="shared" si="3"/>
        <v>17</v>
      </c>
      <c r="U674" s="1">
        <v>32.0</v>
      </c>
      <c r="V674" s="1">
        <v>17.0</v>
      </c>
      <c r="W674" s="1">
        <f t="shared" si="7"/>
        <v>96</v>
      </c>
      <c r="X674" s="1">
        <f t="shared" si="8"/>
        <v>0</v>
      </c>
    </row>
    <row r="675" ht="14.25" customHeight="1">
      <c r="A675" s="4">
        <v>44248.75</v>
      </c>
      <c r="B675" s="1">
        <v>44.0</v>
      </c>
      <c r="C675" s="1">
        <f t="shared" si="1"/>
        <v>2</v>
      </c>
      <c r="D675" s="1">
        <f t="shared" si="2"/>
        <v>21</v>
      </c>
      <c r="E675" s="1">
        <f t="shared" si="3"/>
        <v>18</v>
      </c>
      <c r="U675" s="1">
        <v>44.0</v>
      </c>
      <c r="V675" s="1">
        <v>18.0</v>
      </c>
      <c r="W675" s="1">
        <f t="shared" si="7"/>
        <v>96</v>
      </c>
      <c r="X675" s="1">
        <f t="shared" si="8"/>
        <v>0</v>
      </c>
    </row>
    <row r="676" ht="14.25" customHeight="1">
      <c r="A676" s="4">
        <v>44248.791666666664</v>
      </c>
      <c r="B676" s="1">
        <v>49.0</v>
      </c>
      <c r="C676" s="1">
        <f t="shared" si="1"/>
        <v>2</v>
      </c>
      <c r="D676" s="1">
        <f t="shared" si="2"/>
        <v>21</v>
      </c>
      <c r="E676" s="1">
        <f t="shared" si="3"/>
        <v>19</v>
      </c>
      <c r="U676" s="1">
        <v>49.0</v>
      </c>
      <c r="V676" s="1">
        <v>19.0</v>
      </c>
      <c r="W676" s="1">
        <f t="shared" si="7"/>
        <v>48</v>
      </c>
      <c r="X676" s="1">
        <f t="shared" si="8"/>
        <v>1</v>
      </c>
    </row>
    <row r="677" ht="14.25" customHeight="1">
      <c r="A677" s="4">
        <v>44248.833333333336</v>
      </c>
      <c r="B677" s="1">
        <v>35.0</v>
      </c>
      <c r="C677" s="1">
        <f t="shared" si="1"/>
        <v>2</v>
      </c>
      <c r="D677" s="1">
        <f t="shared" si="2"/>
        <v>21</v>
      </c>
      <c r="E677" s="1">
        <f t="shared" si="3"/>
        <v>20</v>
      </c>
      <c r="U677" s="1">
        <v>35.0</v>
      </c>
      <c r="V677" s="1">
        <v>20.0</v>
      </c>
      <c r="W677" s="1">
        <f t="shared" si="7"/>
        <v>48</v>
      </c>
      <c r="X677" s="1">
        <f t="shared" si="8"/>
        <v>0</v>
      </c>
    </row>
    <row r="678" ht="14.25" customHeight="1">
      <c r="A678" s="4">
        <v>44249.333333333336</v>
      </c>
      <c r="B678" s="1">
        <v>39.0</v>
      </c>
      <c r="C678" s="1">
        <f t="shared" si="1"/>
        <v>2</v>
      </c>
      <c r="D678" s="1">
        <f t="shared" si="2"/>
        <v>22</v>
      </c>
      <c r="E678" s="1">
        <f t="shared" si="3"/>
        <v>8</v>
      </c>
      <c r="U678" s="1">
        <v>39.0</v>
      </c>
      <c r="V678" s="1">
        <v>8.0</v>
      </c>
      <c r="W678" s="1">
        <f t="shared" si="7"/>
        <v>60</v>
      </c>
      <c r="X678" s="1">
        <f t="shared" si="8"/>
        <v>0</v>
      </c>
    </row>
    <row r="679" ht="14.25" customHeight="1">
      <c r="A679" s="4">
        <v>44249.375</v>
      </c>
      <c r="B679" s="1">
        <v>44.0</v>
      </c>
      <c r="C679" s="1">
        <f t="shared" si="1"/>
        <v>2</v>
      </c>
      <c r="D679" s="1">
        <f t="shared" si="2"/>
        <v>22</v>
      </c>
      <c r="E679" s="1">
        <f t="shared" si="3"/>
        <v>9</v>
      </c>
      <c r="U679" s="1">
        <v>44.0</v>
      </c>
      <c r="V679" s="1">
        <v>9.0</v>
      </c>
      <c r="W679" s="1">
        <f t="shared" si="7"/>
        <v>60</v>
      </c>
      <c r="X679" s="1">
        <f t="shared" si="8"/>
        <v>0</v>
      </c>
    </row>
    <row r="680" ht="14.25" customHeight="1">
      <c r="A680" s="4">
        <v>44249.416666666664</v>
      </c>
      <c r="B680" s="1">
        <v>36.0</v>
      </c>
      <c r="C680" s="1">
        <f t="shared" si="1"/>
        <v>2</v>
      </c>
      <c r="D680" s="1">
        <f t="shared" si="2"/>
        <v>22</v>
      </c>
      <c r="E680" s="1">
        <f t="shared" si="3"/>
        <v>10</v>
      </c>
      <c r="U680" s="1">
        <v>36.0</v>
      </c>
      <c r="V680" s="1">
        <v>10.0</v>
      </c>
      <c r="W680" s="1">
        <f t="shared" si="7"/>
        <v>108</v>
      </c>
      <c r="X680" s="1">
        <f t="shared" si="8"/>
        <v>0</v>
      </c>
    </row>
    <row r="681" ht="14.25" customHeight="1">
      <c r="A681" s="4">
        <v>44249.458333333336</v>
      </c>
      <c r="B681" s="1">
        <v>46.0</v>
      </c>
      <c r="C681" s="1">
        <f t="shared" si="1"/>
        <v>2</v>
      </c>
      <c r="D681" s="1">
        <f t="shared" si="2"/>
        <v>22</v>
      </c>
      <c r="E681" s="1">
        <f t="shared" si="3"/>
        <v>11</v>
      </c>
      <c r="U681" s="1">
        <v>46.0</v>
      </c>
      <c r="V681" s="1">
        <v>11.0</v>
      </c>
      <c r="W681" s="1">
        <f t="shared" si="7"/>
        <v>108</v>
      </c>
      <c r="X681" s="1">
        <f t="shared" si="8"/>
        <v>0</v>
      </c>
    </row>
    <row r="682" ht="14.25" customHeight="1">
      <c r="A682" s="4">
        <v>44249.5</v>
      </c>
      <c r="B682" s="1">
        <v>34.0</v>
      </c>
      <c r="C682" s="1">
        <f t="shared" si="1"/>
        <v>2</v>
      </c>
      <c r="D682" s="1">
        <f t="shared" si="2"/>
        <v>22</v>
      </c>
      <c r="E682" s="1">
        <f t="shared" si="3"/>
        <v>12</v>
      </c>
      <c r="U682" s="1">
        <v>34.0</v>
      </c>
      <c r="V682" s="1">
        <v>12.0</v>
      </c>
      <c r="W682" s="1">
        <f t="shared" si="7"/>
        <v>156</v>
      </c>
      <c r="X682" s="1">
        <f t="shared" si="8"/>
        <v>0</v>
      </c>
    </row>
    <row r="683" ht="14.25" customHeight="1">
      <c r="A683" s="4">
        <v>44249.541666666664</v>
      </c>
      <c r="B683" s="1">
        <v>50.0</v>
      </c>
      <c r="C683" s="1">
        <f t="shared" si="1"/>
        <v>2</v>
      </c>
      <c r="D683" s="1">
        <f t="shared" si="2"/>
        <v>22</v>
      </c>
      <c r="E683" s="1">
        <f t="shared" si="3"/>
        <v>13</v>
      </c>
      <c r="U683" s="1">
        <v>50.0</v>
      </c>
      <c r="V683" s="1">
        <v>13.0</v>
      </c>
      <c r="W683" s="1">
        <f t="shared" si="7"/>
        <v>156</v>
      </c>
      <c r="X683" s="1">
        <f t="shared" si="8"/>
        <v>0</v>
      </c>
    </row>
    <row r="684" ht="14.25" customHeight="1">
      <c r="A684" s="4">
        <v>44249.583333333336</v>
      </c>
      <c r="B684" s="1">
        <v>57.0</v>
      </c>
      <c r="C684" s="1">
        <f t="shared" si="1"/>
        <v>2</v>
      </c>
      <c r="D684" s="1">
        <f t="shared" si="2"/>
        <v>22</v>
      </c>
      <c r="E684" s="1">
        <f t="shared" si="3"/>
        <v>14</v>
      </c>
      <c r="U684" s="1">
        <v>57.0</v>
      </c>
      <c r="V684" s="1">
        <v>14.0</v>
      </c>
      <c r="W684" s="1">
        <f t="shared" si="7"/>
        <v>156</v>
      </c>
      <c r="X684" s="1">
        <f t="shared" si="8"/>
        <v>0</v>
      </c>
    </row>
    <row r="685" ht="14.25" customHeight="1">
      <c r="A685" s="4">
        <v>44249.625</v>
      </c>
      <c r="B685" s="1">
        <v>47.0</v>
      </c>
      <c r="C685" s="1">
        <f t="shared" si="1"/>
        <v>2</v>
      </c>
      <c r="D685" s="1">
        <f t="shared" si="2"/>
        <v>22</v>
      </c>
      <c r="E685" s="1">
        <f t="shared" si="3"/>
        <v>15</v>
      </c>
      <c r="U685" s="1">
        <v>47.0</v>
      </c>
      <c r="V685" s="1">
        <v>15.0</v>
      </c>
      <c r="W685" s="1">
        <f t="shared" si="7"/>
        <v>156</v>
      </c>
      <c r="X685" s="1">
        <f t="shared" si="8"/>
        <v>0</v>
      </c>
    </row>
    <row r="686" ht="14.25" customHeight="1">
      <c r="A686" s="4">
        <v>44249.666666666664</v>
      </c>
      <c r="B686" s="1">
        <v>48.0</v>
      </c>
      <c r="C686" s="1">
        <f t="shared" si="1"/>
        <v>2</v>
      </c>
      <c r="D686" s="1">
        <f t="shared" si="2"/>
        <v>22</v>
      </c>
      <c r="E686" s="1">
        <f t="shared" si="3"/>
        <v>16</v>
      </c>
      <c r="U686" s="1">
        <v>48.0</v>
      </c>
      <c r="V686" s="1">
        <v>16.0</v>
      </c>
      <c r="W686" s="1">
        <f t="shared" si="7"/>
        <v>156</v>
      </c>
      <c r="X686" s="1">
        <f t="shared" si="8"/>
        <v>0</v>
      </c>
    </row>
    <row r="687" ht="14.25" customHeight="1">
      <c r="A687" s="4">
        <v>44249.708333333336</v>
      </c>
      <c r="B687" s="1">
        <v>52.0</v>
      </c>
      <c r="C687" s="1">
        <f t="shared" si="1"/>
        <v>2</v>
      </c>
      <c r="D687" s="1">
        <f t="shared" si="2"/>
        <v>22</v>
      </c>
      <c r="E687" s="1">
        <f t="shared" si="3"/>
        <v>17</v>
      </c>
      <c r="U687" s="1">
        <v>52.0</v>
      </c>
      <c r="V687" s="1">
        <v>17.0</v>
      </c>
      <c r="W687" s="1">
        <f t="shared" si="7"/>
        <v>96</v>
      </c>
      <c r="X687" s="1">
        <f t="shared" si="8"/>
        <v>0</v>
      </c>
    </row>
    <row r="688" ht="14.25" customHeight="1">
      <c r="A688" s="4">
        <v>44249.75</v>
      </c>
      <c r="B688" s="1">
        <v>35.0</v>
      </c>
      <c r="C688" s="1">
        <f t="shared" si="1"/>
        <v>2</v>
      </c>
      <c r="D688" s="1">
        <f t="shared" si="2"/>
        <v>22</v>
      </c>
      <c r="E688" s="1">
        <f t="shared" si="3"/>
        <v>18</v>
      </c>
      <c r="U688" s="1">
        <v>35.0</v>
      </c>
      <c r="V688" s="1">
        <v>18.0</v>
      </c>
      <c r="W688" s="1">
        <f t="shared" si="7"/>
        <v>96</v>
      </c>
      <c r="X688" s="1">
        <f t="shared" si="8"/>
        <v>0</v>
      </c>
    </row>
    <row r="689" ht="14.25" customHeight="1">
      <c r="A689" s="4">
        <v>44249.791666666664</v>
      </c>
      <c r="B689" s="1">
        <v>48.0</v>
      </c>
      <c r="C689" s="1">
        <f t="shared" si="1"/>
        <v>2</v>
      </c>
      <c r="D689" s="1">
        <f t="shared" si="2"/>
        <v>22</v>
      </c>
      <c r="E689" s="1">
        <f t="shared" si="3"/>
        <v>19</v>
      </c>
      <c r="U689" s="1">
        <v>48.0</v>
      </c>
      <c r="V689" s="1">
        <v>19.0</v>
      </c>
      <c r="W689" s="1">
        <f t="shared" si="7"/>
        <v>48</v>
      </c>
      <c r="X689" s="1">
        <f t="shared" si="8"/>
        <v>0</v>
      </c>
    </row>
    <row r="690" ht="14.25" customHeight="1">
      <c r="A690" s="4">
        <v>44249.833333333336</v>
      </c>
      <c r="B690" s="1">
        <v>47.0</v>
      </c>
      <c r="C690" s="1">
        <f t="shared" si="1"/>
        <v>2</v>
      </c>
      <c r="D690" s="1">
        <f t="shared" si="2"/>
        <v>22</v>
      </c>
      <c r="E690" s="1">
        <f t="shared" si="3"/>
        <v>20</v>
      </c>
      <c r="U690" s="1">
        <v>47.0</v>
      </c>
      <c r="V690" s="1">
        <v>20.0</v>
      </c>
      <c r="W690" s="1">
        <f t="shared" si="7"/>
        <v>48</v>
      </c>
      <c r="X690" s="1">
        <f t="shared" si="8"/>
        <v>0</v>
      </c>
    </row>
    <row r="691" ht="14.25" customHeight="1">
      <c r="A691" s="4">
        <v>44250.333333333336</v>
      </c>
      <c r="B691" s="1">
        <v>42.0</v>
      </c>
      <c r="C691" s="1">
        <f t="shared" si="1"/>
        <v>2</v>
      </c>
      <c r="D691" s="1">
        <f t="shared" si="2"/>
        <v>23</v>
      </c>
      <c r="E691" s="1">
        <f t="shared" si="3"/>
        <v>8</v>
      </c>
      <c r="U691" s="1">
        <v>42.0</v>
      </c>
      <c r="V691" s="1">
        <v>8.0</v>
      </c>
      <c r="W691" s="1">
        <f t="shared" si="7"/>
        <v>60</v>
      </c>
      <c r="X691" s="1">
        <f t="shared" si="8"/>
        <v>0</v>
      </c>
    </row>
    <row r="692" ht="14.25" customHeight="1">
      <c r="A692" s="4">
        <v>44250.375</v>
      </c>
      <c r="B692" s="1">
        <v>45.0</v>
      </c>
      <c r="C692" s="1">
        <f t="shared" si="1"/>
        <v>2</v>
      </c>
      <c r="D692" s="1">
        <f t="shared" si="2"/>
        <v>23</v>
      </c>
      <c r="E692" s="1">
        <f t="shared" si="3"/>
        <v>9</v>
      </c>
      <c r="U692" s="1">
        <v>45.0</v>
      </c>
      <c r="V692" s="1">
        <v>9.0</v>
      </c>
      <c r="W692" s="1">
        <f t="shared" si="7"/>
        <v>60</v>
      </c>
      <c r="X692" s="1">
        <f t="shared" si="8"/>
        <v>0</v>
      </c>
    </row>
    <row r="693" ht="14.25" customHeight="1">
      <c r="A693" s="4">
        <v>44250.416666666664</v>
      </c>
      <c r="B693" s="1">
        <v>46.0</v>
      </c>
      <c r="C693" s="1">
        <f t="shared" si="1"/>
        <v>2</v>
      </c>
      <c r="D693" s="1">
        <f t="shared" si="2"/>
        <v>23</v>
      </c>
      <c r="E693" s="1">
        <f t="shared" si="3"/>
        <v>10</v>
      </c>
      <c r="U693" s="1">
        <v>46.0</v>
      </c>
      <c r="V693" s="1">
        <v>10.0</v>
      </c>
      <c r="W693" s="1">
        <f t="shared" si="7"/>
        <v>108</v>
      </c>
      <c r="X693" s="1">
        <f t="shared" si="8"/>
        <v>0</v>
      </c>
    </row>
    <row r="694" ht="14.25" customHeight="1">
      <c r="A694" s="4">
        <v>44250.458333333336</v>
      </c>
      <c r="B694" s="1">
        <v>48.0</v>
      </c>
      <c r="C694" s="1">
        <f t="shared" si="1"/>
        <v>2</v>
      </c>
      <c r="D694" s="1">
        <f t="shared" si="2"/>
        <v>23</v>
      </c>
      <c r="E694" s="1">
        <f t="shared" si="3"/>
        <v>11</v>
      </c>
      <c r="U694" s="1">
        <v>48.0</v>
      </c>
      <c r="V694" s="1">
        <v>11.0</v>
      </c>
      <c r="W694" s="1">
        <f t="shared" si="7"/>
        <v>108</v>
      </c>
      <c r="X694" s="1">
        <f t="shared" si="8"/>
        <v>0</v>
      </c>
    </row>
    <row r="695" ht="14.25" customHeight="1">
      <c r="A695" s="4">
        <v>44250.5</v>
      </c>
      <c r="B695" s="1">
        <v>53.0</v>
      </c>
      <c r="C695" s="1">
        <f t="shared" si="1"/>
        <v>2</v>
      </c>
      <c r="D695" s="1">
        <f t="shared" si="2"/>
        <v>23</v>
      </c>
      <c r="E695" s="1">
        <f t="shared" si="3"/>
        <v>12</v>
      </c>
      <c r="U695" s="1">
        <v>53.0</v>
      </c>
      <c r="V695" s="1">
        <v>12.0</v>
      </c>
      <c r="W695" s="1">
        <f t="shared" si="7"/>
        <v>156</v>
      </c>
      <c r="X695" s="1">
        <f t="shared" si="8"/>
        <v>0</v>
      </c>
    </row>
    <row r="696" ht="14.25" customHeight="1">
      <c r="A696" s="4">
        <v>44250.541666666664</v>
      </c>
      <c r="B696" s="1">
        <v>49.0</v>
      </c>
      <c r="C696" s="1">
        <f t="shared" si="1"/>
        <v>2</v>
      </c>
      <c r="D696" s="1">
        <f t="shared" si="2"/>
        <v>23</v>
      </c>
      <c r="E696" s="1">
        <f t="shared" si="3"/>
        <v>13</v>
      </c>
      <c r="U696" s="1">
        <v>49.0</v>
      </c>
      <c r="V696" s="1">
        <v>13.0</v>
      </c>
      <c r="W696" s="1">
        <f t="shared" si="7"/>
        <v>156</v>
      </c>
      <c r="X696" s="1">
        <f t="shared" si="8"/>
        <v>0</v>
      </c>
    </row>
    <row r="697" ht="14.25" customHeight="1">
      <c r="A697" s="4">
        <v>44250.583333333336</v>
      </c>
      <c r="B697" s="1">
        <v>54.0</v>
      </c>
      <c r="C697" s="1">
        <f t="shared" si="1"/>
        <v>2</v>
      </c>
      <c r="D697" s="1">
        <f t="shared" si="2"/>
        <v>23</v>
      </c>
      <c r="E697" s="1">
        <f t="shared" si="3"/>
        <v>14</v>
      </c>
      <c r="U697" s="1">
        <v>54.0</v>
      </c>
      <c r="V697" s="1">
        <v>14.0</v>
      </c>
      <c r="W697" s="1">
        <f t="shared" si="7"/>
        <v>156</v>
      </c>
      <c r="X697" s="1">
        <f t="shared" si="8"/>
        <v>0</v>
      </c>
    </row>
    <row r="698" ht="14.25" customHeight="1">
      <c r="A698" s="4">
        <v>44250.625</v>
      </c>
      <c r="B698" s="1">
        <v>50.0</v>
      </c>
      <c r="C698" s="1">
        <f t="shared" si="1"/>
        <v>2</v>
      </c>
      <c r="D698" s="1">
        <f t="shared" si="2"/>
        <v>23</v>
      </c>
      <c r="E698" s="1">
        <f t="shared" si="3"/>
        <v>15</v>
      </c>
      <c r="U698" s="1">
        <v>50.0</v>
      </c>
      <c r="V698" s="1">
        <v>15.0</v>
      </c>
      <c r="W698" s="1">
        <f t="shared" si="7"/>
        <v>156</v>
      </c>
      <c r="X698" s="1">
        <f t="shared" si="8"/>
        <v>0</v>
      </c>
    </row>
    <row r="699" ht="14.25" customHeight="1">
      <c r="A699" s="4">
        <v>44250.666666666664</v>
      </c>
      <c r="B699" s="1">
        <v>49.0</v>
      </c>
      <c r="C699" s="1">
        <f t="shared" si="1"/>
        <v>2</v>
      </c>
      <c r="D699" s="1">
        <f t="shared" si="2"/>
        <v>23</v>
      </c>
      <c r="E699" s="1">
        <f t="shared" si="3"/>
        <v>16</v>
      </c>
      <c r="U699" s="1">
        <v>49.0</v>
      </c>
      <c r="V699" s="1">
        <v>16.0</v>
      </c>
      <c r="W699" s="1">
        <f t="shared" si="7"/>
        <v>156</v>
      </c>
      <c r="X699" s="1">
        <f t="shared" si="8"/>
        <v>0</v>
      </c>
    </row>
    <row r="700" ht="14.25" customHeight="1">
      <c r="A700" s="4">
        <v>44250.708333333336</v>
      </c>
      <c r="B700" s="1">
        <v>49.0</v>
      </c>
      <c r="C700" s="1">
        <f t="shared" si="1"/>
        <v>2</v>
      </c>
      <c r="D700" s="1">
        <f t="shared" si="2"/>
        <v>23</v>
      </c>
      <c r="E700" s="1">
        <f t="shared" si="3"/>
        <v>17</v>
      </c>
      <c r="U700" s="1">
        <v>49.0</v>
      </c>
      <c r="V700" s="1">
        <v>17.0</v>
      </c>
      <c r="W700" s="1">
        <f t="shared" si="7"/>
        <v>96</v>
      </c>
      <c r="X700" s="1">
        <f t="shared" si="8"/>
        <v>0</v>
      </c>
    </row>
    <row r="701" ht="14.25" customHeight="1">
      <c r="A701" s="4">
        <v>44250.75</v>
      </c>
      <c r="B701" s="1">
        <v>43.0</v>
      </c>
      <c r="C701" s="1">
        <f t="shared" si="1"/>
        <v>2</v>
      </c>
      <c r="D701" s="1">
        <f t="shared" si="2"/>
        <v>23</v>
      </c>
      <c r="E701" s="1">
        <f t="shared" si="3"/>
        <v>18</v>
      </c>
      <c r="U701" s="1">
        <v>43.0</v>
      </c>
      <c r="V701" s="1">
        <v>18.0</v>
      </c>
      <c r="W701" s="1">
        <f t="shared" si="7"/>
        <v>96</v>
      </c>
      <c r="X701" s="1">
        <f t="shared" si="8"/>
        <v>0</v>
      </c>
    </row>
    <row r="702" ht="14.25" customHeight="1">
      <c r="A702" s="4">
        <v>44250.791666666664</v>
      </c>
      <c r="B702" s="1">
        <v>51.0</v>
      </c>
      <c r="C702" s="1">
        <f t="shared" si="1"/>
        <v>2</v>
      </c>
      <c r="D702" s="1">
        <f t="shared" si="2"/>
        <v>23</v>
      </c>
      <c r="E702" s="1">
        <f t="shared" si="3"/>
        <v>19</v>
      </c>
      <c r="U702" s="1">
        <v>51.0</v>
      </c>
      <c r="V702" s="1">
        <v>19.0</v>
      </c>
      <c r="W702" s="1">
        <f t="shared" si="7"/>
        <v>48</v>
      </c>
      <c r="X702" s="1">
        <f t="shared" si="8"/>
        <v>3</v>
      </c>
    </row>
    <row r="703" ht="14.25" customHeight="1">
      <c r="A703" s="4">
        <v>44250.833333333336</v>
      </c>
      <c r="B703" s="1">
        <v>52.0</v>
      </c>
      <c r="C703" s="1">
        <f t="shared" si="1"/>
        <v>2</v>
      </c>
      <c r="D703" s="1">
        <f t="shared" si="2"/>
        <v>23</v>
      </c>
      <c r="E703" s="1">
        <f t="shared" si="3"/>
        <v>20</v>
      </c>
      <c r="U703" s="1">
        <v>52.0</v>
      </c>
      <c r="V703" s="1">
        <v>20.0</v>
      </c>
      <c r="W703" s="1">
        <f t="shared" si="7"/>
        <v>48</v>
      </c>
      <c r="X703" s="1">
        <f t="shared" si="8"/>
        <v>4</v>
      </c>
    </row>
    <row r="704" ht="14.25" customHeight="1">
      <c r="A704" s="4">
        <v>44251.333333333336</v>
      </c>
      <c r="B704" s="1">
        <v>39.0</v>
      </c>
      <c r="C704" s="1">
        <f t="shared" si="1"/>
        <v>2</v>
      </c>
      <c r="D704" s="1">
        <f t="shared" si="2"/>
        <v>24</v>
      </c>
      <c r="E704" s="1">
        <f t="shared" si="3"/>
        <v>8</v>
      </c>
      <c r="U704" s="1">
        <v>39.0</v>
      </c>
      <c r="V704" s="1">
        <v>8.0</v>
      </c>
      <c r="W704" s="1">
        <f t="shared" si="7"/>
        <v>60</v>
      </c>
      <c r="X704" s="1">
        <f t="shared" si="8"/>
        <v>0</v>
      </c>
    </row>
    <row r="705" ht="14.25" customHeight="1">
      <c r="A705" s="4">
        <v>44251.375</v>
      </c>
      <c r="B705" s="1">
        <v>41.0</v>
      </c>
      <c r="C705" s="1">
        <f t="shared" si="1"/>
        <v>2</v>
      </c>
      <c r="D705" s="1">
        <f t="shared" si="2"/>
        <v>24</v>
      </c>
      <c r="E705" s="1">
        <f t="shared" si="3"/>
        <v>9</v>
      </c>
      <c r="U705" s="1">
        <v>41.0</v>
      </c>
      <c r="V705" s="1">
        <v>9.0</v>
      </c>
      <c r="W705" s="1">
        <f t="shared" si="7"/>
        <v>60</v>
      </c>
      <c r="X705" s="1">
        <f t="shared" si="8"/>
        <v>0</v>
      </c>
    </row>
    <row r="706" ht="14.25" customHeight="1">
      <c r="A706" s="4">
        <v>44251.416666666664</v>
      </c>
      <c r="B706" s="1">
        <v>54.0</v>
      </c>
      <c r="C706" s="1">
        <f t="shared" si="1"/>
        <v>2</v>
      </c>
      <c r="D706" s="1">
        <f t="shared" si="2"/>
        <v>24</v>
      </c>
      <c r="E706" s="1">
        <f t="shared" si="3"/>
        <v>10</v>
      </c>
      <c r="U706" s="1">
        <v>54.0</v>
      </c>
      <c r="V706" s="1">
        <v>10.0</v>
      </c>
      <c r="W706" s="1">
        <f t="shared" si="7"/>
        <v>108</v>
      </c>
      <c r="X706" s="1">
        <f t="shared" si="8"/>
        <v>0</v>
      </c>
    </row>
    <row r="707" ht="14.25" customHeight="1">
      <c r="A707" s="4">
        <v>44251.458333333336</v>
      </c>
      <c r="B707" s="1">
        <v>57.0</v>
      </c>
      <c r="C707" s="1">
        <f t="shared" si="1"/>
        <v>2</v>
      </c>
      <c r="D707" s="1">
        <f t="shared" si="2"/>
        <v>24</v>
      </c>
      <c r="E707" s="1">
        <f t="shared" si="3"/>
        <v>11</v>
      </c>
      <c r="U707" s="1">
        <v>57.0</v>
      </c>
      <c r="V707" s="1">
        <v>11.0</v>
      </c>
      <c r="W707" s="1">
        <f t="shared" si="7"/>
        <v>108</v>
      </c>
      <c r="X707" s="1">
        <f t="shared" si="8"/>
        <v>0</v>
      </c>
    </row>
    <row r="708" ht="14.25" customHeight="1">
      <c r="A708" s="4">
        <v>44251.5</v>
      </c>
      <c r="B708" s="1">
        <v>47.0</v>
      </c>
      <c r="C708" s="1">
        <f t="shared" si="1"/>
        <v>2</v>
      </c>
      <c r="D708" s="1">
        <f t="shared" si="2"/>
        <v>24</v>
      </c>
      <c r="E708" s="1">
        <f t="shared" si="3"/>
        <v>12</v>
      </c>
      <c r="U708" s="1">
        <v>47.0</v>
      </c>
      <c r="V708" s="1">
        <v>12.0</v>
      </c>
      <c r="W708" s="1">
        <f t="shared" si="7"/>
        <v>156</v>
      </c>
      <c r="X708" s="1">
        <f t="shared" si="8"/>
        <v>0</v>
      </c>
    </row>
    <row r="709" ht="14.25" customHeight="1">
      <c r="A709" s="4">
        <v>44251.541666666664</v>
      </c>
      <c r="B709" s="1">
        <v>49.0</v>
      </c>
      <c r="C709" s="1">
        <f t="shared" si="1"/>
        <v>2</v>
      </c>
      <c r="D709" s="1">
        <f t="shared" si="2"/>
        <v>24</v>
      </c>
      <c r="E709" s="1">
        <f t="shared" si="3"/>
        <v>13</v>
      </c>
      <c r="U709" s="1">
        <v>49.0</v>
      </c>
      <c r="V709" s="1">
        <v>13.0</v>
      </c>
      <c r="W709" s="1">
        <f t="shared" si="7"/>
        <v>156</v>
      </c>
      <c r="X709" s="1">
        <f t="shared" si="8"/>
        <v>0</v>
      </c>
    </row>
    <row r="710" ht="14.25" customHeight="1">
      <c r="A710" s="4">
        <v>44251.583333333336</v>
      </c>
      <c r="B710" s="1">
        <v>32.0</v>
      </c>
      <c r="C710" s="1">
        <f t="shared" si="1"/>
        <v>2</v>
      </c>
      <c r="D710" s="1">
        <f t="shared" si="2"/>
        <v>24</v>
      </c>
      <c r="E710" s="1">
        <f t="shared" si="3"/>
        <v>14</v>
      </c>
      <c r="U710" s="1">
        <v>32.0</v>
      </c>
      <c r="V710" s="1">
        <v>14.0</v>
      </c>
      <c r="W710" s="1">
        <f t="shared" si="7"/>
        <v>156</v>
      </c>
      <c r="X710" s="1">
        <f t="shared" si="8"/>
        <v>0</v>
      </c>
    </row>
    <row r="711" ht="14.25" customHeight="1">
      <c r="A711" s="4">
        <v>44251.625</v>
      </c>
      <c r="B711" s="1">
        <v>52.0</v>
      </c>
      <c r="C711" s="1">
        <f t="shared" si="1"/>
        <v>2</v>
      </c>
      <c r="D711" s="1">
        <f t="shared" si="2"/>
        <v>24</v>
      </c>
      <c r="E711" s="1">
        <f t="shared" si="3"/>
        <v>15</v>
      </c>
      <c r="U711" s="1">
        <v>52.0</v>
      </c>
      <c r="V711" s="1">
        <v>15.0</v>
      </c>
      <c r="W711" s="1">
        <f t="shared" si="7"/>
        <v>156</v>
      </c>
      <c r="X711" s="1">
        <f t="shared" si="8"/>
        <v>0</v>
      </c>
    </row>
    <row r="712" ht="14.25" customHeight="1">
      <c r="A712" s="4">
        <v>44251.666666666664</v>
      </c>
      <c r="B712" s="1">
        <v>40.0</v>
      </c>
      <c r="C712" s="1">
        <f t="shared" si="1"/>
        <v>2</v>
      </c>
      <c r="D712" s="1">
        <f t="shared" si="2"/>
        <v>24</v>
      </c>
      <c r="E712" s="1">
        <f t="shared" si="3"/>
        <v>16</v>
      </c>
      <c r="U712" s="1">
        <v>40.0</v>
      </c>
      <c r="V712" s="1">
        <v>16.0</v>
      </c>
      <c r="W712" s="1">
        <f t="shared" si="7"/>
        <v>156</v>
      </c>
      <c r="X712" s="1">
        <f t="shared" si="8"/>
        <v>0</v>
      </c>
    </row>
    <row r="713" ht="14.25" customHeight="1">
      <c r="A713" s="4">
        <v>44251.708333333336</v>
      </c>
      <c r="B713" s="1">
        <v>54.0</v>
      </c>
      <c r="C713" s="1">
        <f t="shared" si="1"/>
        <v>2</v>
      </c>
      <c r="D713" s="1">
        <f t="shared" si="2"/>
        <v>24</v>
      </c>
      <c r="E713" s="1">
        <f t="shared" si="3"/>
        <v>17</v>
      </c>
      <c r="U713" s="1">
        <v>54.0</v>
      </c>
      <c r="V713" s="1">
        <v>17.0</v>
      </c>
      <c r="W713" s="1">
        <f t="shared" si="7"/>
        <v>96</v>
      </c>
      <c r="X713" s="1">
        <f t="shared" si="8"/>
        <v>0</v>
      </c>
    </row>
    <row r="714" ht="14.25" customHeight="1">
      <c r="A714" s="4">
        <v>44251.75</v>
      </c>
      <c r="B714" s="1">
        <v>30.0</v>
      </c>
      <c r="C714" s="1">
        <f t="shared" si="1"/>
        <v>2</v>
      </c>
      <c r="D714" s="1">
        <f t="shared" si="2"/>
        <v>24</v>
      </c>
      <c r="E714" s="1">
        <f t="shared" si="3"/>
        <v>18</v>
      </c>
      <c r="U714" s="1">
        <v>30.0</v>
      </c>
      <c r="V714" s="1">
        <v>18.0</v>
      </c>
      <c r="W714" s="1">
        <f t="shared" si="7"/>
        <v>96</v>
      </c>
      <c r="X714" s="1">
        <f t="shared" si="8"/>
        <v>0</v>
      </c>
    </row>
    <row r="715" ht="14.25" customHeight="1">
      <c r="A715" s="4">
        <v>44251.791666666664</v>
      </c>
      <c r="B715" s="1">
        <v>45.0</v>
      </c>
      <c r="C715" s="1">
        <f t="shared" si="1"/>
        <v>2</v>
      </c>
      <c r="D715" s="1">
        <f t="shared" si="2"/>
        <v>24</v>
      </c>
      <c r="E715" s="1">
        <f t="shared" si="3"/>
        <v>19</v>
      </c>
      <c r="U715" s="1">
        <v>45.0</v>
      </c>
      <c r="V715" s="1">
        <v>19.0</v>
      </c>
      <c r="W715" s="1">
        <f t="shared" si="7"/>
        <v>48</v>
      </c>
      <c r="X715" s="1">
        <f t="shared" si="8"/>
        <v>0</v>
      </c>
    </row>
    <row r="716" ht="14.25" customHeight="1">
      <c r="A716" s="4">
        <v>44251.833333333336</v>
      </c>
      <c r="B716" s="1">
        <v>44.0</v>
      </c>
      <c r="C716" s="1">
        <f t="shared" si="1"/>
        <v>2</v>
      </c>
      <c r="D716" s="1">
        <f t="shared" si="2"/>
        <v>24</v>
      </c>
      <c r="E716" s="1">
        <f t="shared" si="3"/>
        <v>20</v>
      </c>
      <c r="U716" s="1">
        <v>44.0</v>
      </c>
      <c r="V716" s="1">
        <v>20.0</v>
      </c>
      <c r="W716" s="1">
        <f t="shared" si="7"/>
        <v>48</v>
      </c>
      <c r="X716" s="1">
        <f t="shared" si="8"/>
        <v>0</v>
      </c>
    </row>
    <row r="717" ht="14.25" customHeight="1">
      <c r="A717" s="4">
        <v>44252.333333333336</v>
      </c>
      <c r="B717" s="1">
        <v>59.0</v>
      </c>
      <c r="C717" s="1">
        <f t="shared" si="1"/>
        <v>2</v>
      </c>
      <c r="D717" s="1">
        <f t="shared" si="2"/>
        <v>25</v>
      </c>
      <c r="E717" s="1">
        <f t="shared" si="3"/>
        <v>8</v>
      </c>
      <c r="U717" s="1">
        <v>59.0</v>
      </c>
      <c r="V717" s="1">
        <v>8.0</v>
      </c>
      <c r="W717" s="1">
        <f t="shared" si="7"/>
        <v>60</v>
      </c>
      <c r="X717" s="1">
        <f t="shared" si="8"/>
        <v>0</v>
      </c>
    </row>
    <row r="718" ht="14.25" customHeight="1">
      <c r="A718" s="4">
        <v>44252.375</v>
      </c>
      <c r="B718" s="1">
        <v>48.0</v>
      </c>
      <c r="C718" s="1">
        <f t="shared" si="1"/>
        <v>2</v>
      </c>
      <c r="D718" s="1">
        <f t="shared" si="2"/>
        <v>25</v>
      </c>
      <c r="E718" s="1">
        <f t="shared" si="3"/>
        <v>9</v>
      </c>
      <c r="U718" s="1">
        <v>48.0</v>
      </c>
      <c r="V718" s="1">
        <v>9.0</v>
      </c>
      <c r="W718" s="1">
        <f t="shared" si="7"/>
        <v>60</v>
      </c>
      <c r="X718" s="1">
        <f t="shared" si="8"/>
        <v>0</v>
      </c>
    </row>
    <row r="719" ht="14.25" customHeight="1">
      <c r="A719" s="4">
        <v>44252.416666666664</v>
      </c>
      <c r="B719" s="1">
        <v>46.0</v>
      </c>
      <c r="C719" s="1">
        <f t="shared" si="1"/>
        <v>2</v>
      </c>
      <c r="D719" s="1">
        <f t="shared" si="2"/>
        <v>25</v>
      </c>
      <c r="E719" s="1">
        <f t="shared" si="3"/>
        <v>10</v>
      </c>
      <c r="U719" s="1">
        <v>46.0</v>
      </c>
      <c r="V719" s="1">
        <v>10.0</v>
      </c>
      <c r="W719" s="1">
        <f t="shared" si="7"/>
        <v>108</v>
      </c>
      <c r="X719" s="1">
        <f t="shared" si="8"/>
        <v>0</v>
      </c>
    </row>
    <row r="720" ht="14.25" customHeight="1">
      <c r="A720" s="4">
        <v>44252.458333333336</v>
      </c>
      <c r="B720" s="1">
        <v>54.0</v>
      </c>
      <c r="C720" s="1">
        <f t="shared" si="1"/>
        <v>2</v>
      </c>
      <c r="D720" s="1">
        <f t="shared" si="2"/>
        <v>25</v>
      </c>
      <c r="E720" s="1">
        <f t="shared" si="3"/>
        <v>11</v>
      </c>
      <c r="U720" s="1">
        <v>54.0</v>
      </c>
      <c r="V720" s="1">
        <v>11.0</v>
      </c>
      <c r="W720" s="1">
        <f t="shared" si="7"/>
        <v>108</v>
      </c>
      <c r="X720" s="1">
        <f t="shared" si="8"/>
        <v>0</v>
      </c>
    </row>
    <row r="721" ht="14.25" customHeight="1">
      <c r="A721" s="4">
        <v>44252.5</v>
      </c>
      <c r="B721" s="1">
        <v>51.0</v>
      </c>
      <c r="C721" s="1">
        <f t="shared" si="1"/>
        <v>2</v>
      </c>
      <c r="D721" s="1">
        <f t="shared" si="2"/>
        <v>25</v>
      </c>
      <c r="E721" s="1">
        <f t="shared" si="3"/>
        <v>12</v>
      </c>
      <c r="U721" s="1">
        <v>51.0</v>
      </c>
      <c r="V721" s="1">
        <v>12.0</v>
      </c>
      <c r="W721" s="1">
        <f t="shared" si="7"/>
        <v>156</v>
      </c>
      <c r="X721" s="1">
        <f t="shared" si="8"/>
        <v>0</v>
      </c>
    </row>
    <row r="722" ht="14.25" customHeight="1">
      <c r="A722" s="4">
        <v>44252.541666666664</v>
      </c>
      <c r="B722" s="1">
        <v>48.0</v>
      </c>
      <c r="C722" s="1">
        <f t="shared" si="1"/>
        <v>2</v>
      </c>
      <c r="D722" s="1">
        <f t="shared" si="2"/>
        <v>25</v>
      </c>
      <c r="E722" s="1">
        <f t="shared" si="3"/>
        <v>13</v>
      </c>
      <c r="U722" s="1">
        <v>48.0</v>
      </c>
      <c r="V722" s="1">
        <v>13.0</v>
      </c>
      <c r="W722" s="1">
        <f t="shared" si="7"/>
        <v>156</v>
      </c>
      <c r="X722" s="1">
        <f t="shared" si="8"/>
        <v>0</v>
      </c>
    </row>
    <row r="723" ht="14.25" customHeight="1">
      <c r="A723" s="4">
        <v>44252.583333333336</v>
      </c>
      <c r="B723" s="1">
        <v>58.0</v>
      </c>
      <c r="C723" s="1">
        <f t="shared" si="1"/>
        <v>2</v>
      </c>
      <c r="D723" s="1">
        <f t="shared" si="2"/>
        <v>25</v>
      </c>
      <c r="E723" s="1">
        <f t="shared" si="3"/>
        <v>14</v>
      </c>
      <c r="U723" s="1">
        <v>58.0</v>
      </c>
      <c r="V723" s="1">
        <v>14.0</v>
      </c>
      <c r="W723" s="1">
        <f t="shared" si="7"/>
        <v>156</v>
      </c>
      <c r="X723" s="1">
        <f t="shared" si="8"/>
        <v>0</v>
      </c>
    </row>
    <row r="724" ht="14.25" customHeight="1">
      <c r="A724" s="4">
        <v>44252.625</v>
      </c>
      <c r="B724" s="1">
        <v>45.0</v>
      </c>
      <c r="C724" s="1">
        <f t="shared" si="1"/>
        <v>2</v>
      </c>
      <c r="D724" s="1">
        <f t="shared" si="2"/>
        <v>25</v>
      </c>
      <c r="E724" s="1">
        <f t="shared" si="3"/>
        <v>15</v>
      </c>
      <c r="U724" s="1">
        <v>45.0</v>
      </c>
      <c r="V724" s="1">
        <v>15.0</v>
      </c>
      <c r="W724" s="1">
        <f t="shared" si="7"/>
        <v>156</v>
      </c>
      <c r="X724" s="1">
        <f t="shared" si="8"/>
        <v>0</v>
      </c>
    </row>
    <row r="725" ht="14.25" customHeight="1">
      <c r="A725" s="4">
        <v>44252.666666666664</v>
      </c>
      <c r="B725" s="1">
        <v>37.0</v>
      </c>
      <c r="C725" s="1">
        <f t="shared" si="1"/>
        <v>2</v>
      </c>
      <c r="D725" s="1">
        <f t="shared" si="2"/>
        <v>25</v>
      </c>
      <c r="E725" s="1">
        <f t="shared" si="3"/>
        <v>16</v>
      </c>
      <c r="U725" s="1">
        <v>37.0</v>
      </c>
      <c r="V725" s="1">
        <v>16.0</v>
      </c>
      <c r="W725" s="1">
        <f t="shared" si="7"/>
        <v>156</v>
      </c>
      <c r="X725" s="1">
        <f t="shared" si="8"/>
        <v>0</v>
      </c>
    </row>
    <row r="726" ht="14.25" customHeight="1">
      <c r="A726" s="4">
        <v>44252.708333333336</v>
      </c>
      <c r="B726" s="1">
        <v>50.0</v>
      </c>
      <c r="C726" s="1">
        <f t="shared" si="1"/>
        <v>2</v>
      </c>
      <c r="D726" s="1">
        <f t="shared" si="2"/>
        <v>25</v>
      </c>
      <c r="E726" s="1">
        <f t="shared" si="3"/>
        <v>17</v>
      </c>
      <c r="U726" s="1">
        <v>50.0</v>
      </c>
      <c r="V726" s="1">
        <v>17.0</v>
      </c>
      <c r="W726" s="1">
        <f t="shared" si="7"/>
        <v>96</v>
      </c>
      <c r="X726" s="1">
        <f t="shared" si="8"/>
        <v>0</v>
      </c>
    </row>
    <row r="727" ht="14.25" customHeight="1">
      <c r="A727" s="4">
        <v>44252.75</v>
      </c>
      <c r="B727" s="1">
        <v>48.0</v>
      </c>
      <c r="C727" s="1">
        <f t="shared" si="1"/>
        <v>2</v>
      </c>
      <c r="D727" s="1">
        <f t="shared" si="2"/>
        <v>25</v>
      </c>
      <c r="E727" s="1">
        <f t="shared" si="3"/>
        <v>18</v>
      </c>
      <c r="U727" s="1">
        <v>48.0</v>
      </c>
      <c r="V727" s="1">
        <v>18.0</v>
      </c>
      <c r="W727" s="1">
        <f t="shared" si="7"/>
        <v>96</v>
      </c>
      <c r="X727" s="1">
        <f t="shared" si="8"/>
        <v>0</v>
      </c>
    </row>
    <row r="728" ht="14.25" customHeight="1">
      <c r="A728" s="4">
        <v>44252.791666666664</v>
      </c>
      <c r="B728" s="1">
        <v>44.0</v>
      </c>
      <c r="C728" s="1">
        <f t="shared" si="1"/>
        <v>2</v>
      </c>
      <c r="D728" s="1">
        <f t="shared" si="2"/>
        <v>25</v>
      </c>
      <c r="E728" s="1">
        <f t="shared" si="3"/>
        <v>19</v>
      </c>
      <c r="U728" s="1">
        <v>44.0</v>
      </c>
      <c r="V728" s="1">
        <v>19.0</v>
      </c>
      <c r="W728" s="1">
        <f t="shared" si="7"/>
        <v>48</v>
      </c>
      <c r="X728" s="1">
        <f t="shared" si="8"/>
        <v>0</v>
      </c>
    </row>
    <row r="729" ht="14.25" customHeight="1">
      <c r="A729" s="4">
        <v>44252.833333333336</v>
      </c>
      <c r="B729" s="1">
        <v>49.0</v>
      </c>
      <c r="C729" s="1">
        <f t="shared" si="1"/>
        <v>2</v>
      </c>
      <c r="D729" s="1">
        <f t="shared" si="2"/>
        <v>25</v>
      </c>
      <c r="E729" s="1">
        <f t="shared" si="3"/>
        <v>20</v>
      </c>
      <c r="U729" s="1">
        <v>49.0</v>
      </c>
      <c r="V729" s="1">
        <v>20.0</v>
      </c>
      <c r="W729" s="1">
        <f t="shared" si="7"/>
        <v>48</v>
      </c>
      <c r="X729" s="1">
        <f t="shared" si="8"/>
        <v>1</v>
      </c>
    </row>
    <row r="730" ht="14.25" customHeight="1">
      <c r="A730" s="4">
        <v>44253.333333333336</v>
      </c>
      <c r="B730" s="1">
        <v>37.0</v>
      </c>
      <c r="C730" s="1">
        <f t="shared" si="1"/>
        <v>2</v>
      </c>
      <c r="D730" s="1">
        <f t="shared" si="2"/>
        <v>26</v>
      </c>
      <c r="E730" s="1">
        <f t="shared" si="3"/>
        <v>8</v>
      </c>
      <c r="U730" s="1">
        <v>37.0</v>
      </c>
      <c r="V730" s="1">
        <v>8.0</v>
      </c>
      <c r="W730" s="1">
        <f t="shared" si="7"/>
        <v>60</v>
      </c>
      <c r="X730" s="1">
        <f t="shared" si="8"/>
        <v>0</v>
      </c>
    </row>
    <row r="731" ht="14.25" customHeight="1">
      <c r="A731" s="4">
        <v>44253.375</v>
      </c>
      <c r="B731" s="1">
        <v>52.0</v>
      </c>
      <c r="C731" s="1">
        <f t="shared" si="1"/>
        <v>2</v>
      </c>
      <c r="D731" s="1">
        <f t="shared" si="2"/>
        <v>26</v>
      </c>
      <c r="E731" s="1">
        <f t="shared" si="3"/>
        <v>9</v>
      </c>
      <c r="U731" s="1">
        <v>52.0</v>
      </c>
      <c r="V731" s="1">
        <v>9.0</v>
      </c>
      <c r="W731" s="1">
        <f t="shared" si="7"/>
        <v>60</v>
      </c>
      <c r="X731" s="1">
        <f t="shared" si="8"/>
        <v>0</v>
      </c>
    </row>
    <row r="732" ht="14.25" customHeight="1">
      <c r="A732" s="4">
        <v>44253.416666666664</v>
      </c>
      <c r="B732" s="1">
        <v>35.0</v>
      </c>
      <c r="C732" s="1">
        <f t="shared" si="1"/>
        <v>2</v>
      </c>
      <c r="D732" s="1">
        <f t="shared" si="2"/>
        <v>26</v>
      </c>
      <c r="E732" s="1">
        <f t="shared" si="3"/>
        <v>10</v>
      </c>
      <c r="U732" s="1">
        <v>35.0</v>
      </c>
      <c r="V732" s="1">
        <v>10.0</v>
      </c>
      <c r="W732" s="1">
        <f t="shared" si="7"/>
        <v>108</v>
      </c>
      <c r="X732" s="1">
        <f t="shared" si="8"/>
        <v>0</v>
      </c>
    </row>
    <row r="733" ht="14.25" customHeight="1">
      <c r="A733" s="4">
        <v>44253.458333333336</v>
      </c>
      <c r="B733" s="1">
        <v>46.0</v>
      </c>
      <c r="C733" s="1">
        <f t="shared" si="1"/>
        <v>2</v>
      </c>
      <c r="D733" s="1">
        <f t="shared" si="2"/>
        <v>26</v>
      </c>
      <c r="E733" s="1">
        <f t="shared" si="3"/>
        <v>11</v>
      </c>
      <c r="U733" s="1">
        <v>46.0</v>
      </c>
      <c r="V733" s="1">
        <v>11.0</v>
      </c>
      <c r="W733" s="1">
        <f t="shared" si="7"/>
        <v>108</v>
      </c>
      <c r="X733" s="1">
        <f t="shared" si="8"/>
        <v>0</v>
      </c>
    </row>
    <row r="734" ht="14.25" customHeight="1">
      <c r="A734" s="4">
        <v>44253.5</v>
      </c>
      <c r="B734" s="1">
        <v>59.0</v>
      </c>
      <c r="C734" s="1">
        <f t="shared" si="1"/>
        <v>2</v>
      </c>
      <c r="D734" s="1">
        <f t="shared" si="2"/>
        <v>26</v>
      </c>
      <c r="E734" s="1">
        <f t="shared" si="3"/>
        <v>12</v>
      </c>
      <c r="U734" s="1">
        <v>59.0</v>
      </c>
      <c r="V734" s="1">
        <v>12.0</v>
      </c>
      <c r="W734" s="1">
        <f t="shared" si="7"/>
        <v>156</v>
      </c>
      <c r="X734" s="1">
        <f t="shared" si="8"/>
        <v>0</v>
      </c>
    </row>
    <row r="735" ht="14.25" customHeight="1">
      <c r="A735" s="4">
        <v>44253.541666666664</v>
      </c>
      <c r="B735" s="1">
        <v>48.0</v>
      </c>
      <c r="C735" s="1">
        <f t="shared" si="1"/>
        <v>2</v>
      </c>
      <c r="D735" s="1">
        <f t="shared" si="2"/>
        <v>26</v>
      </c>
      <c r="E735" s="1">
        <f t="shared" si="3"/>
        <v>13</v>
      </c>
      <c r="U735" s="1">
        <v>48.0</v>
      </c>
      <c r="V735" s="1">
        <v>13.0</v>
      </c>
      <c r="W735" s="1">
        <f t="shared" si="7"/>
        <v>156</v>
      </c>
      <c r="X735" s="1">
        <f t="shared" si="8"/>
        <v>0</v>
      </c>
    </row>
    <row r="736" ht="14.25" customHeight="1">
      <c r="A736" s="4">
        <v>44253.583333333336</v>
      </c>
      <c r="B736" s="1">
        <v>50.0</v>
      </c>
      <c r="C736" s="1">
        <f t="shared" si="1"/>
        <v>2</v>
      </c>
      <c r="D736" s="1">
        <f t="shared" si="2"/>
        <v>26</v>
      </c>
      <c r="E736" s="1">
        <f t="shared" si="3"/>
        <v>14</v>
      </c>
      <c r="U736" s="1">
        <v>50.0</v>
      </c>
      <c r="V736" s="1">
        <v>14.0</v>
      </c>
      <c r="W736" s="1">
        <f t="shared" si="7"/>
        <v>156</v>
      </c>
      <c r="X736" s="1">
        <f t="shared" si="8"/>
        <v>0</v>
      </c>
    </row>
    <row r="737" ht="14.25" customHeight="1">
      <c r="A737" s="4">
        <v>44253.625</v>
      </c>
      <c r="B737" s="1">
        <v>40.0</v>
      </c>
      <c r="C737" s="1">
        <f t="shared" si="1"/>
        <v>2</v>
      </c>
      <c r="D737" s="1">
        <f t="shared" si="2"/>
        <v>26</v>
      </c>
      <c r="E737" s="1">
        <f t="shared" si="3"/>
        <v>15</v>
      </c>
      <c r="U737" s="1">
        <v>40.0</v>
      </c>
      <c r="V737" s="1">
        <v>15.0</v>
      </c>
      <c r="W737" s="1">
        <f t="shared" si="7"/>
        <v>156</v>
      </c>
      <c r="X737" s="1">
        <f t="shared" si="8"/>
        <v>0</v>
      </c>
    </row>
    <row r="738" ht="14.25" customHeight="1">
      <c r="A738" s="4">
        <v>44253.666666666664</v>
      </c>
      <c r="B738" s="1">
        <v>53.0</v>
      </c>
      <c r="C738" s="1">
        <f t="shared" si="1"/>
        <v>2</v>
      </c>
      <c r="D738" s="1">
        <f t="shared" si="2"/>
        <v>26</v>
      </c>
      <c r="E738" s="1">
        <f t="shared" si="3"/>
        <v>16</v>
      </c>
      <c r="U738" s="1">
        <v>53.0</v>
      </c>
      <c r="V738" s="1">
        <v>16.0</v>
      </c>
      <c r="W738" s="1">
        <f t="shared" si="7"/>
        <v>156</v>
      </c>
      <c r="X738" s="1">
        <f t="shared" si="8"/>
        <v>0</v>
      </c>
    </row>
    <row r="739" ht="14.25" customHeight="1">
      <c r="A739" s="4">
        <v>44253.708333333336</v>
      </c>
      <c r="B739" s="1">
        <v>48.0</v>
      </c>
      <c r="C739" s="1">
        <f t="shared" si="1"/>
        <v>2</v>
      </c>
      <c r="D739" s="1">
        <f t="shared" si="2"/>
        <v>26</v>
      </c>
      <c r="E739" s="1">
        <f t="shared" si="3"/>
        <v>17</v>
      </c>
      <c r="U739" s="1">
        <v>48.0</v>
      </c>
      <c r="V739" s="1">
        <v>17.0</v>
      </c>
      <c r="W739" s="1">
        <f t="shared" si="7"/>
        <v>96</v>
      </c>
      <c r="X739" s="1">
        <f t="shared" si="8"/>
        <v>0</v>
      </c>
    </row>
    <row r="740" ht="14.25" customHeight="1">
      <c r="A740" s="4">
        <v>44253.75</v>
      </c>
      <c r="B740" s="1">
        <v>37.0</v>
      </c>
      <c r="C740" s="1">
        <f t="shared" si="1"/>
        <v>2</v>
      </c>
      <c r="D740" s="1">
        <f t="shared" si="2"/>
        <v>26</v>
      </c>
      <c r="E740" s="1">
        <f t="shared" si="3"/>
        <v>18</v>
      </c>
      <c r="U740" s="1">
        <v>37.0</v>
      </c>
      <c r="V740" s="1">
        <v>18.0</v>
      </c>
      <c r="W740" s="1">
        <f t="shared" si="7"/>
        <v>96</v>
      </c>
      <c r="X740" s="1">
        <f t="shared" si="8"/>
        <v>0</v>
      </c>
    </row>
    <row r="741" ht="14.25" customHeight="1">
      <c r="A741" s="4">
        <v>44253.791666666664</v>
      </c>
      <c r="B741" s="1">
        <v>44.0</v>
      </c>
      <c r="C741" s="1">
        <f t="shared" si="1"/>
        <v>2</v>
      </c>
      <c r="D741" s="1">
        <f t="shared" si="2"/>
        <v>26</v>
      </c>
      <c r="E741" s="1">
        <f t="shared" si="3"/>
        <v>19</v>
      </c>
      <c r="U741" s="1">
        <v>44.0</v>
      </c>
      <c r="V741" s="1">
        <v>19.0</v>
      </c>
      <c r="W741" s="1">
        <f t="shared" si="7"/>
        <v>48</v>
      </c>
      <c r="X741" s="1">
        <f t="shared" si="8"/>
        <v>0</v>
      </c>
    </row>
    <row r="742" ht="14.25" customHeight="1">
      <c r="A742" s="4">
        <v>44253.833333333336</v>
      </c>
      <c r="B742" s="1">
        <v>42.0</v>
      </c>
      <c r="C742" s="1">
        <f t="shared" si="1"/>
        <v>2</v>
      </c>
      <c r="D742" s="1">
        <f t="shared" si="2"/>
        <v>26</v>
      </c>
      <c r="E742" s="1">
        <f t="shared" si="3"/>
        <v>20</v>
      </c>
      <c r="U742" s="1">
        <v>42.0</v>
      </c>
      <c r="V742" s="1">
        <v>20.0</v>
      </c>
      <c r="W742" s="1">
        <f t="shared" si="7"/>
        <v>48</v>
      </c>
      <c r="X742" s="1">
        <f t="shared" si="8"/>
        <v>0</v>
      </c>
    </row>
    <row r="743" ht="14.25" customHeight="1">
      <c r="A743" s="4">
        <v>44254.333333333336</v>
      </c>
      <c r="B743" s="1">
        <v>52.0</v>
      </c>
      <c r="C743" s="1">
        <f t="shared" si="1"/>
        <v>2</v>
      </c>
      <c r="D743" s="1">
        <f t="shared" si="2"/>
        <v>27</v>
      </c>
      <c r="E743" s="1">
        <f t="shared" si="3"/>
        <v>8</v>
      </c>
      <c r="U743" s="1">
        <v>52.0</v>
      </c>
      <c r="V743" s="1">
        <v>8.0</v>
      </c>
      <c r="W743" s="1">
        <f t="shared" si="7"/>
        <v>60</v>
      </c>
      <c r="X743" s="1">
        <f t="shared" si="8"/>
        <v>0</v>
      </c>
    </row>
    <row r="744" ht="14.25" customHeight="1">
      <c r="A744" s="4">
        <v>44254.375</v>
      </c>
      <c r="B744" s="1">
        <v>54.0</v>
      </c>
      <c r="C744" s="1">
        <f t="shared" si="1"/>
        <v>2</v>
      </c>
      <c r="D744" s="1">
        <f t="shared" si="2"/>
        <v>27</v>
      </c>
      <c r="E744" s="1">
        <f t="shared" si="3"/>
        <v>9</v>
      </c>
      <c r="U744" s="1">
        <v>54.0</v>
      </c>
      <c r="V744" s="1">
        <v>9.0</v>
      </c>
      <c r="W744" s="1">
        <f t="shared" si="7"/>
        <v>60</v>
      </c>
      <c r="X744" s="1">
        <f t="shared" si="8"/>
        <v>0</v>
      </c>
    </row>
    <row r="745" ht="14.25" customHeight="1">
      <c r="A745" s="4">
        <v>44254.416666666664</v>
      </c>
      <c r="B745" s="1">
        <v>50.0</v>
      </c>
      <c r="C745" s="1">
        <f t="shared" si="1"/>
        <v>2</v>
      </c>
      <c r="D745" s="1">
        <f t="shared" si="2"/>
        <v>27</v>
      </c>
      <c r="E745" s="1">
        <f t="shared" si="3"/>
        <v>10</v>
      </c>
      <c r="U745" s="1">
        <v>50.0</v>
      </c>
      <c r="V745" s="1">
        <v>10.0</v>
      </c>
      <c r="W745" s="1">
        <f t="shared" si="7"/>
        <v>108</v>
      </c>
      <c r="X745" s="1">
        <f t="shared" si="8"/>
        <v>0</v>
      </c>
    </row>
    <row r="746" ht="14.25" customHeight="1">
      <c r="A746" s="4">
        <v>44254.458333333336</v>
      </c>
      <c r="B746" s="1">
        <v>36.0</v>
      </c>
      <c r="C746" s="1">
        <f t="shared" si="1"/>
        <v>2</v>
      </c>
      <c r="D746" s="1">
        <f t="shared" si="2"/>
        <v>27</v>
      </c>
      <c r="E746" s="1">
        <f t="shared" si="3"/>
        <v>11</v>
      </c>
      <c r="U746" s="1">
        <v>36.0</v>
      </c>
      <c r="V746" s="1">
        <v>11.0</v>
      </c>
      <c r="W746" s="1">
        <f t="shared" si="7"/>
        <v>108</v>
      </c>
      <c r="X746" s="1">
        <f t="shared" si="8"/>
        <v>0</v>
      </c>
    </row>
    <row r="747" ht="14.25" customHeight="1">
      <c r="A747" s="4">
        <v>44254.5</v>
      </c>
      <c r="B747" s="1">
        <v>45.0</v>
      </c>
      <c r="C747" s="1">
        <f t="shared" si="1"/>
        <v>2</v>
      </c>
      <c r="D747" s="1">
        <f t="shared" si="2"/>
        <v>27</v>
      </c>
      <c r="E747" s="1">
        <f t="shared" si="3"/>
        <v>12</v>
      </c>
      <c r="U747" s="1">
        <v>45.0</v>
      </c>
      <c r="V747" s="1">
        <v>12.0</v>
      </c>
      <c r="W747" s="1">
        <f t="shared" si="7"/>
        <v>156</v>
      </c>
      <c r="X747" s="1">
        <f t="shared" si="8"/>
        <v>0</v>
      </c>
    </row>
    <row r="748" ht="14.25" customHeight="1">
      <c r="A748" s="4">
        <v>44254.541666666664</v>
      </c>
      <c r="B748" s="1">
        <v>47.0</v>
      </c>
      <c r="C748" s="1">
        <f t="shared" si="1"/>
        <v>2</v>
      </c>
      <c r="D748" s="1">
        <f t="shared" si="2"/>
        <v>27</v>
      </c>
      <c r="E748" s="1">
        <f t="shared" si="3"/>
        <v>13</v>
      </c>
      <c r="U748" s="1">
        <v>47.0</v>
      </c>
      <c r="V748" s="1">
        <v>13.0</v>
      </c>
      <c r="W748" s="1">
        <f t="shared" si="7"/>
        <v>156</v>
      </c>
      <c r="X748" s="1">
        <f t="shared" si="8"/>
        <v>0</v>
      </c>
    </row>
    <row r="749" ht="14.25" customHeight="1">
      <c r="A749" s="4">
        <v>44254.583333333336</v>
      </c>
      <c r="B749" s="1">
        <v>39.0</v>
      </c>
      <c r="C749" s="1">
        <f t="shared" si="1"/>
        <v>2</v>
      </c>
      <c r="D749" s="1">
        <f t="shared" si="2"/>
        <v>27</v>
      </c>
      <c r="E749" s="1">
        <f t="shared" si="3"/>
        <v>14</v>
      </c>
      <c r="U749" s="1">
        <v>39.0</v>
      </c>
      <c r="V749" s="1">
        <v>14.0</v>
      </c>
      <c r="W749" s="1">
        <f t="shared" si="7"/>
        <v>156</v>
      </c>
      <c r="X749" s="1">
        <f t="shared" si="8"/>
        <v>0</v>
      </c>
    </row>
    <row r="750" ht="14.25" customHeight="1">
      <c r="A750" s="4">
        <v>44254.625</v>
      </c>
      <c r="B750" s="1">
        <v>38.0</v>
      </c>
      <c r="C750" s="1">
        <f t="shared" si="1"/>
        <v>2</v>
      </c>
      <c r="D750" s="1">
        <f t="shared" si="2"/>
        <v>27</v>
      </c>
      <c r="E750" s="1">
        <f t="shared" si="3"/>
        <v>15</v>
      </c>
      <c r="U750" s="1">
        <v>38.0</v>
      </c>
      <c r="V750" s="1">
        <v>15.0</v>
      </c>
      <c r="W750" s="1">
        <f t="shared" si="7"/>
        <v>156</v>
      </c>
      <c r="X750" s="1">
        <f t="shared" si="8"/>
        <v>0</v>
      </c>
    </row>
    <row r="751" ht="14.25" customHeight="1">
      <c r="A751" s="4">
        <v>44254.666666666664</v>
      </c>
      <c r="B751" s="1">
        <v>40.0</v>
      </c>
      <c r="C751" s="1">
        <f t="shared" si="1"/>
        <v>2</v>
      </c>
      <c r="D751" s="1">
        <f t="shared" si="2"/>
        <v>27</v>
      </c>
      <c r="E751" s="1">
        <f t="shared" si="3"/>
        <v>16</v>
      </c>
      <c r="U751" s="1">
        <v>40.0</v>
      </c>
      <c r="V751" s="1">
        <v>16.0</v>
      </c>
      <c r="W751" s="1">
        <f t="shared" si="7"/>
        <v>156</v>
      </c>
      <c r="X751" s="1">
        <f t="shared" si="8"/>
        <v>0</v>
      </c>
    </row>
    <row r="752" ht="14.25" customHeight="1">
      <c r="A752" s="4">
        <v>44254.708333333336</v>
      </c>
      <c r="B752" s="1">
        <v>38.0</v>
      </c>
      <c r="C752" s="1">
        <f t="shared" si="1"/>
        <v>2</v>
      </c>
      <c r="D752" s="1">
        <f t="shared" si="2"/>
        <v>27</v>
      </c>
      <c r="E752" s="1">
        <f t="shared" si="3"/>
        <v>17</v>
      </c>
      <c r="U752" s="1">
        <v>38.0</v>
      </c>
      <c r="V752" s="1">
        <v>17.0</v>
      </c>
      <c r="W752" s="1">
        <f t="shared" si="7"/>
        <v>96</v>
      </c>
      <c r="X752" s="1">
        <f t="shared" si="8"/>
        <v>0</v>
      </c>
    </row>
    <row r="753" ht="14.25" customHeight="1">
      <c r="A753" s="4">
        <v>44254.75</v>
      </c>
      <c r="B753" s="1">
        <v>38.0</v>
      </c>
      <c r="C753" s="1">
        <f t="shared" si="1"/>
        <v>2</v>
      </c>
      <c r="D753" s="1">
        <f t="shared" si="2"/>
        <v>27</v>
      </c>
      <c r="E753" s="1">
        <f t="shared" si="3"/>
        <v>18</v>
      </c>
      <c r="U753" s="1">
        <v>38.0</v>
      </c>
      <c r="V753" s="1">
        <v>18.0</v>
      </c>
      <c r="W753" s="1">
        <f t="shared" si="7"/>
        <v>96</v>
      </c>
      <c r="X753" s="1">
        <f t="shared" si="8"/>
        <v>0</v>
      </c>
    </row>
    <row r="754" ht="14.25" customHeight="1">
      <c r="A754" s="4">
        <v>44254.791666666664</v>
      </c>
      <c r="B754" s="1">
        <v>42.0</v>
      </c>
      <c r="C754" s="1">
        <f t="shared" si="1"/>
        <v>2</v>
      </c>
      <c r="D754" s="1">
        <f t="shared" si="2"/>
        <v>27</v>
      </c>
      <c r="E754" s="1">
        <f t="shared" si="3"/>
        <v>19</v>
      </c>
      <c r="U754" s="1">
        <v>42.0</v>
      </c>
      <c r="V754" s="1">
        <v>19.0</v>
      </c>
      <c r="W754" s="1">
        <f t="shared" si="7"/>
        <v>48</v>
      </c>
      <c r="X754" s="1">
        <f t="shared" si="8"/>
        <v>0</v>
      </c>
    </row>
    <row r="755" ht="14.25" customHeight="1">
      <c r="A755" s="4">
        <v>44254.833333333336</v>
      </c>
      <c r="B755" s="1">
        <v>44.0</v>
      </c>
      <c r="C755" s="1">
        <f t="shared" si="1"/>
        <v>2</v>
      </c>
      <c r="D755" s="1">
        <f t="shared" si="2"/>
        <v>27</v>
      </c>
      <c r="E755" s="1">
        <f t="shared" si="3"/>
        <v>20</v>
      </c>
      <c r="U755" s="1">
        <v>44.0</v>
      </c>
      <c r="V755" s="1">
        <v>20.0</v>
      </c>
      <c r="W755" s="1">
        <f t="shared" si="7"/>
        <v>48</v>
      </c>
      <c r="X755" s="1">
        <f t="shared" si="8"/>
        <v>0</v>
      </c>
    </row>
    <row r="756" ht="14.25" customHeight="1">
      <c r="A756" s="4">
        <v>44255.333333333336</v>
      </c>
      <c r="B756" s="1">
        <v>44.0</v>
      </c>
      <c r="C756" s="1">
        <f t="shared" si="1"/>
        <v>2</v>
      </c>
      <c r="D756" s="1">
        <f t="shared" si="2"/>
        <v>28</v>
      </c>
      <c r="E756" s="1">
        <f t="shared" si="3"/>
        <v>8</v>
      </c>
      <c r="U756" s="1">
        <v>44.0</v>
      </c>
      <c r="V756" s="1">
        <v>8.0</v>
      </c>
      <c r="W756" s="1">
        <f t="shared" si="7"/>
        <v>60</v>
      </c>
      <c r="X756" s="1">
        <f t="shared" si="8"/>
        <v>0</v>
      </c>
    </row>
    <row r="757" ht="14.25" customHeight="1">
      <c r="A757" s="4">
        <v>44255.375</v>
      </c>
      <c r="B757" s="1">
        <v>40.0</v>
      </c>
      <c r="C757" s="1">
        <f t="shared" si="1"/>
        <v>2</v>
      </c>
      <c r="D757" s="1">
        <f t="shared" si="2"/>
        <v>28</v>
      </c>
      <c r="E757" s="1">
        <f t="shared" si="3"/>
        <v>9</v>
      </c>
      <c r="U757" s="1">
        <v>40.0</v>
      </c>
      <c r="V757" s="1">
        <v>9.0</v>
      </c>
      <c r="W757" s="1">
        <f t="shared" si="7"/>
        <v>60</v>
      </c>
      <c r="X757" s="1">
        <f t="shared" si="8"/>
        <v>0</v>
      </c>
    </row>
    <row r="758" ht="14.25" customHeight="1">
      <c r="A758" s="4">
        <v>44255.416666666664</v>
      </c>
      <c r="B758" s="1">
        <v>43.0</v>
      </c>
      <c r="C758" s="1">
        <f t="shared" si="1"/>
        <v>2</v>
      </c>
      <c r="D758" s="1">
        <f t="shared" si="2"/>
        <v>28</v>
      </c>
      <c r="E758" s="1">
        <f t="shared" si="3"/>
        <v>10</v>
      </c>
      <c r="U758" s="1">
        <v>43.0</v>
      </c>
      <c r="V758" s="1">
        <v>10.0</v>
      </c>
      <c r="W758" s="1">
        <f t="shared" si="7"/>
        <v>108</v>
      </c>
      <c r="X758" s="1">
        <f t="shared" si="8"/>
        <v>0</v>
      </c>
    </row>
    <row r="759" ht="14.25" customHeight="1">
      <c r="A759" s="4">
        <v>44255.458333333336</v>
      </c>
      <c r="B759" s="1">
        <v>46.0</v>
      </c>
      <c r="C759" s="1">
        <f t="shared" si="1"/>
        <v>2</v>
      </c>
      <c r="D759" s="1">
        <f t="shared" si="2"/>
        <v>28</v>
      </c>
      <c r="E759" s="1">
        <f t="shared" si="3"/>
        <v>11</v>
      </c>
      <c r="U759" s="1">
        <v>46.0</v>
      </c>
      <c r="V759" s="1">
        <v>11.0</v>
      </c>
      <c r="W759" s="1">
        <f t="shared" si="7"/>
        <v>108</v>
      </c>
      <c r="X759" s="1">
        <f t="shared" si="8"/>
        <v>0</v>
      </c>
    </row>
    <row r="760" ht="14.25" customHeight="1">
      <c r="A760" s="4">
        <v>44255.5</v>
      </c>
      <c r="B760" s="1">
        <v>44.0</v>
      </c>
      <c r="C760" s="1">
        <f t="shared" si="1"/>
        <v>2</v>
      </c>
      <c r="D760" s="1">
        <f t="shared" si="2"/>
        <v>28</v>
      </c>
      <c r="E760" s="1">
        <f t="shared" si="3"/>
        <v>12</v>
      </c>
      <c r="U760" s="1">
        <v>44.0</v>
      </c>
      <c r="V760" s="1">
        <v>12.0</v>
      </c>
      <c r="W760" s="1">
        <f t="shared" si="7"/>
        <v>156</v>
      </c>
      <c r="X760" s="1">
        <f t="shared" si="8"/>
        <v>0</v>
      </c>
    </row>
    <row r="761" ht="14.25" customHeight="1">
      <c r="A761" s="4">
        <v>44255.541666666664</v>
      </c>
      <c r="B761" s="1">
        <v>39.0</v>
      </c>
      <c r="C761" s="1">
        <f t="shared" si="1"/>
        <v>2</v>
      </c>
      <c r="D761" s="1">
        <f t="shared" si="2"/>
        <v>28</v>
      </c>
      <c r="E761" s="1">
        <f t="shared" si="3"/>
        <v>13</v>
      </c>
      <c r="U761" s="1">
        <v>39.0</v>
      </c>
      <c r="V761" s="1">
        <v>13.0</v>
      </c>
      <c r="W761" s="1">
        <f t="shared" si="7"/>
        <v>156</v>
      </c>
      <c r="X761" s="1">
        <f t="shared" si="8"/>
        <v>0</v>
      </c>
    </row>
    <row r="762" ht="14.25" customHeight="1">
      <c r="A762" s="4">
        <v>44255.583333333336</v>
      </c>
      <c r="B762" s="1">
        <v>48.0</v>
      </c>
      <c r="C762" s="1">
        <f t="shared" si="1"/>
        <v>2</v>
      </c>
      <c r="D762" s="1">
        <f t="shared" si="2"/>
        <v>28</v>
      </c>
      <c r="E762" s="1">
        <f t="shared" si="3"/>
        <v>14</v>
      </c>
      <c r="U762" s="1">
        <v>48.0</v>
      </c>
      <c r="V762" s="1">
        <v>14.0</v>
      </c>
      <c r="W762" s="1">
        <f t="shared" si="7"/>
        <v>156</v>
      </c>
      <c r="X762" s="1">
        <f t="shared" si="8"/>
        <v>0</v>
      </c>
    </row>
    <row r="763" ht="14.25" customHeight="1">
      <c r="A763" s="4">
        <v>44255.625</v>
      </c>
      <c r="B763" s="1">
        <v>53.0</v>
      </c>
      <c r="C763" s="1">
        <f t="shared" si="1"/>
        <v>2</v>
      </c>
      <c r="D763" s="1">
        <f t="shared" si="2"/>
        <v>28</v>
      </c>
      <c r="E763" s="1">
        <f t="shared" si="3"/>
        <v>15</v>
      </c>
      <c r="U763" s="1">
        <v>53.0</v>
      </c>
      <c r="V763" s="1">
        <v>15.0</v>
      </c>
      <c r="W763" s="1">
        <f t="shared" si="7"/>
        <v>156</v>
      </c>
      <c r="X763" s="1">
        <f t="shared" si="8"/>
        <v>0</v>
      </c>
    </row>
    <row r="764" ht="14.25" customHeight="1">
      <c r="A764" s="4">
        <v>44255.666666666664</v>
      </c>
      <c r="B764" s="1">
        <v>42.0</v>
      </c>
      <c r="C764" s="1">
        <f t="shared" si="1"/>
        <v>2</v>
      </c>
      <c r="D764" s="1">
        <f t="shared" si="2"/>
        <v>28</v>
      </c>
      <c r="E764" s="1">
        <f t="shared" si="3"/>
        <v>16</v>
      </c>
      <c r="U764" s="1">
        <v>42.0</v>
      </c>
      <c r="V764" s="1">
        <v>16.0</v>
      </c>
      <c r="W764" s="1">
        <f t="shared" si="7"/>
        <v>156</v>
      </c>
      <c r="X764" s="1">
        <f t="shared" si="8"/>
        <v>0</v>
      </c>
    </row>
    <row r="765" ht="14.25" customHeight="1">
      <c r="A765" s="4">
        <v>44255.708333333336</v>
      </c>
      <c r="B765" s="1">
        <v>45.0</v>
      </c>
      <c r="C765" s="1">
        <f t="shared" si="1"/>
        <v>2</v>
      </c>
      <c r="D765" s="1">
        <f t="shared" si="2"/>
        <v>28</v>
      </c>
      <c r="E765" s="1">
        <f t="shared" si="3"/>
        <v>17</v>
      </c>
      <c r="U765" s="1">
        <v>45.0</v>
      </c>
      <c r="V765" s="1">
        <v>17.0</v>
      </c>
      <c r="W765" s="1">
        <f t="shared" si="7"/>
        <v>96</v>
      </c>
      <c r="X765" s="1">
        <f t="shared" si="8"/>
        <v>0</v>
      </c>
    </row>
    <row r="766" ht="14.25" customHeight="1">
      <c r="A766" s="4">
        <v>44255.75</v>
      </c>
      <c r="B766" s="1">
        <v>48.0</v>
      </c>
      <c r="C766" s="1">
        <f t="shared" si="1"/>
        <v>2</v>
      </c>
      <c r="D766" s="1">
        <f t="shared" si="2"/>
        <v>28</v>
      </c>
      <c r="E766" s="1">
        <f t="shared" si="3"/>
        <v>18</v>
      </c>
      <c r="U766" s="1">
        <v>48.0</v>
      </c>
      <c r="V766" s="1">
        <v>18.0</v>
      </c>
      <c r="W766" s="1">
        <f t="shared" si="7"/>
        <v>96</v>
      </c>
      <c r="X766" s="1">
        <f t="shared" si="8"/>
        <v>0</v>
      </c>
    </row>
    <row r="767" ht="14.25" customHeight="1">
      <c r="A767" s="4">
        <v>44255.791666666664</v>
      </c>
      <c r="B767" s="1">
        <v>53.0</v>
      </c>
      <c r="C767" s="1">
        <f t="shared" si="1"/>
        <v>2</v>
      </c>
      <c r="D767" s="1">
        <f t="shared" si="2"/>
        <v>28</v>
      </c>
      <c r="E767" s="1">
        <f t="shared" si="3"/>
        <v>19</v>
      </c>
      <c r="U767" s="1">
        <v>53.0</v>
      </c>
      <c r="V767" s="1">
        <v>19.0</v>
      </c>
      <c r="W767" s="1">
        <f t="shared" si="7"/>
        <v>48</v>
      </c>
      <c r="X767" s="1">
        <f t="shared" si="8"/>
        <v>5</v>
      </c>
    </row>
    <row r="768" ht="14.25" customHeight="1">
      <c r="A768" s="4">
        <v>44255.833333333336</v>
      </c>
      <c r="B768" s="1">
        <v>47.0</v>
      </c>
      <c r="C768" s="1">
        <f t="shared" si="1"/>
        <v>2</v>
      </c>
      <c r="D768" s="1">
        <f t="shared" si="2"/>
        <v>28</v>
      </c>
      <c r="E768" s="1">
        <f t="shared" si="3"/>
        <v>20</v>
      </c>
      <c r="U768" s="1">
        <v>47.0</v>
      </c>
      <c r="V768" s="1">
        <v>20.0</v>
      </c>
      <c r="W768" s="1">
        <f t="shared" si="7"/>
        <v>48</v>
      </c>
      <c r="X768" s="1">
        <f t="shared" si="8"/>
        <v>0</v>
      </c>
    </row>
    <row r="769" ht="14.25" customHeight="1">
      <c r="A769" s="4">
        <v>44256.333333333336</v>
      </c>
      <c r="B769" s="1">
        <v>48.0</v>
      </c>
      <c r="C769" s="1">
        <f t="shared" si="1"/>
        <v>3</v>
      </c>
      <c r="D769" s="1">
        <f t="shared" si="2"/>
        <v>1</v>
      </c>
      <c r="E769" s="1">
        <f t="shared" si="3"/>
        <v>8</v>
      </c>
      <c r="U769" s="1">
        <v>48.0</v>
      </c>
      <c r="V769" s="1">
        <v>8.0</v>
      </c>
      <c r="W769" s="1">
        <f t="shared" si="7"/>
        <v>60</v>
      </c>
      <c r="X769" s="1">
        <f t="shared" si="8"/>
        <v>0</v>
      </c>
    </row>
    <row r="770" ht="14.25" customHeight="1">
      <c r="A770" s="4">
        <v>44256.375</v>
      </c>
      <c r="B770" s="1">
        <v>57.0</v>
      </c>
      <c r="C770" s="1">
        <f t="shared" si="1"/>
        <v>3</v>
      </c>
      <c r="D770" s="1">
        <f t="shared" si="2"/>
        <v>1</v>
      </c>
      <c r="E770" s="1">
        <f t="shared" si="3"/>
        <v>9</v>
      </c>
      <c r="U770" s="1">
        <v>57.0</v>
      </c>
      <c r="V770" s="1">
        <v>9.0</v>
      </c>
      <c r="W770" s="1">
        <f t="shared" si="7"/>
        <v>60</v>
      </c>
      <c r="X770" s="1">
        <f t="shared" si="8"/>
        <v>0</v>
      </c>
    </row>
    <row r="771" ht="14.25" customHeight="1">
      <c r="A771" s="4">
        <v>44256.416666666664</v>
      </c>
      <c r="B771" s="1">
        <v>45.0</v>
      </c>
      <c r="C771" s="1">
        <f t="shared" si="1"/>
        <v>3</v>
      </c>
      <c r="D771" s="1">
        <f t="shared" si="2"/>
        <v>1</v>
      </c>
      <c r="E771" s="1">
        <f t="shared" si="3"/>
        <v>10</v>
      </c>
      <c r="U771" s="1">
        <v>45.0</v>
      </c>
      <c r="V771" s="1">
        <v>10.0</v>
      </c>
      <c r="W771" s="1">
        <f t="shared" si="7"/>
        <v>108</v>
      </c>
      <c r="X771" s="1">
        <f t="shared" si="8"/>
        <v>0</v>
      </c>
    </row>
    <row r="772" ht="14.25" customHeight="1">
      <c r="A772" s="4">
        <v>44256.458333333336</v>
      </c>
      <c r="B772" s="1">
        <v>37.0</v>
      </c>
      <c r="C772" s="1">
        <f t="shared" si="1"/>
        <v>3</v>
      </c>
      <c r="D772" s="1">
        <f t="shared" si="2"/>
        <v>1</v>
      </c>
      <c r="E772" s="1">
        <f t="shared" si="3"/>
        <v>11</v>
      </c>
      <c r="U772" s="1">
        <v>37.0</v>
      </c>
      <c r="V772" s="1">
        <v>11.0</v>
      </c>
      <c r="W772" s="1">
        <f t="shared" si="7"/>
        <v>108</v>
      </c>
      <c r="X772" s="1">
        <f t="shared" si="8"/>
        <v>0</v>
      </c>
    </row>
    <row r="773" ht="14.25" customHeight="1">
      <c r="A773" s="4">
        <v>44256.5</v>
      </c>
      <c r="B773" s="1">
        <v>42.0</v>
      </c>
      <c r="C773" s="1">
        <f t="shared" si="1"/>
        <v>3</v>
      </c>
      <c r="D773" s="1">
        <f t="shared" si="2"/>
        <v>1</v>
      </c>
      <c r="E773" s="1">
        <f t="shared" si="3"/>
        <v>12</v>
      </c>
      <c r="U773" s="1">
        <v>42.0</v>
      </c>
      <c r="V773" s="1">
        <v>12.0</v>
      </c>
      <c r="W773" s="1">
        <f t="shared" si="7"/>
        <v>156</v>
      </c>
      <c r="X773" s="1">
        <f t="shared" si="8"/>
        <v>0</v>
      </c>
    </row>
    <row r="774" ht="14.25" customHeight="1">
      <c r="A774" s="4">
        <v>44256.541666666664</v>
      </c>
      <c r="B774" s="1">
        <v>46.0</v>
      </c>
      <c r="C774" s="1">
        <f t="shared" si="1"/>
        <v>3</v>
      </c>
      <c r="D774" s="1">
        <f t="shared" si="2"/>
        <v>1</v>
      </c>
      <c r="E774" s="1">
        <f t="shared" si="3"/>
        <v>13</v>
      </c>
      <c r="U774" s="1">
        <v>46.0</v>
      </c>
      <c r="V774" s="1">
        <v>13.0</v>
      </c>
      <c r="W774" s="1">
        <f t="shared" si="7"/>
        <v>156</v>
      </c>
      <c r="X774" s="1">
        <f t="shared" si="8"/>
        <v>0</v>
      </c>
    </row>
    <row r="775" ht="14.25" customHeight="1">
      <c r="A775" s="4">
        <v>44256.583333333336</v>
      </c>
      <c r="B775" s="1">
        <v>47.0</v>
      </c>
      <c r="C775" s="1">
        <f t="shared" si="1"/>
        <v>3</v>
      </c>
      <c r="D775" s="1">
        <f t="shared" si="2"/>
        <v>1</v>
      </c>
      <c r="E775" s="1">
        <f t="shared" si="3"/>
        <v>14</v>
      </c>
      <c r="U775" s="1">
        <v>47.0</v>
      </c>
      <c r="V775" s="1">
        <v>14.0</v>
      </c>
      <c r="W775" s="1">
        <f t="shared" si="7"/>
        <v>156</v>
      </c>
      <c r="X775" s="1">
        <f t="shared" si="8"/>
        <v>0</v>
      </c>
    </row>
    <row r="776" ht="14.25" customHeight="1">
      <c r="A776" s="4">
        <v>44256.625</v>
      </c>
      <c r="B776" s="1">
        <v>47.0</v>
      </c>
      <c r="C776" s="1">
        <f t="shared" si="1"/>
        <v>3</v>
      </c>
      <c r="D776" s="1">
        <f t="shared" si="2"/>
        <v>1</v>
      </c>
      <c r="E776" s="1">
        <f t="shared" si="3"/>
        <v>15</v>
      </c>
      <c r="U776" s="1">
        <v>47.0</v>
      </c>
      <c r="V776" s="1">
        <v>15.0</v>
      </c>
      <c r="W776" s="1">
        <f t="shared" si="7"/>
        <v>156</v>
      </c>
      <c r="X776" s="1">
        <f t="shared" si="8"/>
        <v>0</v>
      </c>
    </row>
    <row r="777" ht="14.25" customHeight="1">
      <c r="A777" s="4">
        <v>44256.666666666664</v>
      </c>
      <c r="B777" s="1">
        <v>39.0</v>
      </c>
      <c r="C777" s="1">
        <f t="shared" si="1"/>
        <v>3</v>
      </c>
      <c r="D777" s="1">
        <f t="shared" si="2"/>
        <v>1</v>
      </c>
      <c r="E777" s="1">
        <f t="shared" si="3"/>
        <v>16</v>
      </c>
      <c r="U777" s="1">
        <v>39.0</v>
      </c>
      <c r="V777" s="1">
        <v>16.0</v>
      </c>
      <c r="W777" s="1">
        <f t="shared" si="7"/>
        <v>156</v>
      </c>
      <c r="X777" s="1">
        <f t="shared" si="8"/>
        <v>0</v>
      </c>
    </row>
    <row r="778" ht="14.25" customHeight="1">
      <c r="A778" s="4">
        <v>44256.708333333336</v>
      </c>
      <c r="B778" s="1">
        <v>46.0</v>
      </c>
      <c r="C778" s="1">
        <f t="shared" si="1"/>
        <v>3</v>
      </c>
      <c r="D778" s="1">
        <f t="shared" si="2"/>
        <v>1</v>
      </c>
      <c r="E778" s="1">
        <f t="shared" si="3"/>
        <v>17</v>
      </c>
      <c r="U778" s="1">
        <v>46.0</v>
      </c>
      <c r="V778" s="1">
        <v>17.0</v>
      </c>
      <c r="W778" s="1">
        <f t="shared" si="7"/>
        <v>96</v>
      </c>
      <c r="X778" s="1">
        <f t="shared" si="8"/>
        <v>0</v>
      </c>
    </row>
    <row r="779" ht="14.25" customHeight="1">
      <c r="A779" s="4">
        <v>44256.75</v>
      </c>
      <c r="B779" s="1">
        <v>48.0</v>
      </c>
      <c r="C779" s="1">
        <f t="shared" si="1"/>
        <v>3</v>
      </c>
      <c r="D779" s="1">
        <f t="shared" si="2"/>
        <v>1</v>
      </c>
      <c r="E779" s="1">
        <f t="shared" si="3"/>
        <v>18</v>
      </c>
      <c r="U779" s="1">
        <v>48.0</v>
      </c>
      <c r="V779" s="1">
        <v>18.0</v>
      </c>
      <c r="W779" s="1">
        <f t="shared" si="7"/>
        <v>96</v>
      </c>
      <c r="X779" s="1">
        <f t="shared" si="8"/>
        <v>0</v>
      </c>
    </row>
    <row r="780" ht="14.25" customHeight="1">
      <c r="A780" s="4">
        <v>44256.791666666664</v>
      </c>
      <c r="B780" s="1">
        <v>36.0</v>
      </c>
      <c r="C780" s="1">
        <f t="shared" si="1"/>
        <v>3</v>
      </c>
      <c r="D780" s="1">
        <f t="shared" si="2"/>
        <v>1</v>
      </c>
      <c r="E780" s="1">
        <f t="shared" si="3"/>
        <v>19</v>
      </c>
      <c r="U780" s="1">
        <v>36.0</v>
      </c>
      <c r="V780" s="1">
        <v>19.0</v>
      </c>
      <c r="W780" s="1">
        <f t="shared" si="7"/>
        <v>48</v>
      </c>
      <c r="X780" s="1">
        <f t="shared" si="8"/>
        <v>0</v>
      </c>
    </row>
    <row r="781" ht="14.25" customHeight="1">
      <c r="A781" s="4">
        <v>44256.833333333336</v>
      </c>
      <c r="B781" s="1">
        <v>47.0</v>
      </c>
      <c r="C781" s="1">
        <f t="shared" si="1"/>
        <v>3</v>
      </c>
      <c r="D781" s="1">
        <f t="shared" si="2"/>
        <v>1</v>
      </c>
      <c r="E781" s="1">
        <f t="shared" si="3"/>
        <v>20</v>
      </c>
      <c r="U781" s="1">
        <v>47.0</v>
      </c>
      <c r="V781" s="1">
        <v>20.0</v>
      </c>
      <c r="W781" s="1">
        <f t="shared" si="7"/>
        <v>48</v>
      </c>
      <c r="X781" s="1">
        <f t="shared" si="8"/>
        <v>0</v>
      </c>
    </row>
    <row r="782" ht="14.25" customHeight="1">
      <c r="A782" s="4">
        <v>44257.333333333336</v>
      </c>
      <c r="B782" s="1">
        <v>42.0</v>
      </c>
      <c r="C782" s="1">
        <f t="shared" si="1"/>
        <v>3</v>
      </c>
      <c r="D782" s="1">
        <f t="shared" si="2"/>
        <v>2</v>
      </c>
      <c r="E782" s="1">
        <f t="shared" si="3"/>
        <v>8</v>
      </c>
      <c r="U782" s="1">
        <v>42.0</v>
      </c>
      <c r="V782" s="1">
        <v>8.0</v>
      </c>
      <c r="W782" s="1">
        <f t="shared" si="7"/>
        <v>60</v>
      </c>
      <c r="X782" s="1">
        <f t="shared" si="8"/>
        <v>0</v>
      </c>
    </row>
    <row r="783" ht="14.25" customHeight="1">
      <c r="A783" s="4">
        <v>44257.375</v>
      </c>
      <c r="B783" s="1">
        <v>44.0</v>
      </c>
      <c r="C783" s="1">
        <f t="shared" si="1"/>
        <v>3</v>
      </c>
      <c r="D783" s="1">
        <f t="shared" si="2"/>
        <v>2</v>
      </c>
      <c r="E783" s="1">
        <f t="shared" si="3"/>
        <v>9</v>
      </c>
      <c r="U783" s="1">
        <v>44.0</v>
      </c>
      <c r="V783" s="1">
        <v>9.0</v>
      </c>
      <c r="W783" s="1">
        <f t="shared" si="7"/>
        <v>60</v>
      </c>
      <c r="X783" s="1">
        <f t="shared" si="8"/>
        <v>0</v>
      </c>
    </row>
    <row r="784" ht="14.25" customHeight="1">
      <c r="A784" s="4">
        <v>44257.416666666664</v>
      </c>
      <c r="B784" s="1">
        <v>54.0</v>
      </c>
      <c r="C784" s="1">
        <f t="shared" si="1"/>
        <v>3</v>
      </c>
      <c r="D784" s="1">
        <f t="shared" si="2"/>
        <v>2</v>
      </c>
      <c r="E784" s="1">
        <f t="shared" si="3"/>
        <v>10</v>
      </c>
      <c r="U784" s="1">
        <v>54.0</v>
      </c>
      <c r="V784" s="1">
        <v>10.0</v>
      </c>
      <c r="W784" s="1">
        <f t="shared" si="7"/>
        <v>108</v>
      </c>
      <c r="X784" s="1">
        <f t="shared" si="8"/>
        <v>0</v>
      </c>
    </row>
    <row r="785" ht="14.25" customHeight="1">
      <c r="A785" s="4">
        <v>44257.458333333336</v>
      </c>
      <c r="B785" s="1">
        <v>47.0</v>
      </c>
      <c r="C785" s="1">
        <f t="shared" si="1"/>
        <v>3</v>
      </c>
      <c r="D785" s="1">
        <f t="shared" si="2"/>
        <v>2</v>
      </c>
      <c r="E785" s="1">
        <f t="shared" si="3"/>
        <v>11</v>
      </c>
      <c r="U785" s="1">
        <v>47.0</v>
      </c>
      <c r="V785" s="1">
        <v>11.0</v>
      </c>
      <c r="W785" s="1">
        <f t="shared" si="7"/>
        <v>108</v>
      </c>
      <c r="X785" s="1">
        <f t="shared" si="8"/>
        <v>0</v>
      </c>
    </row>
    <row r="786" ht="14.25" customHeight="1">
      <c r="A786" s="4">
        <v>44257.5</v>
      </c>
      <c r="B786" s="1">
        <v>52.0</v>
      </c>
      <c r="C786" s="1">
        <f t="shared" si="1"/>
        <v>3</v>
      </c>
      <c r="D786" s="1">
        <f t="shared" si="2"/>
        <v>2</v>
      </c>
      <c r="E786" s="1">
        <f t="shared" si="3"/>
        <v>12</v>
      </c>
      <c r="U786" s="1">
        <v>52.0</v>
      </c>
      <c r="V786" s="1">
        <v>12.0</v>
      </c>
      <c r="W786" s="1">
        <f t="shared" si="7"/>
        <v>156</v>
      </c>
      <c r="X786" s="1">
        <f t="shared" si="8"/>
        <v>0</v>
      </c>
    </row>
    <row r="787" ht="14.25" customHeight="1">
      <c r="A787" s="4">
        <v>44257.541666666664</v>
      </c>
      <c r="B787" s="1">
        <v>43.0</v>
      </c>
      <c r="C787" s="1">
        <f t="shared" si="1"/>
        <v>3</v>
      </c>
      <c r="D787" s="1">
        <f t="shared" si="2"/>
        <v>2</v>
      </c>
      <c r="E787" s="1">
        <f t="shared" si="3"/>
        <v>13</v>
      </c>
      <c r="U787" s="1">
        <v>43.0</v>
      </c>
      <c r="V787" s="1">
        <v>13.0</v>
      </c>
      <c r="W787" s="1">
        <f t="shared" si="7"/>
        <v>156</v>
      </c>
      <c r="X787" s="1">
        <f t="shared" si="8"/>
        <v>0</v>
      </c>
    </row>
    <row r="788" ht="14.25" customHeight="1">
      <c r="A788" s="4">
        <v>44257.583333333336</v>
      </c>
      <c r="B788" s="1">
        <v>50.0</v>
      </c>
      <c r="C788" s="1">
        <f t="shared" si="1"/>
        <v>3</v>
      </c>
      <c r="D788" s="1">
        <f t="shared" si="2"/>
        <v>2</v>
      </c>
      <c r="E788" s="1">
        <f t="shared" si="3"/>
        <v>14</v>
      </c>
      <c r="U788" s="1">
        <v>50.0</v>
      </c>
      <c r="V788" s="1">
        <v>14.0</v>
      </c>
      <c r="W788" s="1">
        <f t="shared" si="7"/>
        <v>156</v>
      </c>
      <c r="X788" s="1">
        <f t="shared" si="8"/>
        <v>0</v>
      </c>
    </row>
    <row r="789" ht="14.25" customHeight="1">
      <c r="A789" s="4">
        <v>44257.625</v>
      </c>
      <c r="B789" s="1">
        <v>34.0</v>
      </c>
      <c r="C789" s="1">
        <f t="shared" si="1"/>
        <v>3</v>
      </c>
      <c r="D789" s="1">
        <f t="shared" si="2"/>
        <v>2</v>
      </c>
      <c r="E789" s="1">
        <f t="shared" si="3"/>
        <v>15</v>
      </c>
      <c r="U789" s="1">
        <v>34.0</v>
      </c>
      <c r="V789" s="1">
        <v>15.0</v>
      </c>
      <c r="W789" s="1">
        <f t="shared" si="7"/>
        <v>156</v>
      </c>
      <c r="X789" s="1">
        <f t="shared" si="8"/>
        <v>0</v>
      </c>
    </row>
    <row r="790" ht="14.25" customHeight="1">
      <c r="A790" s="4">
        <v>44257.666666666664</v>
      </c>
      <c r="B790" s="1">
        <v>33.0</v>
      </c>
      <c r="C790" s="1">
        <f t="shared" si="1"/>
        <v>3</v>
      </c>
      <c r="D790" s="1">
        <f t="shared" si="2"/>
        <v>2</v>
      </c>
      <c r="E790" s="1">
        <f t="shared" si="3"/>
        <v>16</v>
      </c>
      <c r="U790" s="1">
        <v>33.0</v>
      </c>
      <c r="V790" s="1">
        <v>16.0</v>
      </c>
      <c r="W790" s="1">
        <f t="shared" si="7"/>
        <v>156</v>
      </c>
      <c r="X790" s="1">
        <f t="shared" si="8"/>
        <v>0</v>
      </c>
    </row>
    <row r="791" ht="14.25" customHeight="1">
      <c r="A791" s="4">
        <v>44257.708333333336</v>
      </c>
      <c r="B791" s="1">
        <v>42.0</v>
      </c>
      <c r="C791" s="1">
        <f t="shared" si="1"/>
        <v>3</v>
      </c>
      <c r="D791" s="1">
        <f t="shared" si="2"/>
        <v>2</v>
      </c>
      <c r="E791" s="1">
        <f t="shared" si="3"/>
        <v>17</v>
      </c>
      <c r="U791" s="1">
        <v>42.0</v>
      </c>
      <c r="V791" s="1">
        <v>17.0</v>
      </c>
      <c r="W791" s="1">
        <f t="shared" si="7"/>
        <v>96</v>
      </c>
      <c r="X791" s="1">
        <f t="shared" si="8"/>
        <v>0</v>
      </c>
    </row>
    <row r="792" ht="14.25" customHeight="1">
      <c r="A792" s="4">
        <v>44257.75</v>
      </c>
      <c r="B792" s="1">
        <v>48.0</v>
      </c>
      <c r="C792" s="1">
        <f t="shared" si="1"/>
        <v>3</v>
      </c>
      <c r="D792" s="1">
        <f t="shared" si="2"/>
        <v>2</v>
      </c>
      <c r="E792" s="1">
        <f t="shared" si="3"/>
        <v>18</v>
      </c>
      <c r="U792" s="1">
        <v>48.0</v>
      </c>
      <c r="V792" s="1">
        <v>18.0</v>
      </c>
      <c r="W792" s="1">
        <f t="shared" si="7"/>
        <v>96</v>
      </c>
      <c r="X792" s="1">
        <f t="shared" si="8"/>
        <v>0</v>
      </c>
    </row>
    <row r="793" ht="14.25" customHeight="1">
      <c r="A793" s="4">
        <v>44257.791666666664</v>
      </c>
      <c r="B793" s="1">
        <v>53.0</v>
      </c>
      <c r="C793" s="1">
        <f t="shared" si="1"/>
        <v>3</v>
      </c>
      <c r="D793" s="1">
        <f t="shared" si="2"/>
        <v>2</v>
      </c>
      <c r="E793" s="1">
        <f t="shared" si="3"/>
        <v>19</v>
      </c>
      <c r="U793" s="1">
        <v>53.0</v>
      </c>
      <c r="V793" s="1">
        <v>19.0</v>
      </c>
      <c r="W793" s="1">
        <f t="shared" si="7"/>
        <v>48</v>
      </c>
      <c r="X793" s="1">
        <f t="shared" si="8"/>
        <v>5</v>
      </c>
    </row>
    <row r="794" ht="14.25" customHeight="1">
      <c r="A794" s="4">
        <v>44257.833333333336</v>
      </c>
      <c r="B794" s="1">
        <v>39.0</v>
      </c>
      <c r="C794" s="1">
        <f t="shared" si="1"/>
        <v>3</v>
      </c>
      <c r="D794" s="1">
        <f t="shared" si="2"/>
        <v>2</v>
      </c>
      <c r="E794" s="1">
        <f t="shared" si="3"/>
        <v>20</v>
      </c>
      <c r="U794" s="1">
        <v>39.0</v>
      </c>
      <c r="V794" s="1">
        <v>20.0</v>
      </c>
      <c r="W794" s="1">
        <f t="shared" si="7"/>
        <v>48</v>
      </c>
      <c r="X794" s="1">
        <f t="shared" si="8"/>
        <v>0</v>
      </c>
    </row>
    <row r="795" ht="14.25" customHeight="1">
      <c r="A795" s="4">
        <v>44258.333333333336</v>
      </c>
      <c r="B795" s="1">
        <v>43.0</v>
      </c>
      <c r="C795" s="1">
        <f t="shared" si="1"/>
        <v>3</v>
      </c>
      <c r="D795" s="1">
        <f t="shared" si="2"/>
        <v>3</v>
      </c>
      <c r="E795" s="1">
        <f t="shared" si="3"/>
        <v>8</v>
      </c>
      <c r="U795" s="1">
        <v>43.0</v>
      </c>
      <c r="V795" s="1">
        <v>8.0</v>
      </c>
      <c r="W795" s="1">
        <f t="shared" si="7"/>
        <v>60</v>
      </c>
      <c r="X795" s="1">
        <f t="shared" si="8"/>
        <v>0</v>
      </c>
    </row>
    <row r="796" ht="14.25" customHeight="1">
      <c r="A796" s="4">
        <v>44258.375</v>
      </c>
      <c r="B796" s="1">
        <v>50.0</v>
      </c>
      <c r="C796" s="1">
        <f t="shared" si="1"/>
        <v>3</v>
      </c>
      <c r="D796" s="1">
        <f t="shared" si="2"/>
        <v>3</v>
      </c>
      <c r="E796" s="1">
        <f t="shared" si="3"/>
        <v>9</v>
      </c>
      <c r="U796" s="1">
        <v>50.0</v>
      </c>
      <c r="V796" s="1">
        <v>9.0</v>
      </c>
      <c r="W796" s="1">
        <f t="shared" si="7"/>
        <v>60</v>
      </c>
      <c r="X796" s="1">
        <f t="shared" si="8"/>
        <v>0</v>
      </c>
    </row>
    <row r="797" ht="14.25" customHeight="1">
      <c r="A797" s="4">
        <v>44258.416666666664</v>
      </c>
      <c r="B797" s="1">
        <v>47.0</v>
      </c>
      <c r="C797" s="1">
        <f t="shared" si="1"/>
        <v>3</v>
      </c>
      <c r="D797" s="1">
        <f t="shared" si="2"/>
        <v>3</v>
      </c>
      <c r="E797" s="1">
        <f t="shared" si="3"/>
        <v>10</v>
      </c>
      <c r="U797" s="1">
        <v>47.0</v>
      </c>
      <c r="V797" s="1">
        <v>10.0</v>
      </c>
      <c r="W797" s="1">
        <f t="shared" si="7"/>
        <v>108</v>
      </c>
      <c r="X797" s="1">
        <f t="shared" si="8"/>
        <v>0</v>
      </c>
    </row>
    <row r="798" ht="14.25" customHeight="1">
      <c r="A798" s="4">
        <v>44258.458333333336</v>
      </c>
      <c r="B798" s="1">
        <v>40.0</v>
      </c>
      <c r="C798" s="1">
        <f t="shared" si="1"/>
        <v>3</v>
      </c>
      <c r="D798" s="1">
        <f t="shared" si="2"/>
        <v>3</v>
      </c>
      <c r="E798" s="1">
        <f t="shared" si="3"/>
        <v>11</v>
      </c>
      <c r="U798" s="1">
        <v>40.0</v>
      </c>
      <c r="V798" s="1">
        <v>11.0</v>
      </c>
      <c r="W798" s="1">
        <f t="shared" si="7"/>
        <v>108</v>
      </c>
      <c r="X798" s="1">
        <f t="shared" si="8"/>
        <v>0</v>
      </c>
    </row>
    <row r="799" ht="14.25" customHeight="1">
      <c r="A799" s="4">
        <v>44258.5</v>
      </c>
      <c r="B799" s="1">
        <v>49.0</v>
      </c>
      <c r="C799" s="1">
        <f t="shared" si="1"/>
        <v>3</v>
      </c>
      <c r="D799" s="1">
        <f t="shared" si="2"/>
        <v>3</v>
      </c>
      <c r="E799" s="1">
        <f t="shared" si="3"/>
        <v>12</v>
      </c>
      <c r="U799" s="1">
        <v>49.0</v>
      </c>
      <c r="V799" s="1">
        <v>12.0</v>
      </c>
      <c r="W799" s="1">
        <f t="shared" si="7"/>
        <v>156</v>
      </c>
      <c r="X799" s="1">
        <f t="shared" si="8"/>
        <v>0</v>
      </c>
    </row>
    <row r="800" ht="14.25" customHeight="1">
      <c r="A800" s="4">
        <v>44258.541666666664</v>
      </c>
      <c r="B800" s="1">
        <v>47.0</v>
      </c>
      <c r="C800" s="1">
        <f t="shared" si="1"/>
        <v>3</v>
      </c>
      <c r="D800" s="1">
        <f t="shared" si="2"/>
        <v>3</v>
      </c>
      <c r="E800" s="1">
        <f t="shared" si="3"/>
        <v>13</v>
      </c>
      <c r="U800" s="1">
        <v>47.0</v>
      </c>
      <c r="V800" s="1">
        <v>13.0</v>
      </c>
      <c r="W800" s="1">
        <f t="shared" si="7"/>
        <v>156</v>
      </c>
      <c r="X800" s="1">
        <f t="shared" si="8"/>
        <v>0</v>
      </c>
    </row>
    <row r="801" ht="14.25" customHeight="1">
      <c r="A801" s="4">
        <v>44258.583333333336</v>
      </c>
      <c r="B801" s="1">
        <v>45.0</v>
      </c>
      <c r="C801" s="1">
        <f t="shared" si="1"/>
        <v>3</v>
      </c>
      <c r="D801" s="1">
        <f t="shared" si="2"/>
        <v>3</v>
      </c>
      <c r="E801" s="1">
        <f t="shared" si="3"/>
        <v>14</v>
      </c>
      <c r="U801" s="1">
        <v>45.0</v>
      </c>
      <c r="V801" s="1">
        <v>14.0</v>
      </c>
      <c r="W801" s="1">
        <f t="shared" si="7"/>
        <v>156</v>
      </c>
      <c r="X801" s="1">
        <f t="shared" si="8"/>
        <v>0</v>
      </c>
    </row>
    <row r="802" ht="14.25" customHeight="1">
      <c r="A802" s="4">
        <v>44258.625</v>
      </c>
      <c r="B802" s="1">
        <v>41.0</v>
      </c>
      <c r="C802" s="1">
        <f t="shared" si="1"/>
        <v>3</v>
      </c>
      <c r="D802" s="1">
        <f t="shared" si="2"/>
        <v>3</v>
      </c>
      <c r="E802" s="1">
        <f t="shared" si="3"/>
        <v>15</v>
      </c>
      <c r="U802" s="1">
        <v>41.0</v>
      </c>
      <c r="V802" s="1">
        <v>15.0</v>
      </c>
      <c r="W802" s="1">
        <f t="shared" si="7"/>
        <v>156</v>
      </c>
      <c r="X802" s="1">
        <f t="shared" si="8"/>
        <v>0</v>
      </c>
    </row>
    <row r="803" ht="14.25" customHeight="1">
      <c r="A803" s="4">
        <v>44258.666666666664</v>
      </c>
      <c r="B803" s="1">
        <v>44.0</v>
      </c>
      <c r="C803" s="1">
        <f t="shared" si="1"/>
        <v>3</v>
      </c>
      <c r="D803" s="1">
        <f t="shared" si="2"/>
        <v>3</v>
      </c>
      <c r="E803" s="1">
        <f t="shared" si="3"/>
        <v>16</v>
      </c>
      <c r="U803" s="1">
        <v>44.0</v>
      </c>
      <c r="V803" s="1">
        <v>16.0</v>
      </c>
      <c r="W803" s="1">
        <f t="shared" si="7"/>
        <v>156</v>
      </c>
      <c r="X803" s="1">
        <f t="shared" si="8"/>
        <v>0</v>
      </c>
    </row>
    <row r="804" ht="14.25" customHeight="1">
      <c r="A804" s="4">
        <v>44258.708333333336</v>
      </c>
      <c r="B804" s="1">
        <v>41.0</v>
      </c>
      <c r="C804" s="1">
        <f t="shared" si="1"/>
        <v>3</v>
      </c>
      <c r="D804" s="1">
        <f t="shared" si="2"/>
        <v>3</v>
      </c>
      <c r="E804" s="1">
        <f t="shared" si="3"/>
        <v>17</v>
      </c>
      <c r="U804" s="1">
        <v>41.0</v>
      </c>
      <c r="V804" s="1">
        <v>17.0</v>
      </c>
      <c r="W804" s="1">
        <f t="shared" si="7"/>
        <v>96</v>
      </c>
      <c r="X804" s="1">
        <f t="shared" si="8"/>
        <v>0</v>
      </c>
    </row>
    <row r="805" ht="14.25" customHeight="1">
      <c r="A805" s="4">
        <v>44258.75</v>
      </c>
      <c r="B805" s="1">
        <v>40.0</v>
      </c>
      <c r="C805" s="1">
        <f t="shared" si="1"/>
        <v>3</v>
      </c>
      <c r="D805" s="1">
        <f t="shared" si="2"/>
        <v>3</v>
      </c>
      <c r="E805" s="1">
        <f t="shared" si="3"/>
        <v>18</v>
      </c>
      <c r="U805" s="1">
        <v>40.0</v>
      </c>
      <c r="V805" s="1">
        <v>18.0</v>
      </c>
      <c r="W805" s="1">
        <f t="shared" si="7"/>
        <v>96</v>
      </c>
      <c r="X805" s="1">
        <f t="shared" si="8"/>
        <v>0</v>
      </c>
    </row>
    <row r="806" ht="14.25" customHeight="1">
      <c r="A806" s="4">
        <v>44258.791666666664</v>
      </c>
      <c r="B806" s="1">
        <v>39.0</v>
      </c>
      <c r="C806" s="1">
        <f t="shared" si="1"/>
        <v>3</v>
      </c>
      <c r="D806" s="1">
        <f t="shared" si="2"/>
        <v>3</v>
      </c>
      <c r="E806" s="1">
        <f t="shared" si="3"/>
        <v>19</v>
      </c>
      <c r="U806" s="1">
        <v>39.0</v>
      </c>
      <c r="V806" s="1">
        <v>19.0</v>
      </c>
      <c r="W806" s="1">
        <f t="shared" si="7"/>
        <v>48</v>
      </c>
      <c r="X806" s="1">
        <f t="shared" si="8"/>
        <v>0</v>
      </c>
    </row>
    <row r="807" ht="14.25" customHeight="1">
      <c r="A807" s="4">
        <v>44258.833333333336</v>
      </c>
      <c r="B807" s="1">
        <v>39.0</v>
      </c>
      <c r="C807" s="1">
        <f t="shared" si="1"/>
        <v>3</v>
      </c>
      <c r="D807" s="1">
        <f t="shared" si="2"/>
        <v>3</v>
      </c>
      <c r="E807" s="1">
        <f t="shared" si="3"/>
        <v>20</v>
      </c>
      <c r="U807" s="1">
        <v>39.0</v>
      </c>
      <c r="V807" s="1">
        <v>20.0</v>
      </c>
      <c r="W807" s="1">
        <f t="shared" si="7"/>
        <v>48</v>
      </c>
      <c r="X807" s="1">
        <f t="shared" si="8"/>
        <v>0</v>
      </c>
    </row>
    <row r="808" ht="14.25" customHeight="1">
      <c r="A808" s="4">
        <v>44259.333333333336</v>
      </c>
      <c r="B808" s="1">
        <v>46.0</v>
      </c>
      <c r="C808" s="1">
        <f t="shared" si="1"/>
        <v>3</v>
      </c>
      <c r="D808" s="1">
        <f t="shared" si="2"/>
        <v>4</v>
      </c>
      <c r="E808" s="1">
        <f t="shared" si="3"/>
        <v>8</v>
      </c>
      <c r="U808" s="1">
        <v>46.0</v>
      </c>
      <c r="V808" s="1">
        <v>8.0</v>
      </c>
      <c r="W808" s="1">
        <f t="shared" si="7"/>
        <v>60</v>
      </c>
      <c r="X808" s="1">
        <f t="shared" si="8"/>
        <v>0</v>
      </c>
    </row>
    <row r="809" ht="14.25" customHeight="1">
      <c r="A809" s="4">
        <v>44259.375</v>
      </c>
      <c r="B809" s="1">
        <v>38.0</v>
      </c>
      <c r="C809" s="1">
        <f t="shared" si="1"/>
        <v>3</v>
      </c>
      <c r="D809" s="1">
        <f t="shared" si="2"/>
        <v>4</v>
      </c>
      <c r="E809" s="1">
        <f t="shared" si="3"/>
        <v>9</v>
      </c>
      <c r="U809" s="1">
        <v>38.0</v>
      </c>
      <c r="V809" s="1">
        <v>9.0</v>
      </c>
      <c r="W809" s="1">
        <f t="shared" si="7"/>
        <v>60</v>
      </c>
      <c r="X809" s="1">
        <f t="shared" si="8"/>
        <v>0</v>
      </c>
    </row>
    <row r="810" ht="14.25" customHeight="1">
      <c r="A810" s="4">
        <v>44259.416666666664</v>
      </c>
      <c r="B810" s="1">
        <v>44.0</v>
      </c>
      <c r="C810" s="1">
        <f t="shared" si="1"/>
        <v>3</v>
      </c>
      <c r="D810" s="1">
        <f t="shared" si="2"/>
        <v>4</v>
      </c>
      <c r="E810" s="1">
        <f t="shared" si="3"/>
        <v>10</v>
      </c>
      <c r="U810" s="1">
        <v>44.0</v>
      </c>
      <c r="V810" s="1">
        <v>10.0</v>
      </c>
      <c r="W810" s="1">
        <f t="shared" si="7"/>
        <v>108</v>
      </c>
      <c r="X810" s="1">
        <f t="shared" si="8"/>
        <v>0</v>
      </c>
    </row>
    <row r="811" ht="14.25" customHeight="1">
      <c r="A811" s="4">
        <v>44259.458333333336</v>
      </c>
      <c r="B811" s="1">
        <v>46.0</v>
      </c>
      <c r="C811" s="1">
        <f t="shared" si="1"/>
        <v>3</v>
      </c>
      <c r="D811" s="1">
        <f t="shared" si="2"/>
        <v>4</v>
      </c>
      <c r="E811" s="1">
        <f t="shared" si="3"/>
        <v>11</v>
      </c>
      <c r="U811" s="1">
        <v>46.0</v>
      </c>
      <c r="V811" s="1">
        <v>11.0</v>
      </c>
      <c r="W811" s="1">
        <f t="shared" si="7"/>
        <v>108</v>
      </c>
      <c r="X811" s="1">
        <f t="shared" si="8"/>
        <v>0</v>
      </c>
    </row>
    <row r="812" ht="14.25" customHeight="1">
      <c r="A812" s="4">
        <v>44259.5</v>
      </c>
      <c r="B812" s="1">
        <v>44.0</v>
      </c>
      <c r="C812" s="1">
        <f t="shared" si="1"/>
        <v>3</v>
      </c>
      <c r="D812" s="1">
        <f t="shared" si="2"/>
        <v>4</v>
      </c>
      <c r="E812" s="1">
        <f t="shared" si="3"/>
        <v>12</v>
      </c>
      <c r="U812" s="1">
        <v>44.0</v>
      </c>
      <c r="V812" s="1">
        <v>12.0</v>
      </c>
      <c r="W812" s="1">
        <f t="shared" si="7"/>
        <v>156</v>
      </c>
      <c r="X812" s="1">
        <f t="shared" si="8"/>
        <v>0</v>
      </c>
    </row>
    <row r="813" ht="14.25" customHeight="1">
      <c r="A813" s="4">
        <v>44259.541666666664</v>
      </c>
      <c r="B813" s="1">
        <v>41.0</v>
      </c>
      <c r="C813" s="1">
        <f t="shared" si="1"/>
        <v>3</v>
      </c>
      <c r="D813" s="1">
        <f t="shared" si="2"/>
        <v>4</v>
      </c>
      <c r="E813" s="1">
        <f t="shared" si="3"/>
        <v>13</v>
      </c>
      <c r="U813" s="1">
        <v>41.0</v>
      </c>
      <c r="V813" s="1">
        <v>13.0</v>
      </c>
      <c r="W813" s="1">
        <f t="shared" si="7"/>
        <v>156</v>
      </c>
      <c r="X813" s="1">
        <f t="shared" si="8"/>
        <v>0</v>
      </c>
    </row>
    <row r="814" ht="14.25" customHeight="1">
      <c r="A814" s="4">
        <v>44259.583333333336</v>
      </c>
      <c r="B814" s="1">
        <v>46.0</v>
      </c>
      <c r="C814" s="1">
        <f t="shared" si="1"/>
        <v>3</v>
      </c>
      <c r="D814" s="1">
        <f t="shared" si="2"/>
        <v>4</v>
      </c>
      <c r="E814" s="1">
        <f t="shared" si="3"/>
        <v>14</v>
      </c>
      <c r="U814" s="1">
        <v>46.0</v>
      </c>
      <c r="V814" s="1">
        <v>14.0</v>
      </c>
      <c r="W814" s="1">
        <f t="shared" si="7"/>
        <v>156</v>
      </c>
      <c r="X814" s="1">
        <f t="shared" si="8"/>
        <v>0</v>
      </c>
    </row>
    <row r="815" ht="14.25" customHeight="1">
      <c r="A815" s="4">
        <v>44259.625</v>
      </c>
      <c r="B815" s="1">
        <v>39.0</v>
      </c>
      <c r="C815" s="1">
        <f t="shared" si="1"/>
        <v>3</v>
      </c>
      <c r="D815" s="1">
        <f t="shared" si="2"/>
        <v>4</v>
      </c>
      <c r="E815" s="1">
        <f t="shared" si="3"/>
        <v>15</v>
      </c>
      <c r="U815" s="1">
        <v>39.0</v>
      </c>
      <c r="V815" s="1">
        <v>15.0</v>
      </c>
      <c r="W815" s="1">
        <f t="shared" si="7"/>
        <v>156</v>
      </c>
      <c r="X815" s="1">
        <f t="shared" si="8"/>
        <v>0</v>
      </c>
    </row>
    <row r="816" ht="14.25" customHeight="1">
      <c r="A816" s="4">
        <v>44259.666666666664</v>
      </c>
      <c r="B816" s="1">
        <v>42.0</v>
      </c>
      <c r="C816" s="1">
        <f t="shared" si="1"/>
        <v>3</v>
      </c>
      <c r="D816" s="1">
        <f t="shared" si="2"/>
        <v>4</v>
      </c>
      <c r="E816" s="1">
        <f t="shared" si="3"/>
        <v>16</v>
      </c>
      <c r="U816" s="1">
        <v>42.0</v>
      </c>
      <c r="V816" s="1">
        <v>16.0</v>
      </c>
      <c r="W816" s="1">
        <f t="shared" si="7"/>
        <v>156</v>
      </c>
      <c r="X816" s="1">
        <f t="shared" si="8"/>
        <v>0</v>
      </c>
    </row>
    <row r="817" ht="14.25" customHeight="1">
      <c r="A817" s="4">
        <v>44259.708333333336</v>
      </c>
      <c r="B817" s="1">
        <v>38.0</v>
      </c>
      <c r="C817" s="1">
        <f t="shared" si="1"/>
        <v>3</v>
      </c>
      <c r="D817" s="1">
        <f t="shared" si="2"/>
        <v>4</v>
      </c>
      <c r="E817" s="1">
        <f t="shared" si="3"/>
        <v>17</v>
      </c>
      <c r="U817" s="1">
        <v>38.0</v>
      </c>
      <c r="V817" s="1">
        <v>17.0</v>
      </c>
      <c r="W817" s="1">
        <f t="shared" si="7"/>
        <v>96</v>
      </c>
      <c r="X817" s="1">
        <f t="shared" si="8"/>
        <v>0</v>
      </c>
    </row>
    <row r="818" ht="14.25" customHeight="1">
      <c r="A818" s="4">
        <v>44259.75</v>
      </c>
      <c r="B818" s="1">
        <v>46.0</v>
      </c>
      <c r="C818" s="1">
        <f t="shared" si="1"/>
        <v>3</v>
      </c>
      <c r="D818" s="1">
        <f t="shared" si="2"/>
        <v>4</v>
      </c>
      <c r="E818" s="1">
        <f t="shared" si="3"/>
        <v>18</v>
      </c>
      <c r="U818" s="1">
        <v>46.0</v>
      </c>
      <c r="V818" s="1">
        <v>18.0</v>
      </c>
      <c r="W818" s="1">
        <f t="shared" si="7"/>
        <v>96</v>
      </c>
      <c r="X818" s="1">
        <f t="shared" si="8"/>
        <v>0</v>
      </c>
    </row>
    <row r="819" ht="14.25" customHeight="1">
      <c r="A819" s="4">
        <v>44259.791666666664</v>
      </c>
      <c r="B819" s="1">
        <v>46.0</v>
      </c>
      <c r="C819" s="1">
        <f t="shared" si="1"/>
        <v>3</v>
      </c>
      <c r="D819" s="1">
        <f t="shared" si="2"/>
        <v>4</v>
      </c>
      <c r="E819" s="1">
        <f t="shared" si="3"/>
        <v>19</v>
      </c>
      <c r="U819" s="1">
        <v>46.0</v>
      </c>
      <c r="V819" s="1">
        <v>19.0</v>
      </c>
      <c r="W819" s="1">
        <f t="shared" si="7"/>
        <v>48</v>
      </c>
      <c r="X819" s="1">
        <f t="shared" si="8"/>
        <v>0</v>
      </c>
    </row>
    <row r="820" ht="14.25" customHeight="1">
      <c r="A820" s="4">
        <v>44259.833333333336</v>
      </c>
      <c r="B820" s="1">
        <v>41.0</v>
      </c>
      <c r="C820" s="1">
        <f t="shared" si="1"/>
        <v>3</v>
      </c>
      <c r="D820" s="1">
        <f t="shared" si="2"/>
        <v>4</v>
      </c>
      <c r="E820" s="1">
        <f t="shared" si="3"/>
        <v>20</v>
      </c>
      <c r="U820" s="1">
        <v>41.0</v>
      </c>
      <c r="V820" s="1">
        <v>20.0</v>
      </c>
      <c r="W820" s="1">
        <f t="shared" si="7"/>
        <v>48</v>
      </c>
      <c r="X820" s="1">
        <f t="shared" si="8"/>
        <v>0</v>
      </c>
    </row>
    <row r="821" ht="14.25" customHeight="1">
      <c r="A821" s="4">
        <v>44260.333333333336</v>
      </c>
      <c r="B821" s="1">
        <v>47.0</v>
      </c>
      <c r="C821" s="1">
        <f t="shared" si="1"/>
        <v>3</v>
      </c>
      <c r="D821" s="1">
        <f t="shared" si="2"/>
        <v>5</v>
      </c>
      <c r="E821" s="1">
        <f t="shared" si="3"/>
        <v>8</v>
      </c>
      <c r="U821" s="1">
        <v>47.0</v>
      </c>
      <c r="V821" s="1">
        <v>8.0</v>
      </c>
      <c r="W821" s="1">
        <f t="shared" si="7"/>
        <v>60</v>
      </c>
      <c r="X821" s="1">
        <f t="shared" si="8"/>
        <v>0</v>
      </c>
    </row>
    <row r="822" ht="14.25" customHeight="1">
      <c r="A822" s="4">
        <v>44260.375</v>
      </c>
      <c r="B822" s="1">
        <v>42.0</v>
      </c>
      <c r="C822" s="1">
        <f t="shared" si="1"/>
        <v>3</v>
      </c>
      <c r="D822" s="1">
        <f t="shared" si="2"/>
        <v>5</v>
      </c>
      <c r="E822" s="1">
        <f t="shared" si="3"/>
        <v>9</v>
      </c>
      <c r="U822" s="1">
        <v>42.0</v>
      </c>
      <c r="V822" s="1">
        <v>9.0</v>
      </c>
      <c r="W822" s="1">
        <f t="shared" si="7"/>
        <v>60</v>
      </c>
      <c r="X822" s="1">
        <f t="shared" si="8"/>
        <v>0</v>
      </c>
    </row>
    <row r="823" ht="14.25" customHeight="1">
      <c r="A823" s="4">
        <v>44260.416666666664</v>
      </c>
      <c r="B823" s="1">
        <v>53.0</v>
      </c>
      <c r="C823" s="1">
        <f t="shared" si="1"/>
        <v>3</v>
      </c>
      <c r="D823" s="1">
        <f t="shared" si="2"/>
        <v>5</v>
      </c>
      <c r="E823" s="1">
        <f t="shared" si="3"/>
        <v>10</v>
      </c>
      <c r="U823" s="1">
        <v>53.0</v>
      </c>
      <c r="V823" s="1">
        <v>10.0</v>
      </c>
      <c r="W823" s="1">
        <f t="shared" si="7"/>
        <v>108</v>
      </c>
      <c r="X823" s="1">
        <f t="shared" si="8"/>
        <v>0</v>
      </c>
    </row>
    <row r="824" ht="14.25" customHeight="1">
      <c r="A824" s="4">
        <v>44260.458333333336</v>
      </c>
      <c r="B824" s="1">
        <v>41.0</v>
      </c>
      <c r="C824" s="1">
        <f t="shared" si="1"/>
        <v>3</v>
      </c>
      <c r="D824" s="1">
        <f t="shared" si="2"/>
        <v>5</v>
      </c>
      <c r="E824" s="1">
        <f t="shared" si="3"/>
        <v>11</v>
      </c>
      <c r="U824" s="1">
        <v>41.0</v>
      </c>
      <c r="V824" s="1">
        <v>11.0</v>
      </c>
      <c r="W824" s="1">
        <f t="shared" si="7"/>
        <v>108</v>
      </c>
      <c r="X824" s="1">
        <f t="shared" si="8"/>
        <v>0</v>
      </c>
    </row>
    <row r="825" ht="14.25" customHeight="1">
      <c r="A825" s="4">
        <v>44260.5</v>
      </c>
      <c r="B825" s="1">
        <v>42.0</v>
      </c>
      <c r="C825" s="1">
        <f t="shared" si="1"/>
        <v>3</v>
      </c>
      <c r="D825" s="1">
        <f t="shared" si="2"/>
        <v>5</v>
      </c>
      <c r="E825" s="1">
        <f t="shared" si="3"/>
        <v>12</v>
      </c>
      <c r="U825" s="1">
        <v>42.0</v>
      </c>
      <c r="V825" s="1">
        <v>12.0</v>
      </c>
      <c r="W825" s="1">
        <f t="shared" si="7"/>
        <v>156</v>
      </c>
      <c r="X825" s="1">
        <f t="shared" si="8"/>
        <v>0</v>
      </c>
    </row>
    <row r="826" ht="14.25" customHeight="1">
      <c r="A826" s="4">
        <v>44260.541666666664</v>
      </c>
      <c r="B826" s="1">
        <v>39.0</v>
      </c>
      <c r="C826" s="1">
        <f t="shared" si="1"/>
        <v>3</v>
      </c>
      <c r="D826" s="1">
        <f t="shared" si="2"/>
        <v>5</v>
      </c>
      <c r="E826" s="1">
        <f t="shared" si="3"/>
        <v>13</v>
      </c>
      <c r="U826" s="1">
        <v>39.0</v>
      </c>
      <c r="V826" s="1">
        <v>13.0</v>
      </c>
      <c r="W826" s="1">
        <f t="shared" si="7"/>
        <v>156</v>
      </c>
      <c r="X826" s="1">
        <f t="shared" si="8"/>
        <v>0</v>
      </c>
    </row>
    <row r="827" ht="14.25" customHeight="1">
      <c r="A827" s="4">
        <v>44260.583333333336</v>
      </c>
      <c r="B827" s="1">
        <v>42.0</v>
      </c>
      <c r="C827" s="1">
        <f t="shared" si="1"/>
        <v>3</v>
      </c>
      <c r="D827" s="1">
        <f t="shared" si="2"/>
        <v>5</v>
      </c>
      <c r="E827" s="1">
        <f t="shared" si="3"/>
        <v>14</v>
      </c>
      <c r="U827" s="1">
        <v>42.0</v>
      </c>
      <c r="V827" s="1">
        <v>14.0</v>
      </c>
      <c r="W827" s="1">
        <f t="shared" si="7"/>
        <v>156</v>
      </c>
      <c r="X827" s="1">
        <f t="shared" si="8"/>
        <v>0</v>
      </c>
    </row>
    <row r="828" ht="14.25" customHeight="1">
      <c r="A828" s="4">
        <v>44260.625</v>
      </c>
      <c r="B828" s="1">
        <v>35.0</v>
      </c>
      <c r="C828" s="1">
        <f t="shared" si="1"/>
        <v>3</v>
      </c>
      <c r="D828" s="1">
        <f t="shared" si="2"/>
        <v>5</v>
      </c>
      <c r="E828" s="1">
        <f t="shared" si="3"/>
        <v>15</v>
      </c>
      <c r="U828" s="1">
        <v>35.0</v>
      </c>
      <c r="V828" s="1">
        <v>15.0</v>
      </c>
      <c r="W828" s="1">
        <f t="shared" si="7"/>
        <v>156</v>
      </c>
      <c r="X828" s="1">
        <f t="shared" si="8"/>
        <v>0</v>
      </c>
    </row>
    <row r="829" ht="14.25" customHeight="1">
      <c r="A829" s="4">
        <v>44260.666666666664</v>
      </c>
      <c r="B829" s="1">
        <v>45.0</v>
      </c>
      <c r="C829" s="1">
        <f t="shared" si="1"/>
        <v>3</v>
      </c>
      <c r="D829" s="1">
        <f t="shared" si="2"/>
        <v>5</v>
      </c>
      <c r="E829" s="1">
        <f t="shared" si="3"/>
        <v>16</v>
      </c>
      <c r="U829" s="1">
        <v>45.0</v>
      </c>
      <c r="V829" s="1">
        <v>16.0</v>
      </c>
      <c r="W829" s="1">
        <f t="shared" si="7"/>
        <v>156</v>
      </c>
      <c r="X829" s="1">
        <f t="shared" si="8"/>
        <v>0</v>
      </c>
    </row>
    <row r="830" ht="14.25" customHeight="1">
      <c r="A830" s="4">
        <v>44260.708333333336</v>
      </c>
      <c r="B830" s="1">
        <v>42.0</v>
      </c>
      <c r="C830" s="1">
        <f t="shared" si="1"/>
        <v>3</v>
      </c>
      <c r="D830" s="1">
        <f t="shared" si="2"/>
        <v>5</v>
      </c>
      <c r="E830" s="1">
        <f t="shared" si="3"/>
        <v>17</v>
      </c>
      <c r="U830" s="1">
        <v>42.0</v>
      </c>
      <c r="V830" s="1">
        <v>17.0</v>
      </c>
      <c r="W830" s="1">
        <f t="shared" si="7"/>
        <v>96</v>
      </c>
      <c r="X830" s="1">
        <f t="shared" si="8"/>
        <v>0</v>
      </c>
    </row>
    <row r="831" ht="14.25" customHeight="1">
      <c r="A831" s="4">
        <v>44260.75</v>
      </c>
      <c r="B831" s="1">
        <v>48.0</v>
      </c>
      <c r="C831" s="1">
        <f t="shared" si="1"/>
        <v>3</v>
      </c>
      <c r="D831" s="1">
        <f t="shared" si="2"/>
        <v>5</v>
      </c>
      <c r="E831" s="1">
        <f t="shared" si="3"/>
        <v>18</v>
      </c>
      <c r="U831" s="1">
        <v>48.0</v>
      </c>
      <c r="V831" s="1">
        <v>18.0</v>
      </c>
      <c r="W831" s="1">
        <f t="shared" si="7"/>
        <v>96</v>
      </c>
      <c r="X831" s="1">
        <f t="shared" si="8"/>
        <v>0</v>
      </c>
    </row>
    <row r="832" ht="14.25" customHeight="1">
      <c r="A832" s="4">
        <v>44260.791666666664</v>
      </c>
      <c r="B832" s="1">
        <v>47.0</v>
      </c>
      <c r="C832" s="1">
        <f t="shared" si="1"/>
        <v>3</v>
      </c>
      <c r="D832" s="1">
        <f t="shared" si="2"/>
        <v>5</v>
      </c>
      <c r="E832" s="1">
        <f t="shared" si="3"/>
        <v>19</v>
      </c>
      <c r="U832" s="1">
        <v>47.0</v>
      </c>
      <c r="V832" s="1">
        <v>19.0</v>
      </c>
      <c r="W832" s="1">
        <f t="shared" si="7"/>
        <v>48</v>
      </c>
      <c r="X832" s="1">
        <f t="shared" si="8"/>
        <v>0</v>
      </c>
    </row>
    <row r="833" ht="14.25" customHeight="1">
      <c r="A833" s="4">
        <v>44260.833333333336</v>
      </c>
      <c r="B833" s="1">
        <v>48.0</v>
      </c>
      <c r="C833" s="1">
        <f t="shared" si="1"/>
        <v>3</v>
      </c>
      <c r="D833" s="1">
        <f t="shared" si="2"/>
        <v>5</v>
      </c>
      <c r="E833" s="1">
        <f t="shared" si="3"/>
        <v>20</v>
      </c>
      <c r="U833" s="1">
        <v>48.0</v>
      </c>
      <c r="V833" s="1">
        <v>20.0</v>
      </c>
      <c r="W833" s="1">
        <f t="shared" si="7"/>
        <v>48</v>
      </c>
      <c r="X833" s="1">
        <f t="shared" si="8"/>
        <v>0</v>
      </c>
    </row>
    <row r="834" ht="14.25" customHeight="1">
      <c r="A834" s="4">
        <v>44261.333333333336</v>
      </c>
      <c r="B834" s="1">
        <v>41.0</v>
      </c>
      <c r="C834" s="1">
        <f t="shared" si="1"/>
        <v>3</v>
      </c>
      <c r="D834" s="1">
        <f t="shared" si="2"/>
        <v>6</v>
      </c>
      <c r="E834" s="1">
        <f t="shared" si="3"/>
        <v>8</v>
      </c>
      <c r="U834" s="1">
        <v>41.0</v>
      </c>
      <c r="V834" s="1">
        <v>8.0</v>
      </c>
      <c r="W834" s="1">
        <f t="shared" si="7"/>
        <v>60</v>
      </c>
      <c r="X834" s="1">
        <f t="shared" si="8"/>
        <v>0</v>
      </c>
    </row>
    <row r="835" ht="14.25" customHeight="1">
      <c r="A835" s="4">
        <v>44261.375</v>
      </c>
      <c r="B835" s="1">
        <v>40.0</v>
      </c>
      <c r="C835" s="1">
        <f t="shared" si="1"/>
        <v>3</v>
      </c>
      <c r="D835" s="1">
        <f t="shared" si="2"/>
        <v>6</v>
      </c>
      <c r="E835" s="1">
        <f t="shared" si="3"/>
        <v>9</v>
      </c>
      <c r="U835" s="1">
        <v>40.0</v>
      </c>
      <c r="V835" s="1">
        <v>9.0</v>
      </c>
      <c r="W835" s="1">
        <f t="shared" si="7"/>
        <v>60</v>
      </c>
      <c r="X835" s="1">
        <f t="shared" si="8"/>
        <v>0</v>
      </c>
    </row>
    <row r="836" ht="14.25" customHeight="1">
      <c r="A836" s="4">
        <v>44261.416666666664</v>
      </c>
      <c r="B836" s="1">
        <v>46.0</v>
      </c>
      <c r="C836" s="1">
        <f t="shared" si="1"/>
        <v>3</v>
      </c>
      <c r="D836" s="1">
        <f t="shared" si="2"/>
        <v>6</v>
      </c>
      <c r="E836" s="1">
        <f t="shared" si="3"/>
        <v>10</v>
      </c>
      <c r="U836" s="1">
        <v>46.0</v>
      </c>
      <c r="V836" s="1">
        <v>10.0</v>
      </c>
      <c r="W836" s="1">
        <f t="shared" si="7"/>
        <v>108</v>
      </c>
      <c r="X836" s="1">
        <f t="shared" si="8"/>
        <v>0</v>
      </c>
    </row>
    <row r="837" ht="14.25" customHeight="1">
      <c r="A837" s="4">
        <v>44261.458333333336</v>
      </c>
      <c r="B837" s="1">
        <v>55.0</v>
      </c>
      <c r="C837" s="1">
        <f t="shared" si="1"/>
        <v>3</v>
      </c>
      <c r="D837" s="1">
        <f t="shared" si="2"/>
        <v>6</v>
      </c>
      <c r="E837" s="1">
        <f t="shared" si="3"/>
        <v>11</v>
      </c>
      <c r="U837" s="1">
        <v>55.0</v>
      </c>
      <c r="V837" s="1">
        <v>11.0</v>
      </c>
      <c r="W837" s="1">
        <f t="shared" si="7"/>
        <v>108</v>
      </c>
      <c r="X837" s="1">
        <f t="shared" si="8"/>
        <v>0</v>
      </c>
    </row>
    <row r="838" ht="14.25" customHeight="1">
      <c r="A838" s="4">
        <v>44261.5</v>
      </c>
      <c r="B838" s="1">
        <v>36.0</v>
      </c>
      <c r="C838" s="1">
        <f t="shared" si="1"/>
        <v>3</v>
      </c>
      <c r="D838" s="1">
        <f t="shared" si="2"/>
        <v>6</v>
      </c>
      <c r="E838" s="1">
        <f t="shared" si="3"/>
        <v>12</v>
      </c>
      <c r="U838" s="1">
        <v>36.0</v>
      </c>
      <c r="V838" s="1">
        <v>12.0</v>
      </c>
      <c r="W838" s="1">
        <f t="shared" si="7"/>
        <v>156</v>
      </c>
      <c r="X838" s="1">
        <f t="shared" si="8"/>
        <v>0</v>
      </c>
    </row>
    <row r="839" ht="14.25" customHeight="1">
      <c r="A839" s="4">
        <v>44261.541666666664</v>
      </c>
      <c r="B839" s="1">
        <v>54.0</v>
      </c>
      <c r="C839" s="1">
        <f t="shared" si="1"/>
        <v>3</v>
      </c>
      <c r="D839" s="1">
        <f t="shared" si="2"/>
        <v>6</v>
      </c>
      <c r="E839" s="1">
        <f t="shared" si="3"/>
        <v>13</v>
      </c>
      <c r="U839" s="1">
        <v>54.0</v>
      </c>
      <c r="V839" s="1">
        <v>13.0</v>
      </c>
      <c r="W839" s="1">
        <f t="shared" si="7"/>
        <v>156</v>
      </c>
      <c r="X839" s="1">
        <f t="shared" si="8"/>
        <v>0</v>
      </c>
    </row>
    <row r="840" ht="14.25" customHeight="1">
      <c r="A840" s="4">
        <v>44261.583333333336</v>
      </c>
      <c r="B840" s="1">
        <v>36.0</v>
      </c>
      <c r="C840" s="1">
        <f t="shared" si="1"/>
        <v>3</v>
      </c>
      <c r="D840" s="1">
        <f t="shared" si="2"/>
        <v>6</v>
      </c>
      <c r="E840" s="1">
        <f t="shared" si="3"/>
        <v>14</v>
      </c>
      <c r="U840" s="1">
        <v>36.0</v>
      </c>
      <c r="V840" s="1">
        <v>14.0</v>
      </c>
      <c r="W840" s="1">
        <f t="shared" si="7"/>
        <v>156</v>
      </c>
      <c r="X840" s="1">
        <f t="shared" si="8"/>
        <v>0</v>
      </c>
    </row>
    <row r="841" ht="14.25" customHeight="1">
      <c r="A841" s="4">
        <v>44261.625</v>
      </c>
      <c r="B841" s="1">
        <v>52.0</v>
      </c>
      <c r="C841" s="1">
        <f t="shared" si="1"/>
        <v>3</v>
      </c>
      <c r="D841" s="1">
        <f t="shared" si="2"/>
        <v>6</v>
      </c>
      <c r="E841" s="1">
        <f t="shared" si="3"/>
        <v>15</v>
      </c>
      <c r="U841" s="1">
        <v>52.0</v>
      </c>
      <c r="V841" s="1">
        <v>15.0</v>
      </c>
      <c r="W841" s="1">
        <f t="shared" si="7"/>
        <v>156</v>
      </c>
      <c r="X841" s="1">
        <f t="shared" si="8"/>
        <v>0</v>
      </c>
    </row>
    <row r="842" ht="14.25" customHeight="1">
      <c r="A842" s="4">
        <v>44261.666666666664</v>
      </c>
      <c r="B842" s="1">
        <v>45.0</v>
      </c>
      <c r="C842" s="1">
        <f t="shared" si="1"/>
        <v>3</v>
      </c>
      <c r="D842" s="1">
        <f t="shared" si="2"/>
        <v>6</v>
      </c>
      <c r="E842" s="1">
        <f t="shared" si="3"/>
        <v>16</v>
      </c>
      <c r="U842" s="1">
        <v>45.0</v>
      </c>
      <c r="V842" s="1">
        <v>16.0</v>
      </c>
      <c r="W842" s="1">
        <f t="shared" si="7"/>
        <v>156</v>
      </c>
      <c r="X842" s="1">
        <f t="shared" si="8"/>
        <v>0</v>
      </c>
    </row>
    <row r="843" ht="14.25" customHeight="1">
      <c r="A843" s="4">
        <v>44261.708333333336</v>
      </c>
      <c r="B843" s="1">
        <v>49.0</v>
      </c>
      <c r="C843" s="1">
        <f t="shared" si="1"/>
        <v>3</v>
      </c>
      <c r="D843" s="1">
        <f t="shared" si="2"/>
        <v>6</v>
      </c>
      <c r="E843" s="1">
        <f t="shared" si="3"/>
        <v>17</v>
      </c>
      <c r="U843" s="1">
        <v>49.0</v>
      </c>
      <c r="V843" s="1">
        <v>17.0</v>
      </c>
      <c r="W843" s="1">
        <f t="shared" si="7"/>
        <v>96</v>
      </c>
      <c r="X843" s="1">
        <f t="shared" si="8"/>
        <v>0</v>
      </c>
    </row>
    <row r="844" ht="14.25" customHeight="1">
      <c r="A844" s="4">
        <v>44261.75</v>
      </c>
      <c r="B844" s="1">
        <v>40.0</v>
      </c>
      <c r="C844" s="1">
        <f t="shared" si="1"/>
        <v>3</v>
      </c>
      <c r="D844" s="1">
        <f t="shared" si="2"/>
        <v>6</v>
      </c>
      <c r="E844" s="1">
        <f t="shared" si="3"/>
        <v>18</v>
      </c>
      <c r="U844" s="1">
        <v>40.0</v>
      </c>
      <c r="V844" s="1">
        <v>18.0</v>
      </c>
      <c r="W844" s="1">
        <f t="shared" si="7"/>
        <v>96</v>
      </c>
      <c r="X844" s="1">
        <f t="shared" si="8"/>
        <v>0</v>
      </c>
    </row>
    <row r="845" ht="14.25" customHeight="1">
      <c r="A845" s="4">
        <v>44261.791666666664</v>
      </c>
      <c r="B845" s="1">
        <v>45.0</v>
      </c>
      <c r="C845" s="1">
        <f t="shared" si="1"/>
        <v>3</v>
      </c>
      <c r="D845" s="1">
        <f t="shared" si="2"/>
        <v>6</v>
      </c>
      <c r="E845" s="1">
        <f t="shared" si="3"/>
        <v>19</v>
      </c>
      <c r="U845" s="1">
        <v>45.0</v>
      </c>
      <c r="V845" s="1">
        <v>19.0</v>
      </c>
      <c r="W845" s="1">
        <f t="shared" si="7"/>
        <v>48</v>
      </c>
      <c r="X845" s="1">
        <f t="shared" si="8"/>
        <v>0</v>
      </c>
    </row>
    <row r="846" ht="14.25" customHeight="1">
      <c r="A846" s="4">
        <v>44261.833333333336</v>
      </c>
      <c r="B846" s="1">
        <v>47.0</v>
      </c>
      <c r="C846" s="1">
        <f t="shared" si="1"/>
        <v>3</v>
      </c>
      <c r="D846" s="1">
        <f t="shared" si="2"/>
        <v>6</v>
      </c>
      <c r="E846" s="1">
        <f t="shared" si="3"/>
        <v>20</v>
      </c>
      <c r="U846" s="1">
        <v>47.0</v>
      </c>
      <c r="V846" s="1">
        <v>20.0</v>
      </c>
      <c r="W846" s="1">
        <f t="shared" si="7"/>
        <v>48</v>
      </c>
      <c r="X846" s="1">
        <f t="shared" si="8"/>
        <v>0</v>
      </c>
    </row>
    <row r="847" ht="14.25" customHeight="1">
      <c r="A847" s="4">
        <v>44262.333333333336</v>
      </c>
      <c r="B847" s="1">
        <v>48.0</v>
      </c>
      <c r="C847" s="1">
        <f t="shared" si="1"/>
        <v>3</v>
      </c>
      <c r="D847" s="1">
        <f t="shared" si="2"/>
        <v>7</v>
      </c>
      <c r="E847" s="1">
        <f t="shared" si="3"/>
        <v>8</v>
      </c>
      <c r="U847" s="1">
        <v>48.0</v>
      </c>
      <c r="V847" s="1">
        <v>8.0</v>
      </c>
      <c r="W847" s="1">
        <f t="shared" si="7"/>
        <v>60</v>
      </c>
      <c r="X847" s="1">
        <f t="shared" si="8"/>
        <v>0</v>
      </c>
    </row>
    <row r="848" ht="14.25" customHeight="1">
      <c r="A848" s="4">
        <v>44262.375</v>
      </c>
      <c r="B848" s="1">
        <v>34.0</v>
      </c>
      <c r="C848" s="1">
        <f t="shared" si="1"/>
        <v>3</v>
      </c>
      <c r="D848" s="1">
        <f t="shared" si="2"/>
        <v>7</v>
      </c>
      <c r="E848" s="1">
        <f t="shared" si="3"/>
        <v>9</v>
      </c>
      <c r="U848" s="1">
        <v>34.0</v>
      </c>
      <c r="V848" s="1">
        <v>9.0</v>
      </c>
      <c r="W848" s="1">
        <f t="shared" si="7"/>
        <v>60</v>
      </c>
      <c r="X848" s="1">
        <f t="shared" si="8"/>
        <v>0</v>
      </c>
    </row>
    <row r="849" ht="14.25" customHeight="1">
      <c r="A849" s="4">
        <v>44262.416666666664</v>
      </c>
      <c r="B849" s="1">
        <v>49.0</v>
      </c>
      <c r="C849" s="1">
        <f t="shared" si="1"/>
        <v>3</v>
      </c>
      <c r="D849" s="1">
        <f t="shared" si="2"/>
        <v>7</v>
      </c>
      <c r="E849" s="1">
        <f t="shared" si="3"/>
        <v>10</v>
      </c>
      <c r="U849" s="1">
        <v>49.0</v>
      </c>
      <c r="V849" s="1">
        <v>10.0</v>
      </c>
      <c r="W849" s="1">
        <f t="shared" si="7"/>
        <v>108</v>
      </c>
      <c r="X849" s="1">
        <f t="shared" si="8"/>
        <v>0</v>
      </c>
    </row>
    <row r="850" ht="14.25" customHeight="1">
      <c r="A850" s="4">
        <v>44262.458333333336</v>
      </c>
      <c r="B850" s="1">
        <v>47.0</v>
      </c>
      <c r="C850" s="1">
        <f t="shared" si="1"/>
        <v>3</v>
      </c>
      <c r="D850" s="1">
        <f t="shared" si="2"/>
        <v>7</v>
      </c>
      <c r="E850" s="1">
        <f t="shared" si="3"/>
        <v>11</v>
      </c>
      <c r="U850" s="1">
        <v>47.0</v>
      </c>
      <c r="V850" s="1">
        <v>11.0</v>
      </c>
      <c r="W850" s="1">
        <f t="shared" si="7"/>
        <v>108</v>
      </c>
      <c r="X850" s="1">
        <f t="shared" si="8"/>
        <v>0</v>
      </c>
    </row>
    <row r="851" ht="14.25" customHeight="1">
      <c r="A851" s="4">
        <v>44262.5</v>
      </c>
      <c r="B851" s="1">
        <v>53.0</v>
      </c>
      <c r="C851" s="1">
        <f t="shared" si="1"/>
        <v>3</v>
      </c>
      <c r="D851" s="1">
        <f t="shared" si="2"/>
        <v>7</v>
      </c>
      <c r="E851" s="1">
        <f t="shared" si="3"/>
        <v>12</v>
      </c>
      <c r="U851" s="1">
        <v>53.0</v>
      </c>
      <c r="V851" s="1">
        <v>12.0</v>
      </c>
      <c r="W851" s="1">
        <f t="shared" si="7"/>
        <v>156</v>
      </c>
      <c r="X851" s="1">
        <f t="shared" si="8"/>
        <v>0</v>
      </c>
    </row>
    <row r="852" ht="14.25" customHeight="1">
      <c r="A852" s="4">
        <v>44262.541666666664</v>
      </c>
      <c r="B852" s="1">
        <v>52.0</v>
      </c>
      <c r="C852" s="1">
        <f t="shared" si="1"/>
        <v>3</v>
      </c>
      <c r="D852" s="1">
        <f t="shared" si="2"/>
        <v>7</v>
      </c>
      <c r="E852" s="1">
        <f t="shared" si="3"/>
        <v>13</v>
      </c>
      <c r="U852" s="1">
        <v>52.0</v>
      </c>
      <c r="V852" s="1">
        <v>13.0</v>
      </c>
      <c r="W852" s="1">
        <f t="shared" si="7"/>
        <v>156</v>
      </c>
      <c r="X852" s="1">
        <f t="shared" si="8"/>
        <v>0</v>
      </c>
    </row>
    <row r="853" ht="14.25" customHeight="1">
      <c r="A853" s="4">
        <v>44262.583333333336</v>
      </c>
      <c r="B853" s="1">
        <v>48.0</v>
      </c>
      <c r="C853" s="1">
        <f t="shared" si="1"/>
        <v>3</v>
      </c>
      <c r="D853" s="1">
        <f t="shared" si="2"/>
        <v>7</v>
      </c>
      <c r="E853" s="1">
        <f t="shared" si="3"/>
        <v>14</v>
      </c>
      <c r="U853" s="1">
        <v>48.0</v>
      </c>
      <c r="V853" s="1">
        <v>14.0</v>
      </c>
      <c r="W853" s="1">
        <f t="shared" si="7"/>
        <v>156</v>
      </c>
      <c r="X853" s="1">
        <f t="shared" si="8"/>
        <v>0</v>
      </c>
    </row>
    <row r="854" ht="14.25" customHeight="1">
      <c r="A854" s="4">
        <v>44262.625</v>
      </c>
      <c r="B854" s="1">
        <v>51.0</v>
      </c>
      <c r="C854" s="1">
        <f t="shared" si="1"/>
        <v>3</v>
      </c>
      <c r="D854" s="1">
        <f t="shared" si="2"/>
        <v>7</v>
      </c>
      <c r="E854" s="1">
        <f t="shared" si="3"/>
        <v>15</v>
      </c>
      <c r="U854" s="1">
        <v>51.0</v>
      </c>
      <c r="V854" s="1">
        <v>15.0</v>
      </c>
      <c r="W854" s="1">
        <f t="shared" si="7"/>
        <v>156</v>
      </c>
      <c r="X854" s="1">
        <f t="shared" si="8"/>
        <v>0</v>
      </c>
    </row>
    <row r="855" ht="14.25" customHeight="1">
      <c r="A855" s="4">
        <v>44262.666666666664</v>
      </c>
      <c r="B855" s="1">
        <v>45.0</v>
      </c>
      <c r="C855" s="1">
        <f t="shared" si="1"/>
        <v>3</v>
      </c>
      <c r="D855" s="1">
        <f t="shared" si="2"/>
        <v>7</v>
      </c>
      <c r="E855" s="1">
        <f t="shared" si="3"/>
        <v>16</v>
      </c>
      <c r="U855" s="1">
        <v>45.0</v>
      </c>
      <c r="V855" s="1">
        <v>16.0</v>
      </c>
      <c r="W855" s="1">
        <f t="shared" si="7"/>
        <v>156</v>
      </c>
      <c r="X855" s="1">
        <f t="shared" si="8"/>
        <v>0</v>
      </c>
    </row>
    <row r="856" ht="14.25" customHeight="1">
      <c r="A856" s="4">
        <v>44262.708333333336</v>
      </c>
      <c r="B856" s="1">
        <v>49.0</v>
      </c>
      <c r="C856" s="1">
        <f t="shared" si="1"/>
        <v>3</v>
      </c>
      <c r="D856" s="1">
        <f t="shared" si="2"/>
        <v>7</v>
      </c>
      <c r="E856" s="1">
        <f t="shared" si="3"/>
        <v>17</v>
      </c>
      <c r="U856" s="1">
        <v>49.0</v>
      </c>
      <c r="V856" s="1">
        <v>17.0</v>
      </c>
      <c r="W856" s="1">
        <f t="shared" si="7"/>
        <v>96</v>
      </c>
      <c r="X856" s="1">
        <f t="shared" si="8"/>
        <v>0</v>
      </c>
    </row>
    <row r="857" ht="14.25" customHeight="1">
      <c r="A857" s="4">
        <v>44262.75</v>
      </c>
      <c r="B857" s="1">
        <v>41.0</v>
      </c>
      <c r="C857" s="1">
        <f t="shared" si="1"/>
        <v>3</v>
      </c>
      <c r="D857" s="1">
        <f t="shared" si="2"/>
        <v>7</v>
      </c>
      <c r="E857" s="1">
        <f t="shared" si="3"/>
        <v>18</v>
      </c>
      <c r="U857" s="1">
        <v>41.0</v>
      </c>
      <c r="V857" s="1">
        <v>18.0</v>
      </c>
      <c r="W857" s="1">
        <f t="shared" si="7"/>
        <v>96</v>
      </c>
      <c r="X857" s="1">
        <f t="shared" si="8"/>
        <v>0</v>
      </c>
    </row>
    <row r="858" ht="14.25" customHeight="1">
      <c r="A858" s="4">
        <v>44262.791666666664</v>
      </c>
      <c r="B858" s="1">
        <v>40.0</v>
      </c>
      <c r="C858" s="1">
        <f t="shared" si="1"/>
        <v>3</v>
      </c>
      <c r="D858" s="1">
        <f t="shared" si="2"/>
        <v>7</v>
      </c>
      <c r="E858" s="1">
        <f t="shared" si="3"/>
        <v>19</v>
      </c>
      <c r="U858" s="1">
        <v>40.0</v>
      </c>
      <c r="V858" s="1">
        <v>19.0</v>
      </c>
      <c r="W858" s="1">
        <f t="shared" si="7"/>
        <v>48</v>
      </c>
      <c r="X858" s="1">
        <f t="shared" si="8"/>
        <v>0</v>
      </c>
    </row>
    <row r="859" ht="14.25" customHeight="1">
      <c r="A859" s="4">
        <v>44262.833333333336</v>
      </c>
      <c r="B859" s="1">
        <v>54.0</v>
      </c>
      <c r="C859" s="1">
        <f t="shared" si="1"/>
        <v>3</v>
      </c>
      <c r="D859" s="1">
        <f t="shared" si="2"/>
        <v>7</v>
      </c>
      <c r="E859" s="1">
        <f t="shared" si="3"/>
        <v>20</v>
      </c>
      <c r="U859" s="1">
        <v>54.0</v>
      </c>
      <c r="V859" s="1">
        <v>20.0</v>
      </c>
      <c r="W859" s="1">
        <f t="shared" si="7"/>
        <v>48</v>
      </c>
      <c r="X859" s="1">
        <f t="shared" si="8"/>
        <v>6</v>
      </c>
    </row>
    <row r="860" ht="14.25" customHeight="1">
      <c r="A860" s="4">
        <v>44263.333333333336</v>
      </c>
      <c r="B860" s="1">
        <v>38.0</v>
      </c>
      <c r="C860" s="1">
        <f t="shared" si="1"/>
        <v>3</v>
      </c>
      <c r="D860" s="1">
        <f t="shared" si="2"/>
        <v>8</v>
      </c>
      <c r="E860" s="1">
        <f t="shared" si="3"/>
        <v>8</v>
      </c>
      <c r="U860" s="1">
        <v>38.0</v>
      </c>
      <c r="V860" s="1">
        <v>8.0</v>
      </c>
      <c r="W860" s="1">
        <f t="shared" si="7"/>
        <v>60</v>
      </c>
      <c r="X860" s="1">
        <f t="shared" si="8"/>
        <v>0</v>
      </c>
    </row>
    <row r="861" ht="14.25" customHeight="1">
      <c r="A861" s="4">
        <v>44263.375</v>
      </c>
      <c r="B861" s="1">
        <v>38.0</v>
      </c>
      <c r="C861" s="1">
        <f t="shared" si="1"/>
        <v>3</v>
      </c>
      <c r="D861" s="1">
        <f t="shared" si="2"/>
        <v>8</v>
      </c>
      <c r="E861" s="1">
        <f t="shared" si="3"/>
        <v>9</v>
      </c>
      <c r="U861" s="1">
        <v>38.0</v>
      </c>
      <c r="V861" s="1">
        <v>9.0</v>
      </c>
      <c r="W861" s="1">
        <f t="shared" si="7"/>
        <v>60</v>
      </c>
      <c r="X861" s="1">
        <f t="shared" si="8"/>
        <v>0</v>
      </c>
    </row>
    <row r="862" ht="14.25" customHeight="1">
      <c r="A862" s="4">
        <v>44263.416666666664</v>
      </c>
      <c r="B862" s="1">
        <v>44.0</v>
      </c>
      <c r="C862" s="1">
        <f t="shared" si="1"/>
        <v>3</v>
      </c>
      <c r="D862" s="1">
        <f t="shared" si="2"/>
        <v>8</v>
      </c>
      <c r="E862" s="1">
        <f t="shared" si="3"/>
        <v>10</v>
      </c>
      <c r="U862" s="1">
        <v>44.0</v>
      </c>
      <c r="V862" s="1">
        <v>10.0</v>
      </c>
      <c r="W862" s="1">
        <f t="shared" si="7"/>
        <v>108</v>
      </c>
      <c r="X862" s="1">
        <f t="shared" si="8"/>
        <v>0</v>
      </c>
    </row>
    <row r="863" ht="14.25" customHeight="1">
      <c r="A863" s="4">
        <v>44263.458333333336</v>
      </c>
      <c r="B863" s="1">
        <v>31.0</v>
      </c>
      <c r="C863" s="1">
        <f t="shared" si="1"/>
        <v>3</v>
      </c>
      <c r="D863" s="1">
        <f t="shared" si="2"/>
        <v>8</v>
      </c>
      <c r="E863" s="1">
        <f t="shared" si="3"/>
        <v>11</v>
      </c>
      <c r="U863" s="1">
        <v>31.0</v>
      </c>
      <c r="V863" s="1">
        <v>11.0</v>
      </c>
      <c r="W863" s="1">
        <f t="shared" si="7"/>
        <v>108</v>
      </c>
      <c r="X863" s="1">
        <f t="shared" si="8"/>
        <v>0</v>
      </c>
    </row>
    <row r="864" ht="14.25" customHeight="1">
      <c r="A864" s="4">
        <v>44263.5</v>
      </c>
      <c r="B864" s="1">
        <v>50.0</v>
      </c>
      <c r="C864" s="1">
        <f t="shared" si="1"/>
        <v>3</v>
      </c>
      <c r="D864" s="1">
        <f t="shared" si="2"/>
        <v>8</v>
      </c>
      <c r="E864" s="1">
        <f t="shared" si="3"/>
        <v>12</v>
      </c>
      <c r="U864" s="1">
        <v>50.0</v>
      </c>
      <c r="V864" s="1">
        <v>12.0</v>
      </c>
      <c r="W864" s="1">
        <f t="shared" si="7"/>
        <v>156</v>
      </c>
      <c r="X864" s="1">
        <f t="shared" si="8"/>
        <v>0</v>
      </c>
    </row>
    <row r="865" ht="14.25" customHeight="1">
      <c r="A865" s="4">
        <v>44263.541666666664</v>
      </c>
      <c r="B865" s="1">
        <v>46.0</v>
      </c>
      <c r="C865" s="1">
        <f t="shared" si="1"/>
        <v>3</v>
      </c>
      <c r="D865" s="1">
        <f t="shared" si="2"/>
        <v>8</v>
      </c>
      <c r="E865" s="1">
        <f t="shared" si="3"/>
        <v>13</v>
      </c>
      <c r="U865" s="1">
        <v>46.0</v>
      </c>
      <c r="V865" s="1">
        <v>13.0</v>
      </c>
      <c r="W865" s="1">
        <f t="shared" si="7"/>
        <v>156</v>
      </c>
      <c r="X865" s="1">
        <f t="shared" si="8"/>
        <v>0</v>
      </c>
    </row>
    <row r="866" ht="14.25" customHeight="1">
      <c r="A866" s="4">
        <v>44263.583333333336</v>
      </c>
      <c r="B866" s="1">
        <v>50.0</v>
      </c>
      <c r="C866" s="1">
        <f t="shared" si="1"/>
        <v>3</v>
      </c>
      <c r="D866" s="1">
        <f t="shared" si="2"/>
        <v>8</v>
      </c>
      <c r="E866" s="1">
        <f t="shared" si="3"/>
        <v>14</v>
      </c>
      <c r="U866" s="1">
        <v>50.0</v>
      </c>
      <c r="V866" s="1">
        <v>14.0</v>
      </c>
      <c r="W866" s="1">
        <f t="shared" si="7"/>
        <v>156</v>
      </c>
      <c r="X866" s="1">
        <f t="shared" si="8"/>
        <v>0</v>
      </c>
    </row>
    <row r="867" ht="14.25" customHeight="1">
      <c r="A867" s="4">
        <v>44263.625</v>
      </c>
      <c r="B867" s="1">
        <v>45.0</v>
      </c>
      <c r="C867" s="1">
        <f t="shared" si="1"/>
        <v>3</v>
      </c>
      <c r="D867" s="1">
        <f t="shared" si="2"/>
        <v>8</v>
      </c>
      <c r="E867" s="1">
        <f t="shared" si="3"/>
        <v>15</v>
      </c>
      <c r="U867" s="1">
        <v>45.0</v>
      </c>
      <c r="V867" s="1">
        <v>15.0</v>
      </c>
      <c r="W867" s="1">
        <f t="shared" si="7"/>
        <v>156</v>
      </c>
      <c r="X867" s="1">
        <f t="shared" si="8"/>
        <v>0</v>
      </c>
    </row>
    <row r="868" ht="14.25" customHeight="1">
      <c r="A868" s="4">
        <v>44263.666666666664</v>
      </c>
      <c r="B868" s="1">
        <v>54.0</v>
      </c>
      <c r="C868" s="1">
        <f t="shared" si="1"/>
        <v>3</v>
      </c>
      <c r="D868" s="1">
        <f t="shared" si="2"/>
        <v>8</v>
      </c>
      <c r="E868" s="1">
        <f t="shared" si="3"/>
        <v>16</v>
      </c>
      <c r="U868" s="1">
        <v>54.0</v>
      </c>
      <c r="V868" s="1">
        <v>16.0</v>
      </c>
      <c r="W868" s="1">
        <f t="shared" si="7"/>
        <v>156</v>
      </c>
      <c r="X868" s="1">
        <f t="shared" si="8"/>
        <v>0</v>
      </c>
    </row>
    <row r="869" ht="14.25" customHeight="1">
      <c r="A869" s="4">
        <v>44263.708333333336</v>
      </c>
      <c r="B869" s="1">
        <v>48.0</v>
      </c>
      <c r="C869" s="1">
        <f t="shared" si="1"/>
        <v>3</v>
      </c>
      <c r="D869" s="1">
        <f t="shared" si="2"/>
        <v>8</v>
      </c>
      <c r="E869" s="1">
        <f t="shared" si="3"/>
        <v>17</v>
      </c>
      <c r="U869" s="1">
        <v>48.0</v>
      </c>
      <c r="V869" s="1">
        <v>17.0</v>
      </c>
      <c r="W869" s="1">
        <f t="shared" si="7"/>
        <v>96</v>
      </c>
      <c r="X869" s="1">
        <f t="shared" si="8"/>
        <v>0</v>
      </c>
    </row>
    <row r="870" ht="14.25" customHeight="1">
      <c r="A870" s="4">
        <v>44263.75</v>
      </c>
      <c r="B870" s="1">
        <v>46.0</v>
      </c>
      <c r="C870" s="1">
        <f t="shared" si="1"/>
        <v>3</v>
      </c>
      <c r="D870" s="1">
        <f t="shared" si="2"/>
        <v>8</v>
      </c>
      <c r="E870" s="1">
        <f t="shared" si="3"/>
        <v>18</v>
      </c>
      <c r="U870" s="1">
        <v>46.0</v>
      </c>
      <c r="V870" s="1">
        <v>18.0</v>
      </c>
      <c r="W870" s="1">
        <f t="shared" si="7"/>
        <v>96</v>
      </c>
      <c r="X870" s="1">
        <f t="shared" si="8"/>
        <v>0</v>
      </c>
    </row>
    <row r="871" ht="14.25" customHeight="1">
      <c r="A871" s="4">
        <v>44263.791666666664</v>
      </c>
      <c r="B871" s="1">
        <v>41.0</v>
      </c>
      <c r="C871" s="1">
        <f t="shared" si="1"/>
        <v>3</v>
      </c>
      <c r="D871" s="1">
        <f t="shared" si="2"/>
        <v>8</v>
      </c>
      <c r="E871" s="1">
        <f t="shared" si="3"/>
        <v>19</v>
      </c>
      <c r="U871" s="1">
        <v>41.0</v>
      </c>
      <c r="V871" s="1">
        <v>19.0</v>
      </c>
      <c r="W871" s="1">
        <f t="shared" si="7"/>
        <v>48</v>
      </c>
      <c r="X871" s="1">
        <f t="shared" si="8"/>
        <v>0</v>
      </c>
    </row>
    <row r="872" ht="14.25" customHeight="1">
      <c r="A872" s="4">
        <v>44263.833333333336</v>
      </c>
      <c r="B872" s="1">
        <v>48.0</v>
      </c>
      <c r="C872" s="1">
        <f t="shared" si="1"/>
        <v>3</v>
      </c>
      <c r="D872" s="1">
        <f t="shared" si="2"/>
        <v>8</v>
      </c>
      <c r="E872" s="1">
        <f t="shared" si="3"/>
        <v>20</v>
      </c>
      <c r="U872" s="1">
        <v>48.0</v>
      </c>
      <c r="V872" s="1">
        <v>20.0</v>
      </c>
      <c r="W872" s="1">
        <f t="shared" si="7"/>
        <v>48</v>
      </c>
      <c r="X872" s="1">
        <f t="shared" si="8"/>
        <v>0</v>
      </c>
    </row>
    <row r="873" ht="14.25" customHeight="1">
      <c r="A873" s="4">
        <v>44264.333333333336</v>
      </c>
      <c r="B873" s="1">
        <v>36.0</v>
      </c>
      <c r="C873" s="1">
        <f t="shared" si="1"/>
        <v>3</v>
      </c>
      <c r="D873" s="1">
        <f t="shared" si="2"/>
        <v>9</v>
      </c>
      <c r="E873" s="1">
        <f t="shared" si="3"/>
        <v>8</v>
      </c>
      <c r="U873" s="1">
        <v>36.0</v>
      </c>
      <c r="V873" s="1">
        <v>8.0</v>
      </c>
      <c r="W873" s="1">
        <f t="shared" si="7"/>
        <v>60</v>
      </c>
      <c r="X873" s="1">
        <f t="shared" si="8"/>
        <v>0</v>
      </c>
    </row>
    <row r="874" ht="14.25" customHeight="1">
      <c r="A874" s="4">
        <v>44264.375</v>
      </c>
      <c r="B874" s="1">
        <v>51.0</v>
      </c>
      <c r="C874" s="1">
        <f t="shared" si="1"/>
        <v>3</v>
      </c>
      <c r="D874" s="1">
        <f t="shared" si="2"/>
        <v>9</v>
      </c>
      <c r="E874" s="1">
        <f t="shared" si="3"/>
        <v>9</v>
      </c>
      <c r="U874" s="1">
        <v>51.0</v>
      </c>
      <c r="V874" s="1">
        <v>9.0</v>
      </c>
      <c r="W874" s="1">
        <f t="shared" si="7"/>
        <v>60</v>
      </c>
      <c r="X874" s="1">
        <f t="shared" si="8"/>
        <v>0</v>
      </c>
    </row>
    <row r="875" ht="14.25" customHeight="1">
      <c r="A875" s="4">
        <v>44264.416666666664</v>
      </c>
      <c r="B875" s="1">
        <v>44.0</v>
      </c>
      <c r="C875" s="1">
        <f t="shared" si="1"/>
        <v>3</v>
      </c>
      <c r="D875" s="1">
        <f t="shared" si="2"/>
        <v>9</v>
      </c>
      <c r="E875" s="1">
        <f t="shared" si="3"/>
        <v>10</v>
      </c>
      <c r="U875" s="1">
        <v>44.0</v>
      </c>
      <c r="V875" s="1">
        <v>10.0</v>
      </c>
      <c r="W875" s="1">
        <f t="shared" si="7"/>
        <v>108</v>
      </c>
      <c r="X875" s="1">
        <f t="shared" si="8"/>
        <v>0</v>
      </c>
    </row>
    <row r="876" ht="14.25" customHeight="1">
      <c r="A876" s="4">
        <v>44264.458333333336</v>
      </c>
      <c r="B876" s="1">
        <v>52.0</v>
      </c>
      <c r="C876" s="1">
        <f t="shared" si="1"/>
        <v>3</v>
      </c>
      <c r="D876" s="1">
        <f t="shared" si="2"/>
        <v>9</v>
      </c>
      <c r="E876" s="1">
        <f t="shared" si="3"/>
        <v>11</v>
      </c>
      <c r="U876" s="1">
        <v>52.0</v>
      </c>
      <c r="V876" s="1">
        <v>11.0</v>
      </c>
      <c r="W876" s="1">
        <f t="shared" si="7"/>
        <v>108</v>
      </c>
      <c r="X876" s="1">
        <f t="shared" si="8"/>
        <v>0</v>
      </c>
    </row>
    <row r="877" ht="14.25" customHeight="1">
      <c r="A877" s="4">
        <v>44264.5</v>
      </c>
      <c r="B877" s="1">
        <v>50.0</v>
      </c>
      <c r="C877" s="1">
        <f t="shared" si="1"/>
        <v>3</v>
      </c>
      <c r="D877" s="1">
        <f t="shared" si="2"/>
        <v>9</v>
      </c>
      <c r="E877" s="1">
        <f t="shared" si="3"/>
        <v>12</v>
      </c>
      <c r="U877" s="1">
        <v>50.0</v>
      </c>
      <c r="V877" s="1">
        <v>12.0</v>
      </c>
      <c r="W877" s="1">
        <f t="shared" si="7"/>
        <v>156</v>
      </c>
      <c r="X877" s="1">
        <f t="shared" si="8"/>
        <v>0</v>
      </c>
    </row>
    <row r="878" ht="14.25" customHeight="1">
      <c r="A878" s="4">
        <v>44264.541666666664</v>
      </c>
      <c r="B878" s="1">
        <v>55.0</v>
      </c>
      <c r="C878" s="1">
        <f t="shared" si="1"/>
        <v>3</v>
      </c>
      <c r="D878" s="1">
        <f t="shared" si="2"/>
        <v>9</v>
      </c>
      <c r="E878" s="1">
        <f t="shared" si="3"/>
        <v>13</v>
      </c>
      <c r="U878" s="1">
        <v>55.0</v>
      </c>
      <c r="V878" s="1">
        <v>13.0</v>
      </c>
      <c r="W878" s="1">
        <f t="shared" si="7"/>
        <v>156</v>
      </c>
      <c r="X878" s="1">
        <f t="shared" si="8"/>
        <v>0</v>
      </c>
    </row>
    <row r="879" ht="14.25" customHeight="1">
      <c r="A879" s="4">
        <v>44264.583333333336</v>
      </c>
      <c r="B879" s="1">
        <v>49.0</v>
      </c>
      <c r="C879" s="1">
        <f t="shared" si="1"/>
        <v>3</v>
      </c>
      <c r="D879" s="1">
        <f t="shared" si="2"/>
        <v>9</v>
      </c>
      <c r="E879" s="1">
        <f t="shared" si="3"/>
        <v>14</v>
      </c>
      <c r="U879" s="1">
        <v>49.0</v>
      </c>
      <c r="V879" s="1">
        <v>14.0</v>
      </c>
      <c r="W879" s="1">
        <f t="shared" si="7"/>
        <v>156</v>
      </c>
      <c r="X879" s="1">
        <f t="shared" si="8"/>
        <v>0</v>
      </c>
    </row>
    <row r="880" ht="14.25" customHeight="1">
      <c r="A880" s="4">
        <v>44264.625</v>
      </c>
      <c r="B880" s="1">
        <v>46.0</v>
      </c>
      <c r="C880" s="1">
        <f t="shared" si="1"/>
        <v>3</v>
      </c>
      <c r="D880" s="1">
        <f t="shared" si="2"/>
        <v>9</v>
      </c>
      <c r="E880" s="1">
        <f t="shared" si="3"/>
        <v>15</v>
      </c>
      <c r="U880" s="1">
        <v>46.0</v>
      </c>
      <c r="V880" s="1">
        <v>15.0</v>
      </c>
      <c r="W880" s="1">
        <f t="shared" si="7"/>
        <v>156</v>
      </c>
      <c r="X880" s="1">
        <f t="shared" si="8"/>
        <v>0</v>
      </c>
    </row>
    <row r="881" ht="14.25" customHeight="1">
      <c r="A881" s="4">
        <v>44264.666666666664</v>
      </c>
      <c r="B881" s="1">
        <v>42.0</v>
      </c>
      <c r="C881" s="1">
        <f t="shared" si="1"/>
        <v>3</v>
      </c>
      <c r="D881" s="1">
        <f t="shared" si="2"/>
        <v>9</v>
      </c>
      <c r="E881" s="1">
        <f t="shared" si="3"/>
        <v>16</v>
      </c>
      <c r="U881" s="1">
        <v>42.0</v>
      </c>
      <c r="V881" s="1">
        <v>16.0</v>
      </c>
      <c r="W881" s="1">
        <f t="shared" si="7"/>
        <v>156</v>
      </c>
      <c r="X881" s="1">
        <f t="shared" si="8"/>
        <v>0</v>
      </c>
    </row>
    <row r="882" ht="14.25" customHeight="1">
      <c r="A882" s="4">
        <v>44264.708333333336</v>
      </c>
      <c r="B882" s="1">
        <v>50.0</v>
      </c>
      <c r="C882" s="1">
        <f t="shared" si="1"/>
        <v>3</v>
      </c>
      <c r="D882" s="1">
        <f t="shared" si="2"/>
        <v>9</v>
      </c>
      <c r="E882" s="1">
        <f t="shared" si="3"/>
        <v>17</v>
      </c>
      <c r="U882" s="1">
        <v>50.0</v>
      </c>
      <c r="V882" s="1">
        <v>17.0</v>
      </c>
      <c r="W882" s="1">
        <f t="shared" si="7"/>
        <v>96</v>
      </c>
      <c r="X882" s="1">
        <f t="shared" si="8"/>
        <v>0</v>
      </c>
    </row>
    <row r="883" ht="14.25" customHeight="1">
      <c r="A883" s="4">
        <v>44264.75</v>
      </c>
      <c r="B883" s="1">
        <v>48.0</v>
      </c>
      <c r="C883" s="1">
        <f t="shared" si="1"/>
        <v>3</v>
      </c>
      <c r="D883" s="1">
        <f t="shared" si="2"/>
        <v>9</v>
      </c>
      <c r="E883" s="1">
        <f t="shared" si="3"/>
        <v>18</v>
      </c>
      <c r="U883" s="1">
        <v>48.0</v>
      </c>
      <c r="V883" s="1">
        <v>18.0</v>
      </c>
      <c r="W883" s="1">
        <f t="shared" si="7"/>
        <v>96</v>
      </c>
      <c r="X883" s="1">
        <f t="shared" si="8"/>
        <v>0</v>
      </c>
    </row>
    <row r="884" ht="14.25" customHeight="1">
      <c r="A884" s="4">
        <v>44264.791666666664</v>
      </c>
      <c r="B884" s="1">
        <v>46.0</v>
      </c>
      <c r="C884" s="1">
        <f t="shared" si="1"/>
        <v>3</v>
      </c>
      <c r="D884" s="1">
        <f t="shared" si="2"/>
        <v>9</v>
      </c>
      <c r="E884" s="1">
        <f t="shared" si="3"/>
        <v>19</v>
      </c>
      <c r="U884" s="1">
        <v>46.0</v>
      </c>
      <c r="V884" s="1">
        <v>19.0</v>
      </c>
      <c r="W884" s="1">
        <f t="shared" si="7"/>
        <v>48</v>
      </c>
      <c r="X884" s="1">
        <f t="shared" si="8"/>
        <v>0</v>
      </c>
    </row>
    <row r="885" ht="14.25" customHeight="1">
      <c r="A885" s="4">
        <v>44264.833333333336</v>
      </c>
      <c r="B885" s="1">
        <v>43.0</v>
      </c>
      <c r="C885" s="1">
        <f t="shared" si="1"/>
        <v>3</v>
      </c>
      <c r="D885" s="1">
        <f t="shared" si="2"/>
        <v>9</v>
      </c>
      <c r="E885" s="1">
        <f t="shared" si="3"/>
        <v>20</v>
      </c>
      <c r="U885" s="1">
        <v>43.0</v>
      </c>
      <c r="V885" s="1">
        <v>20.0</v>
      </c>
      <c r="W885" s="1">
        <f t="shared" si="7"/>
        <v>48</v>
      </c>
      <c r="X885" s="1">
        <f t="shared" si="8"/>
        <v>0</v>
      </c>
    </row>
    <row r="886" ht="14.25" customHeight="1">
      <c r="A886" s="4">
        <v>44265.333333333336</v>
      </c>
      <c r="B886" s="1">
        <v>49.0</v>
      </c>
      <c r="C886" s="1">
        <f t="shared" si="1"/>
        <v>3</v>
      </c>
      <c r="D886" s="1">
        <f t="shared" si="2"/>
        <v>10</v>
      </c>
      <c r="E886" s="1">
        <f t="shared" si="3"/>
        <v>8</v>
      </c>
      <c r="U886" s="1">
        <v>49.0</v>
      </c>
      <c r="V886" s="1">
        <v>8.0</v>
      </c>
      <c r="W886" s="1">
        <f t="shared" si="7"/>
        <v>60</v>
      </c>
      <c r="X886" s="1">
        <f t="shared" si="8"/>
        <v>0</v>
      </c>
    </row>
    <row r="887" ht="14.25" customHeight="1">
      <c r="A887" s="4">
        <v>44265.375</v>
      </c>
      <c r="B887" s="1">
        <v>52.0</v>
      </c>
      <c r="C887" s="1">
        <f t="shared" si="1"/>
        <v>3</v>
      </c>
      <c r="D887" s="1">
        <f t="shared" si="2"/>
        <v>10</v>
      </c>
      <c r="E887" s="1">
        <f t="shared" si="3"/>
        <v>9</v>
      </c>
      <c r="U887" s="1">
        <v>52.0</v>
      </c>
      <c r="V887" s="1">
        <v>9.0</v>
      </c>
      <c r="W887" s="1">
        <f t="shared" si="7"/>
        <v>60</v>
      </c>
      <c r="X887" s="1">
        <f t="shared" si="8"/>
        <v>0</v>
      </c>
    </row>
    <row r="888" ht="14.25" customHeight="1">
      <c r="A888" s="4">
        <v>44265.416666666664</v>
      </c>
      <c r="B888" s="1">
        <v>47.0</v>
      </c>
      <c r="C888" s="1">
        <f t="shared" si="1"/>
        <v>3</v>
      </c>
      <c r="D888" s="1">
        <f t="shared" si="2"/>
        <v>10</v>
      </c>
      <c r="E888" s="1">
        <f t="shared" si="3"/>
        <v>10</v>
      </c>
      <c r="U888" s="1">
        <v>47.0</v>
      </c>
      <c r="V888" s="1">
        <v>10.0</v>
      </c>
      <c r="W888" s="1">
        <f t="shared" si="7"/>
        <v>108</v>
      </c>
      <c r="X888" s="1">
        <f t="shared" si="8"/>
        <v>0</v>
      </c>
    </row>
    <row r="889" ht="14.25" customHeight="1">
      <c r="A889" s="4">
        <v>44265.458333333336</v>
      </c>
      <c r="B889" s="1">
        <v>51.0</v>
      </c>
      <c r="C889" s="1">
        <f t="shared" si="1"/>
        <v>3</v>
      </c>
      <c r="D889" s="1">
        <f t="shared" si="2"/>
        <v>10</v>
      </c>
      <c r="E889" s="1">
        <f t="shared" si="3"/>
        <v>11</v>
      </c>
      <c r="U889" s="1">
        <v>51.0</v>
      </c>
      <c r="V889" s="1">
        <v>11.0</v>
      </c>
      <c r="W889" s="1">
        <f t="shared" si="7"/>
        <v>108</v>
      </c>
      <c r="X889" s="1">
        <f t="shared" si="8"/>
        <v>0</v>
      </c>
    </row>
    <row r="890" ht="14.25" customHeight="1">
      <c r="A890" s="4">
        <v>44265.5</v>
      </c>
      <c r="B890" s="1">
        <v>40.0</v>
      </c>
      <c r="C890" s="1">
        <f t="shared" si="1"/>
        <v>3</v>
      </c>
      <c r="D890" s="1">
        <f t="shared" si="2"/>
        <v>10</v>
      </c>
      <c r="E890" s="1">
        <f t="shared" si="3"/>
        <v>12</v>
      </c>
      <c r="U890" s="1">
        <v>40.0</v>
      </c>
      <c r="V890" s="1">
        <v>12.0</v>
      </c>
      <c r="W890" s="1">
        <f t="shared" si="7"/>
        <v>156</v>
      </c>
      <c r="X890" s="1">
        <f t="shared" si="8"/>
        <v>0</v>
      </c>
    </row>
    <row r="891" ht="14.25" customHeight="1">
      <c r="A891" s="4">
        <v>44265.541666666664</v>
      </c>
      <c r="B891" s="1">
        <v>37.0</v>
      </c>
      <c r="C891" s="1">
        <f t="shared" si="1"/>
        <v>3</v>
      </c>
      <c r="D891" s="1">
        <f t="shared" si="2"/>
        <v>10</v>
      </c>
      <c r="E891" s="1">
        <f t="shared" si="3"/>
        <v>13</v>
      </c>
      <c r="U891" s="1">
        <v>37.0</v>
      </c>
      <c r="V891" s="1">
        <v>13.0</v>
      </c>
      <c r="W891" s="1">
        <f t="shared" si="7"/>
        <v>156</v>
      </c>
      <c r="X891" s="1">
        <f t="shared" si="8"/>
        <v>0</v>
      </c>
    </row>
    <row r="892" ht="14.25" customHeight="1">
      <c r="A892" s="4">
        <v>44265.583333333336</v>
      </c>
      <c r="B892" s="1">
        <v>49.0</v>
      </c>
      <c r="C892" s="1">
        <f t="shared" si="1"/>
        <v>3</v>
      </c>
      <c r="D892" s="1">
        <f t="shared" si="2"/>
        <v>10</v>
      </c>
      <c r="E892" s="1">
        <f t="shared" si="3"/>
        <v>14</v>
      </c>
      <c r="U892" s="1">
        <v>49.0</v>
      </c>
      <c r="V892" s="1">
        <v>14.0</v>
      </c>
      <c r="W892" s="1">
        <f t="shared" si="7"/>
        <v>156</v>
      </c>
      <c r="X892" s="1">
        <f t="shared" si="8"/>
        <v>0</v>
      </c>
    </row>
    <row r="893" ht="14.25" customHeight="1">
      <c r="A893" s="4">
        <v>44265.625</v>
      </c>
      <c r="B893" s="1">
        <v>42.0</v>
      </c>
      <c r="C893" s="1">
        <f t="shared" si="1"/>
        <v>3</v>
      </c>
      <c r="D893" s="1">
        <f t="shared" si="2"/>
        <v>10</v>
      </c>
      <c r="E893" s="1">
        <f t="shared" si="3"/>
        <v>15</v>
      </c>
      <c r="U893" s="1">
        <v>42.0</v>
      </c>
      <c r="V893" s="1">
        <v>15.0</v>
      </c>
      <c r="W893" s="1">
        <f t="shared" si="7"/>
        <v>156</v>
      </c>
      <c r="X893" s="1">
        <f t="shared" si="8"/>
        <v>0</v>
      </c>
    </row>
    <row r="894" ht="14.25" customHeight="1">
      <c r="A894" s="4">
        <v>44265.666666666664</v>
      </c>
      <c r="B894" s="1">
        <v>54.0</v>
      </c>
      <c r="C894" s="1">
        <f t="shared" si="1"/>
        <v>3</v>
      </c>
      <c r="D894" s="1">
        <f t="shared" si="2"/>
        <v>10</v>
      </c>
      <c r="E894" s="1">
        <f t="shared" si="3"/>
        <v>16</v>
      </c>
      <c r="U894" s="1">
        <v>54.0</v>
      </c>
      <c r="V894" s="1">
        <v>16.0</v>
      </c>
      <c r="W894" s="1">
        <f t="shared" si="7"/>
        <v>156</v>
      </c>
      <c r="X894" s="1">
        <f t="shared" si="8"/>
        <v>0</v>
      </c>
    </row>
    <row r="895" ht="14.25" customHeight="1">
      <c r="A895" s="4">
        <v>44265.708333333336</v>
      </c>
      <c r="B895" s="1">
        <v>43.0</v>
      </c>
      <c r="C895" s="1">
        <f t="shared" si="1"/>
        <v>3</v>
      </c>
      <c r="D895" s="1">
        <f t="shared" si="2"/>
        <v>10</v>
      </c>
      <c r="E895" s="1">
        <f t="shared" si="3"/>
        <v>17</v>
      </c>
      <c r="U895" s="1">
        <v>43.0</v>
      </c>
      <c r="V895" s="1">
        <v>17.0</v>
      </c>
      <c r="W895" s="1">
        <f t="shared" si="7"/>
        <v>96</v>
      </c>
      <c r="X895" s="1">
        <f t="shared" si="8"/>
        <v>0</v>
      </c>
    </row>
    <row r="896" ht="14.25" customHeight="1">
      <c r="A896" s="4">
        <v>44265.75</v>
      </c>
      <c r="B896" s="1">
        <v>44.0</v>
      </c>
      <c r="C896" s="1">
        <f t="shared" si="1"/>
        <v>3</v>
      </c>
      <c r="D896" s="1">
        <f t="shared" si="2"/>
        <v>10</v>
      </c>
      <c r="E896" s="1">
        <f t="shared" si="3"/>
        <v>18</v>
      </c>
      <c r="U896" s="1">
        <v>44.0</v>
      </c>
      <c r="V896" s="1">
        <v>18.0</v>
      </c>
      <c r="W896" s="1">
        <f t="shared" si="7"/>
        <v>96</v>
      </c>
      <c r="X896" s="1">
        <f t="shared" si="8"/>
        <v>0</v>
      </c>
    </row>
    <row r="897" ht="14.25" customHeight="1">
      <c r="A897" s="4">
        <v>44265.791666666664</v>
      </c>
      <c r="B897" s="1">
        <v>45.0</v>
      </c>
      <c r="C897" s="1">
        <f t="shared" si="1"/>
        <v>3</v>
      </c>
      <c r="D897" s="1">
        <f t="shared" si="2"/>
        <v>10</v>
      </c>
      <c r="E897" s="1">
        <f t="shared" si="3"/>
        <v>19</v>
      </c>
      <c r="U897" s="1">
        <v>45.0</v>
      </c>
      <c r="V897" s="1">
        <v>19.0</v>
      </c>
      <c r="W897" s="1">
        <f t="shared" si="7"/>
        <v>48</v>
      </c>
      <c r="X897" s="1">
        <f t="shared" si="8"/>
        <v>0</v>
      </c>
    </row>
    <row r="898" ht="14.25" customHeight="1">
      <c r="A898" s="4">
        <v>44265.833333333336</v>
      </c>
      <c r="B898" s="1">
        <v>51.0</v>
      </c>
      <c r="C898" s="1">
        <f t="shared" si="1"/>
        <v>3</v>
      </c>
      <c r="D898" s="1">
        <f t="shared" si="2"/>
        <v>10</v>
      </c>
      <c r="E898" s="1">
        <f t="shared" si="3"/>
        <v>20</v>
      </c>
      <c r="U898" s="1">
        <v>51.0</v>
      </c>
      <c r="V898" s="1">
        <v>20.0</v>
      </c>
      <c r="W898" s="1">
        <f t="shared" si="7"/>
        <v>48</v>
      </c>
      <c r="X898" s="1">
        <f t="shared" si="8"/>
        <v>3</v>
      </c>
    </row>
    <row r="899" ht="14.25" customHeight="1">
      <c r="A899" s="4">
        <v>44266.333333333336</v>
      </c>
      <c r="B899" s="1">
        <v>41.0</v>
      </c>
      <c r="C899" s="1">
        <f t="shared" si="1"/>
        <v>3</v>
      </c>
      <c r="D899" s="1">
        <f t="shared" si="2"/>
        <v>11</v>
      </c>
      <c r="E899" s="1">
        <f t="shared" si="3"/>
        <v>8</v>
      </c>
      <c r="U899" s="1">
        <v>41.0</v>
      </c>
      <c r="V899" s="1">
        <v>8.0</v>
      </c>
      <c r="W899" s="1">
        <f t="shared" si="7"/>
        <v>60</v>
      </c>
      <c r="X899" s="1">
        <f t="shared" si="8"/>
        <v>0</v>
      </c>
    </row>
    <row r="900" ht="14.25" customHeight="1">
      <c r="A900" s="4">
        <v>44266.375</v>
      </c>
      <c r="B900" s="1">
        <v>42.0</v>
      </c>
      <c r="C900" s="1">
        <f t="shared" si="1"/>
        <v>3</v>
      </c>
      <c r="D900" s="1">
        <f t="shared" si="2"/>
        <v>11</v>
      </c>
      <c r="E900" s="1">
        <f t="shared" si="3"/>
        <v>9</v>
      </c>
      <c r="U900" s="1">
        <v>42.0</v>
      </c>
      <c r="V900" s="1">
        <v>9.0</v>
      </c>
      <c r="W900" s="1">
        <f t="shared" si="7"/>
        <v>60</v>
      </c>
      <c r="X900" s="1">
        <f t="shared" si="8"/>
        <v>0</v>
      </c>
    </row>
    <row r="901" ht="14.25" customHeight="1">
      <c r="A901" s="4">
        <v>44266.416666666664</v>
      </c>
      <c r="B901" s="1">
        <v>56.0</v>
      </c>
      <c r="C901" s="1">
        <f t="shared" si="1"/>
        <v>3</v>
      </c>
      <c r="D901" s="1">
        <f t="shared" si="2"/>
        <v>11</v>
      </c>
      <c r="E901" s="1">
        <f t="shared" si="3"/>
        <v>10</v>
      </c>
      <c r="U901" s="1">
        <v>56.0</v>
      </c>
      <c r="V901" s="1">
        <v>10.0</v>
      </c>
      <c r="W901" s="1">
        <f t="shared" si="7"/>
        <v>108</v>
      </c>
      <c r="X901" s="1">
        <f t="shared" si="8"/>
        <v>0</v>
      </c>
    </row>
    <row r="902" ht="14.25" customHeight="1">
      <c r="A902" s="4">
        <v>44266.458333333336</v>
      </c>
      <c r="B902" s="1">
        <v>38.0</v>
      </c>
      <c r="C902" s="1">
        <f t="shared" si="1"/>
        <v>3</v>
      </c>
      <c r="D902" s="1">
        <f t="shared" si="2"/>
        <v>11</v>
      </c>
      <c r="E902" s="1">
        <f t="shared" si="3"/>
        <v>11</v>
      </c>
      <c r="U902" s="1">
        <v>38.0</v>
      </c>
      <c r="V902" s="1">
        <v>11.0</v>
      </c>
      <c r="W902" s="1">
        <f t="shared" si="7"/>
        <v>108</v>
      </c>
      <c r="X902" s="1">
        <f t="shared" si="8"/>
        <v>0</v>
      </c>
    </row>
    <row r="903" ht="14.25" customHeight="1">
      <c r="A903" s="4">
        <v>44266.5</v>
      </c>
      <c r="B903" s="1">
        <v>39.0</v>
      </c>
      <c r="C903" s="1">
        <f t="shared" si="1"/>
        <v>3</v>
      </c>
      <c r="D903" s="1">
        <f t="shared" si="2"/>
        <v>11</v>
      </c>
      <c r="E903" s="1">
        <f t="shared" si="3"/>
        <v>12</v>
      </c>
      <c r="U903" s="1">
        <v>39.0</v>
      </c>
      <c r="V903" s="1">
        <v>12.0</v>
      </c>
      <c r="W903" s="1">
        <f t="shared" si="7"/>
        <v>156</v>
      </c>
      <c r="X903" s="1">
        <f t="shared" si="8"/>
        <v>0</v>
      </c>
    </row>
    <row r="904" ht="14.25" customHeight="1">
      <c r="A904" s="4">
        <v>44266.541666666664</v>
      </c>
      <c r="B904" s="1">
        <v>47.0</v>
      </c>
      <c r="C904" s="1">
        <f t="shared" si="1"/>
        <v>3</v>
      </c>
      <c r="D904" s="1">
        <f t="shared" si="2"/>
        <v>11</v>
      </c>
      <c r="E904" s="1">
        <f t="shared" si="3"/>
        <v>13</v>
      </c>
      <c r="U904" s="1">
        <v>47.0</v>
      </c>
      <c r="V904" s="1">
        <v>13.0</v>
      </c>
      <c r="W904" s="1">
        <f t="shared" si="7"/>
        <v>156</v>
      </c>
      <c r="X904" s="1">
        <f t="shared" si="8"/>
        <v>0</v>
      </c>
    </row>
    <row r="905" ht="14.25" customHeight="1">
      <c r="A905" s="4">
        <v>44266.583333333336</v>
      </c>
      <c r="B905" s="1">
        <v>50.0</v>
      </c>
      <c r="C905" s="1">
        <f t="shared" si="1"/>
        <v>3</v>
      </c>
      <c r="D905" s="1">
        <f t="shared" si="2"/>
        <v>11</v>
      </c>
      <c r="E905" s="1">
        <f t="shared" si="3"/>
        <v>14</v>
      </c>
      <c r="U905" s="1">
        <v>50.0</v>
      </c>
      <c r="V905" s="1">
        <v>14.0</v>
      </c>
      <c r="W905" s="1">
        <f t="shared" si="7"/>
        <v>156</v>
      </c>
      <c r="X905" s="1">
        <f t="shared" si="8"/>
        <v>0</v>
      </c>
    </row>
    <row r="906" ht="14.25" customHeight="1">
      <c r="A906" s="4">
        <v>44266.625</v>
      </c>
      <c r="B906" s="1">
        <v>51.0</v>
      </c>
      <c r="C906" s="1">
        <f t="shared" si="1"/>
        <v>3</v>
      </c>
      <c r="D906" s="1">
        <f t="shared" si="2"/>
        <v>11</v>
      </c>
      <c r="E906" s="1">
        <f t="shared" si="3"/>
        <v>15</v>
      </c>
      <c r="U906" s="1">
        <v>51.0</v>
      </c>
      <c r="V906" s="1">
        <v>15.0</v>
      </c>
      <c r="W906" s="1">
        <f t="shared" si="7"/>
        <v>156</v>
      </c>
      <c r="X906" s="1">
        <f t="shared" si="8"/>
        <v>0</v>
      </c>
    </row>
    <row r="907" ht="14.25" customHeight="1">
      <c r="A907" s="4">
        <v>44266.666666666664</v>
      </c>
      <c r="B907" s="1">
        <v>41.0</v>
      </c>
      <c r="C907" s="1">
        <f t="shared" si="1"/>
        <v>3</v>
      </c>
      <c r="D907" s="1">
        <f t="shared" si="2"/>
        <v>11</v>
      </c>
      <c r="E907" s="1">
        <f t="shared" si="3"/>
        <v>16</v>
      </c>
      <c r="U907" s="1">
        <v>41.0</v>
      </c>
      <c r="V907" s="1">
        <v>16.0</v>
      </c>
      <c r="W907" s="1">
        <f t="shared" si="7"/>
        <v>156</v>
      </c>
      <c r="X907" s="1">
        <f t="shared" si="8"/>
        <v>0</v>
      </c>
    </row>
    <row r="908" ht="14.25" customHeight="1">
      <c r="A908" s="4">
        <v>44266.708333333336</v>
      </c>
      <c r="B908" s="1">
        <v>33.0</v>
      </c>
      <c r="C908" s="1">
        <f t="shared" si="1"/>
        <v>3</v>
      </c>
      <c r="D908" s="1">
        <f t="shared" si="2"/>
        <v>11</v>
      </c>
      <c r="E908" s="1">
        <f t="shared" si="3"/>
        <v>17</v>
      </c>
      <c r="U908" s="1">
        <v>33.0</v>
      </c>
      <c r="V908" s="1">
        <v>17.0</v>
      </c>
      <c r="W908" s="1">
        <f t="shared" si="7"/>
        <v>96</v>
      </c>
      <c r="X908" s="1">
        <f t="shared" si="8"/>
        <v>0</v>
      </c>
    </row>
    <row r="909" ht="14.25" customHeight="1">
      <c r="A909" s="4">
        <v>44266.75</v>
      </c>
      <c r="B909" s="1">
        <v>48.0</v>
      </c>
      <c r="C909" s="1">
        <f t="shared" si="1"/>
        <v>3</v>
      </c>
      <c r="D909" s="1">
        <f t="shared" si="2"/>
        <v>11</v>
      </c>
      <c r="E909" s="1">
        <f t="shared" si="3"/>
        <v>18</v>
      </c>
      <c r="U909" s="1">
        <v>48.0</v>
      </c>
      <c r="V909" s="1">
        <v>18.0</v>
      </c>
      <c r="W909" s="1">
        <f t="shared" si="7"/>
        <v>96</v>
      </c>
      <c r="X909" s="1">
        <f t="shared" si="8"/>
        <v>0</v>
      </c>
    </row>
    <row r="910" ht="14.25" customHeight="1">
      <c r="A910" s="4">
        <v>44266.791666666664</v>
      </c>
      <c r="B910" s="1">
        <v>43.0</v>
      </c>
      <c r="C910" s="1">
        <f t="shared" si="1"/>
        <v>3</v>
      </c>
      <c r="D910" s="1">
        <f t="shared" si="2"/>
        <v>11</v>
      </c>
      <c r="E910" s="1">
        <f t="shared" si="3"/>
        <v>19</v>
      </c>
      <c r="U910" s="1">
        <v>43.0</v>
      </c>
      <c r="V910" s="1">
        <v>19.0</v>
      </c>
      <c r="W910" s="1">
        <f t="shared" si="7"/>
        <v>48</v>
      </c>
      <c r="X910" s="1">
        <f t="shared" si="8"/>
        <v>0</v>
      </c>
    </row>
    <row r="911" ht="14.25" customHeight="1">
      <c r="A911" s="4">
        <v>44266.833333333336</v>
      </c>
      <c r="B911" s="1">
        <v>51.0</v>
      </c>
      <c r="C911" s="1">
        <f t="shared" si="1"/>
        <v>3</v>
      </c>
      <c r="D911" s="1">
        <f t="shared" si="2"/>
        <v>11</v>
      </c>
      <c r="E911" s="1">
        <f t="shared" si="3"/>
        <v>20</v>
      </c>
      <c r="U911" s="1">
        <v>51.0</v>
      </c>
      <c r="V911" s="1">
        <v>20.0</v>
      </c>
      <c r="W911" s="1">
        <f t="shared" si="7"/>
        <v>48</v>
      </c>
      <c r="X911" s="1">
        <f t="shared" si="8"/>
        <v>3</v>
      </c>
    </row>
    <row r="912" ht="14.25" customHeight="1">
      <c r="A912" s="4">
        <v>44267.333333333336</v>
      </c>
      <c r="B912" s="1">
        <v>53.0</v>
      </c>
      <c r="C912" s="1">
        <f t="shared" si="1"/>
        <v>3</v>
      </c>
      <c r="D912" s="1">
        <f t="shared" si="2"/>
        <v>12</v>
      </c>
      <c r="E912" s="1">
        <f t="shared" si="3"/>
        <v>8</v>
      </c>
      <c r="U912" s="1">
        <v>53.0</v>
      </c>
      <c r="V912" s="1">
        <v>8.0</v>
      </c>
      <c r="W912" s="1">
        <f t="shared" si="7"/>
        <v>60</v>
      </c>
      <c r="X912" s="1">
        <f t="shared" si="8"/>
        <v>0</v>
      </c>
    </row>
    <row r="913" ht="14.25" customHeight="1">
      <c r="A913" s="4">
        <v>44267.375</v>
      </c>
      <c r="B913" s="1">
        <v>39.0</v>
      </c>
      <c r="C913" s="1">
        <f t="shared" si="1"/>
        <v>3</v>
      </c>
      <c r="D913" s="1">
        <f t="shared" si="2"/>
        <v>12</v>
      </c>
      <c r="E913" s="1">
        <f t="shared" si="3"/>
        <v>9</v>
      </c>
      <c r="U913" s="1">
        <v>39.0</v>
      </c>
      <c r="V913" s="1">
        <v>9.0</v>
      </c>
      <c r="W913" s="1">
        <f t="shared" si="7"/>
        <v>60</v>
      </c>
      <c r="X913" s="1">
        <f t="shared" si="8"/>
        <v>0</v>
      </c>
    </row>
    <row r="914" ht="14.25" customHeight="1">
      <c r="A914" s="4">
        <v>44267.416666666664</v>
      </c>
      <c r="B914" s="1">
        <v>45.0</v>
      </c>
      <c r="C914" s="1">
        <f t="shared" si="1"/>
        <v>3</v>
      </c>
      <c r="D914" s="1">
        <f t="shared" si="2"/>
        <v>12</v>
      </c>
      <c r="E914" s="1">
        <f t="shared" si="3"/>
        <v>10</v>
      </c>
      <c r="U914" s="1">
        <v>45.0</v>
      </c>
      <c r="V914" s="1">
        <v>10.0</v>
      </c>
      <c r="W914" s="1">
        <f t="shared" si="7"/>
        <v>108</v>
      </c>
      <c r="X914" s="1">
        <f t="shared" si="8"/>
        <v>0</v>
      </c>
    </row>
    <row r="915" ht="14.25" customHeight="1">
      <c r="A915" s="4">
        <v>44267.458333333336</v>
      </c>
      <c r="B915" s="1">
        <v>39.0</v>
      </c>
      <c r="C915" s="1">
        <f t="shared" si="1"/>
        <v>3</v>
      </c>
      <c r="D915" s="1">
        <f t="shared" si="2"/>
        <v>12</v>
      </c>
      <c r="E915" s="1">
        <f t="shared" si="3"/>
        <v>11</v>
      </c>
      <c r="U915" s="1">
        <v>39.0</v>
      </c>
      <c r="V915" s="1">
        <v>11.0</v>
      </c>
      <c r="W915" s="1">
        <f t="shared" si="7"/>
        <v>108</v>
      </c>
      <c r="X915" s="1">
        <f t="shared" si="8"/>
        <v>0</v>
      </c>
    </row>
    <row r="916" ht="14.25" customHeight="1">
      <c r="A916" s="4">
        <v>44267.5</v>
      </c>
      <c r="B916" s="1">
        <v>45.0</v>
      </c>
      <c r="C916" s="1">
        <f t="shared" si="1"/>
        <v>3</v>
      </c>
      <c r="D916" s="1">
        <f t="shared" si="2"/>
        <v>12</v>
      </c>
      <c r="E916" s="1">
        <f t="shared" si="3"/>
        <v>12</v>
      </c>
      <c r="U916" s="1">
        <v>45.0</v>
      </c>
      <c r="V916" s="1">
        <v>12.0</v>
      </c>
      <c r="W916" s="1">
        <f t="shared" si="7"/>
        <v>156</v>
      </c>
      <c r="X916" s="1">
        <f t="shared" si="8"/>
        <v>0</v>
      </c>
    </row>
    <row r="917" ht="14.25" customHeight="1">
      <c r="A917" s="4">
        <v>44267.541666666664</v>
      </c>
      <c r="B917" s="1">
        <v>41.0</v>
      </c>
      <c r="C917" s="1">
        <f t="shared" si="1"/>
        <v>3</v>
      </c>
      <c r="D917" s="1">
        <f t="shared" si="2"/>
        <v>12</v>
      </c>
      <c r="E917" s="1">
        <f t="shared" si="3"/>
        <v>13</v>
      </c>
      <c r="U917" s="1">
        <v>41.0</v>
      </c>
      <c r="V917" s="1">
        <v>13.0</v>
      </c>
      <c r="W917" s="1">
        <f t="shared" si="7"/>
        <v>156</v>
      </c>
      <c r="X917" s="1">
        <f t="shared" si="8"/>
        <v>0</v>
      </c>
    </row>
    <row r="918" ht="14.25" customHeight="1">
      <c r="A918" s="4">
        <v>44267.583333333336</v>
      </c>
      <c r="B918" s="1">
        <v>46.0</v>
      </c>
      <c r="C918" s="1">
        <f t="shared" si="1"/>
        <v>3</v>
      </c>
      <c r="D918" s="1">
        <f t="shared" si="2"/>
        <v>12</v>
      </c>
      <c r="E918" s="1">
        <f t="shared" si="3"/>
        <v>14</v>
      </c>
      <c r="U918" s="1">
        <v>46.0</v>
      </c>
      <c r="V918" s="1">
        <v>14.0</v>
      </c>
      <c r="W918" s="1">
        <f t="shared" si="7"/>
        <v>156</v>
      </c>
      <c r="X918" s="1">
        <f t="shared" si="8"/>
        <v>0</v>
      </c>
    </row>
    <row r="919" ht="14.25" customHeight="1">
      <c r="A919" s="4">
        <v>44267.625</v>
      </c>
      <c r="B919" s="1">
        <v>47.0</v>
      </c>
      <c r="C919" s="1">
        <f t="shared" si="1"/>
        <v>3</v>
      </c>
      <c r="D919" s="1">
        <f t="shared" si="2"/>
        <v>12</v>
      </c>
      <c r="E919" s="1">
        <f t="shared" si="3"/>
        <v>15</v>
      </c>
      <c r="U919" s="1">
        <v>47.0</v>
      </c>
      <c r="V919" s="1">
        <v>15.0</v>
      </c>
      <c r="W919" s="1">
        <f t="shared" si="7"/>
        <v>156</v>
      </c>
      <c r="X919" s="1">
        <f t="shared" si="8"/>
        <v>0</v>
      </c>
    </row>
    <row r="920" ht="14.25" customHeight="1">
      <c r="A920" s="4">
        <v>44267.666666666664</v>
      </c>
      <c r="B920" s="1">
        <v>48.0</v>
      </c>
      <c r="C920" s="1">
        <f t="shared" si="1"/>
        <v>3</v>
      </c>
      <c r="D920" s="1">
        <f t="shared" si="2"/>
        <v>12</v>
      </c>
      <c r="E920" s="1">
        <f t="shared" si="3"/>
        <v>16</v>
      </c>
      <c r="U920" s="1">
        <v>48.0</v>
      </c>
      <c r="V920" s="1">
        <v>16.0</v>
      </c>
      <c r="W920" s="1">
        <f t="shared" si="7"/>
        <v>156</v>
      </c>
      <c r="X920" s="1">
        <f t="shared" si="8"/>
        <v>0</v>
      </c>
    </row>
    <row r="921" ht="14.25" customHeight="1">
      <c r="A921" s="4">
        <v>44267.708333333336</v>
      </c>
      <c r="B921" s="1">
        <v>44.0</v>
      </c>
      <c r="C921" s="1">
        <f t="shared" si="1"/>
        <v>3</v>
      </c>
      <c r="D921" s="1">
        <f t="shared" si="2"/>
        <v>12</v>
      </c>
      <c r="E921" s="1">
        <f t="shared" si="3"/>
        <v>17</v>
      </c>
      <c r="U921" s="1">
        <v>44.0</v>
      </c>
      <c r="V921" s="1">
        <v>17.0</v>
      </c>
      <c r="W921" s="1">
        <f t="shared" si="7"/>
        <v>96</v>
      </c>
      <c r="X921" s="1">
        <f t="shared" si="8"/>
        <v>0</v>
      </c>
    </row>
    <row r="922" ht="14.25" customHeight="1">
      <c r="A922" s="4">
        <v>44267.75</v>
      </c>
      <c r="B922" s="1">
        <v>43.0</v>
      </c>
      <c r="C922" s="1">
        <f t="shared" si="1"/>
        <v>3</v>
      </c>
      <c r="D922" s="1">
        <f t="shared" si="2"/>
        <v>12</v>
      </c>
      <c r="E922" s="1">
        <f t="shared" si="3"/>
        <v>18</v>
      </c>
      <c r="U922" s="1">
        <v>43.0</v>
      </c>
      <c r="V922" s="1">
        <v>18.0</v>
      </c>
      <c r="W922" s="1">
        <f t="shared" si="7"/>
        <v>96</v>
      </c>
      <c r="X922" s="1">
        <f t="shared" si="8"/>
        <v>0</v>
      </c>
    </row>
    <row r="923" ht="14.25" customHeight="1">
      <c r="A923" s="4">
        <v>44267.791666666664</v>
      </c>
      <c r="B923" s="1">
        <v>53.0</v>
      </c>
      <c r="C923" s="1">
        <f t="shared" si="1"/>
        <v>3</v>
      </c>
      <c r="D923" s="1">
        <f t="shared" si="2"/>
        <v>12</v>
      </c>
      <c r="E923" s="1">
        <f t="shared" si="3"/>
        <v>19</v>
      </c>
      <c r="U923" s="1">
        <v>53.0</v>
      </c>
      <c r="V923" s="1">
        <v>19.0</v>
      </c>
      <c r="W923" s="1">
        <f t="shared" si="7"/>
        <v>48</v>
      </c>
      <c r="X923" s="1">
        <f t="shared" si="8"/>
        <v>5</v>
      </c>
    </row>
    <row r="924" ht="14.25" customHeight="1">
      <c r="A924" s="4">
        <v>44267.833333333336</v>
      </c>
      <c r="B924" s="1">
        <v>47.0</v>
      </c>
      <c r="C924" s="1">
        <f t="shared" si="1"/>
        <v>3</v>
      </c>
      <c r="D924" s="1">
        <f t="shared" si="2"/>
        <v>12</v>
      </c>
      <c r="E924" s="1">
        <f t="shared" si="3"/>
        <v>20</v>
      </c>
      <c r="U924" s="1">
        <v>47.0</v>
      </c>
      <c r="V924" s="1">
        <v>20.0</v>
      </c>
      <c r="W924" s="1">
        <f t="shared" si="7"/>
        <v>48</v>
      </c>
      <c r="X924" s="1">
        <f t="shared" si="8"/>
        <v>0</v>
      </c>
    </row>
    <row r="925" ht="14.25" customHeight="1">
      <c r="A925" s="4">
        <v>44268.333333333336</v>
      </c>
      <c r="B925" s="1">
        <v>43.0</v>
      </c>
      <c r="C925" s="1">
        <f t="shared" si="1"/>
        <v>3</v>
      </c>
      <c r="D925" s="1">
        <f t="shared" si="2"/>
        <v>13</v>
      </c>
      <c r="E925" s="1">
        <f t="shared" si="3"/>
        <v>8</v>
      </c>
      <c r="U925" s="1">
        <v>43.0</v>
      </c>
      <c r="V925" s="1">
        <v>8.0</v>
      </c>
      <c r="W925" s="1">
        <f t="shared" si="7"/>
        <v>60</v>
      </c>
      <c r="X925" s="1">
        <f t="shared" si="8"/>
        <v>0</v>
      </c>
    </row>
    <row r="926" ht="14.25" customHeight="1">
      <c r="A926" s="4">
        <v>44268.375</v>
      </c>
      <c r="B926" s="1">
        <v>43.0</v>
      </c>
      <c r="C926" s="1">
        <f t="shared" si="1"/>
        <v>3</v>
      </c>
      <c r="D926" s="1">
        <f t="shared" si="2"/>
        <v>13</v>
      </c>
      <c r="E926" s="1">
        <f t="shared" si="3"/>
        <v>9</v>
      </c>
      <c r="U926" s="1">
        <v>43.0</v>
      </c>
      <c r="V926" s="1">
        <v>9.0</v>
      </c>
      <c r="W926" s="1">
        <f t="shared" si="7"/>
        <v>60</v>
      </c>
      <c r="X926" s="1">
        <f t="shared" si="8"/>
        <v>0</v>
      </c>
    </row>
    <row r="927" ht="14.25" customHeight="1">
      <c r="A927" s="4">
        <v>44268.416666666664</v>
      </c>
      <c r="B927" s="1">
        <v>38.0</v>
      </c>
      <c r="C927" s="1">
        <f t="shared" si="1"/>
        <v>3</v>
      </c>
      <c r="D927" s="1">
        <f t="shared" si="2"/>
        <v>13</v>
      </c>
      <c r="E927" s="1">
        <f t="shared" si="3"/>
        <v>10</v>
      </c>
      <c r="U927" s="1">
        <v>38.0</v>
      </c>
      <c r="V927" s="1">
        <v>10.0</v>
      </c>
      <c r="W927" s="1">
        <f t="shared" si="7"/>
        <v>108</v>
      </c>
      <c r="X927" s="1">
        <f t="shared" si="8"/>
        <v>0</v>
      </c>
    </row>
    <row r="928" ht="14.25" customHeight="1">
      <c r="A928" s="4">
        <v>44268.458333333336</v>
      </c>
      <c r="B928" s="1">
        <v>47.0</v>
      </c>
      <c r="C928" s="1">
        <f t="shared" si="1"/>
        <v>3</v>
      </c>
      <c r="D928" s="1">
        <f t="shared" si="2"/>
        <v>13</v>
      </c>
      <c r="E928" s="1">
        <f t="shared" si="3"/>
        <v>11</v>
      </c>
      <c r="U928" s="1">
        <v>47.0</v>
      </c>
      <c r="V928" s="1">
        <v>11.0</v>
      </c>
      <c r="W928" s="1">
        <f t="shared" si="7"/>
        <v>108</v>
      </c>
      <c r="X928" s="1">
        <f t="shared" si="8"/>
        <v>0</v>
      </c>
    </row>
    <row r="929" ht="14.25" customHeight="1">
      <c r="A929" s="4">
        <v>44268.5</v>
      </c>
      <c r="B929" s="1">
        <v>53.0</v>
      </c>
      <c r="C929" s="1">
        <f t="shared" si="1"/>
        <v>3</v>
      </c>
      <c r="D929" s="1">
        <f t="shared" si="2"/>
        <v>13</v>
      </c>
      <c r="E929" s="1">
        <f t="shared" si="3"/>
        <v>12</v>
      </c>
      <c r="U929" s="1">
        <v>53.0</v>
      </c>
      <c r="V929" s="1">
        <v>12.0</v>
      </c>
      <c r="W929" s="1">
        <f t="shared" si="7"/>
        <v>156</v>
      </c>
      <c r="X929" s="1">
        <f t="shared" si="8"/>
        <v>0</v>
      </c>
    </row>
    <row r="930" ht="14.25" customHeight="1">
      <c r="A930" s="4">
        <v>44268.541666666664</v>
      </c>
      <c r="B930" s="1">
        <v>46.0</v>
      </c>
      <c r="C930" s="1">
        <f t="shared" si="1"/>
        <v>3</v>
      </c>
      <c r="D930" s="1">
        <f t="shared" si="2"/>
        <v>13</v>
      </c>
      <c r="E930" s="1">
        <f t="shared" si="3"/>
        <v>13</v>
      </c>
      <c r="U930" s="1">
        <v>46.0</v>
      </c>
      <c r="V930" s="1">
        <v>13.0</v>
      </c>
      <c r="W930" s="1">
        <f t="shared" si="7"/>
        <v>156</v>
      </c>
      <c r="X930" s="1">
        <f t="shared" si="8"/>
        <v>0</v>
      </c>
    </row>
    <row r="931" ht="14.25" customHeight="1">
      <c r="A931" s="4">
        <v>44268.583333333336</v>
      </c>
      <c r="B931" s="1">
        <v>48.0</v>
      </c>
      <c r="C931" s="1">
        <f t="shared" si="1"/>
        <v>3</v>
      </c>
      <c r="D931" s="1">
        <f t="shared" si="2"/>
        <v>13</v>
      </c>
      <c r="E931" s="1">
        <f t="shared" si="3"/>
        <v>14</v>
      </c>
      <c r="U931" s="1">
        <v>48.0</v>
      </c>
      <c r="V931" s="1">
        <v>14.0</v>
      </c>
      <c r="W931" s="1">
        <f t="shared" si="7"/>
        <v>156</v>
      </c>
      <c r="X931" s="1">
        <f t="shared" si="8"/>
        <v>0</v>
      </c>
    </row>
    <row r="932" ht="14.25" customHeight="1">
      <c r="A932" s="4">
        <v>44268.625</v>
      </c>
      <c r="B932" s="1">
        <v>54.0</v>
      </c>
      <c r="C932" s="1">
        <f t="shared" si="1"/>
        <v>3</v>
      </c>
      <c r="D932" s="1">
        <f t="shared" si="2"/>
        <v>13</v>
      </c>
      <c r="E932" s="1">
        <f t="shared" si="3"/>
        <v>15</v>
      </c>
      <c r="U932" s="1">
        <v>54.0</v>
      </c>
      <c r="V932" s="1">
        <v>15.0</v>
      </c>
      <c r="W932" s="1">
        <f t="shared" si="7"/>
        <v>156</v>
      </c>
      <c r="X932" s="1">
        <f t="shared" si="8"/>
        <v>0</v>
      </c>
    </row>
    <row r="933" ht="14.25" customHeight="1">
      <c r="A933" s="4">
        <v>44268.666666666664</v>
      </c>
      <c r="B933" s="1">
        <v>50.0</v>
      </c>
      <c r="C933" s="1">
        <f t="shared" si="1"/>
        <v>3</v>
      </c>
      <c r="D933" s="1">
        <f t="shared" si="2"/>
        <v>13</v>
      </c>
      <c r="E933" s="1">
        <f t="shared" si="3"/>
        <v>16</v>
      </c>
      <c r="U933" s="1">
        <v>50.0</v>
      </c>
      <c r="V933" s="1">
        <v>16.0</v>
      </c>
      <c r="W933" s="1">
        <f t="shared" si="7"/>
        <v>156</v>
      </c>
      <c r="X933" s="1">
        <f t="shared" si="8"/>
        <v>0</v>
      </c>
    </row>
    <row r="934" ht="14.25" customHeight="1">
      <c r="A934" s="4">
        <v>44268.708333333336</v>
      </c>
      <c r="B934" s="1">
        <v>56.0</v>
      </c>
      <c r="C934" s="1">
        <f t="shared" si="1"/>
        <v>3</v>
      </c>
      <c r="D934" s="1">
        <f t="shared" si="2"/>
        <v>13</v>
      </c>
      <c r="E934" s="1">
        <f t="shared" si="3"/>
        <v>17</v>
      </c>
      <c r="U934" s="1">
        <v>56.0</v>
      </c>
      <c r="V934" s="1">
        <v>17.0</v>
      </c>
      <c r="W934" s="1">
        <f t="shared" si="7"/>
        <v>96</v>
      </c>
      <c r="X934" s="1">
        <f t="shared" si="8"/>
        <v>0</v>
      </c>
    </row>
    <row r="935" ht="14.25" customHeight="1">
      <c r="A935" s="4">
        <v>44268.75</v>
      </c>
      <c r="B935" s="1">
        <v>42.0</v>
      </c>
      <c r="C935" s="1">
        <f t="shared" si="1"/>
        <v>3</v>
      </c>
      <c r="D935" s="1">
        <f t="shared" si="2"/>
        <v>13</v>
      </c>
      <c r="E935" s="1">
        <f t="shared" si="3"/>
        <v>18</v>
      </c>
      <c r="U935" s="1">
        <v>42.0</v>
      </c>
      <c r="V935" s="1">
        <v>18.0</v>
      </c>
      <c r="W935" s="1">
        <f t="shared" si="7"/>
        <v>96</v>
      </c>
      <c r="X935" s="1">
        <f t="shared" si="8"/>
        <v>0</v>
      </c>
    </row>
    <row r="936" ht="14.25" customHeight="1">
      <c r="A936" s="4">
        <v>44268.791666666664</v>
      </c>
      <c r="B936" s="1">
        <v>51.0</v>
      </c>
      <c r="C936" s="1">
        <f t="shared" si="1"/>
        <v>3</v>
      </c>
      <c r="D936" s="1">
        <f t="shared" si="2"/>
        <v>13</v>
      </c>
      <c r="E936" s="1">
        <f t="shared" si="3"/>
        <v>19</v>
      </c>
      <c r="U936" s="1">
        <v>51.0</v>
      </c>
      <c r="V936" s="1">
        <v>19.0</v>
      </c>
      <c r="W936" s="1">
        <f t="shared" si="7"/>
        <v>48</v>
      </c>
      <c r="X936" s="1">
        <f t="shared" si="8"/>
        <v>3</v>
      </c>
    </row>
    <row r="937" ht="14.25" customHeight="1">
      <c r="A937" s="4">
        <v>44268.833333333336</v>
      </c>
      <c r="B937" s="1">
        <v>53.0</v>
      </c>
      <c r="C937" s="1">
        <f t="shared" si="1"/>
        <v>3</v>
      </c>
      <c r="D937" s="1">
        <f t="shared" si="2"/>
        <v>13</v>
      </c>
      <c r="E937" s="1">
        <f t="shared" si="3"/>
        <v>20</v>
      </c>
      <c r="U937" s="1">
        <v>53.0</v>
      </c>
      <c r="V937" s="1">
        <v>20.0</v>
      </c>
      <c r="W937" s="1">
        <f t="shared" si="7"/>
        <v>48</v>
      </c>
      <c r="X937" s="1">
        <f t="shared" si="8"/>
        <v>5</v>
      </c>
    </row>
    <row r="938" ht="14.25" customHeight="1">
      <c r="A938" s="4">
        <v>44269.333333333336</v>
      </c>
      <c r="B938" s="1">
        <v>47.0</v>
      </c>
      <c r="C938" s="1">
        <f t="shared" si="1"/>
        <v>3</v>
      </c>
      <c r="D938" s="1">
        <f t="shared" si="2"/>
        <v>14</v>
      </c>
      <c r="E938" s="1">
        <f t="shared" si="3"/>
        <v>8</v>
      </c>
      <c r="U938" s="1">
        <v>47.0</v>
      </c>
      <c r="V938" s="1">
        <v>8.0</v>
      </c>
      <c r="W938" s="1">
        <f t="shared" si="7"/>
        <v>60</v>
      </c>
      <c r="X938" s="1">
        <f t="shared" si="8"/>
        <v>0</v>
      </c>
    </row>
    <row r="939" ht="14.25" customHeight="1">
      <c r="A939" s="4">
        <v>44269.375</v>
      </c>
      <c r="B939" s="1">
        <v>49.0</v>
      </c>
      <c r="C939" s="1">
        <f t="shared" si="1"/>
        <v>3</v>
      </c>
      <c r="D939" s="1">
        <f t="shared" si="2"/>
        <v>14</v>
      </c>
      <c r="E939" s="1">
        <f t="shared" si="3"/>
        <v>9</v>
      </c>
      <c r="U939" s="1">
        <v>49.0</v>
      </c>
      <c r="V939" s="1">
        <v>9.0</v>
      </c>
      <c r="W939" s="1">
        <f t="shared" si="7"/>
        <v>60</v>
      </c>
      <c r="X939" s="1">
        <f t="shared" si="8"/>
        <v>0</v>
      </c>
    </row>
    <row r="940" ht="14.25" customHeight="1">
      <c r="A940" s="4">
        <v>44269.416666666664</v>
      </c>
      <c r="B940" s="1">
        <v>41.0</v>
      </c>
      <c r="C940" s="1">
        <f t="shared" si="1"/>
        <v>3</v>
      </c>
      <c r="D940" s="1">
        <f t="shared" si="2"/>
        <v>14</v>
      </c>
      <c r="E940" s="1">
        <f t="shared" si="3"/>
        <v>10</v>
      </c>
      <c r="U940" s="1">
        <v>41.0</v>
      </c>
      <c r="V940" s="1">
        <v>10.0</v>
      </c>
      <c r="W940" s="1">
        <f t="shared" si="7"/>
        <v>108</v>
      </c>
      <c r="X940" s="1">
        <f t="shared" si="8"/>
        <v>0</v>
      </c>
    </row>
    <row r="941" ht="14.25" customHeight="1">
      <c r="A941" s="4">
        <v>44269.458333333336</v>
      </c>
      <c r="B941" s="1">
        <v>36.0</v>
      </c>
      <c r="C941" s="1">
        <f t="shared" si="1"/>
        <v>3</v>
      </c>
      <c r="D941" s="1">
        <f t="shared" si="2"/>
        <v>14</v>
      </c>
      <c r="E941" s="1">
        <f t="shared" si="3"/>
        <v>11</v>
      </c>
      <c r="U941" s="1">
        <v>36.0</v>
      </c>
      <c r="V941" s="1">
        <v>11.0</v>
      </c>
      <c r="W941" s="1">
        <f t="shared" si="7"/>
        <v>108</v>
      </c>
      <c r="X941" s="1">
        <f t="shared" si="8"/>
        <v>0</v>
      </c>
    </row>
    <row r="942" ht="14.25" customHeight="1">
      <c r="A942" s="4">
        <v>44269.5</v>
      </c>
      <c r="B942" s="1">
        <v>49.0</v>
      </c>
      <c r="C942" s="1">
        <f t="shared" si="1"/>
        <v>3</v>
      </c>
      <c r="D942" s="1">
        <f t="shared" si="2"/>
        <v>14</v>
      </c>
      <c r="E942" s="1">
        <f t="shared" si="3"/>
        <v>12</v>
      </c>
      <c r="U942" s="1">
        <v>49.0</v>
      </c>
      <c r="V942" s="1">
        <v>12.0</v>
      </c>
      <c r="W942" s="1">
        <f t="shared" si="7"/>
        <v>156</v>
      </c>
      <c r="X942" s="1">
        <f t="shared" si="8"/>
        <v>0</v>
      </c>
    </row>
    <row r="943" ht="14.25" customHeight="1">
      <c r="A943" s="4">
        <v>44269.541666666664</v>
      </c>
      <c r="B943" s="1">
        <v>44.0</v>
      </c>
      <c r="C943" s="1">
        <f t="shared" si="1"/>
        <v>3</v>
      </c>
      <c r="D943" s="1">
        <f t="shared" si="2"/>
        <v>14</v>
      </c>
      <c r="E943" s="1">
        <f t="shared" si="3"/>
        <v>13</v>
      </c>
      <c r="U943" s="1">
        <v>44.0</v>
      </c>
      <c r="V943" s="1">
        <v>13.0</v>
      </c>
      <c r="W943" s="1">
        <f t="shared" si="7"/>
        <v>156</v>
      </c>
      <c r="X943" s="1">
        <f t="shared" si="8"/>
        <v>0</v>
      </c>
    </row>
    <row r="944" ht="14.25" customHeight="1">
      <c r="A944" s="4">
        <v>44269.583333333336</v>
      </c>
      <c r="B944" s="1">
        <v>51.0</v>
      </c>
      <c r="C944" s="1">
        <f t="shared" si="1"/>
        <v>3</v>
      </c>
      <c r="D944" s="1">
        <f t="shared" si="2"/>
        <v>14</v>
      </c>
      <c r="E944" s="1">
        <f t="shared" si="3"/>
        <v>14</v>
      </c>
      <c r="U944" s="1">
        <v>51.0</v>
      </c>
      <c r="V944" s="1">
        <v>14.0</v>
      </c>
      <c r="W944" s="1">
        <f t="shared" si="7"/>
        <v>156</v>
      </c>
      <c r="X944" s="1">
        <f t="shared" si="8"/>
        <v>0</v>
      </c>
    </row>
    <row r="945" ht="14.25" customHeight="1">
      <c r="A945" s="4">
        <v>44269.625</v>
      </c>
      <c r="B945" s="1">
        <v>44.0</v>
      </c>
      <c r="C945" s="1">
        <f t="shared" si="1"/>
        <v>3</v>
      </c>
      <c r="D945" s="1">
        <f t="shared" si="2"/>
        <v>14</v>
      </c>
      <c r="E945" s="1">
        <f t="shared" si="3"/>
        <v>15</v>
      </c>
      <c r="U945" s="1">
        <v>44.0</v>
      </c>
      <c r="V945" s="1">
        <v>15.0</v>
      </c>
      <c r="W945" s="1">
        <f t="shared" si="7"/>
        <v>156</v>
      </c>
      <c r="X945" s="1">
        <f t="shared" si="8"/>
        <v>0</v>
      </c>
    </row>
    <row r="946" ht="14.25" customHeight="1">
      <c r="A946" s="4">
        <v>44269.666666666664</v>
      </c>
      <c r="B946" s="1">
        <v>50.0</v>
      </c>
      <c r="C946" s="1">
        <f t="shared" si="1"/>
        <v>3</v>
      </c>
      <c r="D946" s="1">
        <f t="shared" si="2"/>
        <v>14</v>
      </c>
      <c r="E946" s="1">
        <f t="shared" si="3"/>
        <v>16</v>
      </c>
      <c r="U946" s="1">
        <v>50.0</v>
      </c>
      <c r="V946" s="1">
        <v>16.0</v>
      </c>
      <c r="W946" s="1">
        <f t="shared" si="7"/>
        <v>156</v>
      </c>
      <c r="X946" s="1">
        <f t="shared" si="8"/>
        <v>0</v>
      </c>
    </row>
    <row r="947" ht="14.25" customHeight="1">
      <c r="A947" s="4">
        <v>44269.708333333336</v>
      </c>
      <c r="B947" s="1">
        <v>35.0</v>
      </c>
      <c r="C947" s="1">
        <f t="shared" si="1"/>
        <v>3</v>
      </c>
      <c r="D947" s="1">
        <f t="shared" si="2"/>
        <v>14</v>
      </c>
      <c r="E947" s="1">
        <f t="shared" si="3"/>
        <v>17</v>
      </c>
      <c r="U947" s="1">
        <v>35.0</v>
      </c>
      <c r="V947" s="1">
        <v>17.0</v>
      </c>
      <c r="W947" s="1">
        <f t="shared" si="7"/>
        <v>96</v>
      </c>
      <c r="X947" s="1">
        <f t="shared" si="8"/>
        <v>0</v>
      </c>
    </row>
    <row r="948" ht="14.25" customHeight="1">
      <c r="A948" s="4">
        <v>44269.75</v>
      </c>
      <c r="B948" s="1">
        <v>55.0</v>
      </c>
      <c r="C948" s="1">
        <f t="shared" si="1"/>
        <v>3</v>
      </c>
      <c r="D948" s="1">
        <f t="shared" si="2"/>
        <v>14</v>
      </c>
      <c r="E948" s="1">
        <f t="shared" si="3"/>
        <v>18</v>
      </c>
      <c r="U948" s="1">
        <v>55.0</v>
      </c>
      <c r="V948" s="1">
        <v>18.0</v>
      </c>
      <c r="W948" s="1">
        <f t="shared" si="7"/>
        <v>96</v>
      </c>
      <c r="X948" s="1">
        <f t="shared" si="8"/>
        <v>0</v>
      </c>
    </row>
    <row r="949" ht="14.25" customHeight="1">
      <c r="A949" s="4">
        <v>44269.791666666664</v>
      </c>
      <c r="B949" s="1">
        <v>43.0</v>
      </c>
      <c r="C949" s="1">
        <f t="shared" si="1"/>
        <v>3</v>
      </c>
      <c r="D949" s="1">
        <f t="shared" si="2"/>
        <v>14</v>
      </c>
      <c r="E949" s="1">
        <f t="shared" si="3"/>
        <v>19</v>
      </c>
      <c r="U949" s="1">
        <v>43.0</v>
      </c>
      <c r="V949" s="1">
        <v>19.0</v>
      </c>
      <c r="W949" s="1">
        <f t="shared" si="7"/>
        <v>48</v>
      </c>
      <c r="X949" s="1">
        <f t="shared" si="8"/>
        <v>0</v>
      </c>
    </row>
    <row r="950" ht="14.25" customHeight="1">
      <c r="A950" s="4">
        <v>44269.833333333336</v>
      </c>
      <c r="B950" s="1">
        <v>58.0</v>
      </c>
      <c r="C950" s="1">
        <f t="shared" si="1"/>
        <v>3</v>
      </c>
      <c r="D950" s="1">
        <f t="shared" si="2"/>
        <v>14</v>
      </c>
      <c r="E950" s="1">
        <f t="shared" si="3"/>
        <v>20</v>
      </c>
      <c r="U950" s="1">
        <v>58.0</v>
      </c>
      <c r="V950" s="1">
        <v>20.0</v>
      </c>
      <c r="W950" s="1">
        <f t="shared" si="7"/>
        <v>48</v>
      </c>
      <c r="X950" s="1">
        <f t="shared" si="8"/>
        <v>10</v>
      </c>
    </row>
    <row r="951" ht="14.25" customHeight="1">
      <c r="A951" s="4">
        <v>44270.333333333336</v>
      </c>
      <c r="B951" s="1">
        <v>37.0</v>
      </c>
      <c r="C951" s="1">
        <f t="shared" si="1"/>
        <v>3</v>
      </c>
      <c r="D951" s="1">
        <f t="shared" si="2"/>
        <v>15</v>
      </c>
      <c r="E951" s="1">
        <f t="shared" si="3"/>
        <v>8</v>
      </c>
      <c r="U951" s="1">
        <v>37.0</v>
      </c>
      <c r="V951" s="1">
        <v>8.0</v>
      </c>
      <c r="W951" s="1">
        <f t="shared" si="7"/>
        <v>60</v>
      </c>
      <c r="X951" s="1">
        <f t="shared" si="8"/>
        <v>0</v>
      </c>
    </row>
    <row r="952" ht="14.25" customHeight="1">
      <c r="A952" s="4">
        <v>44270.375</v>
      </c>
      <c r="B952" s="1">
        <v>47.0</v>
      </c>
      <c r="C952" s="1">
        <f t="shared" si="1"/>
        <v>3</v>
      </c>
      <c r="D952" s="1">
        <f t="shared" si="2"/>
        <v>15</v>
      </c>
      <c r="E952" s="1">
        <f t="shared" si="3"/>
        <v>9</v>
      </c>
      <c r="U952" s="1">
        <v>47.0</v>
      </c>
      <c r="V952" s="1">
        <v>9.0</v>
      </c>
      <c r="W952" s="1">
        <f t="shared" si="7"/>
        <v>60</v>
      </c>
      <c r="X952" s="1">
        <f t="shared" si="8"/>
        <v>0</v>
      </c>
    </row>
    <row r="953" ht="14.25" customHeight="1">
      <c r="A953" s="4">
        <v>44270.416666666664</v>
      </c>
      <c r="B953" s="1">
        <v>42.0</v>
      </c>
      <c r="C953" s="1">
        <f t="shared" si="1"/>
        <v>3</v>
      </c>
      <c r="D953" s="1">
        <f t="shared" si="2"/>
        <v>15</v>
      </c>
      <c r="E953" s="1">
        <f t="shared" si="3"/>
        <v>10</v>
      </c>
      <c r="U953" s="1">
        <v>42.0</v>
      </c>
      <c r="V953" s="1">
        <v>10.0</v>
      </c>
      <c r="W953" s="1">
        <f t="shared" si="7"/>
        <v>108</v>
      </c>
      <c r="X953" s="1">
        <f t="shared" si="8"/>
        <v>0</v>
      </c>
    </row>
    <row r="954" ht="14.25" customHeight="1">
      <c r="A954" s="4">
        <v>44270.458333333336</v>
      </c>
      <c r="B954" s="1">
        <v>47.0</v>
      </c>
      <c r="C954" s="1">
        <f t="shared" si="1"/>
        <v>3</v>
      </c>
      <c r="D954" s="1">
        <f t="shared" si="2"/>
        <v>15</v>
      </c>
      <c r="E954" s="1">
        <f t="shared" si="3"/>
        <v>11</v>
      </c>
      <c r="U954" s="1">
        <v>47.0</v>
      </c>
      <c r="V954" s="1">
        <v>11.0</v>
      </c>
      <c r="W954" s="1">
        <f t="shared" si="7"/>
        <v>108</v>
      </c>
      <c r="X954" s="1">
        <f t="shared" si="8"/>
        <v>0</v>
      </c>
    </row>
    <row r="955" ht="14.25" customHeight="1">
      <c r="A955" s="4">
        <v>44270.5</v>
      </c>
      <c r="B955" s="1">
        <v>39.0</v>
      </c>
      <c r="C955" s="1">
        <f t="shared" si="1"/>
        <v>3</v>
      </c>
      <c r="D955" s="1">
        <f t="shared" si="2"/>
        <v>15</v>
      </c>
      <c r="E955" s="1">
        <f t="shared" si="3"/>
        <v>12</v>
      </c>
      <c r="U955" s="1">
        <v>39.0</v>
      </c>
      <c r="V955" s="1">
        <v>12.0</v>
      </c>
      <c r="W955" s="1">
        <f t="shared" si="7"/>
        <v>156</v>
      </c>
      <c r="X955" s="1">
        <f t="shared" si="8"/>
        <v>0</v>
      </c>
    </row>
    <row r="956" ht="14.25" customHeight="1">
      <c r="A956" s="4">
        <v>44270.541666666664</v>
      </c>
      <c r="B956" s="1">
        <v>44.0</v>
      </c>
      <c r="C956" s="1">
        <f t="shared" si="1"/>
        <v>3</v>
      </c>
      <c r="D956" s="1">
        <f t="shared" si="2"/>
        <v>15</v>
      </c>
      <c r="E956" s="1">
        <f t="shared" si="3"/>
        <v>13</v>
      </c>
      <c r="U956" s="1">
        <v>44.0</v>
      </c>
      <c r="V956" s="1">
        <v>13.0</v>
      </c>
      <c r="W956" s="1">
        <f t="shared" si="7"/>
        <v>156</v>
      </c>
      <c r="X956" s="1">
        <f t="shared" si="8"/>
        <v>0</v>
      </c>
    </row>
    <row r="957" ht="14.25" customHeight="1">
      <c r="A957" s="4">
        <v>44270.583333333336</v>
      </c>
      <c r="B957" s="1">
        <v>38.0</v>
      </c>
      <c r="C957" s="1">
        <f t="shared" si="1"/>
        <v>3</v>
      </c>
      <c r="D957" s="1">
        <f t="shared" si="2"/>
        <v>15</v>
      </c>
      <c r="E957" s="1">
        <f t="shared" si="3"/>
        <v>14</v>
      </c>
      <c r="U957" s="1">
        <v>38.0</v>
      </c>
      <c r="V957" s="1">
        <v>14.0</v>
      </c>
      <c r="W957" s="1">
        <f t="shared" si="7"/>
        <v>156</v>
      </c>
      <c r="X957" s="1">
        <f t="shared" si="8"/>
        <v>0</v>
      </c>
    </row>
    <row r="958" ht="14.25" customHeight="1">
      <c r="A958" s="4">
        <v>44270.625</v>
      </c>
      <c r="B958" s="1">
        <v>47.0</v>
      </c>
      <c r="C958" s="1">
        <f t="shared" si="1"/>
        <v>3</v>
      </c>
      <c r="D958" s="1">
        <f t="shared" si="2"/>
        <v>15</v>
      </c>
      <c r="E958" s="1">
        <f t="shared" si="3"/>
        <v>15</v>
      </c>
      <c r="U958" s="1">
        <v>47.0</v>
      </c>
      <c r="V958" s="1">
        <v>15.0</v>
      </c>
      <c r="W958" s="1">
        <f t="shared" si="7"/>
        <v>156</v>
      </c>
      <c r="X958" s="1">
        <f t="shared" si="8"/>
        <v>0</v>
      </c>
    </row>
    <row r="959" ht="14.25" customHeight="1">
      <c r="A959" s="4">
        <v>44270.666666666664</v>
      </c>
      <c r="B959" s="1">
        <v>46.0</v>
      </c>
      <c r="C959" s="1">
        <f t="shared" si="1"/>
        <v>3</v>
      </c>
      <c r="D959" s="1">
        <f t="shared" si="2"/>
        <v>15</v>
      </c>
      <c r="E959" s="1">
        <f t="shared" si="3"/>
        <v>16</v>
      </c>
      <c r="U959" s="1">
        <v>46.0</v>
      </c>
      <c r="V959" s="1">
        <v>16.0</v>
      </c>
      <c r="W959" s="1">
        <f t="shared" si="7"/>
        <v>156</v>
      </c>
      <c r="X959" s="1">
        <f t="shared" si="8"/>
        <v>0</v>
      </c>
    </row>
    <row r="960" ht="14.25" customHeight="1">
      <c r="A960" s="4">
        <v>44270.708333333336</v>
      </c>
      <c r="B960" s="1">
        <v>40.0</v>
      </c>
      <c r="C960" s="1">
        <f t="shared" si="1"/>
        <v>3</v>
      </c>
      <c r="D960" s="1">
        <f t="shared" si="2"/>
        <v>15</v>
      </c>
      <c r="E960" s="1">
        <f t="shared" si="3"/>
        <v>17</v>
      </c>
      <c r="U960" s="1">
        <v>40.0</v>
      </c>
      <c r="V960" s="1">
        <v>17.0</v>
      </c>
      <c r="W960" s="1">
        <f t="shared" si="7"/>
        <v>96</v>
      </c>
      <c r="X960" s="1">
        <f t="shared" si="8"/>
        <v>0</v>
      </c>
    </row>
    <row r="961" ht="14.25" customHeight="1">
      <c r="A961" s="4">
        <v>44270.75</v>
      </c>
      <c r="B961" s="1">
        <v>37.0</v>
      </c>
      <c r="C961" s="1">
        <f t="shared" si="1"/>
        <v>3</v>
      </c>
      <c r="D961" s="1">
        <f t="shared" si="2"/>
        <v>15</v>
      </c>
      <c r="E961" s="1">
        <f t="shared" si="3"/>
        <v>18</v>
      </c>
      <c r="U961" s="1">
        <v>37.0</v>
      </c>
      <c r="V961" s="1">
        <v>18.0</v>
      </c>
      <c r="W961" s="1">
        <f t="shared" si="7"/>
        <v>96</v>
      </c>
      <c r="X961" s="1">
        <f t="shared" si="8"/>
        <v>0</v>
      </c>
    </row>
    <row r="962" ht="14.25" customHeight="1">
      <c r="A962" s="4">
        <v>44270.791666666664</v>
      </c>
      <c r="B962" s="1">
        <v>57.0</v>
      </c>
      <c r="C962" s="1">
        <f t="shared" si="1"/>
        <v>3</v>
      </c>
      <c r="D962" s="1">
        <f t="shared" si="2"/>
        <v>15</v>
      </c>
      <c r="E962" s="1">
        <f t="shared" si="3"/>
        <v>19</v>
      </c>
      <c r="U962" s="1">
        <v>57.0</v>
      </c>
      <c r="V962" s="1">
        <v>19.0</v>
      </c>
      <c r="W962" s="1">
        <f t="shared" si="7"/>
        <v>48</v>
      </c>
      <c r="X962" s="1">
        <f t="shared" si="8"/>
        <v>9</v>
      </c>
    </row>
    <row r="963" ht="14.25" customHeight="1">
      <c r="A963" s="4">
        <v>44270.833333333336</v>
      </c>
      <c r="B963" s="1">
        <v>49.0</v>
      </c>
      <c r="C963" s="1">
        <f t="shared" si="1"/>
        <v>3</v>
      </c>
      <c r="D963" s="1">
        <f t="shared" si="2"/>
        <v>15</v>
      </c>
      <c r="E963" s="1">
        <f t="shared" si="3"/>
        <v>20</v>
      </c>
      <c r="U963" s="1">
        <v>49.0</v>
      </c>
      <c r="V963" s="1">
        <v>20.0</v>
      </c>
      <c r="W963" s="1">
        <f t="shared" si="7"/>
        <v>48</v>
      </c>
      <c r="X963" s="1">
        <f t="shared" si="8"/>
        <v>1</v>
      </c>
    </row>
    <row r="964" ht="14.25" customHeight="1">
      <c r="A964" s="4">
        <v>44271.333333333336</v>
      </c>
      <c r="B964" s="1">
        <v>49.0</v>
      </c>
      <c r="C964" s="1">
        <f t="shared" si="1"/>
        <v>3</v>
      </c>
      <c r="D964" s="1">
        <f t="shared" si="2"/>
        <v>16</v>
      </c>
      <c r="E964" s="1">
        <f t="shared" si="3"/>
        <v>8</v>
      </c>
      <c r="U964" s="1">
        <v>49.0</v>
      </c>
      <c r="V964" s="1">
        <v>8.0</v>
      </c>
      <c r="W964" s="1">
        <f t="shared" si="7"/>
        <v>60</v>
      </c>
      <c r="X964" s="1">
        <f t="shared" si="8"/>
        <v>0</v>
      </c>
    </row>
    <row r="965" ht="14.25" customHeight="1">
      <c r="A965" s="4">
        <v>44271.375</v>
      </c>
      <c r="B965" s="1">
        <v>53.0</v>
      </c>
      <c r="C965" s="1">
        <f t="shared" si="1"/>
        <v>3</v>
      </c>
      <c r="D965" s="1">
        <f t="shared" si="2"/>
        <v>16</v>
      </c>
      <c r="E965" s="1">
        <f t="shared" si="3"/>
        <v>9</v>
      </c>
      <c r="U965" s="1">
        <v>53.0</v>
      </c>
      <c r="V965" s="1">
        <v>9.0</v>
      </c>
      <c r="W965" s="1">
        <f t="shared" si="7"/>
        <v>60</v>
      </c>
      <c r="X965" s="1">
        <f t="shared" si="8"/>
        <v>0</v>
      </c>
    </row>
    <row r="966" ht="14.25" customHeight="1">
      <c r="A966" s="4">
        <v>44271.416666666664</v>
      </c>
      <c r="B966" s="1">
        <v>46.0</v>
      </c>
      <c r="C966" s="1">
        <f t="shared" si="1"/>
        <v>3</v>
      </c>
      <c r="D966" s="1">
        <f t="shared" si="2"/>
        <v>16</v>
      </c>
      <c r="E966" s="1">
        <f t="shared" si="3"/>
        <v>10</v>
      </c>
      <c r="U966" s="1">
        <v>46.0</v>
      </c>
      <c r="V966" s="1">
        <v>10.0</v>
      </c>
      <c r="W966" s="1">
        <f t="shared" si="7"/>
        <v>108</v>
      </c>
      <c r="X966" s="1">
        <f t="shared" si="8"/>
        <v>0</v>
      </c>
    </row>
    <row r="967" ht="14.25" customHeight="1">
      <c r="A967" s="4">
        <v>44271.458333333336</v>
      </c>
      <c r="B967" s="1">
        <v>45.0</v>
      </c>
      <c r="C967" s="1">
        <f t="shared" si="1"/>
        <v>3</v>
      </c>
      <c r="D967" s="1">
        <f t="shared" si="2"/>
        <v>16</v>
      </c>
      <c r="E967" s="1">
        <f t="shared" si="3"/>
        <v>11</v>
      </c>
      <c r="U967" s="1">
        <v>45.0</v>
      </c>
      <c r="V967" s="1">
        <v>11.0</v>
      </c>
      <c r="W967" s="1">
        <f t="shared" si="7"/>
        <v>108</v>
      </c>
      <c r="X967" s="1">
        <f t="shared" si="8"/>
        <v>0</v>
      </c>
    </row>
    <row r="968" ht="14.25" customHeight="1">
      <c r="A968" s="4">
        <v>44271.5</v>
      </c>
      <c r="B968" s="1">
        <v>38.0</v>
      </c>
      <c r="C968" s="1">
        <f t="shared" si="1"/>
        <v>3</v>
      </c>
      <c r="D968" s="1">
        <f t="shared" si="2"/>
        <v>16</v>
      </c>
      <c r="E968" s="1">
        <f t="shared" si="3"/>
        <v>12</v>
      </c>
      <c r="U968" s="1">
        <v>38.0</v>
      </c>
      <c r="V968" s="1">
        <v>12.0</v>
      </c>
      <c r="W968" s="1">
        <f t="shared" si="7"/>
        <v>156</v>
      </c>
      <c r="X968" s="1">
        <f t="shared" si="8"/>
        <v>0</v>
      </c>
    </row>
    <row r="969" ht="14.25" customHeight="1">
      <c r="A969" s="4">
        <v>44271.541666666664</v>
      </c>
      <c r="B969" s="1">
        <v>47.0</v>
      </c>
      <c r="C969" s="1">
        <f t="shared" si="1"/>
        <v>3</v>
      </c>
      <c r="D969" s="1">
        <f t="shared" si="2"/>
        <v>16</v>
      </c>
      <c r="E969" s="1">
        <f t="shared" si="3"/>
        <v>13</v>
      </c>
      <c r="U969" s="1">
        <v>47.0</v>
      </c>
      <c r="V969" s="1">
        <v>13.0</v>
      </c>
      <c r="W969" s="1">
        <f t="shared" si="7"/>
        <v>156</v>
      </c>
      <c r="X969" s="1">
        <f t="shared" si="8"/>
        <v>0</v>
      </c>
    </row>
    <row r="970" ht="14.25" customHeight="1">
      <c r="A970" s="4">
        <v>44271.583333333336</v>
      </c>
      <c r="B970" s="1">
        <v>40.0</v>
      </c>
      <c r="C970" s="1">
        <f t="shared" si="1"/>
        <v>3</v>
      </c>
      <c r="D970" s="1">
        <f t="shared" si="2"/>
        <v>16</v>
      </c>
      <c r="E970" s="1">
        <f t="shared" si="3"/>
        <v>14</v>
      </c>
      <c r="U970" s="1">
        <v>40.0</v>
      </c>
      <c r="V970" s="1">
        <v>14.0</v>
      </c>
      <c r="W970" s="1">
        <f t="shared" si="7"/>
        <v>156</v>
      </c>
      <c r="X970" s="1">
        <f t="shared" si="8"/>
        <v>0</v>
      </c>
    </row>
    <row r="971" ht="14.25" customHeight="1">
      <c r="A971" s="4">
        <v>44271.625</v>
      </c>
      <c r="B971" s="1">
        <v>51.0</v>
      </c>
      <c r="C971" s="1">
        <f t="shared" si="1"/>
        <v>3</v>
      </c>
      <c r="D971" s="1">
        <f t="shared" si="2"/>
        <v>16</v>
      </c>
      <c r="E971" s="1">
        <f t="shared" si="3"/>
        <v>15</v>
      </c>
      <c r="U971" s="1">
        <v>51.0</v>
      </c>
      <c r="V971" s="1">
        <v>15.0</v>
      </c>
      <c r="W971" s="1">
        <f t="shared" si="7"/>
        <v>156</v>
      </c>
      <c r="X971" s="1">
        <f t="shared" si="8"/>
        <v>0</v>
      </c>
    </row>
    <row r="972" ht="14.25" customHeight="1">
      <c r="A972" s="4">
        <v>44271.666666666664</v>
      </c>
      <c r="B972" s="1">
        <v>48.0</v>
      </c>
      <c r="C972" s="1">
        <f t="shared" si="1"/>
        <v>3</v>
      </c>
      <c r="D972" s="1">
        <f t="shared" si="2"/>
        <v>16</v>
      </c>
      <c r="E972" s="1">
        <f t="shared" si="3"/>
        <v>16</v>
      </c>
      <c r="U972" s="1">
        <v>48.0</v>
      </c>
      <c r="V972" s="1">
        <v>16.0</v>
      </c>
      <c r="W972" s="1">
        <f t="shared" si="7"/>
        <v>156</v>
      </c>
      <c r="X972" s="1">
        <f t="shared" si="8"/>
        <v>0</v>
      </c>
    </row>
    <row r="973" ht="14.25" customHeight="1">
      <c r="A973" s="4">
        <v>44271.708333333336</v>
      </c>
      <c r="B973" s="1">
        <v>55.0</v>
      </c>
      <c r="C973" s="1">
        <f t="shared" si="1"/>
        <v>3</v>
      </c>
      <c r="D973" s="1">
        <f t="shared" si="2"/>
        <v>16</v>
      </c>
      <c r="E973" s="1">
        <f t="shared" si="3"/>
        <v>17</v>
      </c>
      <c r="U973" s="1">
        <v>55.0</v>
      </c>
      <c r="V973" s="1">
        <v>17.0</v>
      </c>
      <c r="W973" s="1">
        <f t="shared" si="7"/>
        <v>96</v>
      </c>
      <c r="X973" s="1">
        <f t="shared" si="8"/>
        <v>0</v>
      </c>
    </row>
    <row r="974" ht="14.25" customHeight="1">
      <c r="A974" s="4">
        <v>44271.75</v>
      </c>
      <c r="B974" s="1">
        <v>46.0</v>
      </c>
      <c r="C974" s="1">
        <f t="shared" si="1"/>
        <v>3</v>
      </c>
      <c r="D974" s="1">
        <f t="shared" si="2"/>
        <v>16</v>
      </c>
      <c r="E974" s="1">
        <f t="shared" si="3"/>
        <v>18</v>
      </c>
      <c r="U974" s="1">
        <v>46.0</v>
      </c>
      <c r="V974" s="1">
        <v>18.0</v>
      </c>
      <c r="W974" s="1">
        <f t="shared" si="7"/>
        <v>96</v>
      </c>
      <c r="X974" s="1">
        <f t="shared" si="8"/>
        <v>0</v>
      </c>
    </row>
    <row r="975" ht="14.25" customHeight="1">
      <c r="A975" s="4">
        <v>44271.791666666664</v>
      </c>
      <c r="B975" s="1">
        <v>54.0</v>
      </c>
      <c r="C975" s="1">
        <f t="shared" si="1"/>
        <v>3</v>
      </c>
      <c r="D975" s="1">
        <f t="shared" si="2"/>
        <v>16</v>
      </c>
      <c r="E975" s="1">
        <f t="shared" si="3"/>
        <v>19</v>
      </c>
      <c r="U975" s="1">
        <v>54.0</v>
      </c>
      <c r="V975" s="1">
        <v>19.0</v>
      </c>
      <c r="W975" s="1">
        <f t="shared" si="7"/>
        <v>48</v>
      </c>
      <c r="X975" s="1">
        <f t="shared" si="8"/>
        <v>6</v>
      </c>
    </row>
    <row r="976" ht="14.25" customHeight="1">
      <c r="A976" s="4">
        <v>44271.833333333336</v>
      </c>
      <c r="B976" s="1">
        <v>40.0</v>
      </c>
      <c r="C976" s="1">
        <f t="shared" si="1"/>
        <v>3</v>
      </c>
      <c r="D976" s="1">
        <f t="shared" si="2"/>
        <v>16</v>
      </c>
      <c r="E976" s="1">
        <f t="shared" si="3"/>
        <v>20</v>
      </c>
      <c r="U976" s="1">
        <v>40.0</v>
      </c>
      <c r="V976" s="1">
        <v>20.0</v>
      </c>
      <c r="W976" s="1">
        <f t="shared" si="7"/>
        <v>48</v>
      </c>
      <c r="X976" s="1">
        <f t="shared" si="8"/>
        <v>0</v>
      </c>
    </row>
    <row r="977" ht="14.25" customHeight="1">
      <c r="A977" s="4">
        <v>44272.333333333336</v>
      </c>
      <c r="B977" s="1">
        <v>43.0</v>
      </c>
      <c r="C977" s="1">
        <f t="shared" si="1"/>
        <v>3</v>
      </c>
      <c r="D977" s="1">
        <f t="shared" si="2"/>
        <v>17</v>
      </c>
      <c r="E977" s="1">
        <f t="shared" si="3"/>
        <v>8</v>
      </c>
      <c r="U977" s="1">
        <v>43.0</v>
      </c>
      <c r="V977" s="1">
        <v>8.0</v>
      </c>
      <c r="W977" s="1">
        <f t="shared" si="7"/>
        <v>60</v>
      </c>
      <c r="X977" s="1">
        <f t="shared" si="8"/>
        <v>0</v>
      </c>
    </row>
    <row r="978" ht="14.25" customHeight="1">
      <c r="A978" s="4">
        <v>44272.375</v>
      </c>
      <c r="B978" s="1">
        <v>44.0</v>
      </c>
      <c r="C978" s="1">
        <f t="shared" si="1"/>
        <v>3</v>
      </c>
      <c r="D978" s="1">
        <f t="shared" si="2"/>
        <v>17</v>
      </c>
      <c r="E978" s="1">
        <f t="shared" si="3"/>
        <v>9</v>
      </c>
      <c r="U978" s="1">
        <v>44.0</v>
      </c>
      <c r="V978" s="1">
        <v>9.0</v>
      </c>
      <c r="W978" s="1">
        <f t="shared" si="7"/>
        <v>60</v>
      </c>
      <c r="X978" s="1">
        <f t="shared" si="8"/>
        <v>0</v>
      </c>
    </row>
    <row r="979" ht="14.25" customHeight="1">
      <c r="A979" s="4">
        <v>44272.416666666664</v>
      </c>
      <c r="B979" s="1">
        <v>41.0</v>
      </c>
      <c r="C979" s="1">
        <f t="shared" si="1"/>
        <v>3</v>
      </c>
      <c r="D979" s="1">
        <f t="shared" si="2"/>
        <v>17</v>
      </c>
      <c r="E979" s="1">
        <f t="shared" si="3"/>
        <v>10</v>
      </c>
      <c r="U979" s="1">
        <v>41.0</v>
      </c>
      <c r="V979" s="1">
        <v>10.0</v>
      </c>
      <c r="W979" s="1">
        <f t="shared" si="7"/>
        <v>108</v>
      </c>
      <c r="X979" s="1">
        <f t="shared" si="8"/>
        <v>0</v>
      </c>
    </row>
    <row r="980" ht="14.25" customHeight="1">
      <c r="A980" s="4">
        <v>44272.458333333336</v>
      </c>
      <c r="B980" s="1">
        <v>40.0</v>
      </c>
      <c r="C980" s="1">
        <f t="shared" si="1"/>
        <v>3</v>
      </c>
      <c r="D980" s="1">
        <f t="shared" si="2"/>
        <v>17</v>
      </c>
      <c r="E980" s="1">
        <f t="shared" si="3"/>
        <v>11</v>
      </c>
      <c r="U980" s="1">
        <v>40.0</v>
      </c>
      <c r="V980" s="1">
        <v>11.0</v>
      </c>
      <c r="W980" s="1">
        <f t="shared" si="7"/>
        <v>108</v>
      </c>
      <c r="X980" s="1">
        <f t="shared" si="8"/>
        <v>0</v>
      </c>
    </row>
    <row r="981" ht="14.25" customHeight="1">
      <c r="A981" s="4">
        <v>44272.5</v>
      </c>
      <c r="B981" s="1">
        <v>40.0</v>
      </c>
      <c r="C981" s="1">
        <f t="shared" si="1"/>
        <v>3</v>
      </c>
      <c r="D981" s="1">
        <f t="shared" si="2"/>
        <v>17</v>
      </c>
      <c r="E981" s="1">
        <f t="shared" si="3"/>
        <v>12</v>
      </c>
      <c r="U981" s="1">
        <v>40.0</v>
      </c>
      <c r="V981" s="1">
        <v>12.0</v>
      </c>
      <c r="W981" s="1">
        <f t="shared" si="7"/>
        <v>156</v>
      </c>
      <c r="X981" s="1">
        <f t="shared" si="8"/>
        <v>0</v>
      </c>
    </row>
    <row r="982" ht="14.25" customHeight="1">
      <c r="A982" s="4">
        <v>44272.541666666664</v>
      </c>
      <c r="B982" s="1">
        <v>40.0</v>
      </c>
      <c r="C982" s="1">
        <f t="shared" si="1"/>
        <v>3</v>
      </c>
      <c r="D982" s="1">
        <f t="shared" si="2"/>
        <v>17</v>
      </c>
      <c r="E982" s="1">
        <f t="shared" si="3"/>
        <v>13</v>
      </c>
      <c r="U982" s="1">
        <v>40.0</v>
      </c>
      <c r="V982" s="1">
        <v>13.0</v>
      </c>
      <c r="W982" s="1">
        <f t="shared" si="7"/>
        <v>156</v>
      </c>
      <c r="X982" s="1">
        <f t="shared" si="8"/>
        <v>0</v>
      </c>
    </row>
    <row r="983" ht="14.25" customHeight="1">
      <c r="A983" s="4">
        <v>44272.583333333336</v>
      </c>
      <c r="B983" s="1">
        <v>43.0</v>
      </c>
      <c r="C983" s="1">
        <f t="shared" si="1"/>
        <v>3</v>
      </c>
      <c r="D983" s="1">
        <f t="shared" si="2"/>
        <v>17</v>
      </c>
      <c r="E983" s="1">
        <f t="shared" si="3"/>
        <v>14</v>
      </c>
      <c r="U983" s="1">
        <v>43.0</v>
      </c>
      <c r="V983" s="1">
        <v>14.0</v>
      </c>
      <c r="W983" s="1">
        <f t="shared" si="7"/>
        <v>156</v>
      </c>
      <c r="X983" s="1">
        <f t="shared" si="8"/>
        <v>0</v>
      </c>
    </row>
    <row r="984" ht="14.25" customHeight="1">
      <c r="A984" s="4">
        <v>44272.625</v>
      </c>
      <c r="B984" s="1">
        <v>42.0</v>
      </c>
      <c r="C984" s="1">
        <f t="shared" si="1"/>
        <v>3</v>
      </c>
      <c r="D984" s="1">
        <f t="shared" si="2"/>
        <v>17</v>
      </c>
      <c r="E984" s="1">
        <f t="shared" si="3"/>
        <v>15</v>
      </c>
      <c r="U984" s="1">
        <v>42.0</v>
      </c>
      <c r="V984" s="1">
        <v>15.0</v>
      </c>
      <c r="W984" s="1">
        <f t="shared" si="7"/>
        <v>156</v>
      </c>
      <c r="X984" s="1">
        <f t="shared" si="8"/>
        <v>0</v>
      </c>
    </row>
    <row r="985" ht="14.25" customHeight="1">
      <c r="A985" s="4">
        <v>44272.666666666664</v>
      </c>
      <c r="B985" s="1">
        <v>34.0</v>
      </c>
      <c r="C985" s="1">
        <f t="shared" si="1"/>
        <v>3</v>
      </c>
      <c r="D985" s="1">
        <f t="shared" si="2"/>
        <v>17</v>
      </c>
      <c r="E985" s="1">
        <f t="shared" si="3"/>
        <v>16</v>
      </c>
      <c r="U985" s="1">
        <v>34.0</v>
      </c>
      <c r="V985" s="1">
        <v>16.0</v>
      </c>
      <c r="W985" s="1">
        <f t="shared" si="7"/>
        <v>156</v>
      </c>
      <c r="X985" s="1">
        <f t="shared" si="8"/>
        <v>0</v>
      </c>
    </row>
    <row r="986" ht="14.25" customHeight="1">
      <c r="A986" s="4">
        <v>44272.708333333336</v>
      </c>
      <c r="B986" s="1">
        <v>40.0</v>
      </c>
      <c r="C986" s="1">
        <f t="shared" si="1"/>
        <v>3</v>
      </c>
      <c r="D986" s="1">
        <f t="shared" si="2"/>
        <v>17</v>
      </c>
      <c r="E986" s="1">
        <f t="shared" si="3"/>
        <v>17</v>
      </c>
      <c r="U986" s="1">
        <v>40.0</v>
      </c>
      <c r="V986" s="1">
        <v>17.0</v>
      </c>
      <c r="W986" s="1">
        <f t="shared" si="7"/>
        <v>96</v>
      </c>
      <c r="X986" s="1">
        <f t="shared" si="8"/>
        <v>0</v>
      </c>
    </row>
    <row r="987" ht="14.25" customHeight="1">
      <c r="A987" s="4">
        <v>44272.75</v>
      </c>
      <c r="B987" s="1">
        <v>50.0</v>
      </c>
      <c r="C987" s="1">
        <f t="shared" si="1"/>
        <v>3</v>
      </c>
      <c r="D987" s="1">
        <f t="shared" si="2"/>
        <v>17</v>
      </c>
      <c r="E987" s="1">
        <f t="shared" si="3"/>
        <v>18</v>
      </c>
      <c r="U987" s="1">
        <v>50.0</v>
      </c>
      <c r="V987" s="1">
        <v>18.0</v>
      </c>
      <c r="W987" s="1">
        <f t="shared" si="7"/>
        <v>96</v>
      </c>
      <c r="X987" s="1">
        <f t="shared" si="8"/>
        <v>0</v>
      </c>
    </row>
    <row r="988" ht="14.25" customHeight="1">
      <c r="A988" s="4">
        <v>44272.791666666664</v>
      </c>
      <c r="B988" s="1">
        <v>42.0</v>
      </c>
      <c r="C988" s="1">
        <f t="shared" si="1"/>
        <v>3</v>
      </c>
      <c r="D988" s="1">
        <f t="shared" si="2"/>
        <v>17</v>
      </c>
      <c r="E988" s="1">
        <f t="shared" si="3"/>
        <v>19</v>
      </c>
      <c r="U988" s="1">
        <v>42.0</v>
      </c>
      <c r="V988" s="1">
        <v>19.0</v>
      </c>
      <c r="W988" s="1">
        <f t="shared" si="7"/>
        <v>48</v>
      </c>
      <c r="X988" s="1">
        <f t="shared" si="8"/>
        <v>0</v>
      </c>
    </row>
    <row r="989" ht="14.25" customHeight="1">
      <c r="A989" s="4">
        <v>44272.833333333336</v>
      </c>
      <c r="B989" s="1">
        <v>47.0</v>
      </c>
      <c r="C989" s="1">
        <f t="shared" si="1"/>
        <v>3</v>
      </c>
      <c r="D989" s="1">
        <f t="shared" si="2"/>
        <v>17</v>
      </c>
      <c r="E989" s="1">
        <f t="shared" si="3"/>
        <v>20</v>
      </c>
      <c r="U989" s="1">
        <v>47.0</v>
      </c>
      <c r="V989" s="1">
        <v>20.0</v>
      </c>
      <c r="W989" s="1">
        <f t="shared" si="7"/>
        <v>48</v>
      </c>
      <c r="X989" s="1">
        <f t="shared" si="8"/>
        <v>0</v>
      </c>
    </row>
    <row r="990" ht="14.25" customHeight="1">
      <c r="A990" s="4">
        <v>44273.333333333336</v>
      </c>
      <c r="B990" s="1">
        <v>44.0</v>
      </c>
      <c r="C990" s="1">
        <f t="shared" si="1"/>
        <v>3</v>
      </c>
      <c r="D990" s="1">
        <f t="shared" si="2"/>
        <v>18</v>
      </c>
      <c r="E990" s="1">
        <f t="shared" si="3"/>
        <v>8</v>
      </c>
      <c r="U990" s="1">
        <v>44.0</v>
      </c>
      <c r="V990" s="1">
        <v>8.0</v>
      </c>
      <c r="W990" s="1">
        <f t="shared" si="7"/>
        <v>60</v>
      </c>
      <c r="X990" s="1">
        <f t="shared" si="8"/>
        <v>0</v>
      </c>
    </row>
    <row r="991" ht="14.25" customHeight="1">
      <c r="A991" s="4">
        <v>44273.375</v>
      </c>
      <c r="B991" s="1">
        <v>50.0</v>
      </c>
      <c r="C991" s="1">
        <f t="shared" si="1"/>
        <v>3</v>
      </c>
      <c r="D991" s="1">
        <f t="shared" si="2"/>
        <v>18</v>
      </c>
      <c r="E991" s="1">
        <f t="shared" si="3"/>
        <v>9</v>
      </c>
      <c r="U991" s="1">
        <v>50.0</v>
      </c>
      <c r="V991" s="1">
        <v>9.0</v>
      </c>
      <c r="W991" s="1">
        <f t="shared" si="7"/>
        <v>60</v>
      </c>
      <c r="X991" s="1">
        <f t="shared" si="8"/>
        <v>0</v>
      </c>
    </row>
    <row r="992" ht="14.25" customHeight="1">
      <c r="A992" s="4">
        <v>44273.416666666664</v>
      </c>
      <c r="B992" s="1">
        <v>37.0</v>
      </c>
      <c r="C992" s="1">
        <f t="shared" si="1"/>
        <v>3</v>
      </c>
      <c r="D992" s="1">
        <f t="shared" si="2"/>
        <v>18</v>
      </c>
      <c r="E992" s="1">
        <f t="shared" si="3"/>
        <v>10</v>
      </c>
      <c r="U992" s="1">
        <v>37.0</v>
      </c>
      <c r="V992" s="1">
        <v>10.0</v>
      </c>
      <c r="W992" s="1">
        <f t="shared" si="7"/>
        <v>108</v>
      </c>
      <c r="X992" s="1">
        <f t="shared" si="8"/>
        <v>0</v>
      </c>
    </row>
    <row r="993" ht="14.25" customHeight="1">
      <c r="A993" s="4">
        <v>44273.458333333336</v>
      </c>
      <c r="B993" s="1">
        <v>41.0</v>
      </c>
      <c r="C993" s="1">
        <f t="shared" si="1"/>
        <v>3</v>
      </c>
      <c r="D993" s="1">
        <f t="shared" si="2"/>
        <v>18</v>
      </c>
      <c r="E993" s="1">
        <f t="shared" si="3"/>
        <v>11</v>
      </c>
      <c r="U993" s="1">
        <v>41.0</v>
      </c>
      <c r="V993" s="1">
        <v>11.0</v>
      </c>
      <c r="W993" s="1">
        <f t="shared" si="7"/>
        <v>108</v>
      </c>
      <c r="X993" s="1">
        <f t="shared" si="8"/>
        <v>0</v>
      </c>
    </row>
    <row r="994" ht="14.25" customHeight="1">
      <c r="A994" s="4">
        <v>44273.5</v>
      </c>
      <c r="B994" s="1">
        <v>51.0</v>
      </c>
      <c r="C994" s="1">
        <f t="shared" si="1"/>
        <v>3</v>
      </c>
      <c r="D994" s="1">
        <f t="shared" si="2"/>
        <v>18</v>
      </c>
      <c r="E994" s="1">
        <f t="shared" si="3"/>
        <v>12</v>
      </c>
      <c r="U994" s="1">
        <v>51.0</v>
      </c>
      <c r="V994" s="1">
        <v>12.0</v>
      </c>
      <c r="W994" s="1">
        <f t="shared" si="7"/>
        <v>156</v>
      </c>
      <c r="X994" s="1">
        <f t="shared" si="8"/>
        <v>0</v>
      </c>
    </row>
    <row r="995" ht="14.25" customHeight="1">
      <c r="A995" s="4">
        <v>44273.541666666664</v>
      </c>
      <c r="B995" s="1">
        <v>55.0</v>
      </c>
      <c r="C995" s="1">
        <f t="shared" si="1"/>
        <v>3</v>
      </c>
      <c r="D995" s="1">
        <f t="shared" si="2"/>
        <v>18</v>
      </c>
      <c r="E995" s="1">
        <f t="shared" si="3"/>
        <v>13</v>
      </c>
      <c r="U995" s="1">
        <v>55.0</v>
      </c>
      <c r="V995" s="1">
        <v>13.0</v>
      </c>
      <c r="W995" s="1">
        <f t="shared" si="7"/>
        <v>156</v>
      </c>
      <c r="X995" s="1">
        <f t="shared" si="8"/>
        <v>0</v>
      </c>
    </row>
    <row r="996" ht="14.25" customHeight="1">
      <c r="A996" s="4">
        <v>44273.583333333336</v>
      </c>
      <c r="B996" s="1">
        <v>45.0</v>
      </c>
      <c r="C996" s="1">
        <f t="shared" si="1"/>
        <v>3</v>
      </c>
      <c r="D996" s="1">
        <f t="shared" si="2"/>
        <v>18</v>
      </c>
      <c r="E996" s="1">
        <f t="shared" si="3"/>
        <v>14</v>
      </c>
      <c r="U996" s="1">
        <v>45.0</v>
      </c>
      <c r="V996" s="1">
        <v>14.0</v>
      </c>
      <c r="W996" s="1">
        <f t="shared" si="7"/>
        <v>156</v>
      </c>
      <c r="X996" s="1">
        <f t="shared" si="8"/>
        <v>0</v>
      </c>
    </row>
    <row r="997" ht="14.25" customHeight="1">
      <c r="A997" s="4">
        <v>44273.625</v>
      </c>
      <c r="B997" s="1">
        <v>39.0</v>
      </c>
      <c r="C997" s="1">
        <f t="shared" si="1"/>
        <v>3</v>
      </c>
      <c r="D997" s="1">
        <f t="shared" si="2"/>
        <v>18</v>
      </c>
      <c r="E997" s="1">
        <f t="shared" si="3"/>
        <v>15</v>
      </c>
      <c r="U997" s="1">
        <v>39.0</v>
      </c>
      <c r="V997" s="1">
        <v>15.0</v>
      </c>
      <c r="W997" s="1">
        <f t="shared" si="7"/>
        <v>156</v>
      </c>
      <c r="X997" s="1">
        <f t="shared" si="8"/>
        <v>0</v>
      </c>
    </row>
    <row r="998" ht="14.25" customHeight="1">
      <c r="A998" s="4">
        <v>44273.666666666664</v>
      </c>
      <c r="B998" s="1">
        <v>44.0</v>
      </c>
      <c r="C998" s="1">
        <f t="shared" si="1"/>
        <v>3</v>
      </c>
      <c r="D998" s="1">
        <f t="shared" si="2"/>
        <v>18</v>
      </c>
      <c r="E998" s="1">
        <f t="shared" si="3"/>
        <v>16</v>
      </c>
      <c r="U998" s="1">
        <v>44.0</v>
      </c>
      <c r="V998" s="1">
        <v>16.0</v>
      </c>
      <c r="W998" s="1">
        <f t="shared" si="7"/>
        <v>156</v>
      </c>
      <c r="X998" s="1">
        <f t="shared" si="8"/>
        <v>0</v>
      </c>
    </row>
    <row r="999" ht="14.25" customHeight="1">
      <c r="A999" s="4">
        <v>44273.708333333336</v>
      </c>
      <c r="B999" s="1">
        <v>45.0</v>
      </c>
      <c r="C999" s="1">
        <f t="shared" si="1"/>
        <v>3</v>
      </c>
      <c r="D999" s="1">
        <f t="shared" si="2"/>
        <v>18</v>
      </c>
      <c r="E999" s="1">
        <f t="shared" si="3"/>
        <v>17</v>
      </c>
      <c r="U999" s="1">
        <v>45.0</v>
      </c>
      <c r="V999" s="1">
        <v>17.0</v>
      </c>
      <c r="W999" s="1">
        <f t="shared" si="7"/>
        <v>96</v>
      </c>
      <c r="X999" s="1">
        <f t="shared" si="8"/>
        <v>0</v>
      </c>
    </row>
    <row r="1000" ht="14.25" customHeight="1">
      <c r="A1000" s="4">
        <v>44273.75</v>
      </c>
      <c r="B1000" s="1">
        <v>48.0</v>
      </c>
      <c r="C1000" s="1">
        <f t="shared" si="1"/>
        <v>3</v>
      </c>
      <c r="D1000" s="1">
        <f t="shared" si="2"/>
        <v>18</v>
      </c>
      <c r="E1000" s="1">
        <f t="shared" si="3"/>
        <v>18</v>
      </c>
      <c r="U1000" s="1">
        <v>48.0</v>
      </c>
      <c r="V1000" s="1">
        <v>18.0</v>
      </c>
      <c r="W1000" s="1">
        <f t="shared" si="7"/>
        <v>96</v>
      </c>
      <c r="X1000" s="1">
        <f t="shared" si="8"/>
        <v>0</v>
      </c>
    </row>
    <row r="1001" ht="14.25" customHeight="1">
      <c r="A1001" s="4">
        <v>44273.791666666664</v>
      </c>
      <c r="B1001" s="1">
        <v>39.0</v>
      </c>
      <c r="C1001" s="1">
        <f t="shared" si="1"/>
        <v>3</v>
      </c>
      <c r="D1001" s="1">
        <f t="shared" si="2"/>
        <v>18</v>
      </c>
      <c r="E1001" s="1">
        <f t="shared" si="3"/>
        <v>19</v>
      </c>
      <c r="U1001" s="1">
        <v>39.0</v>
      </c>
      <c r="V1001" s="1">
        <v>19.0</v>
      </c>
      <c r="W1001" s="1">
        <f t="shared" si="7"/>
        <v>48</v>
      </c>
      <c r="X1001" s="1">
        <f t="shared" si="8"/>
        <v>0</v>
      </c>
    </row>
    <row r="1002" ht="14.25" customHeight="1">
      <c r="A1002" s="4">
        <v>44273.833333333336</v>
      </c>
      <c r="B1002" s="1">
        <v>40.0</v>
      </c>
      <c r="C1002" s="1">
        <f t="shared" si="1"/>
        <v>3</v>
      </c>
      <c r="D1002" s="1">
        <f t="shared" si="2"/>
        <v>18</v>
      </c>
      <c r="E1002" s="1">
        <f t="shared" si="3"/>
        <v>20</v>
      </c>
      <c r="U1002" s="1">
        <v>40.0</v>
      </c>
      <c r="V1002" s="1">
        <v>20.0</v>
      </c>
      <c r="W1002" s="1">
        <f t="shared" si="7"/>
        <v>48</v>
      </c>
      <c r="X1002" s="1">
        <f t="shared" si="8"/>
        <v>0</v>
      </c>
    </row>
    <row r="1003" ht="14.25" customHeight="1">
      <c r="A1003" s="4">
        <v>44274.333333333336</v>
      </c>
      <c r="B1003" s="1">
        <v>48.0</v>
      </c>
      <c r="C1003" s="1">
        <f t="shared" si="1"/>
        <v>3</v>
      </c>
      <c r="D1003" s="1">
        <f t="shared" si="2"/>
        <v>19</v>
      </c>
      <c r="E1003" s="1">
        <f t="shared" si="3"/>
        <v>8</v>
      </c>
      <c r="U1003" s="1">
        <v>48.0</v>
      </c>
      <c r="V1003" s="1">
        <v>8.0</v>
      </c>
      <c r="W1003" s="1">
        <f t="shared" si="7"/>
        <v>60</v>
      </c>
      <c r="X1003" s="1">
        <f t="shared" si="8"/>
        <v>0</v>
      </c>
    </row>
    <row r="1004" ht="14.25" customHeight="1">
      <c r="A1004" s="4">
        <v>44274.375</v>
      </c>
      <c r="B1004" s="1">
        <v>42.0</v>
      </c>
      <c r="C1004" s="1">
        <f t="shared" si="1"/>
        <v>3</v>
      </c>
      <c r="D1004" s="1">
        <f t="shared" si="2"/>
        <v>19</v>
      </c>
      <c r="E1004" s="1">
        <f t="shared" si="3"/>
        <v>9</v>
      </c>
      <c r="U1004" s="1">
        <v>42.0</v>
      </c>
      <c r="V1004" s="1">
        <v>9.0</v>
      </c>
      <c r="W1004" s="1">
        <f t="shared" si="7"/>
        <v>60</v>
      </c>
      <c r="X1004" s="1">
        <f t="shared" si="8"/>
        <v>0</v>
      </c>
    </row>
    <row r="1005" ht="14.25" customHeight="1">
      <c r="A1005" s="4">
        <v>44274.416666666664</v>
      </c>
      <c r="B1005" s="1">
        <v>35.0</v>
      </c>
      <c r="C1005" s="1">
        <f t="shared" si="1"/>
        <v>3</v>
      </c>
      <c r="D1005" s="1">
        <f t="shared" si="2"/>
        <v>19</v>
      </c>
      <c r="E1005" s="1">
        <f t="shared" si="3"/>
        <v>10</v>
      </c>
      <c r="U1005" s="1">
        <v>35.0</v>
      </c>
      <c r="V1005" s="1">
        <v>10.0</v>
      </c>
      <c r="W1005" s="1">
        <f t="shared" si="7"/>
        <v>108</v>
      </c>
      <c r="X1005" s="1">
        <f t="shared" si="8"/>
        <v>0</v>
      </c>
    </row>
    <row r="1006" ht="14.25" customHeight="1">
      <c r="A1006" s="4">
        <v>44274.458333333336</v>
      </c>
      <c r="B1006" s="1">
        <v>51.0</v>
      </c>
      <c r="C1006" s="1">
        <f t="shared" si="1"/>
        <v>3</v>
      </c>
      <c r="D1006" s="1">
        <f t="shared" si="2"/>
        <v>19</v>
      </c>
      <c r="E1006" s="1">
        <f t="shared" si="3"/>
        <v>11</v>
      </c>
      <c r="U1006" s="1">
        <v>51.0</v>
      </c>
      <c r="V1006" s="1">
        <v>11.0</v>
      </c>
      <c r="W1006" s="1">
        <f t="shared" si="7"/>
        <v>108</v>
      </c>
      <c r="X1006" s="1">
        <f t="shared" si="8"/>
        <v>0</v>
      </c>
    </row>
    <row r="1007" ht="14.25" customHeight="1">
      <c r="A1007" s="4">
        <v>44274.5</v>
      </c>
      <c r="B1007" s="1">
        <v>48.0</v>
      </c>
      <c r="C1007" s="1">
        <f t="shared" si="1"/>
        <v>3</v>
      </c>
      <c r="D1007" s="1">
        <f t="shared" si="2"/>
        <v>19</v>
      </c>
      <c r="E1007" s="1">
        <f t="shared" si="3"/>
        <v>12</v>
      </c>
      <c r="U1007" s="1">
        <v>48.0</v>
      </c>
      <c r="V1007" s="1">
        <v>12.0</v>
      </c>
      <c r="W1007" s="1">
        <f t="shared" si="7"/>
        <v>156</v>
      </c>
      <c r="X1007" s="1">
        <f t="shared" si="8"/>
        <v>0</v>
      </c>
    </row>
    <row r="1008" ht="14.25" customHeight="1">
      <c r="A1008" s="4">
        <v>44274.541666666664</v>
      </c>
      <c r="B1008" s="1">
        <v>42.0</v>
      </c>
      <c r="C1008" s="1">
        <f t="shared" si="1"/>
        <v>3</v>
      </c>
      <c r="D1008" s="1">
        <f t="shared" si="2"/>
        <v>19</v>
      </c>
      <c r="E1008" s="1">
        <f t="shared" si="3"/>
        <v>13</v>
      </c>
      <c r="U1008" s="1">
        <v>42.0</v>
      </c>
      <c r="V1008" s="1">
        <v>13.0</v>
      </c>
      <c r="W1008" s="1">
        <f t="shared" si="7"/>
        <v>156</v>
      </c>
      <c r="X1008" s="1">
        <f t="shared" si="8"/>
        <v>0</v>
      </c>
    </row>
    <row r="1009" ht="14.25" customHeight="1">
      <c r="A1009" s="4">
        <v>44274.583333333336</v>
      </c>
      <c r="B1009" s="1">
        <v>33.0</v>
      </c>
      <c r="C1009" s="1">
        <f t="shared" si="1"/>
        <v>3</v>
      </c>
      <c r="D1009" s="1">
        <f t="shared" si="2"/>
        <v>19</v>
      </c>
      <c r="E1009" s="1">
        <f t="shared" si="3"/>
        <v>14</v>
      </c>
      <c r="U1009" s="1">
        <v>33.0</v>
      </c>
      <c r="V1009" s="1">
        <v>14.0</v>
      </c>
      <c r="W1009" s="1">
        <f t="shared" si="7"/>
        <v>156</v>
      </c>
      <c r="X1009" s="1">
        <f t="shared" si="8"/>
        <v>0</v>
      </c>
    </row>
    <row r="1010" ht="14.25" customHeight="1">
      <c r="A1010" s="4">
        <v>44274.625</v>
      </c>
      <c r="B1010" s="1">
        <v>57.0</v>
      </c>
      <c r="C1010" s="1">
        <f t="shared" si="1"/>
        <v>3</v>
      </c>
      <c r="D1010" s="1">
        <f t="shared" si="2"/>
        <v>19</v>
      </c>
      <c r="E1010" s="1">
        <f t="shared" si="3"/>
        <v>15</v>
      </c>
      <c r="U1010" s="1">
        <v>57.0</v>
      </c>
      <c r="V1010" s="1">
        <v>15.0</v>
      </c>
      <c r="W1010" s="1">
        <f t="shared" si="7"/>
        <v>156</v>
      </c>
      <c r="X1010" s="1">
        <f t="shared" si="8"/>
        <v>0</v>
      </c>
    </row>
    <row r="1011" ht="14.25" customHeight="1">
      <c r="A1011" s="4">
        <v>44274.666666666664</v>
      </c>
      <c r="B1011" s="1">
        <v>39.0</v>
      </c>
      <c r="C1011" s="1">
        <f t="shared" si="1"/>
        <v>3</v>
      </c>
      <c r="D1011" s="1">
        <f t="shared" si="2"/>
        <v>19</v>
      </c>
      <c r="E1011" s="1">
        <f t="shared" si="3"/>
        <v>16</v>
      </c>
      <c r="U1011" s="1">
        <v>39.0</v>
      </c>
      <c r="V1011" s="1">
        <v>16.0</v>
      </c>
      <c r="W1011" s="1">
        <f t="shared" si="7"/>
        <v>156</v>
      </c>
      <c r="X1011" s="1">
        <f t="shared" si="8"/>
        <v>0</v>
      </c>
    </row>
    <row r="1012" ht="14.25" customHeight="1">
      <c r="A1012" s="4">
        <v>44274.708333333336</v>
      </c>
      <c r="B1012" s="1">
        <v>48.0</v>
      </c>
      <c r="C1012" s="1">
        <f t="shared" si="1"/>
        <v>3</v>
      </c>
      <c r="D1012" s="1">
        <f t="shared" si="2"/>
        <v>19</v>
      </c>
      <c r="E1012" s="1">
        <f t="shared" si="3"/>
        <v>17</v>
      </c>
      <c r="U1012" s="1">
        <v>48.0</v>
      </c>
      <c r="V1012" s="1">
        <v>17.0</v>
      </c>
      <c r="W1012" s="1">
        <f t="shared" si="7"/>
        <v>96</v>
      </c>
      <c r="X1012" s="1">
        <f t="shared" si="8"/>
        <v>0</v>
      </c>
    </row>
    <row r="1013" ht="14.25" customHeight="1">
      <c r="A1013" s="4">
        <v>44274.75</v>
      </c>
      <c r="B1013" s="1">
        <v>37.0</v>
      </c>
      <c r="C1013" s="1">
        <f t="shared" si="1"/>
        <v>3</v>
      </c>
      <c r="D1013" s="1">
        <f t="shared" si="2"/>
        <v>19</v>
      </c>
      <c r="E1013" s="1">
        <f t="shared" si="3"/>
        <v>18</v>
      </c>
      <c r="U1013" s="1">
        <v>37.0</v>
      </c>
      <c r="V1013" s="1">
        <v>18.0</v>
      </c>
      <c r="W1013" s="1">
        <f t="shared" si="7"/>
        <v>96</v>
      </c>
      <c r="X1013" s="1">
        <f t="shared" si="8"/>
        <v>0</v>
      </c>
    </row>
    <row r="1014" ht="14.25" customHeight="1">
      <c r="A1014" s="4">
        <v>44274.791666666664</v>
      </c>
      <c r="B1014" s="1">
        <v>42.0</v>
      </c>
      <c r="C1014" s="1">
        <f t="shared" si="1"/>
        <v>3</v>
      </c>
      <c r="D1014" s="1">
        <f t="shared" si="2"/>
        <v>19</v>
      </c>
      <c r="E1014" s="1">
        <f t="shared" si="3"/>
        <v>19</v>
      </c>
      <c r="U1014" s="1">
        <v>42.0</v>
      </c>
      <c r="V1014" s="1">
        <v>19.0</v>
      </c>
      <c r="W1014" s="1">
        <f t="shared" si="7"/>
        <v>48</v>
      </c>
      <c r="X1014" s="1">
        <f t="shared" si="8"/>
        <v>0</v>
      </c>
    </row>
    <row r="1015" ht="14.25" customHeight="1">
      <c r="A1015" s="4">
        <v>44274.833333333336</v>
      </c>
      <c r="B1015" s="1">
        <v>47.0</v>
      </c>
      <c r="C1015" s="1">
        <f t="shared" si="1"/>
        <v>3</v>
      </c>
      <c r="D1015" s="1">
        <f t="shared" si="2"/>
        <v>19</v>
      </c>
      <c r="E1015" s="1">
        <f t="shared" si="3"/>
        <v>20</v>
      </c>
      <c r="U1015" s="1">
        <v>47.0</v>
      </c>
      <c r="V1015" s="1">
        <v>20.0</v>
      </c>
      <c r="W1015" s="1">
        <f t="shared" si="7"/>
        <v>48</v>
      </c>
      <c r="X1015" s="1">
        <f t="shared" si="8"/>
        <v>0</v>
      </c>
    </row>
    <row r="1016" ht="14.25" customHeight="1">
      <c r="A1016" s="4">
        <v>44275.333333333336</v>
      </c>
      <c r="B1016" s="1">
        <v>45.0</v>
      </c>
      <c r="C1016" s="1">
        <f t="shared" si="1"/>
        <v>3</v>
      </c>
      <c r="D1016" s="1">
        <f t="shared" si="2"/>
        <v>20</v>
      </c>
      <c r="E1016" s="1">
        <f t="shared" si="3"/>
        <v>8</v>
      </c>
      <c r="U1016" s="1">
        <v>45.0</v>
      </c>
      <c r="V1016" s="1">
        <v>8.0</v>
      </c>
      <c r="W1016" s="1">
        <f t="shared" si="7"/>
        <v>60</v>
      </c>
      <c r="X1016" s="1">
        <f t="shared" si="8"/>
        <v>0</v>
      </c>
    </row>
    <row r="1017" ht="14.25" customHeight="1">
      <c r="A1017" s="4">
        <v>44275.375</v>
      </c>
      <c r="B1017" s="1">
        <v>39.0</v>
      </c>
      <c r="C1017" s="1">
        <f t="shared" si="1"/>
        <v>3</v>
      </c>
      <c r="D1017" s="1">
        <f t="shared" si="2"/>
        <v>20</v>
      </c>
      <c r="E1017" s="1">
        <f t="shared" si="3"/>
        <v>9</v>
      </c>
      <c r="U1017" s="1">
        <v>39.0</v>
      </c>
      <c r="V1017" s="1">
        <v>9.0</v>
      </c>
      <c r="W1017" s="1">
        <f t="shared" si="7"/>
        <v>60</v>
      </c>
      <c r="X1017" s="1">
        <f t="shared" si="8"/>
        <v>0</v>
      </c>
    </row>
    <row r="1018" ht="14.25" customHeight="1">
      <c r="A1018" s="4">
        <v>44275.416666666664</v>
      </c>
      <c r="B1018" s="1">
        <v>48.0</v>
      </c>
      <c r="C1018" s="1">
        <f t="shared" si="1"/>
        <v>3</v>
      </c>
      <c r="D1018" s="1">
        <f t="shared" si="2"/>
        <v>20</v>
      </c>
      <c r="E1018" s="1">
        <f t="shared" si="3"/>
        <v>10</v>
      </c>
      <c r="U1018" s="1">
        <v>48.0</v>
      </c>
      <c r="V1018" s="1">
        <v>10.0</v>
      </c>
      <c r="W1018" s="1">
        <f t="shared" si="7"/>
        <v>108</v>
      </c>
      <c r="X1018" s="1">
        <f t="shared" si="8"/>
        <v>0</v>
      </c>
    </row>
    <row r="1019" ht="14.25" customHeight="1">
      <c r="A1019" s="4">
        <v>44275.458333333336</v>
      </c>
      <c r="B1019" s="1">
        <v>52.0</v>
      </c>
      <c r="C1019" s="1">
        <f t="shared" si="1"/>
        <v>3</v>
      </c>
      <c r="D1019" s="1">
        <f t="shared" si="2"/>
        <v>20</v>
      </c>
      <c r="E1019" s="1">
        <f t="shared" si="3"/>
        <v>11</v>
      </c>
      <c r="U1019" s="1">
        <v>52.0</v>
      </c>
      <c r="V1019" s="1">
        <v>11.0</v>
      </c>
      <c r="W1019" s="1">
        <f t="shared" si="7"/>
        <v>108</v>
      </c>
      <c r="X1019" s="1">
        <f t="shared" si="8"/>
        <v>0</v>
      </c>
    </row>
    <row r="1020" ht="14.25" customHeight="1">
      <c r="A1020" s="4">
        <v>44275.5</v>
      </c>
      <c r="B1020" s="1">
        <v>48.0</v>
      </c>
      <c r="C1020" s="1">
        <f t="shared" si="1"/>
        <v>3</v>
      </c>
      <c r="D1020" s="1">
        <f t="shared" si="2"/>
        <v>20</v>
      </c>
      <c r="E1020" s="1">
        <f t="shared" si="3"/>
        <v>12</v>
      </c>
      <c r="U1020" s="1">
        <v>48.0</v>
      </c>
      <c r="V1020" s="1">
        <v>12.0</v>
      </c>
      <c r="W1020" s="1">
        <f t="shared" si="7"/>
        <v>156</v>
      </c>
      <c r="X1020" s="1">
        <f t="shared" si="8"/>
        <v>0</v>
      </c>
    </row>
    <row r="1021" ht="14.25" customHeight="1">
      <c r="A1021" s="4">
        <v>44275.541666666664</v>
      </c>
      <c r="B1021" s="1">
        <v>40.0</v>
      </c>
      <c r="C1021" s="1">
        <f t="shared" si="1"/>
        <v>3</v>
      </c>
      <c r="D1021" s="1">
        <f t="shared" si="2"/>
        <v>20</v>
      </c>
      <c r="E1021" s="1">
        <f t="shared" si="3"/>
        <v>13</v>
      </c>
      <c r="U1021" s="1">
        <v>40.0</v>
      </c>
      <c r="V1021" s="1">
        <v>13.0</v>
      </c>
      <c r="W1021" s="1">
        <f t="shared" si="7"/>
        <v>156</v>
      </c>
      <c r="X1021" s="1">
        <f t="shared" si="8"/>
        <v>0</v>
      </c>
    </row>
    <row r="1022" ht="14.25" customHeight="1">
      <c r="A1022" s="4">
        <v>44275.583333333336</v>
      </c>
      <c r="B1022" s="1">
        <v>42.0</v>
      </c>
      <c r="C1022" s="1">
        <f t="shared" si="1"/>
        <v>3</v>
      </c>
      <c r="D1022" s="1">
        <f t="shared" si="2"/>
        <v>20</v>
      </c>
      <c r="E1022" s="1">
        <f t="shared" si="3"/>
        <v>14</v>
      </c>
      <c r="U1022" s="1">
        <v>42.0</v>
      </c>
      <c r="V1022" s="1">
        <v>14.0</v>
      </c>
      <c r="W1022" s="1">
        <f t="shared" si="7"/>
        <v>156</v>
      </c>
      <c r="X1022" s="1">
        <f t="shared" si="8"/>
        <v>0</v>
      </c>
    </row>
    <row r="1023" ht="14.25" customHeight="1">
      <c r="A1023" s="4">
        <v>44275.625</v>
      </c>
      <c r="B1023" s="1">
        <v>42.0</v>
      </c>
      <c r="C1023" s="1">
        <f t="shared" si="1"/>
        <v>3</v>
      </c>
      <c r="D1023" s="1">
        <f t="shared" si="2"/>
        <v>20</v>
      </c>
      <c r="E1023" s="1">
        <f t="shared" si="3"/>
        <v>15</v>
      </c>
      <c r="U1023" s="1">
        <v>42.0</v>
      </c>
      <c r="V1023" s="1">
        <v>15.0</v>
      </c>
      <c r="W1023" s="1">
        <f t="shared" si="7"/>
        <v>156</v>
      </c>
      <c r="X1023" s="1">
        <f t="shared" si="8"/>
        <v>0</v>
      </c>
    </row>
    <row r="1024" ht="14.25" customHeight="1">
      <c r="A1024" s="4">
        <v>44275.666666666664</v>
      </c>
      <c r="B1024" s="1">
        <v>42.0</v>
      </c>
      <c r="C1024" s="1">
        <f t="shared" si="1"/>
        <v>3</v>
      </c>
      <c r="D1024" s="1">
        <f t="shared" si="2"/>
        <v>20</v>
      </c>
      <c r="E1024" s="1">
        <f t="shared" si="3"/>
        <v>16</v>
      </c>
      <c r="U1024" s="1">
        <v>42.0</v>
      </c>
      <c r="V1024" s="1">
        <v>16.0</v>
      </c>
      <c r="W1024" s="1">
        <f t="shared" si="7"/>
        <v>156</v>
      </c>
      <c r="X1024" s="1">
        <f t="shared" si="8"/>
        <v>0</v>
      </c>
    </row>
    <row r="1025" ht="14.25" customHeight="1">
      <c r="A1025" s="4">
        <v>44275.708333333336</v>
      </c>
      <c r="B1025" s="1">
        <v>50.0</v>
      </c>
      <c r="C1025" s="1">
        <f t="shared" si="1"/>
        <v>3</v>
      </c>
      <c r="D1025" s="1">
        <f t="shared" si="2"/>
        <v>20</v>
      </c>
      <c r="E1025" s="1">
        <f t="shared" si="3"/>
        <v>17</v>
      </c>
      <c r="U1025" s="1">
        <v>50.0</v>
      </c>
      <c r="V1025" s="1">
        <v>17.0</v>
      </c>
      <c r="W1025" s="1">
        <f t="shared" si="7"/>
        <v>96</v>
      </c>
      <c r="X1025" s="1">
        <f t="shared" si="8"/>
        <v>0</v>
      </c>
    </row>
    <row r="1026" ht="14.25" customHeight="1">
      <c r="A1026" s="4">
        <v>44275.75</v>
      </c>
      <c r="B1026" s="1">
        <v>47.0</v>
      </c>
      <c r="C1026" s="1">
        <f t="shared" si="1"/>
        <v>3</v>
      </c>
      <c r="D1026" s="1">
        <f t="shared" si="2"/>
        <v>20</v>
      </c>
      <c r="E1026" s="1">
        <f t="shared" si="3"/>
        <v>18</v>
      </c>
      <c r="U1026" s="1">
        <v>47.0</v>
      </c>
      <c r="V1026" s="1">
        <v>18.0</v>
      </c>
      <c r="W1026" s="1">
        <f t="shared" si="7"/>
        <v>96</v>
      </c>
      <c r="X1026" s="1">
        <f t="shared" si="8"/>
        <v>0</v>
      </c>
    </row>
    <row r="1027" ht="14.25" customHeight="1">
      <c r="A1027" s="4">
        <v>44275.791666666664</v>
      </c>
      <c r="B1027" s="1">
        <v>49.0</v>
      </c>
      <c r="C1027" s="1">
        <f t="shared" si="1"/>
        <v>3</v>
      </c>
      <c r="D1027" s="1">
        <f t="shared" si="2"/>
        <v>20</v>
      </c>
      <c r="E1027" s="1">
        <f t="shared" si="3"/>
        <v>19</v>
      </c>
      <c r="U1027" s="1">
        <v>49.0</v>
      </c>
      <c r="V1027" s="1">
        <v>19.0</v>
      </c>
      <c r="W1027" s="1">
        <f t="shared" si="7"/>
        <v>48</v>
      </c>
      <c r="X1027" s="1">
        <f t="shared" si="8"/>
        <v>1</v>
      </c>
    </row>
    <row r="1028" ht="14.25" customHeight="1">
      <c r="A1028" s="4">
        <v>44275.833333333336</v>
      </c>
      <c r="B1028" s="1">
        <v>35.0</v>
      </c>
      <c r="C1028" s="1">
        <f t="shared" si="1"/>
        <v>3</v>
      </c>
      <c r="D1028" s="1">
        <f t="shared" si="2"/>
        <v>20</v>
      </c>
      <c r="E1028" s="1">
        <f t="shared" si="3"/>
        <v>20</v>
      </c>
      <c r="U1028" s="1">
        <v>35.0</v>
      </c>
      <c r="V1028" s="1">
        <v>20.0</v>
      </c>
      <c r="W1028" s="1">
        <f t="shared" si="7"/>
        <v>48</v>
      </c>
      <c r="X1028" s="1">
        <f t="shared" si="8"/>
        <v>0</v>
      </c>
    </row>
    <row r="1029" ht="14.25" customHeight="1">
      <c r="A1029" s="4">
        <v>44276.333333333336</v>
      </c>
      <c r="B1029" s="1">
        <v>36.0</v>
      </c>
      <c r="C1029" s="1">
        <f t="shared" si="1"/>
        <v>3</v>
      </c>
      <c r="D1029" s="1">
        <f t="shared" si="2"/>
        <v>21</v>
      </c>
      <c r="E1029" s="1">
        <f t="shared" si="3"/>
        <v>8</v>
      </c>
      <c r="U1029" s="1">
        <v>36.0</v>
      </c>
      <c r="V1029" s="1">
        <v>8.0</v>
      </c>
      <c r="W1029" s="1">
        <f t="shared" si="7"/>
        <v>60</v>
      </c>
      <c r="X1029" s="1">
        <f t="shared" si="8"/>
        <v>0</v>
      </c>
    </row>
    <row r="1030" ht="14.25" customHeight="1">
      <c r="A1030" s="4">
        <v>44276.375</v>
      </c>
      <c r="B1030" s="1">
        <v>58.0</v>
      </c>
      <c r="C1030" s="1">
        <f t="shared" si="1"/>
        <v>3</v>
      </c>
      <c r="D1030" s="1">
        <f t="shared" si="2"/>
        <v>21</v>
      </c>
      <c r="E1030" s="1">
        <f t="shared" si="3"/>
        <v>9</v>
      </c>
      <c r="U1030" s="1">
        <v>58.0</v>
      </c>
      <c r="V1030" s="1">
        <v>9.0</v>
      </c>
      <c r="W1030" s="1">
        <f t="shared" si="7"/>
        <v>60</v>
      </c>
      <c r="X1030" s="1">
        <f t="shared" si="8"/>
        <v>0</v>
      </c>
    </row>
    <row r="1031" ht="14.25" customHeight="1">
      <c r="A1031" s="4">
        <v>44276.416666666664</v>
      </c>
      <c r="B1031" s="1">
        <v>42.0</v>
      </c>
      <c r="C1031" s="1">
        <f t="shared" si="1"/>
        <v>3</v>
      </c>
      <c r="D1031" s="1">
        <f t="shared" si="2"/>
        <v>21</v>
      </c>
      <c r="E1031" s="1">
        <f t="shared" si="3"/>
        <v>10</v>
      </c>
      <c r="U1031" s="1">
        <v>42.0</v>
      </c>
      <c r="V1031" s="1">
        <v>10.0</v>
      </c>
      <c r="W1031" s="1">
        <f t="shared" si="7"/>
        <v>108</v>
      </c>
      <c r="X1031" s="1">
        <f t="shared" si="8"/>
        <v>0</v>
      </c>
    </row>
    <row r="1032" ht="14.25" customHeight="1">
      <c r="A1032" s="4">
        <v>44276.458333333336</v>
      </c>
      <c r="B1032" s="1">
        <v>45.0</v>
      </c>
      <c r="C1032" s="1">
        <f t="shared" si="1"/>
        <v>3</v>
      </c>
      <c r="D1032" s="1">
        <f t="shared" si="2"/>
        <v>21</v>
      </c>
      <c r="E1032" s="1">
        <f t="shared" si="3"/>
        <v>11</v>
      </c>
      <c r="U1032" s="1">
        <v>45.0</v>
      </c>
      <c r="V1032" s="1">
        <v>11.0</v>
      </c>
      <c r="W1032" s="1">
        <f t="shared" si="7"/>
        <v>108</v>
      </c>
      <c r="X1032" s="1">
        <f t="shared" si="8"/>
        <v>0</v>
      </c>
    </row>
    <row r="1033" ht="14.25" customHeight="1">
      <c r="A1033" s="4">
        <v>44276.5</v>
      </c>
      <c r="B1033" s="1">
        <v>48.0</v>
      </c>
      <c r="C1033" s="1">
        <f t="shared" si="1"/>
        <v>3</v>
      </c>
      <c r="D1033" s="1">
        <f t="shared" si="2"/>
        <v>21</v>
      </c>
      <c r="E1033" s="1">
        <f t="shared" si="3"/>
        <v>12</v>
      </c>
      <c r="U1033" s="1">
        <v>48.0</v>
      </c>
      <c r="V1033" s="1">
        <v>12.0</v>
      </c>
      <c r="W1033" s="1">
        <f t="shared" si="7"/>
        <v>156</v>
      </c>
      <c r="X1033" s="1">
        <f t="shared" si="8"/>
        <v>0</v>
      </c>
    </row>
    <row r="1034" ht="14.25" customHeight="1">
      <c r="A1034" s="4">
        <v>44276.541666666664</v>
      </c>
      <c r="B1034" s="1">
        <v>37.0</v>
      </c>
      <c r="C1034" s="1">
        <f t="shared" si="1"/>
        <v>3</v>
      </c>
      <c r="D1034" s="1">
        <f t="shared" si="2"/>
        <v>21</v>
      </c>
      <c r="E1034" s="1">
        <f t="shared" si="3"/>
        <v>13</v>
      </c>
      <c r="U1034" s="1">
        <v>37.0</v>
      </c>
      <c r="V1034" s="1">
        <v>13.0</v>
      </c>
      <c r="W1034" s="1">
        <f t="shared" si="7"/>
        <v>156</v>
      </c>
      <c r="X1034" s="1">
        <f t="shared" si="8"/>
        <v>0</v>
      </c>
    </row>
    <row r="1035" ht="14.25" customHeight="1">
      <c r="A1035" s="4">
        <v>44276.583333333336</v>
      </c>
      <c r="B1035" s="1">
        <v>38.0</v>
      </c>
      <c r="C1035" s="1">
        <f t="shared" si="1"/>
        <v>3</v>
      </c>
      <c r="D1035" s="1">
        <f t="shared" si="2"/>
        <v>21</v>
      </c>
      <c r="E1035" s="1">
        <f t="shared" si="3"/>
        <v>14</v>
      </c>
      <c r="U1035" s="1">
        <v>38.0</v>
      </c>
      <c r="V1035" s="1">
        <v>14.0</v>
      </c>
      <c r="W1035" s="1">
        <f t="shared" si="7"/>
        <v>156</v>
      </c>
      <c r="X1035" s="1">
        <f t="shared" si="8"/>
        <v>0</v>
      </c>
    </row>
    <row r="1036" ht="14.25" customHeight="1">
      <c r="A1036" s="4">
        <v>44276.625</v>
      </c>
      <c r="B1036" s="1">
        <v>36.0</v>
      </c>
      <c r="C1036" s="1">
        <f t="shared" si="1"/>
        <v>3</v>
      </c>
      <c r="D1036" s="1">
        <f t="shared" si="2"/>
        <v>21</v>
      </c>
      <c r="E1036" s="1">
        <f t="shared" si="3"/>
        <v>15</v>
      </c>
      <c r="U1036" s="1">
        <v>36.0</v>
      </c>
      <c r="V1036" s="1">
        <v>15.0</v>
      </c>
      <c r="W1036" s="1">
        <f t="shared" si="7"/>
        <v>156</v>
      </c>
      <c r="X1036" s="1">
        <f t="shared" si="8"/>
        <v>0</v>
      </c>
    </row>
    <row r="1037" ht="14.25" customHeight="1">
      <c r="A1037" s="4">
        <v>44276.666666666664</v>
      </c>
      <c r="B1037" s="1">
        <v>54.0</v>
      </c>
      <c r="C1037" s="1">
        <f t="shared" si="1"/>
        <v>3</v>
      </c>
      <c r="D1037" s="1">
        <f t="shared" si="2"/>
        <v>21</v>
      </c>
      <c r="E1037" s="1">
        <f t="shared" si="3"/>
        <v>16</v>
      </c>
      <c r="U1037" s="1">
        <v>54.0</v>
      </c>
      <c r="V1037" s="1">
        <v>16.0</v>
      </c>
      <c r="W1037" s="1">
        <f t="shared" si="7"/>
        <v>156</v>
      </c>
      <c r="X1037" s="1">
        <f t="shared" si="8"/>
        <v>0</v>
      </c>
    </row>
    <row r="1038" ht="14.25" customHeight="1">
      <c r="A1038" s="4">
        <v>44276.708333333336</v>
      </c>
      <c r="B1038" s="1">
        <v>46.0</v>
      </c>
      <c r="C1038" s="1">
        <f t="shared" si="1"/>
        <v>3</v>
      </c>
      <c r="D1038" s="1">
        <f t="shared" si="2"/>
        <v>21</v>
      </c>
      <c r="E1038" s="1">
        <f t="shared" si="3"/>
        <v>17</v>
      </c>
      <c r="U1038" s="1">
        <v>46.0</v>
      </c>
      <c r="V1038" s="1">
        <v>17.0</v>
      </c>
      <c r="W1038" s="1">
        <f t="shared" si="7"/>
        <v>96</v>
      </c>
      <c r="X1038" s="1">
        <f t="shared" si="8"/>
        <v>0</v>
      </c>
    </row>
    <row r="1039" ht="14.25" customHeight="1">
      <c r="A1039" s="4">
        <v>44276.75</v>
      </c>
      <c r="B1039" s="1">
        <v>35.0</v>
      </c>
      <c r="C1039" s="1">
        <f t="shared" si="1"/>
        <v>3</v>
      </c>
      <c r="D1039" s="1">
        <f t="shared" si="2"/>
        <v>21</v>
      </c>
      <c r="E1039" s="1">
        <f t="shared" si="3"/>
        <v>18</v>
      </c>
      <c r="U1039" s="1">
        <v>35.0</v>
      </c>
      <c r="V1039" s="1">
        <v>18.0</v>
      </c>
      <c r="W1039" s="1">
        <f t="shared" si="7"/>
        <v>96</v>
      </c>
      <c r="X1039" s="1">
        <f t="shared" si="8"/>
        <v>0</v>
      </c>
    </row>
    <row r="1040" ht="14.25" customHeight="1">
      <c r="A1040" s="4">
        <v>44276.791666666664</v>
      </c>
      <c r="B1040" s="1">
        <v>49.0</v>
      </c>
      <c r="C1040" s="1">
        <f t="shared" si="1"/>
        <v>3</v>
      </c>
      <c r="D1040" s="1">
        <f t="shared" si="2"/>
        <v>21</v>
      </c>
      <c r="E1040" s="1">
        <f t="shared" si="3"/>
        <v>19</v>
      </c>
      <c r="U1040" s="1">
        <v>49.0</v>
      </c>
      <c r="V1040" s="1">
        <v>19.0</v>
      </c>
      <c r="W1040" s="1">
        <f t="shared" si="7"/>
        <v>48</v>
      </c>
      <c r="X1040" s="1">
        <f t="shared" si="8"/>
        <v>1</v>
      </c>
    </row>
    <row r="1041" ht="14.25" customHeight="1">
      <c r="A1041" s="4">
        <v>44276.833333333336</v>
      </c>
      <c r="B1041" s="1">
        <v>43.0</v>
      </c>
      <c r="C1041" s="1">
        <f t="shared" si="1"/>
        <v>3</v>
      </c>
      <c r="D1041" s="1">
        <f t="shared" si="2"/>
        <v>21</v>
      </c>
      <c r="E1041" s="1">
        <f t="shared" si="3"/>
        <v>20</v>
      </c>
      <c r="U1041" s="1">
        <v>43.0</v>
      </c>
      <c r="V1041" s="1">
        <v>20.0</v>
      </c>
      <c r="W1041" s="1">
        <f t="shared" si="7"/>
        <v>48</v>
      </c>
      <c r="X1041" s="1">
        <f t="shared" si="8"/>
        <v>0</v>
      </c>
    </row>
    <row r="1042" ht="14.25" customHeight="1">
      <c r="A1042" s="4">
        <v>44277.333333333336</v>
      </c>
      <c r="B1042" s="1">
        <v>59.0</v>
      </c>
      <c r="C1042" s="1">
        <f t="shared" si="1"/>
        <v>3</v>
      </c>
      <c r="D1042" s="1">
        <f t="shared" si="2"/>
        <v>22</v>
      </c>
      <c r="E1042" s="1">
        <f t="shared" si="3"/>
        <v>8</v>
      </c>
      <c r="U1042" s="1">
        <v>59.0</v>
      </c>
      <c r="V1042" s="1">
        <v>8.0</v>
      </c>
      <c r="W1042" s="1">
        <f t="shared" si="7"/>
        <v>60</v>
      </c>
      <c r="X1042" s="1">
        <f t="shared" si="8"/>
        <v>0</v>
      </c>
    </row>
    <row r="1043" ht="14.25" customHeight="1">
      <c r="A1043" s="4">
        <v>44277.375</v>
      </c>
      <c r="B1043" s="1">
        <v>34.0</v>
      </c>
      <c r="C1043" s="1">
        <f t="shared" si="1"/>
        <v>3</v>
      </c>
      <c r="D1043" s="1">
        <f t="shared" si="2"/>
        <v>22</v>
      </c>
      <c r="E1043" s="1">
        <f t="shared" si="3"/>
        <v>9</v>
      </c>
      <c r="U1043" s="1">
        <v>34.0</v>
      </c>
      <c r="V1043" s="1">
        <v>9.0</v>
      </c>
      <c r="W1043" s="1">
        <f t="shared" si="7"/>
        <v>60</v>
      </c>
      <c r="X1043" s="1">
        <f t="shared" si="8"/>
        <v>0</v>
      </c>
    </row>
    <row r="1044" ht="14.25" customHeight="1">
      <c r="A1044" s="4">
        <v>44277.416666666664</v>
      </c>
      <c r="B1044" s="1">
        <v>40.0</v>
      </c>
      <c r="C1044" s="1">
        <f t="shared" si="1"/>
        <v>3</v>
      </c>
      <c r="D1044" s="1">
        <f t="shared" si="2"/>
        <v>22</v>
      </c>
      <c r="E1044" s="1">
        <f t="shared" si="3"/>
        <v>10</v>
      </c>
      <c r="U1044" s="1">
        <v>40.0</v>
      </c>
      <c r="V1044" s="1">
        <v>10.0</v>
      </c>
      <c r="W1044" s="1">
        <f t="shared" si="7"/>
        <v>108</v>
      </c>
      <c r="X1044" s="1">
        <f t="shared" si="8"/>
        <v>0</v>
      </c>
    </row>
    <row r="1045" ht="14.25" customHeight="1">
      <c r="A1045" s="4">
        <v>44277.458333333336</v>
      </c>
      <c r="B1045" s="1">
        <v>46.0</v>
      </c>
      <c r="C1045" s="1">
        <f t="shared" si="1"/>
        <v>3</v>
      </c>
      <c r="D1045" s="1">
        <f t="shared" si="2"/>
        <v>22</v>
      </c>
      <c r="E1045" s="1">
        <f t="shared" si="3"/>
        <v>11</v>
      </c>
      <c r="U1045" s="1">
        <v>46.0</v>
      </c>
      <c r="V1045" s="1">
        <v>11.0</v>
      </c>
      <c r="W1045" s="1">
        <f t="shared" si="7"/>
        <v>108</v>
      </c>
      <c r="X1045" s="1">
        <f t="shared" si="8"/>
        <v>0</v>
      </c>
    </row>
    <row r="1046" ht="14.25" customHeight="1">
      <c r="A1046" s="4">
        <v>44277.5</v>
      </c>
      <c r="B1046" s="1">
        <v>58.0</v>
      </c>
      <c r="C1046" s="1">
        <f t="shared" si="1"/>
        <v>3</v>
      </c>
      <c r="D1046" s="1">
        <f t="shared" si="2"/>
        <v>22</v>
      </c>
      <c r="E1046" s="1">
        <f t="shared" si="3"/>
        <v>12</v>
      </c>
      <c r="U1046" s="1">
        <v>58.0</v>
      </c>
      <c r="V1046" s="1">
        <v>12.0</v>
      </c>
      <c r="W1046" s="1">
        <f t="shared" si="7"/>
        <v>156</v>
      </c>
      <c r="X1046" s="1">
        <f t="shared" si="8"/>
        <v>0</v>
      </c>
    </row>
    <row r="1047" ht="14.25" customHeight="1">
      <c r="A1047" s="4">
        <v>44277.541666666664</v>
      </c>
      <c r="B1047" s="1">
        <v>45.0</v>
      </c>
      <c r="C1047" s="1">
        <f t="shared" si="1"/>
        <v>3</v>
      </c>
      <c r="D1047" s="1">
        <f t="shared" si="2"/>
        <v>22</v>
      </c>
      <c r="E1047" s="1">
        <f t="shared" si="3"/>
        <v>13</v>
      </c>
      <c r="U1047" s="1">
        <v>45.0</v>
      </c>
      <c r="V1047" s="1">
        <v>13.0</v>
      </c>
      <c r="W1047" s="1">
        <f t="shared" si="7"/>
        <v>156</v>
      </c>
      <c r="X1047" s="1">
        <f t="shared" si="8"/>
        <v>0</v>
      </c>
    </row>
    <row r="1048" ht="14.25" customHeight="1">
      <c r="A1048" s="4">
        <v>44277.583333333336</v>
      </c>
      <c r="B1048" s="1">
        <v>45.0</v>
      </c>
      <c r="C1048" s="1">
        <f t="shared" si="1"/>
        <v>3</v>
      </c>
      <c r="D1048" s="1">
        <f t="shared" si="2"/>
        <v>22</v>
      </c>
      <c r="E1048" s="1">
        <f t="shared" si="3"/>
        <v>14</v>
      </c>
      <c r="U1048" s="1">
        <v>45.0</v>
      </c>
      <c r="V1048" s="1">
        <v>14.0</v>
      </c>
      <c r="W1048" s="1">
        <f t="shared" si="7"/>
        <v>156</v>
      </c>
      <c r="X1048" s="1">
        <f t="shared" si="8"/>
        <v>0</v>
      </c>
    </row>
    <row r="1049" ht="14.25" customHeight="1">
      <c r="A1049" s="4">
        <v>44277.625</v>
      </c>
      <c r="B1049" s="1">
        <v>45.0</v>
      </c>
      <c r="C1049" s="1">
        <f t="shared" si="1"/>
        <v>3</v>
      </c>
      <c r="D1049" s="1">
        <f t="shared" si="2"/>
        <v>22</v>
      </c>
      <c r="E1049" s="1">
        <f t="shared" si="3"/>
        <v>15</v>
      </c>
      <c r="U1049" s="1">
        <v>45.0</v>
      </c>
      <c r="V1049" s="1">
        <v>15.0</v>
      </c>
      <c r="W1049" s="1">
        <f t="shared" si="7"/>
        <v>156</v>
      </c>
      <c r="X1049" s="1">
        <f t="shared" si="8"/>
        <v>0</v>
      </c>
    </row>
    <row r="1050" ht="14.25" customHeight="1">
      <c r="A1050" s="4">
        <v>44277.666666666664</v>
      </c>
      <c r="B1050" s="1">
        <v>42.0</v>
      </c>
      <c r="C1050" s="1">
        <f t="shared" si="1"/>
        <v>3</v>
      </c>
      <c r="D1050" s="1">
        <f t="shared" si="2"/>
        <v>22</v>
      </c>
      <c r="E1050" s="1">
        <f t="shared" si="3"/>
        <v>16</v>
      </c>
      <c r="U1050" s="1">
        <v>42.0</v>
      </c>
      <c r="V1050" s="1">
        <v>16.0</v>
      </c>
      <c r="W1050" s="1">
        <f t="shared" si="7"/>
        <v>156</v>
      </c>
      <c r="X1050" s="1">
        <f t="shared" si="8"/>
        <v>0</v>
      </c>
    </row>
    <row r="1051" ht="14.25" customHeight="1">
      <c r="A1051" s="4">
        <v>44277.708333333336</v>
      </c>
      <c r="B1051" s="1">
        <v>53.0</v>
      </c>
      <c r="C1051" s="1">
        <f t="shared" si="1"/>
        <v>3</v>
      </c>
      <c r="D1051" s="1">
        <f t="shared" si="2"/>
        <v>22</v>
      </c>
      <c r="E1051" s="1">
        <f t="shared" si="3"/>
        <v>17</v>
      </c>
      <c r="U1051" s="1">
        <v>53.0</v>
      </c>
      <c r="V1051" s="1">
        <v>17.0</v>
      </c>
      <c r="W1051" s="1">
        <f t="shared" si="7"/>
        <v>96</v>
      </c>
      <c r="X1051" s="1">
        <f t="shared" si="8"/>
        <v>0</v>
      </c>
    </row>
    <row r="1052" ht="14.25" customHeight="1">
      <c r="A1052" s="4">
        <v>44277.75</v>
      </c>
      <c r="B1052" s="1">
        <v>54.0</v>
      </c>
      <c r="C1052" s="1">
        <f t="shared" si="1"/>
        <v>3</v>
      </c>
      <c r="D1052" s="1">
        <f t="shared" si="2"/>
        <v>22</v>
      </c>
      <c r="E1052" s="1">
        <f t="shared" si="3"/>
        <v>18</v>
      </c>
      <c r="U1052" s="1">
        <v>54.0</v>
      </c>
      <c r="V1052" s="1">
        <v>18.0</v>
      </c>
      <c r="W1052" s="1">
        <f t="shared" si="7"/>
        <v>96</v>
      </c>
      <c r="X1052" s="1">
        <f t="shared" si="8"/>
        <v>0</v>
      </c>
    </row>
    <row r="1053" ht="14.25" customHeight="1">
      <c r="A1053" s="4">
        <v>44277.791666666664</v>
      </c>
      <c r="B1053" s="1">
        <v>46.0</v>
      </c>
      <c r="C1053" s="1">
        <f t="shared" si="1"/>
        <v>3</v>
      </c>
      <c r="D1053" s="1">
        <f t="shared" si="2"/>
        <v>22</v>
      </c>
      <c r="E1053" s="1">
        <f t="shared" si="3"/>
        <v>19</v>
      </c>
      <c r="U1053" s="1">
        <v>46.0</v>
      </c>
      <c r="V1053" s="1">
        <v>19.0</v>
      </c>
      <c r="W1053" s="1">
        <f t="shared" si="7"/>
        <v>48</v>
      </c>
      <c r="X1053" s="1">
        <f t="shared" si="8"/>
        <v>0</v>
      </c>
    </row>
    <row r="1054" ht="14.25" customHeight="1">
      <c r="A1054" s="4">
        <v>44277.833333333336</v>
      </c>
      <c r="B1054" s="1">
        <v>56.0</v>
      </c>
      <c r="C1054" s="1">
        <f t="shared" si="1"/>
        <v>3</v>
      </c>
      <c r="D1054" s="1">
        <f t="shared" si="2"/>
        <v>22</v>
      </c>
      <c r="E1054" s="1">
        <f t="shared" si="3"/>
        <v>20</v>
      </c>
      <c r="U1054" s="1">
        <v>56.0</v>
      </c>
      <c r="V1054" s="1">
        <v>20.0</v>
      </c>
      <c r="W1054" s="1">
        <f t="shared" si="7"/>
        <v>48</v>
      </c>
      <c r="X1054" s="1">
        <f t="shared" si="8"/>
        <v>8</v>
      </c>
    </row>
    <row r="1055" ht="14.25" customHeight="1">
      <c r="A1055" s="4">
        <v>44278.333333333336</v>
      </c>
      <c r="B1055" s="1">
        <v>39.0</v>
      </c>
      <c r="C1055" s="1">
        <f t="shared" si="1"/>
        <v>3</v>
      </c>
      <c r="D1055" s="1">
        <f t="shared" si="2"/>
        <v>23</v>
      </c>
      <c r="E1055" s="1">
        <f t="shared" si="3"/>
        <v>8</v>
      </c>
      <c r="U1055" s="1">
        <v>39.0</v>
      </c>
      <c r="V1055" s="1">
        <v>8.0</v>
      </c>
      <c r="W1055" s="1">
        <f t="shared" si="7"/>
        <v>60</v>
      </c>
      <c r="X1055" s="1">
        <f t="shared" si="8"/>
        <v>0</v>
      </c>
    </row>
    <row r="1056" ht="14.25" customHeight="1">
      <c r="A1056" s="4">
        <v>44278.375</v>
      </c>
      <c r="B1056" s="1">
        <v>47.0</v>
      </c>
      <c r="C1056" s="1">
        <f t="shared" si="1"/>
        <v>3</v>
      </c>
      <c r="D1056" s="1">
        <f t="shared" si="2"/>
        <v>23</v>
      </c>
      <c r="E1056" s="1">
        <f t="shared" si="3"/>
        <v>9</v>
      </c>
      <c r="U1056" s="1">
        <v>47.0</v>
      </c>
      <c r="V1056" s="1">
        <v>9.0</v>
      </c>
      <c r="W1056" s="1">
        <f t="shared" si="7"/>
        <v>60</v>
      </c>
      <c r="X1056" s="1">
        <f t="shared" si="8"/>
        <v>0</v>
      </c>
    </row>
    <row r="1057" ht="14.25" customHeight="1">
      <c r="A1057" s="4">
        <v>44278.416666666664</v>
      </c>
      <c r="B1057" s="1">
        <v>52.0</v>
      </c>
      <c r="C1057" s="1">
        <f t="shared" si="1"/>
        <v>3</v>
      </c>
      <c r="D1057" s="1">
        <f t="shared" si="2"/>
        <v>23</v>
      </c>
      <c r="E1057" s="1">
        <f t="shared" si="3"/>
        <v>10</v>
      </c>
      <c r="U1057" s="1">
        <v>52.0</v>
      </c>
      <c r="V1057" s="1">
        <v>10.0</v>
      </c>
      <c r="W1057" s="1">
        <f t="shared" si="7"/>
        <v>108</v>
      </c>
      <c r="X1057" s="1">
        <f t="shared" si="8"/>
        <v>0</v>
      </c>
    </row>
    <row r="1058" ht="14.25" customHeight="1">
      <c r="A1058" s="4">
        <v>44278.458333333336</v>
      </c>
      <c r="B1058" s="1">
        <v>41.0</v>
      </c>
      <c r="C1058" s="1">
        <f t="shared" si="1"/>
        <v>3</v>
      </c>
      <c r="D1058" s="1">
        <f t="shared" si="2"/>
        <v>23</v>
      </c>
      <c r="E1058" s="1">
        <f t="shared" si="3"/>
        <v>11</v>
      </c>
      <c r="U1058" s="1">
        <v>41.0</v>
      </c>
      <c r="V1058" s="1">
        <v>11.0</v>
      </c>
      <c r="W1058" s="1">
        <f t="shared" si="7"/>
        <v>108</v>
      </c>
      <c r="X1058" s="1">
        <f t="shared" si="8"/>
        <v>0</v>
      </c>
    </row>
    <row r="1059" ht="14.25" customHeight="1">
      <c r="A1059" s="4">
        <v>44278.5</v>
      </c>
      <c r="B1059" s="1">
        <v>44.0</v>
      </c>
      <c r="C1059" s="1">
        <f t="shared" si="1"/>
        <v>3</v>
      </c>
      <c r="D1059" s="1">
        <f t="shared" si="2"/>
        <v>23</v>
      </c>
      <c r="E1059" s="1">
        <f t="shared" si="3"/>
        <v>12</v>
      </c>
      <c r="U1059" s="1">
        <v>44.0</v>
      </c>
      <c r="V1059" s="1">
        <v>12.0</v>
      </c>
      <c r="W1059" s="1">
        <f t="shared" si="7"/>
        <v>156</v>
      </c>
      <c r="X1059" s="1">
        <f t="shared" si="8"/>
        <v>0</v>
      </c>
    </row>
    <row r="1060" ht="14.25" customHeight="1">
      <c r="A1060" s="4">
        <v>44278.541666666664</v>
      </c>
      <c r="B1060" s="1">
        <v>49.0</v>
      </c>
      <c r="C1060" s="1">
        <f t="shared" si="1"/>
        <v>3</v>
      </c>
      <c r="D1060" s="1">
        <f t="shared" si="2"/>
        <v>23</v>
      </c>
      <c r="E1060" s="1">
        <f t="shared" si="3"/>
        <v>13</v>
      </c>
      <c r="U1060" s="1">
        <v>49.0</v>
      </c>
      <c r="V1060" s="1">
        <v>13.0</v>
      </c>
      <c r="W1060" s="1">
        <f t="shared" si="7"/>
        <v>156</v>
      </c>
      <c r="X1060" s="1">
        <f t="shared" si="8"/>
        <v>0</v>
      </c>
    </row>
    <row r="1061" ht="14.25" customHeight="1">
      <c r="A1061" s="4">
        <v>44278.583333333336</v>
      </c>
      <c r="B1061" s="1">
        <v>48.0</v>
      </c>
      <c r="C1061" s="1">
        <f t="shared" si="1"/>
        <v>3</v>
      </c>
      <c r="D1061" s="1">
        <f t="shared" si="2"/>
        <v>23</v>
      </c>
      <c r="E1061" s="1">
        <f t="shared" si="3"/>
        <v>14</v>
      </c>
      <c r="U1061" s="1">
        <v>48.0</v>
      </c>
      <c r="V1061" s="1">
        <v>14.0</v>
      </c>
      <c r="W1061" s="1">
        <f t="shared" si="7"/>
        <v>156</v>
      </c>
      <c r="X1061" s="1">
        <f t="shared" si="8"/>
        <v>0</v>
      </c>
    </row>
    <row r="1062" ht="14.25" customHeight="1">
      <c r="A1062" s="4">
        <v>44278.625</v>
      </c>
      <c r="B1062" s="1">
        <v>42.0</v>
      </c>
      <c r="C1062" s="1">
        <f t="shared" si="1"/>
        <v>3</v>
      </c>
      <c r="D1062" s="1">
        <f t="shared" si="2"/>
        <v>23</v>
      </c>
      <c r="E1062" s="1">
        <f t="shared" si="3"/>
        <v>15</v>
      </c>
      <c r="U1062" s="1">
        <v>42.0</v>
      </c>
      <c r="V1062" s="1">
        <v>15.0</v>
      </c>
      <c r="W1062" s="1">
        <f t="shared" si="7"/>
        <v>156</v>
      </c>
      <c r="X1062" s="1">
        <f t="shared" si="8"/>
        <v>0</v>
      </c>
    </row>
    <row r="1063" ht="14.25" customHeight="1">
      <c r="A1063" s="4">
        <v>44278.666666666664</v>
      </c>
      <c r="B1063" s="1">
        <v>40.0</v>
      </c>
      <c r="C1063" s="1">
        <f t="shared" si="1"/>
        <v>3</v>
      </c>
      <c r="D1063" s="1">
        <f t="shared" si="2"/>
        <v>23</v>
      </c>
      <c r="E1063" s="1">
        <f t="shared" si="3"/>
        <v>16</v>
      </c>
      <c r="U1063" s="1">
        <v>40.0</v>
      </c>
      <c r="V1063" s="1">
        <v>16.0</v>
      </c>
      <c r="W1063" s="1">
        <f t="shared" si="7"/>
        <v>156</v>
      </c>
      <c r="X1063" s="1">
        <f t="shared" si="8"/>
        <v>0</v>
      </c>
    </row>
    <row r="1064" ht="14.25" customHeight="1">
      <c r="A1064" s="4">
        <v>44278.708333333336</v>
      </c>
      <c r="B1064" s="1">
        <v>46.0</v>
      </c>
      <c r="C1064" s="1">
        <f t="shared" si="1"/>
        <v>3</v>
      </c>
      <c r="D1064" s="1">
        <f t="shared" si="2"/>
        <v>23</v>
      </c>
      <c r="E1064" s="1">
        <f t="shared" si="3"/>
        <v>17</v>
      </c>
      <c r="U1064" s="1">
        <v>46.0</v>
      </c>
      <c r="V1064" s="1">
        <v>17.0</v>
      </c>
      <c r="W1064" s="1">
        <f t="shared" si="7"/>
        <v>96</v>
      </c>
      <c r="X1064" s="1">
        <f t="shared" si="8"/>
        <v>0</v>
      </c>
    </row>
    <row r="1065" ht="14.25" customHeight="1">
      <c r="A1065" s="4">
        <v>44278.75</v>
      </c>
      <c r="B1065" s="1">
        <v>51.0</v>
      </c>
      <c r="C1065" s="1">
        <f t="shared" si="1"/>
        <v>3</v>
      </c>
      <c r="D1065" s="1">
        <f t="shared" si="2"/>
        <v>23</v>
      </c>
      <c r="E1065" s="1">
        <f t="shared" si="3"/>
        <v>18</v>
      </c>
      <c r="U1065" s="1">
        <v>51.0</v>
      </c>
      <c r="V1065" s="1">
        <v>18.0</v>
      </c>
      <c r="W1065" s="1">
        <f t="shared" si="7"/>
        <v>96</v>
      </c>
      <c r="X1065" s="1">
        <f t="shared" si="8"/>
        <v>0</v>
      </c>
    </row>
    <row r="1066" ht="14.25" customHeight="1">
      <c r="A1066" s="4">
        <v>44278.791666666664</v>
      </c>
      <c r="B1066" s="1">
        <v>34.0</v>
      </c>
      <c r="C1066" s="1">
        <f t="shared" si="1"/>
        <v>3</v>
      </c>
      <c r="D1066" s="1">
        <f t="shared" si="2"/>
        <v>23</v>
      </c>
      <c r="E1066" s="1">
        <f t="shared" si="3"/>
        <v>19</v>
      </c>
      <c r="U1066" s="1">
        <v>34.0</v>
      </c>
      <c r="V1066" s="1">
        <v>19.0</v>
      </c>
      <c r="W1066" s="1">
        <f t="shared" si="7"/>
        <v>48</v>
      </c>
      <c r="X1066" s="1">
        <f t="shared" si="8"/>
        <v>0</v>
      </c>
    </row>
    <row r="1067" ht="14.25" customHeight="1">
      <c r="A1067" s="4">
        <v>44278.833333333336</v>
      </c>
      <c r="B1067" s="1">
        <v>58.0</v>
      </c>
      <c r="C1067" s="1">
        <f t="shared" si="1"/>
        <v>3</v>
      </c>
      <c r="D1067" s="1">
        <f t="shared" si="2"/>
        <v>23</v>
      </c>
      <c r="E1067" s="1">
        <f t="shared" si="3"/>
        <v>20</v>
      </c>
      <c r="U1067" s="1">
        <v>58.0</v>
      </c>
      <c r="V1067" s="1">
        <v>20.0</v>
      </c>
      <c r="W1067" s="1">
        <f t="shared" si="7"/>
        <v>48</v>
      </c>
      <c r="X1067" s="1">
        <f t="shared" si="8"/>
        <v>10</v>
      </c>
    </row>
    <row r="1068" ht="14.25" customHeight="1">
      <c r="A1068" s="4">
        <v>44279.333333333336</v>
      </c>
      <c r="B1068" s="1">
        <v>38.0</v>
      </c>
      <c r="C1068" s="1">
        <f t="shared" si="1"/>
        <v>3</v>
      </c>
      <c r="D1068" s="1">
        <f t="shared" si="2"/>
        <v>24</v>
      </c>
      <c r="E1068" s="1">
        <f t="shared" si="3"/>
        <v>8</v>
      </c>
      <c r="U1068" s="1">
        <v>38.0</v>
      </c>
      <c r="V1068" s="1">
        <v>8.0</v>
      </c>
      <c r="W1068" s="1">
        <f t="shared" si="7"/>
        <v>60</v>
      </c>
      <c r="X1068" s="1">
        <f t="shared" si="8"/>
        <v>0</v>
      </c>
    </row>
    <row r="1069" ht="14.25" customHeight="1">
      <c r="A1069" s="4">
        <v>44279.375</v>
      </c>
      <c r="B1069" s="1">
        <v>48.0</v>
      </c>
      <c r="C1069" s="1">
        <f t="shared" si="1"/>
        <v>3</v>
      </c>
      <c r="D1069" s="1">
        <f t="shared" si="2"/>
        <v>24</v>
      </c>
      <c r="E1069" s="1">
        <f t="shared" si="3"/>
        <v>9</v>
      </c>
      <c r="U1069" s="1">
        <v>48.0</v>
      </c>
      <c r="V1069" s="1">
        <v>9.0</v>
      </c>
      <c r="W1069" s="1">
        <f t="shared" si="7"/>
        <v>60</v>
      </c>
      <c r="X1069" s="1">
        <f t="shared" si="8"/>
        <v>0</v>
      </c>
    </row>
    <row r="1070" ht="14.25" customHeight="1">
      <c r="A1070" s="4">
        <v>44279.416666666664</v>
      </c>
      <c r="B1070" s="1">
        <v>44.0</v>
      </c>
      <c r="C1070" s="1">
        <f t="shared" si="1"/>
        <v>3</v>
      </c>
      <c r="D1070" s="1">
        <f t="shared" si="2"/>
        <v>24</v>
      </c>
      <c r="E1070" s="1">
        <f t="shared" si="3"/>
        <v>10</v>
      </c>
      <c r="U1070" s="1">
        <v>44.0</v>
      </c>
      <c r="V1070" s="1">
        <v>10.0</v>
      </c>
      <c r="W1070" s="1">
        <f t="shared" si="7"/>
        <v>108</v>
      </c>
      <c r="X1070" s="1">
        <f t="shared" si="8"/>
        <v>0</v>
      </c>
    </row>
    <row r="1071" ht="14.25" customHeight="1">
      <c r="A1071" s="4">
        <v>44279.458333333336</v>
      </c>
      <c r="B1071" s="1">
        <v>46.0</v>
      </c>
      <c r="C1071" s="1">
        <f t="shared" si="1"/>
        <v>3</v>
      </c>
      <c r="D1071" s="1">
        <f t="shared" si="2"/>
        <v>24</v>
      </c>
      <c r="E1071" s="1">
        <f t="shared" si="3"/>
        <v>11</v>
      </c>
      <c r="U1071" s="1">
        <v>46.0</v>
      </c>
      <c r="V1071" s="1">
        <v>11.0</v>
      </c>
      <c r="W1071" s="1">
        <f t="shared" si="7"/>
        <v>108</v>
      </c>
      <c r="X1071" s="1">
        <f t="shared" si="8"/>
        <v>0</v>
      </c>
    </row>
    <row r="1072" ht="14.25" customHeight="1">
      <c r="A1072" s="4">
        <v>44279.5</v>
      </c>
      <c r="B1072" s="1">
        <v>53.0</v>
      </c>
      <c r="C1072" s="1">
        <f t="shared" si="1"/>
        <v>3</v>
      </c>
      <c r="D1072" s="1">
        <f t="shared" si="2"/>
        <v>24</v>
      </c>
      <c r="E1072" s="1">
        <f t="shared" si="3"/>
        <v>12</v>
      </c>
      <c r="U1072" s="1">
        <v>53.0</v>
      </c>
      <c r="V1072" s="1">
        <v>12.0</v>
      </c>
      <c r="W1072" s="1">
        <f t="shared" si="7"/>
        <v>156</v>
      </c>
      <c r="X1072" s="1">
        <f t="shared" si="8"/>
        <v>0</v>
      </c>
    </row>
    <row r="1073" ht="14.25" customHeight="1">
      <c r="A1073" s="4">
        <v>44279.541666666664</v>
      </c>
      <c r="B1073" s="1">
        <v>50.0</v>
      </c>
      <c r="C1073" s="1">
        <f t="shared" si="1"/>
        <v>3</v>
      </c>
      <c r="D1073" s="1">
        <f t="shared" si="2"/>
        <v>24</v>
      </c>
      <c r="E1073" s="1">
        <f t="shared" si="3"/>
        <v>13</v>
      </c>
      <c r="U1073" s="1">
        <v>50.0</v>
      </c>
      <c r="V1073" s="1">
        <v>13.0</v>
      </c>
      <c r="W1073" s="1">
        <f t="shared" si="7"/>
        <v>156</v>
      </c>
      <c r="X1073" s="1">
        <f t="shared" si="8"/>
        <v>0</v>
      </c>
    </row>
    <row r="1074" ht="14.25" customHeight="1">
      <c r="A1074" s="4">
        <v>44279.583333333336</v>
      </c>
      <c r="B1074" s="1">
        <v>46.0</v>
      </c>
      <c r="C1074" s="1">
        <f t="shared" si="1"/>
        <v>3</v>
      </c>
      <c r="D1074" s="1">
        <f t="shared" si="2"/>
        <v>24</v>
      </c>
      <c r="E1074" s="1">
        <f t="shared" si="3"/>
        <v>14</v>
      </c>
      <c r="U1074" s="1">
        <v>46.0</v>
      </c>
      <c r="V1074" s="1">
        <v>14.0</v>
      </c>
      <c r="W1074" s="1">
        <f t="shared" si="7"/>
        <v>156</v>
      </c>
      <c r="X1074" s="1">
        <f t="shared" si="8"/>
        <v>0</v>
      </c>
    </row>
    <row r="1075" ht="14.25" customHeight="1">
      <c r="A1075" s="4">
        <v>44279.625</v>
      </c>
      <c r="B1075" s="1">
        <v>53.0</v>
      </c>
      <c r="C1075" s="1">
        <f t="shared" si="1"/>
        <v>3</v>
      </c>
      <c r="D1075" s="1">
        <f t="shared" si="2"/>
        <v>24</v>
      </c>
      <c r="E1075" s="1">
        <f t="shared" si="3"/>
        <v>15</v>
      </c>
      <c r="U1075" s="1">
        <v>53.0</v>
      </c>
      <c r="V1075" s="1">
        <v>15.0</v>
      </c>
      <c r="W1075" s="1">
        <f t="shared" si="7"/>
        <v>156</v>
      </c>
      <c r="X1075" s="1">
        <f t="shared" si="8"/>
        <v>0</v>
      </c>
    </row>
    <row r="1076" ht="14.25" customHeight="1">
      <c r="A1076" s="4">
        <v>44279.666666666664</v>
      </c>
      <c r="B1076" s="1">
        <v>52.0</v>
      </c>
      <c r="C1076" s="1">
        <f t="shared" si="1"/>
        <v>3</v>
      </c>
      <c r="D1076" s="1">
        <f t="shared" si="2"/>
        <v>24</v>
      </c>
      <c r="E1076" s="1">
        <f t="shared" si="3"/>
        <v>16</v>
      </c>
      <c r="U1076" s="1">
        <v>52.0</v>
      </c>
      <c r="V1076" s="1">
        <v>16.0</v>
      </c>
      <c r="W1076" s="1">
        <f t="shared" si="7"/>
        <v>156</v>
      </c>
      <c r="X1076" s="1">
        <f t="shared" si="8"/>
        <v>0</v>
      </c>
    </row>
    <row r="1077" ht="14.25" customHeight="1">
      <c r="A1077" s="4">
        <v>44279.708333333336</v>
      </c>
      <c r="B1077" s="1">
        <v>43.0</v>
      </c>
      <c r="C1077" s="1">
        <f t="shared" si="1"/>
        <v>3</v>
      </c>
      <c r="D1077" s="1">
        <f t="shared" si="2"/>
        <v>24</v>
      </c>
      <c r="E1077" s="1">
        <f t="shared" si="3"/>
        <v>17</v>
      </c>
      <c r="U1077" s="1">
        <v>43.0</v>
      </c>
      <c r="V1077" s="1">
        <v>17.0</v>
      </c>
      <c r="W1077" s="1">
        <f t="shared" si="7"/>
        <v>96</v>
      </c>
      <c r="X1077" s="1">
        <f t="shared" si="8"/>
        <v>0</v>
      </c>
    </row>
    <row r="1078" ht="14.25" customHeight="1">
      <c r="A1078" s="4">
        <v>44279.75</v>
      </c>
      <c r="B1078" s="1">
        <v>50.0</v>
      </c>
      <c r="C1078" s="1">
        <f t="shared" si="1"/>
        <v>3</v>
      </c>
      <c r="D1078" s="1">
        <f t="shared" si="2"/>
        <v>24</v>
      </c>
      <c r="E1078" s="1">
        <f t="shared" si="3"/>
        <v>18</v>
      </c>
      <c r="U1078" s="1">
        <v>50.0</v>
      </c>
      <c r="V1078" s="1">
        <v>18.0</v>
      </c>
      <c r="W1078" s="1">
        <f t="shared" si="7"/>
        <v>96</v>
      </c>
      <c r="X1078" s="1">
        <f t="shared" si="8"/>
        <v>0</v>
      </c>
    </row>
    <row r="1079" ht="14.25" customHeight="1">
      <c r="A1079" s="4">
        <v>44279.791666666664</v>
      </c>
      <c r="B1079" s="1">
        <v>48.0</v>
      </c>
      <c r="C1079" s="1">
        <f t="shared" si="1"/>
        <v>3</v>
      </c>
      <c r="D1079" s="1">
        <f t="shared" si="2"/>
        <v>24</v>
      </c>
      <c r="E1079" s="1">
        <f t="shared" si="3"/>
        <v>19</v>
      </c>
      <c r="U1079" s="1">
        <v>48.0</v>
      </c>
      <c r="V1079" s="1">
        <v>19.0</v>
      </c>
      <c r="W1079" s="1">
        <f t="shared" si="7"/>
        <v>48</v>
      </c>
      <c r="X1079" s="1">
        <f t="shared" si="8"/>
        <v>0</v>
      </c>
    </row>
    <row r="1080" ht="14.25" customHeight="1">
      <c r="A1080" s="4">
        <v>44279.833333333336</v>
      </c>
      <c r="B1080" s="1">
        <v>46.0</v>
      </c>
      <c r="C1080" s="1">
        <f t="shared" si="1"/>
        <v>3</v>
      </c>
      <c r="D1080" s="1">
        <f t="shared" si="2"/>
        <v>24</v>
      </c>
      <c r="E1080" s="1">
        <f t="shared" si="3"/>
        <v>20</v>
      </c>
      <c r="U1080" s="1">
        <v>46.0</v>
      </c>
      <c r="V1080" s="1">
        <v>20.0</v>
      </c>
      <c r="W1080" s="1">
        <f t="shared" si="7"/>
        <v>48</v>
      </c>
      <c r="X1080" s="1">
        <f t="shared" si="8"/>
        <v>0</v>
      </c>
    </row>
    <row r="1081" ht="14.25" customHeight="1">
      <c r="A1081" s="4">
        <v>44280.333333333336</v>
      </c>
      <c r="B1081" s="1">
        <v>38.0</v>
      </c>
      <c r="C1081" s="1">
        <f t="shared" si="1"/>
        <v>3</v>
      </c>
      <c r="D1081" s="1">
        <f t="shared" si="2"/>
        <v>25</v>
      </c>
      <c r="E1081" s="1">
        <f t="shared" si="3"/>
        <v>8</v>
      </c>
      <c r="U1081" s="1">
        <v>38.0</v>
      </c>
      <c r="V1081" s="1">
        <v>8.0</v>
      </c>
      <c r="W1081" s="1">
        <f t="shared" si="7"/>
        <v>60</v>
      </c>
      <c r="X1081" s="1">
        <f t="shared" si="8"/>
        <v>0</v>
      </c>
    </row>
    <row r="1082" ht="14.25" customHeight="1">
      <c r="A1082" s="4">
        <v>44280.375</v>
      </c>
      <c r="B1082" s="1">
        <v>41.0</v>
      </c>
      <c r="C1082" s="1">
        <f t="shared" si="1"/>
        <v>3</v>
      </c>
      <c r="D1082" s="1">
        <f t="shared" si="2"/>
        <v>25</v>
      </c>
      <c r="E1082" s="1">
        <f t="shared" si="3"/>
        <v>9</v>
      </c>
      <c r="U1082" s="1">
        <v>41.0</v>
      </c>
      <c r="V1082" s="1">
        <v>9.0</v>
      </c>
      <c r="W1082" s="1">
        <f t="shared" si="7"/>
        <v>60</v>
      </c>
      <c r="X1082" s="1">
        <f t="shared" si="8"/>
        <v>0</v>
      </c>
    </row>
    <row r="1083" ht="14.25" customHeight="1">
      <c r="A1083" s="4">
        <v>44280.416666666664</v>
      </c>
      <c r="B1083" s="1">
        <v>41.0</v>
      </c>
      <c r="C1083" s="1">
        <f t="shared" si="1"/>
        <v>3</v>
      </c>
      <c r="D1083" s="1">
        <f t="shared" si="2"/>
        <v>25</v>
      </c>
      <c r="E1083" s="1">
        <f t="shared" si="3"/>
        <v>10</v>
      </c>
      <c r="U1083" s="1">
        <v>41.0</v>
      </c>
      <c r="V1083" s="1">
        <v>10.0</v>
      </c>
      <c r="W1083" s="1">
        <f t="shared" si="7"/>
        <v>108</v>
      </c>
      <c r="X1083" s="1">
        <f t="shared" si="8"/>
        <v>0</v>
      </c>
    </row>
    <row r="1084" ht="14.25" customHeight="1">
      <c r="A1084" s="4">
        <v>44280.458333333336</v>
      </c>
      <c r="B1084" s="1">
        <v>49.0</v>
      </c>
      <c r="C1084" s="1">
        <f t="shared" si="1"/>
        <v>3</v>
      </c>
      <c r="D1084" s="1">
        <f t="shared" si="2"/>
        <v>25</v>
      </c>
      <c r="E1084" s="1">
        <f t="shared" si="3"/>
        <v>11</v>
      </c>
      <c r="U1084" s="1">
        <v>49.0</v>
      </c>
      <c r="V1084" s="1">
        <v>11.0</v>
      </c>
      <c r="W1084" s="1">
        <f t="shared" si="7"/>
        <v>108</v>
      </c>
      <c r="X1084" s="1">
        <f t="shared" si="8"/>
        <v>0</v>
      </c>
    </row>
    <row r="1085" ht="14.25" customHeight="1">
      <c r="A1085" s="4">
        <v>44280.5</v>
      </c>
      <c r="B1085" s="1">
        <v>51.0</v>
      </c>
      <c r="C1085" s="1">
        <f t="shared" si="1"/>
        <v>3</v>
      </c>
      <c r="D1085" s="1">
        <f t="shared" si="2"/>
        <v>25</v>
      </c>
      <c r="E1085" s="1">
        <f t="shared" si="3"/>
        <v>12</v>
      </c>
      <c r="U1085" s="1">
        <v>51.0</v>
      </c>
      <c r="V1085" s="1">
        <v>12.0</v>
      </c>
      <c r="W1085" s="1">
        <f t="shared" si="7"/>
        <v>156</v>
      </c>
      <c r="X1085" s="1">
        <f t="shared" si="8"/>
        <v>0</v>
      </c>
    </row>
    <row r="1086" ht="14.25" customHeight="1">
      <c r="A1086" s="4">
        <v>44280.541666666664</v>
      </c>
      <c r="B1086" s="1">
        <v>45.0</v>
      </c>
      <c r="C1086" s="1">
        <f t="shared" si="1"/>
        <v>3</v>
      </c>
      <c r="D1086" s="1">
        <f t="shared" si="2"/>
        <v>25</v>
      </c>
      <c r="E1086" s="1">
        <f t="shared" si="3"/>
        <v>13</v>
      </c>
      <c r="U1086" s="1">
        <v>45.0</v>
      </c>
      <c r="V1086" s="1">
        <v>13.0</v>
      </c>
      <c r="W1086" s="1">
        <f t="shared" si="7"/>
        <v>156</v>
      </c>
      <c r="X1086" s="1">
        <f t="shared" si="8"/>
        <v>0</v>
      </c>
    </row>
    <row r="1087" ht="14.25" customHeight="1">
      <c r="A1087" s="4">
        <v>44280.583333333336</v>
      </c>
      <c r="B1087" s="1">
        <v>39.0</v>
      </c>
      <c r="C1087" s="1">
        <f t="shared" si="1"/>
        <v>3</v>
      </c>
      <c r="D1087" s="1">
        <f t="shared" si="2"/>
        <v>25</v>
      </c>
      <c r="E1087" s="1">
        <f t="shared" si="3"/>
        <v>14</v>
      </c>
      <c r="U1087" s="1">
        <v>39.0</v>
      </c>
      <c r="V1087" s="1">
        <v>14.0</v>
      </c>
      <c r="W1087" s="1">
        <f t="shared" si="7"/>
        <v>156</v>
      </c>
      <c r="X1087" s="1">
        <f t="shared" si="8"/>
        <v>0</v>
      </c>
    </row>
    <row r="1088" ht="14.25" customHeight="1">
      <c r="A1088" s="4">
        <v>44280.625</v>
      </c>
      <c r="B1088" s="1">
        <v>46.0</v>
      </c>
      <c r="C1088" s="1">
        <f t="shared" si="1"/>
        <v>3</v>
      </c>
      <c r="D1088" s="1">
        <f t="shared" si="2"/>
        <v>25</v>
      </c>
      <c r="E1088" s="1">
        <f t="shared" si="3"/>
        <v>15</v>
      </c>
      <c r="U1088" s="1">
        <v>46.0</v>
      </c>
      <c r="V1088" s="1">
        <v>15.0</v>
      </c>
      <c r="W1088" s="1">
        <f t="shared" si="7"/>
        <v>156</v>
      </c>
      <c r="X1088" s="1">
        <f t="shared" si="8"/>
        <v>0</v>
      </c>
    </row>
    <row r="1089" ht="14.25" customHeight="1">
      <c r="A1089" s="4">
        <v>44280.666666666664</v>
      </c>
      <c r="B1089" s="1">
        <v>51.0</v>
      </c>
      <c r="C1089" s="1">
        <f t="shared" si="1"/>
        <v>3</v>
      </c>
      <c r="D1089" s="1">
        <f t="shared" si="2"/>
        <v>25</v>
      </c>
      <c r="E1089" s="1">
        <f t="shared" si="3"/>
        <v>16</v>
      </c>
      <c r="U1089" s="1">
        <v>51.0</v>
      </c>
      <c r="V1089" s="1">
        <v>16.0</v>
      </c>
      <c r="W1089" s="1">
        <f t="shared" si="7"/>
        <v>156</v>
      </c>
      <c r="X1089" s="1">
        <f t="shared" si="8"/>
        <v>0</v>
      </c>
    </row>
    <row r="1090" ht="14.25" customHeight="1">
      <c r="A1090" s="4">
        <v>44280.708333333336</v>
      </c>
      <c r="B1090" s="1">
        <v>35.0</v>
      </c>
      <c r="C1090" s="1">
        <f t="shared" si="1"/>
        <v>3</v>
      </c>
      <c r="D1090" s="1">
        <f t="shared" si="2"/>
        <v>25</v>
      </c>
      <c r="E1090" s="1">
        <f t="shared" si="3"/>
        <v>17</v>
      </c>
      <c r="U1090" s="1">
        <v>35.0</v>
      </c>
      <c r="V1090" s="1">
        <v>17.0</v>
      </c>
      <c r="W1090" s="1">
        <f t="shared" si="7"/>
        <v>96</v>
      </c>
      <c r="X1090" s="1">
        <f t="shared" si="8"/>
        <v>0</v>
      </c>
    </row>
    <row r="1091" ht="14.25" customHeight="1">
      <c r="A1091" s="4">
        <v>44280.75</v>
      </c>
      <c r="B1091" s="1">
        <v>51.0</v>
      </c>
      <c r="C1091" s="1">
        <f t="shared" si="1"/>
        <v>3</v>
      </c>
      <c r="D1091" s="1">
        <f t="shared" si="2"/>
        <v>25</v>
      </c>
      <c r="E1091" s="1">
        <f t="shared" si="3"/>
        <v>18</v>
      </c>
      <c r="U1091" s="1">
        <v>51.0</v>
      </c>
      <c r="V1091" s="1">
        <v>18.0</v>
      </c>
      <c r="W1091" s="1">
        <f t="shared" si="7"/>
        <v>96</v>
      </c>
      <c r="X1091" s="1">
        <f t="shared" si="8"/>
        <v>0</v>
      </c>
    </row>
    <row r="1092" ht="14.25" customHeight="1">
      <c r="A1092" s="4">
        <v>44280.791666666664</v>
      </c>
      <c r="B1092" s="1">
        <v>39.0</v>
      </c>
      <c r="C1092" s="1">
        <f t="shared" si="1"/>
        <v>3</v>
      </c>
      <c r="D1092" s="1">
        <f t="shared" si="2"/>
        <v>25</v>
      </c>
      <c r="E1092" s="1">
        <f t="shared" si="3"/>
        <v>19</v>
      </c>
      <c r="U1092" s="1">
        <v>39.0</v>
      </c>
      <c r="V1092" s="1">
        <v>19.0</v>
      </c>
      <c r="W1092" s="1">
        <f t="shared" si="7"/>
        <v>48</v>
      </c>
      <c r="X1092" s="1">
        <f t="shared" si="8"/>
        <v>0</v>
      </c>
    </row>
    <row r="1093" ht="14.25" customHeight="1">
      <c r="A1093" s="4">
        <v>44280.833333333336</v>
      </c>
      <c r="B1093" s="1">
        <v>35.0</v>
      </c>
      <c r="C1093" s="1">
        <f t="shared" si="1"/>
        <v>3</v>
      </c>
      <c r="D1093" s="1">
        <f t="shared" si="2"/>
        <v>25</v>
      </c>
      <c r="E1093" s="1">
        <f t="shared" si="3"/>
        <v>20</v>
      </c>
      <c r="U1093" s="1">
        <v>35.0</v>
      </c>
      <c r="V1093" s="1">
        <v>20.0</v>
      </c>
      <c r="W1093" s="1">
        <f t="shared" si="7"/>
        <v>48</v>
      </c>
      <c r="X1093" s="1">
        <f t="shared" si="8"/>
        <v>0</v>
      </c>
    </row>
    <row r="1094" ht="14.25" customHeight="1">
      <c r="A1094" s="4">
        <v>44281.333333333336</v>
      </c>
      <c r="B1094" s="1">
        <v>42.0</v>
      </c>
      <c r="C1094" s="1">
        <f t="shared" si="1"/>
        <v>3</v>
      </c>
      <c r="D1094" s="1">
        <f t="shared" si="2"/>
        <v>26</v>
      </c>
      <c r="E1094" s="1">
        <f t="shared" si="3"/>
        <v>8</v>
      </c>
      <c r="U1094" s="1">
        <v>42.0</v>
      </c>
      <c r="V1094" s="1">
        <v>8.0</v>
      </c>
      <c r="W1094" s="1">
        <f t="shared" si="7"/>
        <v>60</v>
      </c>
      <c r="X1094" s="1">
        <f t="shared" si="8"/>
        <v>0</v>
      </c>
    </row>
    <row r="1095" ht="14.25" customHeight="1">
      <c r="A1095" s="4">
        <v>44281.375</v>
      </c>
      <c r="B1095" s="1">
        <v>57.0</v>
      </c>
      <c r="C1095" s="1">
        <f t="shared" si="1"/>
        <v>3</v>
      </c>
      <c r="D1095" s="1">
        <f t="shared" si="2"/>
        <v>26</v>
      </c>
      <c r="E1095" s="1">
        <f t="shared" si="3"/>
        <v>9</v>
      </c>
      <c r="U1095" s="1">
        <v>57.0</v>
      </c>
      <c r="V1095" s="1">
        <v>9.0</v>
      </c>
      <c r="W1095" s="1">
        <f t="shared" si="7"/>
        <v>60</v>
      </c>
      <c r="X1095" s="1">
        <f t="shared" si="8"/>
        <v>0</v>
      </c>
    </row>
    <row r="1096" ht="14.25" customHeight="1">
      <c r="A1096" s="4">
        <v>44281.416666666664</v>
      </c>
      <c r="B1096" s="1">
        <v>58.0</v>
      </c>
      <c r="C1096" s="1">
        <f t="shared" si="1"/>
        <v>3</v>
      </c>
      <c r="D1096" s="1">
        <f t="shared" si="2"/>
        <v>26</v>
      </c>
      <c r="E1096" s="1">
        <f t="shared" si="3"/>
        <v>10</v>
      </c>
      <c r="U1096" s="1">
        <v>58.0</v>
      </c>
      <c r="V1096" s="1">
        <v>10.0</v>
      </c>
      <c r="W1096" s="1">
        <f t="shared" si="7"/>
        <v>108</v>
      </c>
      <c r="X1096" s="1">
        <f t="shared" si="8"/>
        <v>0</v>
      </c>
    </row>
    <row r="1097" ht="14.25" customHeight="1">
      <c r="A1097" s="4">
        <v>44281.458333333336</v>
      </c>
      <c r="B1097" s="1">
        <v>40.0</v>
      </c>
      <c r="C1097" s="1">
        <f t="shared" si="1"/>
        <v>3</v>
      </c>
      <c r="D1097" s="1">
        <f t="shared" si="2"/>
        <v>26</v>
      </c>
      <c r="E1097" s="1">
        <f t="shared" si="3"/>
        <v>11</v>
      </c>
      <c r="U1097" s="1">
        <v>40.0</v>
      </c>
      <c r="V1097" s="1">
        <v>11.0</v>
      </c>
      <c r="W1097" s="1">
        <f t="shared" si="7"/>
        <v>108</v>
      </c>
      <c r="X1097" s="1">
        <f t="shared" si="8"/>
        <v>0</v>
      </c>
    </row>
    <row r="1098" ht="14.25" customHeight="1">
      <c r="A1098" s="4">
        <v>44281.5</v>
      </c>
      <c r="B1098" s="1">
        <v>45.0</v>
      </c>
      <c r="C1098" s="1">
        <f t="shared" si="1"/>
        <v>3</v>
      </c>
      <c r="D1098" s="1">
        <f t="shared" si="2"/>
        <v>26</v>
      </c>
      <c r="E1098" s="1">
        <f t="shared" si="3"/>
        <v>12</v>
      </c>
      <c r="U1098" s="1">
        <v>45.0</v>
      </c>
      <c r="V1098" s="1">
        <v>12.0</v>
      </c>
      <c r="W1098" s="1">
        <f t="shared" si="7"/>
        <v>156</v>
      </c>
      <c r="X1098" s="1">
        <f t="shared" si="8"/>
        <v>0</v>
      </c>
    </row>
    <row r="1099" ht="14.25" customHeight="1">
      <c r="A1099" s="4">
        <v>44281.541666666664</v>
      </c>
      <c r="B1099" s="1">
        <v>55.0</v>
      </c>
      <c r="C1099" s="1">
        <f t="shared" si="1"/>
        <v>3</v>
      </c>
      <c r="D1099" s="1">
        <f t="shared" si="2"/>
        <v>26</v>
      </c>
      <c r="E1099" s="1">
        <f t="shared" si="3"/>
        <v>13</v>
      </c>
      <c r="U1099" s="1">
        <v>55.0</v>
      </c>
      <c r="V1099" s="1">
        <v>13.0</v>
      </c>
      <c r="W1099" s="1">
        <f t="shared" si="7"/>
        <v>156</v>
      </c>
      <c r="X1099" s="1">
        <f t="shared" si="8"/>
        <v>0</v>
      </c>
    </row>
    <row r="1100" ht="14.25" customHeight="1">
      <c r="A1100" s="4">
        <v>44281.583333333336</v>
      </c>
      <c r="B1100" s="1">
        <v>39.0</v>
      </c>
      <c r="C1100" s="1">
        <f t="shared" si="1"/>
        <v>3</v>
      </c>
      <c r="D1100" s="1">
        <f t="shared" si="2"/>
        <v>26</v>
      </c>
      <c r="E1100" s="1">
        <f t="shared" si="3"/>
        <v>14</v>
      </c>
      <c r="U1100" s="1">
        <v>39.0</v>
      </c>
      <c r="V1100" s="1">
        <v>14.0</v>
      </c>
      <c r="W1100" s="1">
        <f t="shared" si="7"/>
        <v>156</v>
      </c>
      <c r="X1100" s="1">
        <f t="shared" si="8"/>
        <v>0</v>
      </c>
    </row>
    <row r="1101" ht="14.25" customHeight="1">
      <c r="A1101" s="4">
        <v>44281.625</v>
      </c>
      <c r="B1101" s="1">
        <v>56.0</v>
      </c>
      <c r="C1101" s="1">
        <f t="shared" si="1"/>
        <v>3</v>
      </c>
      <c r="D1101" s="1">
        <f t="shared" si="2"/>
        <v>26</v>
      </c>
      <c r="E1101" s="1">
        <f t="shared" si="3"/>
        <v>15</v>
      </c>
      <c r="U1101" s="1">
        <v>56.0</v>
      </c>
      <c r="V1101" s="1">
        <v>15.0</v>
      </c>
      <c r="W1101" s="1">
        <f t="shared" si="7"/>
        <v>156</v>
      </c>
      <c r="X1101" s="1">
        <f t="shared" si="8"/>
        <v>0</v>
      </c>
    </row>
    <row r="1102" ht="14.25" customHeight="1">
      <c r="A1102" s="4">
        <v>44281.666666666664</v>
      </c>
      <c r="B1102" s="1">
        <v>43.0</v>
      </c>
      <c r="C1102" s="1">
        <f t="shared" si="1"/>
        <v>3</v>
      </c>
      <c r="D1102" s="1">
        <f t="shared" si="2"/>
        <v>26</v>
      </c>
      <c r="E1102" s="1">
        <f t="shared" si="3"/>
        <v>16</v>
      </c>
      <c r="U1102" s="1">
        <v>43.0</v>
      </c>
      <c r="V1102" s="1">
        <v>16.0</v>
      </c>
      <c r="W1102" s="1">
        <f t="shared" si="7"/>
        <v>156</v>
      </c>
      <c r="X1102" s="1">
        <f t="shared" si="8"/>
        <v>0</v>
      </c>
    </row>
    <row r="1103" ht="14.25" customHeight="1">
      <c r="A1103" s="4">
        <v>44281.708333333336</v>
      </c>
      <c r="B1103" s="1">
        <v>46.0</v>
      </c>
      <c r="C1103" s="1">
        <f t="shared" si="1"/>
        <v>3</v>
      </c>
      <c r="D1103" s="1">
        <f t="shared" si="2"/>
        <v>26</v>
      </c>
      <c r="E1103" s="1">
        <f t="shared" si="3"/>
        <v>17</v>
      </c>
      <c r="U1103" s="1">
        <v>46.0</v>
      </c>
      <c r="V1103" s="1">
        <v>17.0</v>
      </c>
      <c r="W1103" s="1">
        <f t="shared" si="7"/>
        <v>96</v>
      </c>
      <c r="X1103" s="1">
        <f t="shared" si="8"/>
        <v>0</v>
      </c>
    </row>
    <row r="1104" ht="14.25" customHeight="1">
      <c r="A1104" s="4">
        <v>44281.75</v>
      </c>
      <c r="B1104" s="1">
        <v>48.0</v>
      </c>
      <c r="C1104" s="1">
        <f t="shared" si="1"/>
        <v>3</v>
      </c>
      <c r="D1104" s="1">
        <f t="shared" si="2"/>
        <v>26</v>
      </c>
      <c r="E1104" s="1">
        <f t="shared" si="3"/>
        <v>18</v>
      </c>
      <c r="U1104" s="1">
        <v>48.0</v>
      </c>
      <c r="V1104" s="1">
        <v>18.0</v>
      </c>
      <c r="W1104" s="1">
        <f t="shared" si="7"/>
        <v>96</v>
      </c>
      <c r="X1104" s="1">
        <f t="shared" si="8"/>
        <v>0</v>
      </c>
    </row>
    <row r="1105" ht="14.25" customHeight="1">
      <c r="A1105" s="4">
        <v>44281.791666666664</v>
      </c>
      <c r="B1105" s="1">
        <v>47.0</v>
      </c>
      <c r="C1105" s="1">
        <f t="shared" si="1"/>
        <v>3</v>
      </c>
      <c r="D1105" s="1">
        <f t="shared" si="2"/>
        <v>26</v>
      </c>
      <c r="E1105" s="1">
        <f t="shared" si="3"/>
        <v>19</v>
      </c>
      <c r="U1105" s="1">
        <v>47.0</v>
      </c>
      <c r="V1105" s="1">
        <v>19.0</v>
      </c>
      <c r="W1105" s="1">
        <f t="shared" si="7"/>
        <v>48</v>
      </c>
      <c r="X1105" s="1">
        <f t="shared" si="8"/>
        <v>0</v>
      </c>
    </row>
    <row r="1106" ht="14.25" customHeight="1">
      <c r="A1106" s="4">
        <v>44281.833333333336</v>
      </c>
      <c r="B1106" s="1">
        <v>33.0</v>
      </c>
      <c r="C1106" s="1">
        <f t="shared" si="1"/>
        <v>3</v>
      </c>
      <c r="D1106" s="1">
        <f t="shared" si="2"/>
        <v>26</v>
      </c>
      <c r="E1106" s="1">
        <f t="shared" si="3"/>
        <v>20</v>
      </c>
      <c r="U1106" s="1">
        <v>33.0</v>
      </c>
      <c r="V1106" s="1">
        <v>20.0</v>
      </c>
      <c r="W1106" s="1">
        <f t="shared" si="7"/>
        <v>48</v>
      </c>
      <c r="X1106" s="1">
        <f t="shared" si="8"/>
        <v>0</v>
      </c>
    </row>
    <row r="1107" ht="14.25" customHeight="1">
      <c r="A1107" s="4">
        <v>44282.333333333336</v>
      </c>
      <c r="B1107" s="1">
        <v>44.0</v>
      </c>
      <c r="C1107" s="1">
        <f t="shared" si="1"/>
        <v>3</v>
      </c>
      <c r="D1107" s="1">
        <f t="shared" si="2"/>
        <v>27</v>
      </c>
      <c r="E1107" s="1">
        <f t="shared" si="3"/>
        <v>8</v>
      </c>
      <c r="U1107" s="1">
        <v>44.0</v>
      </c>
      <c r="V1107" s="1">
        <v>8.0</v>
      </c>
      <c r="W1107" s="1">
        <f t="shared" si="7"/>
        <v>60</v>
      </c>
      <c r="X1107" s="1">
        <f t="shared" si="8"/>
        <v>0</v>
      </c>
    </row>
    <row r="1108" ht="14.25" customHeight="1">
      <c r="A1108" s="4">
        <v>44282.375</v>
      </c>
      <c r="B1108" s="1">
        <v>49.0</v>
      </c>
      <c r="C1108" s="1">
        <f t="shared" si="1"/>
        <v>3</v>
      </c>
      <c r="D1108" s="1">
        <f t="shared" si="2"/>
        <v>27</v>
      </c>
      <c r="E1108" s="1">
        <f t="shared" si="3"/>
        <v>9</v>
      </c>
      <c r="U1108" s="1">
        <v>49.0</v>
      </c>
      <c r="V1108" s="1">
        <v>9.0</v>
      </c>
      <c r="W1108" s="1">
        <f t="shared" si="7"/>
        <v>60</v>
      </c>
      <c r="X1108" s="1">
        <f t="shared" si="8"/>
        <v>0</v>
      </c>
    </row>
    <row r="1109" ht="14.25" customHeight="1">
      <c r="A1109" s="4">
        <v>44282.416666666664</v>
      </c>
      <c r="B1109" s="1">
        <v>53.0</v>
      </c>
      <c r="C1109" s="1">
        <f t="shared" si="1"/>
        <v>3</v>
      </c>
      <c r="D1109" s="1">
        <f t="shared" si="2"/>
        <v>27</v>
      </c>
      <c r="E1109" s="1">
        <f t="shared" si="3"/>
        <v>10</v>
      </c>
      <c r="U1109" s="1">
        <v>53.0</v>
      </c>
      <c r="V1109" s="1">
        <v>10.0</v>
      </c>
      <c r="W1109" s="1">
        <f t="shared" si="7"/>
        <v>108</v>
      </c>
      <c r="X1109" s="1">
        <f t="shared" si="8"/>
        <v>0</v>
      </c>
    </row>
    <row r="1110" ht="14.25" customHeight="1">
      <c r="A1110" s="4">
        <v>44282.458333333336</v>
      </c>
      <c r="B1110" s="1">
        <v>43.0</v>
      </c>
      <c r="C1110" s="1">
        <f t="shared" si="1"/>
        <v>3</v>
      </c>
      <c r="D1110" s="1">
        <f t="shared" si="2"/>
        <v>27</v>
      </c>
      <c r="E1110" s="1">
        <f t="shared" si="3"/>
        <v>11</v>
      </c>
      <c r="U1110" s="1">
        <v>43.0</v>
      </c>
      <c r="V1110" s="1">
        <v>11.0</v>
      </c>
      <c r="W1110" s="1">
        <f t="shared" si="7"/>
        <v>108</v>
      </c>
      <c r="X1110" s="1">
        <f t="shared" si="8"/>
        <v>0</v>
      </c>
    </row>
    <row r="1111" ht="14.25" customHeight="1">
      <c r="A1111" s="4">
        <v>44282.5</v>
      </c>
      <c r="B1111" s="1">
        <v>50.0</v>
      </c>
      <c r="C1111" s="1">
        <f t="shared" si="1"/>
        <v>3</v>
      </c>
      <c r="D1111" s="1">
        <f t="shared" si="2"/>
        <v>27</v>
      </c>
      <c r="E1111" s="1">
        <f t="shared" si="3"/>
        <v>12</v>
      </c>
      <c r="U1111" s="1">
        <v>50.0</v>
      </c>
      <c r="V1111" s="1">
        <v>12.0</v>
      </c>
      <c r="W1111" s="1">
        <f t="shared" si="7"/>
        <v>156</v>
      </c>
      <c r="X1111" s="1">
        <f t="shared" si="8"/>
        <v>0</v>
      </c>
    </row>
    <row r="1112" ht="14.25" customHeight="1">
      <c r="A1112" s="4">
        <v>44282.541666666664</v>
      </c>
      <c r="B1112" s="1">
        <v>37.0</v>
      </c>
      <c r="C1112" s="1">
        <f t="shared" si="1"/>
        <v>3</v>
      </c>
      <c r="D1112" s="1">
        <f t="shared" si="2"/>
        <v>27</v>
      </c>
      <c r="E1112" s="1">
        <f t="shared" si="3"/>
        <v>13</v>
      </c>
      <c r="U1112" s="1">
        <v>37.0</v>
      </c>
      <c r="V1112" s="1">
        <v>13.0</v>
      </c>
      <c r="W1112" s="1">
        <f t="shared" si="7"/>
        <v>156</v>
      </c>
      <c r="X1112" s="1">
        <f t="shared" si="8"/>
        <v>0</v>
      </c>
    </row>
    <row r="1113" ht="14.25" customHeight="1">
      <c r="A1113" s="4">
        <v>44282.583333333336</v>
      </c>
      <c r="B1113" s="1">
        <v>42.0</v>
      </c>
      <c r="C1113" s="1">
        <f t="shared" si="1"/>
        <v>3</v>
      </c>
      <c r="D1113" s="1">
        <f t="shared" si="2"/>
        <v>27</v>
      </c>
      <c r="E1113" s="1">
        <f t="shared" si="3"/>
        <v>14</v>
      </c>
      <c r="U1113" s="1">
        <v>42.0</v>
      </c>
      <c r="V1113" s="1">
        <v>14.0</v>
      </c>
      <c r="W1113" s="1">
        <f t="shared" si="7"/>
        <v>156</v>
      </c>
      <c r="X1113" s="1">
        <f t="shared" si="8"/>
        <v>0</v>
      </c>
    </row>
    <row r="1114" ht="14.25" customHeight="1">
      <c r="A1114" s="4">
        <v>44282.625</v>
      </c>
      <c r="B1114" s="1">
        <v>51.0</v>
      </c>
      <c r="C1114" s="1">
        <f t="shared" si="1"/>
        <v>3</v>
      </c>
      <c r="D1114" s="1">
        <f t="shared" si="2"/>
        <v>27</v>
      </c>
      <c r="E1114" s="1">
        <f t="shared" si="3"/>
        <v>15</v>
      </c>
      <c r="U1114" s="1">
        <v>51.0</v>
      </c>
      <c r="V1114" s="1">
        <v>15.0</v>
      </c>
      <c r="W1114" s="1">
        <f t="shared" si="7"/>
        <v>156</v>
      </c>
      <c r="X1114" s="1">
        <f t="shared" si="8"/>
        <v>0</v>
      </c>
    </row>
    <row r="1115" ht="14.25" customHeight="1">
      <c r="A1115" s="4">
        <v>44282.666666666664</v>
      </c>
      <c r="B1115" s="1">
        <v>39.0</v>
      </c>
      <c r="C1115" s="1">
        <f t="shared" si="1"/>
        <v>3</v>
      </c>
      <c r="D1115" s="1">
        <f t="shared" si="2"/>
        <v>27</v>
      </c>
      <c r="E1115" s="1">
        <f t="shared" si="3"/>
        <v>16</v>
      </c>
      <c r="U1115" s="1">
        <v>39.0</v>
      </c>
      <c r="V1115" s="1">
        <v>16.0</v>
      </c>
      <c r="W1115" s="1">
        <f t="shared" si="7"/>
        <v>156</v>
      </c>
      <c r="X1115" s="1">
        <f t="shared" si="8"/>
        <v>0</v>
      </c>
    </row>
    <row r="1116" ht="14.25" customHeight="1">
      <c r="A1116" s="4">
        <v>44282.708333333336</v>
      </c>
      <c r="B1116" s="1">
        <v>51.0</v>
      </c>
      <c r="C1116" s="1">
        <f t="shared" si="1"/>
        <v>3</v>
      </c>
      <c r="D1116" s="1">
        <f t="shared" si="2"/>
        <v>27</v>
      </c>
      <c r="E1116" s="1">
        <f t="shared" si="3"/>
        <v>17</v>
      </c>
      <c r="U1116" s="1">
        <v>51.0</v>
      </c>
      <c r="V1116" s="1">
        <v>17.0</v>
      </c>
      <c r="W1116" s="1">
        <f t="shared" si="7"/>
        <v>96</v>
      </c>
      <c r="X1116" s="1">
        <f t="shared" si="8"/>
        <v>0</v>
      </c>
    </row>
    <row r="1117" ht="14.25" customHeight="1">
      <c r="A1117" s="4">
        <v>44282.75</v>
      </c>
      <c r="B1117" s="1">
        <v>46.0</v>
      </c>
      <c r="C1117" s="1">
        <f t="shared" si="1"/>
        <v>3</v>
      </c>
      <c r="D1117" s="1">
        <f t="shared" si="2"/>
        <v>27</v>
      </c>
      <c r="E1117" s="1">
        <f t="shared" si="3"/>
        <v>18</v>
      </c>
      <c r="U1117" s="1">
        <v>46.0</v>
      </c>
      <c r="V1117" s="1">
        <v>18.0</v>
      </c>
      <c r="W1117" s="1">
        <f t="shared" si="7"/>
        <v>96</v>
      </c>
      <c r="X1117" s="1">
        <f t="shared" si="8"/>
        <v>0</v>
      </c>
    </row>
    <row r="1118" ht="14.25" customHeight="1">
      <c r="A1118" s="4">
        <v>44282.791666666664</v>
      </c>
      <c r="B1118" s="1">
        <v>50.0</v>
      </c>
      <c r="C1118" s="1">
        <f t="shared" si="1"/>
        <v>3</v>
      </c>
      <c r="D1118" s="1">
        <f t="shared" si="2"/>
        <v>27</v>
      </c>
      <c r="E1118" s="1">
        <f t="shared" si="3"/>
        <v>19</v>
      </c>
      <c r="U1118" s="1">
        <v>50.0</v>
      </c>
      <c r="V1118" s="1">
        <v>19.0</v>
      </c>
      <c r="W1118" s="1">
        <f t="shared" si="7"/>
        <v>48</v>
      </c>
      <c r="X1118" s="1">
        <f t="shared" si="8"/>
        <v>2</v>
      </c>
    </row>
    <row r="1119" ht="14.25" customHeight="1">
      <c r="A1119" s="4">
        <v>44282.833333333336</v>
      </c>
      <c r="B1119" s="1">
        <v>35.0</v>
      </c>
      <c r="C1119" s="1">
        <f t="shared" si="1"/>
        <v>3</v>
      </c>
      <c r="D1119" s="1">
        <f t="shared" si="2"/>
        <v>27</v>
      </c>
      <c r="E1119" s="1">
        <f t="shared" si="3"/>
        <v>20</v>
      </c>
      <c r="U1119" s="1">
        <v>35.0</v>
      </c>
      <c r="V1119" s="1">
        <v>20.0</v>
      </c>
      <c r="W1119" s="1">
        <f t="shared" si="7"/>
        <v>48</v>
      </c>
      <c r="X1119" s="1">
        <f t="shared" si="8"/>
        <v>0</v>
      </c>
    </row>
    <row r="1120" ht="14.25" customHeight="1">
      <c r="A1120" s="4">
        <v>44283.333333333336</v>
      </c>
      <c r="B1120" s="1">
        <v>46.0</v>
      </c>
      <c r="C1120" s="1">
        <f t="shared" si="1"/>
        <v>3</v>
      </c>
      <c r="D1120" s="1">
        <f t="shared" si="2"/>
        <v>28</v>
      </c>
      <c r="E1120" s="1">
        <f t="shared" si="3"/>
        <v>8</v>
      </c>
      <c r="U1120" s="1">
        <v>46.0</v>
      </c>
      <c r="V1120" s="1">
        <v>8.0</v>
      </c>
      <c r="W1120" s="1">
        <f t="shared" si="7"/>
        <v>60</v>
      </c>
      <c r="X1120" s="1">
        <f t="shared" si="8"/>
        <v>0</v>
      </c>
    </row>
    <row r="1121" ht="14.25" customHeight="1">
      <c r="A1121" s="4">
        <v>44283.375</v>
      </c>
      <c r="B1121" s="1">
        <v>35.0</v>
      </c>
      <c r="C1121" s="1">
        <f t="shared" si="1"/>
        <v>3</v>
      </c>
      <c r="D1121" s="1">
        <f t="shared" si="2"/>
        <v>28</v>
      </c>
      <c r="E1121" s="1">
        <f t="shared" si="3"/>
        <v>9</v>
      </c>
      <c r="U1121" s="1">
        <v>35.0</v>
      </c>
      <c r="V1121" s="1">
        <v>9.0</v>
      </c>
      <c r="W1121" s="1">
        <f t="shared" si="7"/>
        <v>60</v>
      </c>
      <c r="X1121" s="1">
        <f t="shared" si="8"/>
        <v>0</v>
      </c>
    </row>
    <row r="1122" ht="14.25" customHeight="1">
      <c r="A1122" s="4">
        <v>44283.416666666664</v>
      </c>
      <c r="B1122" s="1">
        <v>43.0</v>
      </c>
      <c r="C1122" s="1">
        <f t="shared" si="1"/>
        <v>3</v>
      </c>
      <c r="D1122" s="1">
        <f t="shared" si="2"/>
        <v>28</v>
      </c>
      <c r="E1122" s="1">
        <f t="shared" si="3"/>
        <v>10</v>
      </c>
      <c r="U1122" s="1">
        <v>43.0</v>
      </c>
      <c r="V1122" s="1">
        <v>10.0</v>
      </c>
      <c r="W1122" s="1">
        <f t="shared" si="7"/>
        <v>108</v>
      </c>
      <c r="X1122" s="1">
        <f t="shared" si="8"/>
        <v>0</v>
      </c>
    </row>
    <row r="1123" ht="14.25" customHeight="1">
      <c r="A1123" s="4">
        <v>44283.458333333336</v>
      </c>
      <c r="B1123" s="1">
        <v>32.0</v>
      </c>
      <c r="C1123" s="1">
        <f t="shared" si="1"/>
        <v>3</v>
      </c>
      <c r="D1123" s="1">
        <f t="shared" si="2"/>
        <v>28</v>
      </c>
      <c r="E1123" s="1">
        <f t="shared" si="3"/>
        <v>11</v>
      </c>
      <c r="U1123" s="1">
        <v>32.0</v>
      </c>
      <c r="V1123" s="1">
        <v>11.0</v>
      </c>
      <c r="W1123" s="1">
        <f t="shared" si="7"/>
        <v>108</v>
      </c>
      <c r="X1123" s="1">
        <f t="shared" si="8"/>
        <v>0</v>
      </c>
    </row>
    <row r="1124" ht="14.25" customHeight="1">
      <c r="A1124" s="4">
        <v>44283.5</v>
      </c>
      <c r="B1124" s="1">
        <v>45.0</v>
      </c>
      <c r="C1124" s="1">
        <f t="shared" si="1"/>
        <v>3</v>
      </c>
      <c r="D1124" s="1">
        <f t="shared" si="2"/>
        <v>28</v>
      </c>
      <c r="E1124" s="1">
        <f t="shared" si="3"/>
        <v>12</v>
      </c>
      <c r="U1124" s="1">
        <v>45.0</v>
      </c>
      <c r="V1124" s="1">
        <v>12.0</v>
      </c>
      <c r="W1124" s="1">
        <f t="shared" si="7"/>
        <v>156</v>
      </c>
      <c r="X1124" s="1">
        <f t="shared" si="8"/>
        <v>0</v>
      </c>
    </row>
    <row r="1125" ht="14.25" customHeight="1">
      <c r="A1125" s="4">
        <v>44283.541666666664</v>
      </c>
      <c r="B1125" s="1">
        <v>50.0</v>
      </c>
      <c r="C1125" s="1">
        <f t="shared" si="1"/>
        <v>3</v>
      </c>
      <c r="D1125" s="1">
        <f t="shared" si="2"/>
        <v>28</v>
      </c>
      <c r="E1125" s="1">
        <f t="shared" si="3"/>
        <v>13</v>
      </c>
      <c r="U1125" s="1">
        <v>50.0</v>
      </c>
      <c r="V1125" s="1">
        <v>13.0</v>
      </c>
      <c r="W1125" s="1">
        <f t="shared" si="7"/>
        <v>156</v>
      </c>
      <c r="X1125" s="1">
        <f t="shared" si="8"/>
        <v>0</v>
      </c>
    </row>
    <row r="1126" ht="14.25" customHeight="1">
      <c r="A1126" s="4">
        <v>44283.583333333336</v>
      </c>
      <c r="B1126" s="1">
        <v>55.0</v>
      </c>
      <c r="C1126" s="1">
        <f t="shared" si="1"/>
        <v>3</v>
      </c>
      <c r="D1126" s="1">
        <f t="shared" si="2"/>
        <v>28</v>
      </c>
      <c r="E1126" s="1">
        <f t="shared" si="3"/>
        <v>14</v>
      </c>
      <c r="U1126" s="1">
        <v>55.0</v>
      </c>
      <c r="V1126" s="1">
        <v>14.0</v>
      </c>
      <c r="W1126" s="1">
        <f t="shared" si="7"/>
        <v>156</v>
      </c>
      <c r="X1126" s="1">
        <f t="shared" si="8"/>
        <v>0</v>
      </c>
    </row>
    <row r="1127" ht="14.25" customHeight="1">
      <c r="A1127" s="4">
        <v>44283.625</v>
      </c>
      <c r="B1127" s="1">
        <v>47.0</v>
      </c>
      <c r="C1127" s="1">
        <f t="shared" si="1"/>
        <v>3</v>
      </c>
      <c r="D1127" s="1">
        <f t="shared" si="2"/>
        <v>28</v>
      </c>
      <c r="E1127" s="1">
        <f t="shared" si="3"/>
        <v>15</v>
      </c>
      <c r="U1127" s="1">
        <v>47.0</v>
      </c>
      <c r="V1127" s="1">
        <v>15.0</v>
      </c>
      <c r="W1127" s="1">
        <f t="shared" si="7"/>
        <v>156</v>
      </c>
      <c r="X1127" s="1">
        <f t="shared" si="8"/>
        <v>0</v>
      </c>
    </row>
    <row r="1128" ht="14.25" customHeight="1">
      <c r="A1128" s="4">
        <v>44283.666666666664</v>
      </c>
      <c r="B1128" s="1">
        <v>47.0</v>
      </c>
      <c r="C1128" s="1">
        <f t="shared" si="1"/>
        <v>3</v>
      </c>
      <c r="D1128" s="1">
        <f t="shared" si="2"/>
        <v>28</v>
      </c>
      <c r="E1128" s="1">
        <f t="shared" si="3"/>
        <v>16</v>
      </c>
      <c r="U1128" s="1">
        <v>47.0</v>
      </c>
      <c r="V1128" s="1">
        <v>16.0</v>
      </c>
      <c r="W1128" s="1">
        <f t="shared" si="7"/>
        <v>156</v>
      </c>
      <c r="X1128" s="1">
        <f t="shared" si="8"/>
        <v>0</v>
      </c>
    </row>
    <row r="1129" ht="14.25" customHeight="1">
      <c r="A1129" s="4">
        <v>44283.708333333336</v>
      </c>
      <c r="B1129" s="1">
        <v>48.0</v>
      </c>
      <c r="C1129" s="1">
        <f t="shared" si="1"/>
        <v>3</v>
      </c>
      <c r="D1129" s="1">
        <f t="shared" si="2"/>
        <v>28</v>
      </c>
      <c r="E1129" s="1">
        <f t="shared" si="3"/>
        <v>17</v>
      </c>
      <c r="U1129" s="1">
        <v>48.0</v>
      </c>
      <c r="V1129" s="1">
        <v>17.0</v>
      </c>
      <c r="W1129" s="1">
        <f t="shared" si="7"/>
        <v>96</v>
      </c>
      <c r="X1129" s="1">
        <f t="shared" si="8"/>
        <v>0</v>
      </c>
    </row>
    <row r="1130" ht="14.25" customHeight="1">
      <c r="A1130" s="4">
        <v>44283.75</v>
      </c>
      <c r="B1130" s="1">
        <v>42.0</v>
      </c>
      <c r="C1130" s="1">
        <f t="shared" si="1"/>
        <v>3</v>
      </c>
      <c r="D1130" s="1">
        <f t="shared" si="2"/>
        <v>28</v>
      </c>
      <c r="E1130" s="1">
        <f t="shared" si="3"/>
        <v>18</v>
      </c>
      <c r="U1130" s="1">
        <v>42.0</v>
      </c>
      <c r="V1130" s="1">
        <v>18.0</v>
      </c>
      <c r="W1130" s="1">
        <f t="shared" si="7"/>
        <v>96</v>
      </c>
      <c r="X1130" s="1">
        <f t="shared" si="8"/>
        <v>0</v>
      </c>
    </row>
    <row r="1131" ht="14.25" customHeight="1">
      <c r="A1131" s="4">
        <v>44283.791666666664</v>
      </c>
      <c r="B1131" s="1">
        <v>50.0</v>
      </c>
      <c r="C1131" s="1">
        <f t="shared" si="1"/>
        <v>3</v>
      </c>
      <c r="D1131" s="1">
        <f t="shared" si="2"/>
        <v>28</v>
      </c>
      <c r="E1131" s="1">
        <f t="shared" si="3"/>
        <v>19</v>
      </c>
      <c r="U1131" s="1">
        <v>50.0</v>
      </c>
      <c r="V1131" s="1">
        <v>19.0</v>
      </c>
      <c r="W1131" s="1">
        <f t="shared" si="7"/>
        <v>48</v>
      </c>
      <c r="X1131" s="1">
        <f t="shared" si="8"/>
        <v>2</v>
      </c>
    </row>
    <row r="1132" ht="14.25" customHeight="1">
      <c r="A1132" s="4">
        <v>44283.833333333336</v>
      </c>
      <c r="B1132" s="1">
        <v>43.0</v>
      </c>
      <c r="C1132" s="1">
        <f t="shared" si="1"/>
        <v>3</v>
      </c>
      <c r="D1132" s="1">
        <f t="shared" si="2"/>
        <v>28</v>
      </c>
      <c r="E1132" s="1">
        <f t="shared" si="3"/>
        <v>20</v>
      </c>
      <c r="U1132" s="1">
        <v>43.0</v>
      </c>
      <c r="V1132" s="1">
        <v>20.0</v>
      </c>
      <c r="W1132" s="1">
        <f t="shared" si="7"/>
        <v>48</v>
      </c>
      <c r="X1132" s="1">
        <f t="shared" si="8"/>
        <v>0</v>
      </c>
    </row>
    <row r="1133" ht="14.25" customHeight="1">
      <c r="A1133" s="4">
        <v>44284.333333333336</v>
      </c>
      <c r="B1133" s="1">
        <v>44.0</v>
      </c>
      <c r="C1133" s="1">
        <f t="shared" si="1"/>
        <v>3</v>
      </c>
      <c r="D1133" s="1">
        <f t="shared" si="2"/>
        <v>29</v>
      </c>
      <c r="E1133" s="1">
        <f t="shared" si="3"/>
        <v>8</v>
      </c>
      <c r="U1133" s="1">
        <v>44.0</v>
      </c>
      <c r="V1133" s="1">
        <v>8.0</v>
      </c>
      <c r="W1133" s="1">
        <f t="shared" si="7"/>
        <v>60</v>
      </c>
      <c r="X1133" s="1">
        <f t="shared" si="8"/>
        <v>0</v>
      </c>
    </row>
    <row r="1134" ht="14.25" customHeight="1">
      <c r="A1134" s="4">
        <v>44284.375</v>
      </c>
      <c r="B1134" s="1">
        <v>37.0</v>
      </c>
      <c r="C1134" s="1">
        <f t="shared" si="1"/>
        <v>3</v>
      </c>
      <c r="D1134" s="1">
        <f t="shared" si="2"/>
        <v>29</v>
      </c>
      <c r="E1134" s="1">
        <f t="shared" si="3"/>
        <v>9</v>
      </c>
      <c r="U1134" s="1">
        <v>37.0</v>
      </c>
      <c r="V1134" s="1">
        <v>9.0</v>
      </c>
      <c r="W1134" s="1">
        <f t="shared" si="7"/>
        <v>60</v>
      </c>
      <c r="X1134" s="1">
        <f t="shared" si="8"/>
        <v>0</v>
      </c>
    </row>
    <row r="1135" ht="14.25" customHeight="1">
      <c r="A1135" s="4">
        <v>44284.416666666664</v>
      </c>
      <c r="B1135" s="1">
        <v>46.0</v>
      </c>
      <c r="C1135" s="1">
        <f t="shared" si="1"/>
        <v>3</v>
      </c>
      <c r="D1135" s="1">
        <f t="shared" si="2"/>
        <v>29</v>
      </c>
      <c r="E1135" s="1">
        <f t="shared" si="3"/>
        <v>10</v>
      </c>
      <c r="U1135" s="1">
        <v>46.0</v>
      </c>
      <c r="V1135" s="1">
        <v>10.0</v>
      </c>
      <c r="W1135" s="1">
        <f t="shared" si="7"/>
        <v>108</v>
      </c>
      <c r="X1135" s="1">
        <f t="shared" si="8"/>
        <v>0</v>
      </c>
    </row>
    <row r="1136" ht="14.25" customHeight="1">
      <c r="A1136" s="4">
        <v>44284.458333333336</v>
      </c>
      <c r="B1136" s="1">
        <v>42.0</v>
      </c>
      <c r="C1136" s="1">
        <f t="shared" si="1"/>
        <v>3</v>
      </c>
      <c r="D1136" s="1">
        <f t="shared" si="2"/>
        <v>29</v>
      </c>
      <c r="E1136" s="1">
        <f t="shared" si="3"/>
        <v>11</v>
      </c>
      <c r="U1136" s="1">
        <v>42.0</v>
      </c>
      <c r="V1136" s="1">
        <v>11.0</v>
      </c>
      <c r="W1136" s="1">
        <f t="shared" si="7"/>
        <v>108</v>
      </c>
      <c r="X1136" s="1">
        <f t="shared" si="8"/>
        <v>0</v>
      </c>
    </row>
    <row r="1137" ht="14.25" customHeight="1">
      <c r="A1137" s="4">
        <v>44284.5</v>
      </c>
      <c r="B1137" s="1">
        <v>46.0</v>
      </c>
      <c r="C1137" s="1">
        <f t="shared" si="1"/>
        <v>3</v>
      </c>
      <c r="D1137" s="1">
        <f t="shared" si="2"/>
        <v>29</v>
      </c>
      <c r="E1137" s="1">
        <f t="shared" si="3"/>
        <v>12</v>
      </c>
      <c r="U1137" s="1">
        <v>46.0</v>
      </c>
      <c r="V1137" s="1">
        <v>12.0</v>
      </c>
      <c r="W1137" s="1">
        <f t="shared" si="7"/>
        <v>156</v>
      </c>
      <c r="X1137" s="1">
        <f t="shared" si="8"/>
        <v>0</v>
      </c>
    </row>
    <row r="1138" ht="14.25" customHeight="1">
      <c r="A1138" s="4">
        <v>44284.541666666664</v>
      </c>
      <c r="B1138" s="1">
        <v>48.0</v>
      </c>
      <c r="C1138" s="1">
        <f t="shared" si="1"/>
        <v>3</v>
      </c>
      <c r="D1138" s="1">
        <f t="shared" si="2"/>
        <v>29</v>
      </c>
      <c r="E1138" s="1">
        <f t="shared" si="3"/>
        <v>13</v>
      </c>
      <c r="U1138" s="1">
        <v>48.0</v>
      </c>
      <c r="V1138" s="1">
        <v>13.0</v>
      </c>
      <c r="W1138" s="1">
        <f t="shared" si="7"/>
        <v>156</v>
      </c>
      <c r="X1138" s="1">
        <f t="shared" si="8"/>
        <v>0</v>
      </c>
    </row>
    <row r="1139" ht="14.25" customHeight="1">
      <c r="A1139" s="4">
        <v>44284.583333333336</v>
      </c>
      <c r="B1139" s="1">
        <v>38.0</v>
      </c>
      <c r="C1139" s="1">
        <f t="shared" si="1"/>
        <v>3</v>
      </c>
      <c r="D1139" s="1">
        <f t="shared" si="2"/>
        <v>29</v>
      </c>
      <c r="E1139" s="1">
        <f t="shared" si="3"/>
        <v>14</v>
      </c>
      <c r="U1139" s="1">
        <v>38.0</v>
      </c>
      <c r="V1139" s="1">
        <v>14.0</v>
      </c>
      <c r="W1139" s="1">
        <f t="shared" si="7"/>
        <v>156</v>
      </c>
      <c r="X1139" s="1">
        <f t="shared" si="8"/>
        <v>0</v>
      </c>
    </row>
    <row r="1140" ht="14.25" customHeight="1">
      <c r="A1140" s="4">
        <v>44284.625</v>
      </c>
      <c r="B1140" s="1">
        <v>45.0</v>
      </c>
      <c r="C1140" s="1">
        <f t="shared" si="1"/>
        <v>3</v>
      </c>
      <c r="D1140" s="1">
        <f t="shared" si="2"/>
        <v>29</v>
      </c>
      <c r="E1140" s="1">
        <f t="shared" si="3"/>
        <v>15</v>
      </c>
      <c r="U1140" s="1">
        <v>45.0</v>
      </c>
      <c r="V1140" s="1">
        <v>15.0</v>
      </c>
      <c r="W1140" s="1">
        <f t="shared" si="7"/>
        <v>156</v>
      </c>
      <c r="X1140" s="1">
        <f t="shared" si="8"/>
        <v>0</v>
      </c>
    </row>
    <row r="1141" ht="14.25" customHeight="1">
      <c r="A1141" s="4">
        <v>44284.666666666664</v>
      </c>
      <c r="B1141" s="1">
        <v>42.0</v>
      </c>
      <c r="C1141" s="1">
        <f t="shared" si="1"/>
        <v>3</v>
      </c>
      <c r="D1141" s="1">
        <f t="shared" si="2"/>
        <v>29</v>
      </c>
      <c r="E1141" s="1">
        <f t="shared" si="3"/>
        <v>16</v>
      </c>
      <c r="U1141" s="1">
        <v>42.0</v>
      </c>
      <c r="V1141" s="1">
        <v>16.0</v>
      </c>
      <c r="W1141" s="1">
        <f t="shared" si="7"/>
        <v>156</v>
      </c>
      <c r="X1141" s="1">
        <f t="shared" si="8"/>
        <v>0</v>
      </c>
    </row>
    <row r="1142" ht="14.25" customHeight="1">
      <c r="A1142" s="4">
        <v>44284.708333333336</v>
      </c>
      <c r="B1142" s="1">
        <v>52.0</v>
      </c>
      <c r="C1142" s="1">
        <f t="shared" si="1"/>
        <v>3</v>
      </c>
      <c r="D1142" s="1">
        <f t="shared" si="2"/>
        <v>29</v>
      </c>
      <c r="E1142" s="1">
        <f t="shared" si="3"/>
        <v>17</v>
      </c>
      <c r="U1142" s="1">
        <v>52.0</v>
      </c>
      <c r="V1142" s="1">
        <v>17.0</v>
      </c>
      <c r="W1142" s="1">
        <f t="shared" si="7"/>
        <v>96</v>
      </c>
      <c r="X1142" s="1">
        <f t="shared" si="8"/>
        <v>0</v>
      </c>
    </row>
    <row r="1143" ht="14.25" customHeight="1">
      <c r="A1143" s="4">
        <v>44284.75</v>
      </c>
      <c r="B1143" s="1">
        <v>51.0</v>
      </c>
      <c r="C1143" s="1">
        <f t="shared" si="1"/>
        <v>3</v>
      </c>
      <c r="D1143" s="1">
        <f t="shared" si="2"/>
        <v>29</v>
      </c>
      <c r="E1143" s="1">
        <f t="shared" si="3"/>
        <v>18</v>
      </c>
      <c r="U1143" s="1">
        <v>51.0</v>
      </c>
      <c r="V1143" s="1">
        <v>18.0</v>
      </c>
      <c r="W1143" s="1">
        <f t="shared" si="7"/>
        <v>96</v>
      </c>
      <c r="X1143" s="1">
        <f t="shared" si="8"/>
        <v>0</v>
      </c>
    </row>
    <row r="1144" ht="14.25" customHeight="1">
      <c r="A1144" s="4">
        <v>44284.791666666664</v>
      </c>
      <c r="B1144" s="1">
        <v>51.0</v>
      </c>
      <c r="C1144" s="1">
        <f t="shared" si="1"/>
        <v>3</v>
      </c>
      <c r="D1144" s="1">
        <f t="shared" si="2"/>
        <v>29</v>
      </c>
      <c r="E1144" s="1">
        <f t="shared" si="3"/>
        <v>19</v>
      </c>
      <c r="U1144" s="1">
        <v>51.0</v>
      </c>
      <c r="V1144" s="1">
        <v>19.0</v>
      </c>
      <c r="W1144" s="1">
        <f t="shared" si="7"/>
        <v>48</v>
      </c>
      <c r="X1144" s="1">
        <f t="shared" si="8"/>
        <v>3</v>
      </c>
    </row>
    <row r="1145" ht="14.25" customHeight="1">
      <c r="A1145" s="4">
        <v>44284.833333333336</v>
      </c>
      <c r="B1145" s="1">
        <v>51.0</v>
      </c>
      <c r="C1145" s="1">
        <f t="shared" si="1"/>
        <v>3</v>
      </c>
      <c r="D1145" s="1">
        <f t="shared" si="2"/>
        <v>29</v>
      </c>
      <c r="E1145" s="1">
        <f t="shared" si="3"/>
        <v>20</v>
      </c>
      <c r="U1145" s="1">
        <v>51.0</v>
      </c>
      <c r="V1145" s="1">
        <v>20.0</v>
      </c>
      <c r="W1145" s="1">
        <f t="shared" si="7"/>
        <v>48</v>
      </c>
      <c r="X1145" s="1">
        <f t="shared" si="8"/>
        <v>3</v>
      </c>
    </row>
    <row r="1146" ht="14.25" customHeight="1">
      <c r="A1146" s="4">
        <v>44285.333333333336</v>
      </c>
      <c r="B1146" s="1">
        <v>53.0</v>
      </c>
      <c r="C1146" s="1">
        <f t="shared" si="1"/>
        <v>3</v>
      </c>
      <c r="D1146" s="1">
        <f t="shared" si="2"/>
        <v>30</v>
      </c>
      <c r="E1146" s="1">
        <f t="shared" si="3"/>
        <v>8</v>
      </c>
      <c r="U1146" s="1">
        <v>53.0</v>
      </c>
      <c r="V1146" s="1">
        <v>8.0</v>
      </c>
      <c r="W1146" s="1">
        <f t="shared" si="7"/>
        <v>60</v>
      </c>
      <c r="X1146" s="1">
        <f t="shared" si="8"/>
        <v>0</v>
      </c>
    </row>
    <row r="1147" ht="14.25" customHeight="1">
      <c r="A1147" s="4">
        <v>44285.375</v>
      </c>
      <c r="B1147" s="1">
        <v>52.0</v>
      </c>
      <c r="C1147" s="1">
        <f t="shared" si="1"/>
        <v>3</v>
      </c>
      <c r="D1147" s="1">
        <f t="shared" si="2"/>
        <v>30</v>
      </c>
      <c r="E1147" s="1">
        <f t="shared" si="3"/>
        <v>9</v>
      </c>
      <c r="U1147" s="1">
        <v>52.0</v>
      </c>
      <c r="V1147" s="1">
        <v>9.0</v>
      </c>
      <c r="W1147" s="1">
        <f t="shared" si="7"/>
        <v>60</v>
      </c>
      <c r="X1147" s="1">
        <f t="shared" si="8"/>
        <v>0</v>
      </c>
    </row>
    <row r="1148" ht="14.25" customHeight="1">
      <c r="A1148" s="4">
        <v>44285.416666666664</v>
      </c>
      <c r="B1148" s="1">
        <v>48.0</v>
      </c>
      <c r="C1148" s="1">
        <f t="shared" si="1"/>
        <v>3</v>
      </c>
      <c r="D1148" s="1">
        <f t="shared" si="2"/>
        <v>30</v>
      </c>
      <c r="E1148" s="1">
        <f t="shared" si="3"/>
        <v>10</v>
      </c>
      <c r="U1148" s="1">
        <v>48.0</v>
      </c>
      <c r="V1148" s="1">
        <v>10.0</v>
      </c>
      <c r="W1148" s="1">
        <f t="shared" si="7"/>
        <v>108</v>
      </c>
      <c r="X1148" s="1">
        <f t="shared" si="8"/>
        <v>0</v>
      </c>
    </row>
    <row r="1149" ht="14.25" customHeight="1">
      <c r="A1149" s="4">
        <v>44285.458333333336</v>
      </c>
      <c r="B1149" s="1">
        <v>48.0</v>
      </c>
      <c r="C1149" s="1">
        <f t="shared" si="1"/>
        <v>3</v>
      </c>
      <c r="D1149" s="1">
        <f t="shared" si="2"/>
        <v>30</v>
      </c>
      <c r="E1149" s="1">
        <f t="shared" si="3"/>
        <v>11</v>
      </c>
      <c r="U1149" s="1">
        <v>48.0</v>
      </c>
      <c r="V1149" s="1">
        <v>11.0</v>
      </c>
      <c r="W1149" s="1">
        <f t="shared" si="7"/>
        <v>108</v>
      </c>
      <c r="X1149" s="1">
        <f t="shared" si="8"/>
        <v>0</v>
      </c>
    </row>
    <row r="1150" ht="14.25" customHeight="1">
      <c r="A1150" s="4">
        <v>44285.5</v>
      </c>
      <c r="B1150" s="1">
        <v>40.0</v>
      </c>
      <c r="C1150" s="1">
        <f t="shared" si="1"/>
        <v>3</v>
      </c>
      <c r="D1150" s="1">
        <f t="shared" si="2"/>
        <v>30</v>
      </c>
      <c r="E1150" s="1">
        <f t="shared" si="3"/>
        <v>12</v>
      </c>
      <c r="U1150" s="1">
        <v>40.0</v>
      </c>
      <c r="V1150" s="1">
        <v>12.0</v>
      </c>
      <c r="W1150" s="1">
        <f t="shared" si="7"/>
        <v>156</v>
      </c>
      <c r="X1150" s="1">
        <f t="shared" si="8"/>
        <v>0</v>
      </c>
    </row>
    <row r="1151" ht="14.25" customHeight="1">
      <c r="A1151" s="4">
        <v>44285.541666666664</v>
      </c>
      <c r="B1151" s="1">
        <v>54.0</v>
      </c>
      <c r="C1151" s="1">
        <f t="shared" si="1"/>
        <v>3</v>
      </c>
      <c r="D1151" s="1">
        <f t="shared" si="2"/>
        <v>30</v>
      </c>
      <c r="E1151" s="1">
        <f t="shared" si="3"/>
        <v>13</v>
      </c>
      <c r="U1151" s="1">
        <v>54.0</v>
      </c>
      <c r="V1151" s="1">
        <v>13.0</v>
      </c>
      <c r="W1151" s="1">
        <f t="shared" si="7"/>
        <v>156</v>
      </c>
      <c r="X1151" s="1">
        <f t="shared" si="8"/>
        <v>0</v>
      </c>
    </row>
    <row r="1152" ht="14.25" customHeight="1">
      <c r="A1152" s="4">
        <v>44285.583333333336</v>
      </c>
      <c r="B1152" s="1">
        <v>47.0</v>
      </c>
      <c r="C1152" s="1">
        <f t="shared" si="1"/>
        <v>3</v>
      </c>
      <c r="D1152" s="1">
        <f t="shared" si="2"/>
        <v>30</v>
      </c>
      <c r="E1152" s="1">
        <f t="shared" si="3"/>
        <v>14</v>
      </c>
      <c r="U1152" s="1">
        <v>47.0</v>
      </c>
      <c r="V1152" s="1">
        <v>14.0</v>
      </c>
      <c r="W1152" s="1">
        <f t="shared" si="7"/>
        <v>156</v>
      </c>
      <c r="X1152" s="1">
        <f t="shared" si="8"/>
        <v>0</v>
      </c>
    </row>
    <row r="1153" ht="14.25" customHeight="1">
      <c r="A1153" s="4">
        <v>44285.625</v>
      </c>
      <c r="B1153" s="1">
        <v>60.0</v>
      </c>
      <c r="C1153" s="1">
        <f t="shared" si="1"/>
        <v>3</v>
      </c>
      <c r="D1153" s="1">
        <f t="shared" si="2"/>
        <v>30</v>
      </c>
      <c r="E1153" s="1">
        <f t="shared" si="3"/>
        <v>15</v>
      </c>
      <c r="U1153" s="1">
        <v>60.0</v>
      </c>
      <c r="V1153" s="1">
        <v>15.0</v>
      </c>
      <c r="W1153" s="1">
        <f t="shared" si="7"/>
        <v>156</v>
      </c>
      <c r="X1153" s="1">
        <f t="shared" si="8"/>
        <v>0</v>
      </c>
    </row>
    <row r="1154" ht="14.25" customHeight="1">
      <c r="A1154" s="4">
        <v>44285.666666666664</v>
      </c>
      <c r="B1154" s="1">
        <v>44.0</v>
      </c>
      <c r="C1154" s="1">
        <f t="shared" si="1"/>
        <v>3</v>
      </c>
      <c r="D1154" s="1">
        <f t="shared" si="2"/>
        <v>30</v>
      </c>
      <c r="E1154" s="1">
        <f t="shared" si="3"/>
        <v>16</v>
      </c>
      <c r="U1154" s="1">
        <v>44.0</v>
      </c>
      <c r="V1154" s="1">
        <v>16.0</v>
      </c>
      <c r="W1154" s="1">
        <f t="shared" si="7"/>
        <v>156</v>
      </c>
      <c r="X1154" s="1">
        <f t="shared" si="8"/>
        <v>0</v>
      </c>
    </row>
    <row r="1155" ht="14.25" customHeight="1">
      <c r="A1155" s="4">
        <v>44285.708333333336</v>
      </c>
      <c r="B1155" s="1">
        <v>58.0</v>
      </c>
      <c r="C1155" s="1">
        <f t="shared" si="1"/>
        <v>3</v>
      </c>
      <c r="D1155" s="1">
        <f t="shared" si="2"/>
        <v>30</v>
      </c>
      <c r="E1155" s="1">
        <f t="shared" si="3"/>
        <v>17</v>
      </c>
      <c r="U1155" s="1">
        <v>58.0</v>
      </c>
      <c r="V1155" s="1">
        <v>17.0</v>
      </c>
      <c r="W1155" s="1">
        <f t="shared" si="7"/>
        <v>96</v>
      </c>
      <c r="X1155" s="1">
        <f t="shared" si="8"/>
        <v>0</v>
      </c>
    </row>
    <row r="1156" ht="14.25" customHeight="1">
      <c r="A1156" s="4">
        <v>44285.75</v>
      </c>
      <c r="B1156" s="1">
        <v>45.0</v>
      </c>
      <c r="C1156" s="1">
        <f t="shared" si="1"/>
        <v>3</v>
      </c>
      <c r="D1156" s="1">
        <f t="shared" si="2"/>
        <v>30</v>
      </c>
      <c r="E1156" s="1">
        <f t="shared" si="3"/>
        <v>18</v>
      </c>
      <c r="U1156" s="1">
        <v>45.0</v>
      </c>
      <c r="V1156" s="1">
        <v>18.0</v>
      </c>
      <c r="W1156" s="1">
        <f t="shared" si="7"/>
        <v>96</v>
      </c>
      <c r="X1156" s="1">
        <f t="shared" si="8"/>
        <v>0</v>
      </c>
    </row>
    <row r="1157" ht="14.25" customHeight="1">
      <c r="A1157" s="4">
        <v>44285.791666666664</v>
      </c>
      <c r="B1157" s="1">
        <v>48.0</v>
      </c>
      <c r="C1157" s="1">
        <f t="shared" si="1"/>
        <v>3</v>
      </c>
      <c r="D1157" s="1">
        <f t="shared" si="2"/>
        <v>30</v>
      </c>
      <c r="E1157" s="1">
        <f t="shared" si="3"/>
        <v>19</v>
      </c>
      <c r="U1157" s="1">
        <v>48.0</v>
      </c>
      <c r="V1157" s="1">
        <v>19.0</v>
      </c>
      <c r="W1157" s="1">
        <f t="shared" si="7"/>
        <v>48</v>
      </c>
      <c r="X1157" s="1">
        <f t="shared" si="8"/>
        <v>0</v>
      </c>
    </row>
    <row r="1158" ht="14.25" customHeight="1">
      <c r="A1158" s="4">
        <v>44285.833333333336</v>
      </c>
      <c r="B1158" s="1">
        <v>43.0</v>
      </c>
      <c r="C1158" s="1">
        <f t="shared" si="1"/>
        <v>3</v>
      </c>
      <c r="D1158" s="1">
        <f t="shared" si="2"/>
        <v>30</v>
      </c>
      <c r="E1158" s="1">
        <f t="shared" si="3"/>
        <v>20</v>
      </c>
      <c r="U1158" s="1">
        <v>43.0</v>
      </c>
      <c r="V1158" s="1">
        <v>20.0</v>
      </c>
      <c r="W1158" s="1">
        <f t="shared" si="7"/>
        <v>48</v>
      </c>
      <c r="X1158" s="1">
        <f t="shared" si="8"/>
        <v>0</v>
      </c>
    </row>
    <row r="1159" ht="14.25" customHeight="1">
      <c r="A1159" s="4">
        <v>44286.333333333336</v>
      </c>
      <c r="B1159" s="1">
        <v>39.0</v>
      </c>
      <c r="C1159" s="1">
        <f t="shared" si="1"/>
        <v>3</v>
      </c>
      <c r="D1159" s="1">
        <f t="shared" si="2"/>
        <v>31</v>
      </c>
      <c r="E1159" s="1">
        <f t="shared" si="3"/>
        <v>8</v>
      </c>
      <c r="U1159" s="1">
        <v>39.0</v>
      </c>
      <c r="V1159" s="1">
        <v>8.0</v>
      </c>
      <c r="W1159" s="1">
        <f t="shared" si="7"/>
        <v>60</v>
      </c>
      <c r="X1159" s="1">
        <f t="shared" si="8"/>
        <v>0</v>
      </c>
    </row>
    <row r="1160" ht="14.25" customHeight="1">
      <c r="A1160" s="4">
        <v>44286.375</v>
      </c>
      <c r="B1160" s="1">
        <v>54.0</v>
      </c>
      <c r="C1160" s="1">
        <f t="shared" si="1"/>
        <v>3</v>
      </c>
      <c r="D1160" s="1">
        <f t="shared" si="2"/>
        <v>31</v>
      </c>
      <c r="E1160" s="1">
        <f t="shared" si="3"/>
        <v>9</v>
      </c>
      <c r="U1160" s="1">
        <v>54.0</v>
      </c>
      <c r="V1160" s="1">
        <v>9.0</v>
      </c>
      <c r="W1160" s="1">
        <f t="shared" si="7"/>
        <v>60</v>
      </c>
      <c r="X1160" s="1">
        <f t="shared" si="8"/>
        <v>0</v>
      </c>
    </row>
    <row r="1161" ht="14.25" customHeight="1">
      <c r="A1161" s="4">
        <v>44286.416666666664</v>
      </c>
      <c r="B1161" s="1">
        <v>46.0</v>
      </c>
      <c r="C1161" s="1">
        <f t="shared" si="1"/>
        <v>3</v>
      </c>
      <c r="D1161" s="1">
        <f t="shared" si="2"/>
        <v>31</v>
      </c>
      <c r="E1161" s="1">
        <f t="shared" si="3"/>
        <v>10</v>
      </c>
      <c r="U1161" s="1">
        <v>46.0</v>
      </c>
      <c r="V1161" s="1">
        <v>10.0</v>
      </c>
      <c r="W1161" s="1">
        <f t="shared" si="7"/>
        <v>108</v>
      </c>
      <c r="X1161" s="1">
        <f t="shared" si="8"/>
        <v>0</v>
      </c>
    </row>
    <row r="1162" ht="14.25" customHeight="1">
      <c r="A1162" s="4">
        <v>44286.458333333336</v>
      </c>
      <c r="B1162" s="1">
        <v>55.0</v>
      </c>
      <c r="C1162" s="1">
        <f t="shared" si="1"/>
        <v>3</v>
      </c>
      <c r="D1162" s="1">
        <f t="shared" si="2"/>
        <v>31</v>
      </c>
      <c r="E1162" s="1">
        <f t="shared" si="3"/>
        <v>11</v>
      </c>
      <c r="U1162" s="1">
        <v>55.0</v>
      </c>
      <c r="V1162" s="1">
        <v>11.0</v>
      </c>
      <c r="W1162" s="1">
        <f t="shared" si="7"/>
        <v>108</v>
      </c>
      <c r="X1162" s="1">
        <f t="shared" si="8"/>
        <v>0</v>
      </c>
    </row>
    <row r="1163" ht="14.25" customHeight="1">
      <c r="A1163" s="4">
        <v>44286.5</v>
      </c>
      <c r="B1163" s="1">
        <v>47.0</v>
      </c>
      <c r="C1163" s="1">
        <f t="shared" si="1"/>
        <v>3</v>
      </c>
      <c r="D1163" s="1">
        <f t="shared" si="2"/>
        <v>31</v>
      </c>
      <c r="E1163" s="1">
        <f t="shared" si="3"/>
        <v>12</v>
      </c>
      <c r="U1163" s="1">
        <v>47.0</v>
      </c>
      <c r="V1163" s="1">
        <v>12.0</v>
      </c>
      <c r="W1163" s="1">
        <f t="shared" si="7"/>
        <v>156</v>
      </c>
      <c r="X1163" s="1">
        <f t="shared" si="8"/>
        <v>0</v>
      </c>
    </row>
    <row r="1164" ht="14.25" customHeight="1">
      <c r="A1164" s="4">
        <v>44286.541666666664</v>
      </c>
      <c r="B1164" s="1">
        <v>44.0</v>
      </c>
      <c r="C1164" s="1">
        <f t="shared" si="1"/>
        <v>3</v>
      </c>
      <c r="D1164" s="1">
        <f t="shared" si="2"/>
        <v>31</v>
      </c>
      <c r="E1164" s="1">
        <f t="shared" si="3"/>
        <v>13</v>
      </c>
      <c r="U1164" s="1">
        <v>44.0</v>
      </c>
      <c r="V1164" s="1">
        <v>13.0</v>
      </c>
      <c r="W1164" s="1">
        <f t="shared" si="7"/>
        <v>156</v>
      </c>
      <c r="X1164" s="1">
        <f t="shared" si="8"/>
        <v>0</v>
      </c>
    </row>
    <row r="1165" ht="14.25" customHeight="1">
      <c r="A1165" s="4">
        <v>44286.583333333336</v>
      </c>
      <c r="B1165" s="1">
        <v>50.0</v>
      </c>
      <c r="C1165" s="1">
        <f t="shared" si="1"/>
        <v>3</v>
      </c>
      <c r="D1165" s="1">
        <f t="shared" si="2"/>
        <v>31</v>
      </c>
      <c r="E1165" s="1">
        <f t="shared" si="3"/>
        <v>14</v>
      </c>
      <c r="U1165" s="1">
        <v>50.0</v>
      </c>
      <c r="V1165" s="1">
        <v>14.0</v>
      </c>
      <c r="W1165" s="1">
        <f t="shared" si="7"/>
        <v>156</v>
      </c>
      <c r="X1165" s="1">
        <f t="shared" si="8"/>
        <v>0</v>
      </c>
    </row>
    <row r="1166" ht="14.25" customHeight="1">
      <c r="A1166" s="4">
        <v>44286.625</v>
      </c>
      <c r="B1166" s="1">
        <v>47.0</v>
      </c>
      <c r="C1166" s="1">
        <f t="shared" si="1"/>
        <v>3</v>
      </c>
      <c r="D1166" s="1">
        <f t="shared" si="2"/>
        <v>31</v>
      </c>
      <c r="E1166" s="1">
        <f t="shared" si="3"/>
        <v>15</v>
      </c>
      <c r="U1166" s="1">
        <v>47.0</v>
      </c>
      <c r="V1166" s="1">
        <v>15.0</v>
      </c>
      <c r="W1166" s="1">
        <f t="shared" si="7"/>
        <v>156</v>
      </c>
      <c r="X1166" s="1">
        <f t="shared" si="8"/>
        <v>0</v>
      </c>
    </row>
    <row r="1167" ht="14.25" customHeight="1">
      <c r="A1167" s="4">
        <v>44286.666666666664</v>
      </c>
      <c r="B1167" s="1">
        <v>46.0</v>
      </c>
      <c r="C1167" s="1">
        <f t="shared" si="1"/>
        <v>3</v>
      </c>
      <c r="D1167" s="1">
        <f t="shared" si="2"/>
        <v>31</v>
      </c>
      <c r="E1167" s="1">
        <f t="shared" si="3"/>
        <v>16</v>
      </c>
      <c r="U1167" s="1">
        <v>46.0</v>
      </c>
      <c r="V1167" s="1">
        <v>16.0</v>
      </c>
      <c r="W1167" s="1">
        <f t="shared" si="7"/>
        <v>156</v>
      </c>
      <c r="X1167" s="1">
        <f t="shared" si="8"/>
        <v>0</v>
      </c>
    </row>
    <row r="1168" ht="14.25" customHeight="1">
      <c r="A1168" s="4">
        <v>44286.708333333336</v>
      </c>
      <c r="B1168" s="1">
        <v>51.0</v>
      </c>
      <c r="C1168" s="1">
        <f t="shared" si="1"/>
        <v>3</v>
      </c>
      <c r="D1168" s="1">
        <f t="shared" si="2"/>
        <v>31</v>
      </c>
      <c r="E1168" s="1">
        <f t="shared" si="3"/>
        <v>17</v>
      </c>
      <c r="U1168" s="1">
        <v>51.0</v>
      </c>
      <c r="V1168" s="1">
        <v>17.0</v>
      </c>
      <c r="W1168" s="1">
        <f t="shared" si="7"/>
        <v>96</v>
      </c>
      <c r="X1168" s="1">
        <f t="shared" si="8"/>
        <v>0</v>
      </c>
    </row>
    <row r="1169" ht="14.25" customHeight="1">
      <c r="A1169" s="4">
        <v>44286.75</v>
      </c>
      <c r="B1169" s="1">
        <v>46.0</v>
      </c>
      <c r="C1169" s="1">
        <f t="shared" si="1"/>
        <v>3</v>
      </c>
      <c r="D1169" s="1">
        <f t="shared" si="2"/>
        <v>31</v>
      </c>
      <c r="E1169" s="1">
        <f t="shared" si="3"/>
        <v>18</v>
      </c>
      <c r="U1169" s="1">
        <v>46.0</v>
      </c>
      <c r="V1169" s="1">
        <v>18.0</v>
      </c>
      <c r="W1169" s="1">
        <f t="shared" si="7"/>
        <v>96</v>
      </c>
      <c r="X1169" s="1">
        <f t="shared" si="8"/>
        <v>0</v>
      </c>
    </row>
    <row r="1170" ht="14.25" customHeight="1">
      <c r="A1170" s="4">
        <v>44286.791666666664</v>
      </c>
      <c r="B1170" s="1">
        <v>45.0</v>
      </c>
      <c r="C1170" s="1">
        <f t="shared" si="1"/>
        <v>3</v>
      </c>
      <c r="D1170" s="1">
        <f t="shared" si="2"/>
        <v>31</v>
      </c>
      <c r="E1170" s="1">
        <f t="shared" si="3"/>
        <v>19</v>
      </c>
      <c r="U1170" s="1">
        <v>45.0</v>
      </c>
      <c r="V1170" s="1">
        <v>19.0</v>
      </c>
      <c r="W1170" s="1">
        <f t="shared" si="7"/>
        <v>48</v>
      </c>
      <c r="X1170" s="1">
        <f t="shared" si="8"/>
        <v>0</v>
      </c>
    </row>
    <row r="1171" ht="14.25" customHeight="1">
      <c r="A1171" s="4">
        <v>44286.833333333336</v>
      </c>
      <c r="B1171" s="1">
        <v>56.0</v>
      </c>
      <c r="C1171" s="1">
        <f t="shared" si="1"/>
        <v>3</v>
      </c>
      <c r="D1171" s="1">
        <f t="shared" si="2"/>
        <v>31</v>
      </c>
      <c r="E1171" s="1">
        <f t="shared" si="3"/>
        <v>20</v>
      </c>
      <c r="U1171" s="1">
        <v>56.0</v>
      </c>
      <c r="V1171" s="1">
        <v>20.0</v>
      </c>
      <c r="W1171" s="1">
        <f t="shared" si="7"/>
        <v>48</v>
      </c>
      <c r="X1171" s="1">
        <f t="shared" si="8"/>
        <v>8</v>
      </c>
    </row>
    <row r="1172" ht="14.25" customHeight="1">
      <c r="A1172" s="4">
        <v>44287.333333333336</v>
      </c>
      <c r="B1172" s="1">
        <v>46.0</v>
      </c>
      <c r="C1172" s="1">
        <f t="shared" si="1"/>
        <v>4</v>
      </c>
      <c r="D1172" s="1">
        <f t="shared" si="2"/>
        <v>1</v>
      </c>
      <c r="E1172" s="1">
        <f t="shared" si="3"/>
        <v>8</v>
      </c>
      <c r="U1172" s="1">
        <v>46.0</v>
      </c>
      <c r="V1172" s="1">
        <v>8.0</v>
      </c>
      <c r="W1172" s="1">
        <f t="shared" si="7"/>
        <v>60</v>
      </c>
      <c r="X1172" s="1">
        <f t="shared" si="8"/>
        <v>0</v>
      </c>
    </row>
    <row r="1173" ht="14.25" customHeight="1">
      <c r="A1173" s="4">
        <v>44287.375</v>
      </c>
      <c r="B1173" s="1">
        <v>50.0</v>
      </c>
      <c r="C1173" s="1">
        <f t="shared" si="1"/>
        <v>4</v>
      </c>
      <c r="D1173" s="1">
        <f t="shared" si="2"/>
        <v>1</v>
      </c>
      <c r="E1173" s="1">
        <f t="shared" si="3"/>
        <v>9</v>
      </c>
      <c r="U1173" s="1">
        <v>50.0</v>
      </c>
      <c r="V1173" s="1">
        <v>9.0</v>
      </c>
      <c r="W1173" s="1">
        <f t="shared" si="7"/>
        <v>60</v>
      </c>
      <c r="X1173" s="1">
        <f t="shared" si="8"/>
        <v>0</v>
      </c>
    </row>
    <row r="1174" ht="14.25" customHeight="1">
      <c r="A1174" s="4">
        <v>44287.416666666664</v>
      </c>
      <c r="B1174" s="1">
        <v>40.0</v>
      </c>
      <c r="C1174" s="1">
        <f t="shared" si="1"/>
        <v>4</v>
      </c>
      <c r="D1174" s="1">
        <f t="shared" si="2"/>
        <v>1</v>
      </c>
      <c r="E1174" s="1">
        <f t="shared" si="3"/>
        <v>10</v>
      </c>
      <c r="U1174" s="1">
        <v>40.0</v>
      </c>
      <c r="V1174" s="1">
        <v>10.0</v>
      </c>
      <c r="W1174" s="1">
        <f t="shared" si="7"/>
        <v>108</v>
      </c>
      <c r="X1174" s="1">
        <f t="shared" si="8"/>
        <v>0</v>
      </c>
    </row>
    <row r="1175" ht="14.25" customHeight="1">
      <c r="A1175" s="4">
        <v>44287.458333333336</v>
      </c>
      <c r="B1175" s="1">
        <v>37.0</v>
      </c>
      <c r="C1175" s="1">
        <f t="shared" si="1"/>
        <v>4</v>
      </c>
      <c r="D1175" s="1">
        <f t="shared" si="2"/>
        <v>1</v>
      </c>
      <c r="E1175" s="1">
        <f t="shared" si="3"/>
        <v>11</v>
      </c>
      <c r="U1175" s="1">
        <v>37.0</v>
      </c>
      <c r="V1175" s="1">
        <v>11.0</v>
      </c>
      <c r="W1175" s="1">
        <f t="shared" si="7"/>
        <v>108</v>
      </c>
      <c r="X1175" s="1">
        <f t="shared" si="8"/>
        <v>0</v>
      </c>
    </row>
    <row r="1176" ht="14.25" customHeight="1">
      <c r="A1176" s="4">
        <v>44287.5</v>
      </c>
      <c r="B1176" s="1">
        <v>50.0</v>
      </c>
      <c r="C1176" s="1">
        <f t="shared" si="1"/>
        <v>4</v>
      </c>
      <c r="D1176" s="1">
        <f t="shared" si="2"/>
        <v>1</v>
      </c>
      <c r="E1176" s="1">
        <f t="shared" si="3"/>
        <v>12</v>
      </c>
      <c r="U1176" s="1">
        <v>50.0</v>
      </c>
      <c r="V1176" s="1">
        <v>12.0</v>
      </c>
      <c r="W1176" s="1">
        <f t="shared" si="7"/>
        <v>156</v>
      </c>
      <c r="X1176" s="1">
        <f t="shared" si="8"/>
        <v>0</v>
      </c>
    </row>
    <row r="1177" ht="14.25" customHeight="1">
      <c r="A1177" s="4">
        <v>44287.541666666664</v>
      </c>
      <c r="B1177" s="1">
        <v>48.0</v>
      </c>
      <c r="C1177" s="1">
        <f t="shared" si="1"/>
        <v>4</v>
      </c>
      <c r="D1177" s="1">
        <f t="shared" si="2"/>
        <v>1</v>
      </c>
      <c r="E1177" s="1">
        <f t="shared" si="3"/>
        <v>13</v>
      </c>
      <c r="U1177" s="1">
        <v>48.0</v>
      </c>
      <c r="V1177" s="1">
        <v>13.0</v>
      </c>
      <c r="W1177" s="1">
        <f t="shared" si="7"/>
        <v>156</v>
      </c>
      <c r="X1177" s="1">
        <f t="shared" si="8"/>
        <v>0</v>
      </c>
    </row>
    <row r="1178" ht="14.25" customHeight="1">
      <c r="A1178" s="4">
        <v>44287.583333333336</v>
      </c>
      <c r="B1178" s="1">
        <v>45.0</v>
      </c>
      <c r="C1178" s="1">
        <f t="shared" si="1"/>
        <v>4</v>
      </c>
      <c r="D1178" s="1">
        <f t="shared" si="2"/>
        <v>1</v>
      </c>
      <c r="E1178" s="1">
        <f t="shared" si="3"/>
        <v>14</v>
      </c>
      <c r="U1178" s="1">
        <v>45.0</v>
      </c>
      <c r="V1178" s="1">
        <v>14.0</v>
      </c>
      <c r="W1178" s="1">
        <f t="shared" si="7"/>
        <v>156</v>
      </c>
      <c r="X1178" s="1">
        <f t="shared" si="8"/>
        <v>0</v>
      </c>
    </row>
    <row r="1179" ht="14.25" customHeight="1">
      <c r="A1179" s="4">
        <v>44287.625</v>
      </c>
      <c r="B1179" s="1">
        <v>47.0</v>
      </c>
      <c r="C1179" s="1">
        <f t="shared" si="1"/>
        <v>4</v>
      </c>
      <c r="D1179" s="1">
        <f t="shared" si="2"/>
        <v>1</v>
      </c>
      <c r="E1179" s="1">
        <f t="shared" si="3"/>
        <v>15</v>
      </c>
      <c r="U1179" s="1">
        <v>47.0</v>
      </c>
      <c r="V1179" s="1">
        <v>15.0</v>
      </c>
      <c r="W1179" s="1">
        <f t="shared" si="7"/>
        <v>156</v>
      </c>
      <c r="X1179" s="1">
        <f t="shared" si="8"/>
        <v>0</v>
      </c>
    </row>
    <row r="1180" ht="14.25" customHeight="1">
      <c r="A1180" s="4">
        <v>44287.666666666664</v>
      </c>
      <c r="B1180" s="1">
        <v>54.0</v>
      </c>
      <c r="C1180" s="1">
        <f t="shared" si="1"/>
        <v>4</v>
      </c>
      <c r="D1180" s="1">
        <f t="shared" si="2"/>
        <v>1</v>
      </c>
      <c r="E1180" s="1">
        <f t="shared" si="3"/>
        <v>16</v>
      </c>
      <c r="U1180" s="1">
        <v>54.0</v>
      </c>
      <c r="V1180" s="1">
        <v>16.0</v>
      </c>
      <c r="W1180" s="1">
        <f t="shared" si="7"/>
        <v>156</v>
      </c>
      <c r="X1180" s="1">
        <f t="shared" si="8"/>
        <v>0</v>
      </c>
    </row>
    <row r="1181" ht="14.25" customHeight="1">
      <c r="A1181" s="4">
        <v>44287.708333333336</v>
      </c>
      <c r="B1181" s="1">
        <v>42.0</v>
      </c>
      <c r="C1181" s="1">
        <f t="shared" si="1"/>
        <v>4</v>
      </c>
      <c r="D1181" s="1">
        <f t="shared" si="2"/>
        <v>1</v>
      </c>
      <c r="E1181" s="1">
        <f t="shared" si="3"/>
        <v>17</v>
      </c>
      <c r="U1181" s="1">
        <v>42.0</v>
      </c>
      <c r="V1181" s="1">
        <v>17.0</v>
      </c>
      <c r="W1181" s="1">
        <f t="shared" si="7"/>
        <v>96</v>
      </c>
      <c r="X1181" s="1">
        <f t="shared" si="8"/>
        <v>0</v>
      </c>
    </row>
    <row r="1182" ht="14.25" customHeight="1">
      <c r="A1182" s="4">
        <v>44287.75</v>
      </c>
      <c r="B1182" s="1">
        <v>46.0</v>
      </c>
      <c r="C1182" s="1">
        <f t="shared" si="1"/>
        <v>4</v>
      </c>
      <c r="D1182" s="1">
        <f t="shared" si="2"/>
        <v>1</v>
      </c>
      <c r="E1182" s="1">
        <f t="shared" si="3"/>
        <v>18</v>
      </c>
      <c r="U1182" s="1">
        <v>46.0</v>
      </c>
      <c r="V1182" s="1">
        <v>18.0</v>
      </c>
      <c r="W1182" s="1">
        <f t="shared" si="7"/>
        <v>96</v>
      </c>
      <c r="X1182" s="1">
        <f t="shared" si="8"/>
        <v>0</v>
      </c>
    </row>
    <row r="1183" ht="14.25" customHeight="1">
      <c r="A1183" s="4">
        <v>44287.791666666664</v>
      </c>
      <c r="B1183" s="1">
        <v>35.0</v>
      </c>
      <c r="C1183" s="1">
        <f t="shared" si="1"/>
        <v>4</v>
      </c>
      <c r="D1183" s="1">
        <f t="shared" si="2"/>
        <v>1</v>
      </c>
      <c r="E1183" s="1">
        <f t="shared" si="3"/>
        <v>19</v>
      </c>
      <c r="U1183" s="1">
        <v>35.0</v>
      </c>
      <c r="V1183" s="1">
        <v>19.0</v>
      </c>
      <c r="W1183" s="1">
        <f t="shared" si="7"/>
        <v>48</v>
      </c>
      <c r="X1183" s="1">
        <f t="shared" si="8"/>
        <v>0</v>
      </c>
    </row>
    <row r="1184" ht="14.25" customHeight="1">
      <c r="A1184" s="4">
        <v>44287.833333333336</v>
      </c>
      <c r="B1184" s="1">
        <v>48.0</v>
      </c>
      <c r="C1184" s="1">
        <f t="shared" si="1"/>
        <v>4</v>
      </c>
      <c r="D1184" s="1">
        <f t="shared" si="2"/>
        <v>1</v>
      </c>
      <c r="E1184" s="1">
        <f t="shared" si="3"/>
        <v>20</v>
      </c>
      <c r="U1184" s="1">
        <v>48.0</v>
      </c>
      <c r="V1184" s="1">
        <v>20.0</v>
      </c>
      <c r="W1184" s="1">
        <f t="shared" si="7"/>
        <v>48</v>
      </c>
      <c r="X1184" s="1">
        <f t="shared" si="8"/>
        <v>0</v>
      </c>
    </row>
    <row r="1185" ht="14.25" customHeight="1">
      <c r="A1185" s="4">
        <v>44288.333333333336</v>
      </c>
      <c r="B1185" s="1">
        <v>50.0</v>
      </c>
      <c r="C1185" s="1">
        <f t="shared" si="1"/>
        <v>4</v>
      </c>
      <c r="D1185" s="1">
        <f t="shared" si="2"/>
        <v>2</v>
      </c>
      <c r="E1185" s="1">
        <f t="shared" si="3"/>
        <v>8</v>
      </c>
      <c r="U1185" s="1">
        <v>50.0</v>
      </c>
      <c r="V1185" s="1">
        <v>8.0</v>
      </c>
      <c r="W1185" s="1">
        <f t="shared" si="7"/>
        <v>60</v>
      </c>
      <c r="X1185" s="1">
        <f t="shared" si="8"/>
        <v>0</v>
      </c>
    </row>
    <row r="1186" ht="14.25" customHeight="1">
      <c r="A1186" s="4">
        <v>44288.375</v>
      </c>
      <c r="B1186" s="1">
        <v>41.0</v>
      </c>
      <c r="C1186" s="1">
        <f t="shared" si="1"/>
        <v>4</v>
      </c>
      <c r="D1186" s="1">
        <f t="shared" si="2"/>
        <v>2</v>
      </c>
      <c r="E1186" s="1">
        <f t="shared" si="3"/>
        <v>9</v>
      </c>
      <c r="U1186" s="1">
        <v>41.0</v>
      </c>
      <c r="V1186" s="1">
        <v>9.0</v>
      </c>
      <c r="W1186" s="1">
        <f t="shared" si="7"/>
        <v>60</v>
      </c>
      <c r="X1186" s="1">
        <f t="shared" si="8"/>
        <v>0</v>
      </c>
    </row>
    <row r="1187" ht="14.25" customHeight="1">
      <c r="A1187" s="4">
        <v>44288.416666666664</v>
      </c>
      <c r="B1187" s="1">
        <v>43.0</v>
      </c>
      <c r="C1187" s="1">
        <f t="shared" si="1"/>
        <v>4</v>
      </c>
      <c r="D1187" s="1">
        <f t="shared" si="2"/>
        <v>2</v>
      </c>
      <c r="E1187" s="1">
        <f t="shared" si="3"/>
        <v>10</v>
      </c>
      <c r="U1187" s="1">
        <v>43.0</v>
      </c>
      <c r="V1187" s="1">
        <v>10.0</v>
      </c>
      <c r="W1187" s="1">
        <f t="shared" si="7"/>
        <v>108</v>
      </c>
      <c r="X1187" s="1">
        <f t="shared" si="8"/>
        <v>0</v>
      </c>
    </row>
    <row r="1188" ht="14.25" customHeight="1">
      <c r="A1188" s="4">
        <v>44288.458333333336</v>
      </c>
      <c r="B1188" s="1">
        <v>44.0</v>
      </c>
      <c r="C1188" s="1">
        <f t="shared" si="1"/>
        <v>4</v>
      </c>
      <c r="D1188" s="1">
        <f t="shared" si="2"/>
        <v>2</v>
      </c>
      <c r="E1188" s="1">
        <f t="shared" si="3"/>
        <v>11</v>
      </c>
      <c r="U1188" s="1">
        <v>44.0</v>
      </c>
      <c r="V1188" s="1">
        <v>11.0</v>
      </c>
      <c r="W1188" s="1">
        <f t="shared" si="7"/>
        <v>108</v>
      </c>
      <c r="X1188" s="1">
        <f t="shared" si="8"/>
        <v>0</v>
      </c>
    </row>
    <row r="1189" ht="14.25" customHeight="1">
      <c r="A1189" s="4">
        <v>44288.5</v>
      </c>
      <c r="B1189" s="1">
        <v>55.0</v>
      </c>
      <c r="C1189" s="1">
        <f t="shared" si="1"/>
        <v>4</v>
      </c>
      <c r="D1189" s="1">
        <f t="shared" si="2"/>
        <v>2</v>
      </c>
      <c r="E1189" s="1">
        <f t="shared" si="3"/>
        <v>12</v>
      </c>
      <c r="U1189" s="1">
        <v>55.0</v>
      </c>
      <c r="V1189" s="1">
        <v>12.0</v>
      </c>
      <c r="W1189" s="1">
        <f t="shared" si="7"/>
        <v>156</v>
      </c>
      <c r="X1189" s="1">
        <f t="shared" si="8"/>
        <v>0</v>
      </c>
    </row>
    <row r="1190" ht="14.25" customHeight="1">
      <c r="A1190" s="4">
        <v>44288.541666666664</v>
      </c>
      <c r="B1190" s="1">
        <v>57.0</v>
      </c>
      <c r="C1190" s="1">
        <f t="shared" si="1"/>
        <v>4</v>
      </c>
      <c r="D1190" s="1">
        <f t="shared" si="2"/>
        <v>2</v>
      </c>
      <c r="E1190" s="1">
        <f t="shared" si="3"/>
        <v>13</v>
      </c>
      <c r="U1190" s="1">
        <v>57.0</v>
      </c>
      <c r="V1190" s="1">
        <v>13.0</v>
      </c>
      <c r="W1190" s="1">
        <f t="shared" si="7"/>
        <v>156</v>
      </c>
      <c r="X1190" s="1">
        <f t="shared" si="8"/>
        <v>0</v>
      </c>
    </row>
    <row r="1191" ht="14.25" customHeight="1">
      <c r="A1191" s="4">
        <v>44288.583333333336</v>
      </c>
      <c r="B1191" s="1">
        <v>45.0</v>
      </c>
      <c r="C1191" s="1">
        <f t="shared" si="1"/>
        <v>4</v>
      </c>
      <c r="D1191" s="1">
        <f t="shared" si="2"/>
        <v>2</v>
      </c>
      <c r="E1191" s="1">
        <f t="shared" si="3"/>
        <v>14</v>
      </c>
      <c r="U1191" s="1">
        <v>45.0</v>
      </c>
      <c r="V1191" s="1">
        <v>14.0</v>
      </c>
      <c r="W1191" s="1">
        <f t="shared" si="7"/>
        <v>156</v>
      </c>
      <c r="X1191" s="1">
        <f t="shared" si="8"/>
        <v>0</v>
      </c>
    </row>
    <row r="1192" ht="14.25" customHeight="1">
      <c r="A1192" s="4">
        <v>44288.625</v>
      </c>
      <c r="B1192" s="1">
        <v>47.0</v>
      </c>
      <c r="C1192" s="1">
        <f t="shared" si="1"/>
        <v>4</v>
      </c>
      <c r="D1192" s="1">
        <f t="shared" si="2"/>
        <v>2</v>
      </c>
      <c r="E1192" s="1">
        <f t="shared" si="3"/>
        <v>15</v>
      </c>
      <c r="U1192" s="1">
        <v>47.0</v>
      </c>
      <c r="V1192" s="1">
        <v>15.0</v>
      </c>
      <c r="W1192" s="1">
        <f t="shared" si="7"/>
        <v>156</v>
      </c>
      <c r="X1192" s="1">
        <f t="shared" si="8"/>
        <v>0</v>
      </c>
    </row>
    <row r="1193" ht="14.25" customHeight="1">
      <c r="A1193" s="4">
        <v>44288.666666666664</v>
      </c>
      <c r="B1193" s="1">
        <v>56.0</v>
      </c>
      <c r="C1193" s="1">
        <f t="shared" si="1"/>
        <v>4</v>
      </c>
      <c r="D1193" s="1">
        <f t="shared" si="2"/>
        <v>2</v>
      </c>
      <c r="E1193" s="1">
        <f t="shared" si="3"/>
        <v>16</v>
      </c>
      <c r="U1193" s="1">
        <v>56.0</v>
      </c>
      <c r="V1193" s="1">
        <v>16.0</v>
      </c>
      <c r="W1193" s="1">
        <f t="shared" si="7"/>
        <v>156</v>
      </c>
      <c r="X1193" s="1">
        <f t="shared" si="8"/>
        <v>0</v>
      </c>
    </row>
    <row r="1194" ht="14.25" customHeight="1">
      <c r="A1194" s="4">
        <v>44288.708333333336</v>
      </c>
      <c r="B1194" s="1">
        <v>47.0</v>
      </c>
      <c r="C1194" s="1">
        <f t="shared" si="1"/>
        <v>4</v>
      </c>
      <c r="D1194" s="1">
        <f t="shared" si="2"/>
        <v>2</v>
      </c>
      <c r="E1194" s="1">
        <f t="shared" si="3"/>
        <v>17</v>
      </c>
      <c r="U1194" s="1">
        <v>47.0</v>
      </c>
      <c r="V1194" s="1">
        <v>17.0</v>
      </c>
      <c r="W1194" s="1">
        <f t="shared" si="7"/>
        <v>96</v>
      </c>
      <c r="X1194" s="1">
        <f t="shared" si="8"/>
        <v>0</v>
      </c>
    </row>
    <row r="1195" ht="14.25" customHeight="1">
      <c r="A1195" s="4">
        <v>44288.75</v>
      </c>
      <c r="B1195" s="1">
        <v>40.0</v>
      </c>
      <c r="C1195" s="1">
        <f t="shared" si="1"/>
        <v>4</v>
      </c>
      <c r="D1195" s="1">
        <f t="shared" si="2"/>
        <v>2</v>
      </c>
      <c r="E1195" s="1">
        <f t="shared" si="3"/>
        <v>18</v>
      </c>
      <c r="U1195" s="1">
        <v>40.0</v>
      </c>
      <c r="V1195" s="1">
        <v>18.0</v>
      </c>
      <c r="W1195" s="1">
        <f t="shared" si="7"/>
        <v>96</v>
      </c>
      <c r="X1195" s="1">
        <f t="shared" si="8"/>
        <v>0</v>
      </c>
    </row>
    <row r="1196" ht="14.25" customHeight="1">
      <c r="A1196" s="4">
        <v>44288.791666666664</v>
      </c>
      <c r="B1196" s="1">
        <v>53.0</v>
      </c>
      <c r="C1196" s="1">
        <f t="shared" si="1"/>
        <v>4</v>
      </c>
      <c r="D1196" s="1">
        <f t="shared" si="2"/>
        <v>2</v>
      </c>
      <c r="E1196" s="1">
        <f t="shared" si="3"/>
        <v>19</v>
      </c>
      <c r="U1196" s="1">
        <v>53.0</v>
      </c>
      <c r="V1196" s="1">
        <v>19.0</v>
      </c>
      <c r="W1196" s="1">
        <f t="shared" si="7"/>
        <v>48</v>
      </c>
      <c r="X1196" s="1">
        <f t="shared" si="8"/>
        <v>5</v>
      </c>
    </row>
    <row r="1197" ht="14.25" customHeight="1">
      <c r="A1197" s="4">
        <v>44288.833333333336</v>
      </c>
      <c r="B1197" s="1">
        <v>44.0</v>
      </c>
      <c r="C1197" s="1">
        <f t="shared" si="1"/>
        <v>4</v>
      </c>
      <c r="D1197" s="1">
        <f t="shared" si="2"/>
        <v>2</v>
      </c>
      <c r="E1197" s="1">
        <f t="shared" si="3"/>
        <v>20</v>
      </c>
      <c r="U1197" s="1">
        <v>44.0</v>
      </c>
      <c r="V1197" s="1">
        <v>20.0</v>
      </c>
      <c r="W1197" s="1">
        <f t="shared" si="7"/>
        <v>48</v>
      </c>
      <c r="X1197" s="1">
        <f t="shared" si="8"/>
        <v>0</v>
      </c>
    </row>
    <row r="1198" ht="14.25" customHeight="1">
      <c r="A1198" s="4">
        <v>44289.333333333336</v>
      </c>
      <c r="B1198" s="1">
        <v>54.0</v>
      </c>
      <c r="C1198" s="1">
        <f t="shared" si="1"/>
        <v>4</v>
      </c>
      <c r="D1198" s="1">
        <f t="shared" si="2"/>
        <v>3</v>
      </c>
      <c r="E1198" s="1">
        <f t="shared" si="3"/>
        <v>8</v>
      </c>
      <c r="U1198" s="1">
        <v>54.0</v>
      </c>
      <c r="V1198" s="1">
        <v>8.0</v>
      </c>
      <c r="W1198" s="1">
        <f t="shared" si="7"/>
        <v>60</v>
      </c>
      <c r="X1198" s="1">
        <f t="shared" si="8"/>
        <v>0</v>
      </c>
    </row>
    <row r="1199" ht="14.25" customHeight="1">
      <c r="A1199" s="4">
        <v>44289.375</v>
      </c>
      <c r="B1199" s="1">
        <v>57.0</v>
      </c>
      <c r="C1199" s="1">
        <f t="shared" si="1"/>
        <v>4</v>
      </c>
      <c r="D1199" s="1">
        <f t="shared" si="2"/>
        <v>3</v>
      </c>
      <c r="E1199" s="1">
        <f t="shared" si="3"/>
        <v>9</v>
      </c>
      <c r="U1199" s="1">
        <v>57.0</v>
      </c>
      <c r="V1199" s="1">
        <v>9.0</v>
      </c>
      <c r="W1199" s="1">
        <f t="shared" si="7"/>
        <v>60</v>
      </c>
      <c r="X1199" s="1">
        <f t="shared" si="8"/>
        <v>0</v>
      </c>
    </row>
    <row r="1200" ht="14.25" customHeight="1">
      <c r="A1200" s="4">
        <v>44289.416666666664</v>
      </c>
      <c r="B1200" s="1">
        <v>38.0</v>
      </c>
      <c r="C1200" s="1">
        <f t="shared" si="1"/>
        <v>4</v>
      </c>
      <c r="D1200" s="1">
        <f t="shared" si="2"/>
        <v>3</v>
      </c>
      <c r="E1200" s="1">
        <f t="shared" si="3"/>
        <v>10</v>
      </c>
      <c r="U1200" s="1">
        <v>38.0</v>
      </c>
      <c r="V1200" s="1">
        <v>10.0</v>
      </c>
      <c r="W1200" s="1">
        <f t="shared" si="7"/>
        <v>108</v>
      </c>
      <c r="X1200" s="1">
        <f t="shared" si="8"/>
        <v>0</v>
      </c>
    </row>
    <row r="1201" ht="14.25" customHeight="1">
      <c r="A1201" s="4">
        <v>44289.458333333336</v>
      </c>
      <c r="B1201" s="1">
        <v>36.0</v>
      </c>
      <c r="C1201" s="1">
        <f t="shared" si="1"/>
        <v>4</v>
      </c>
      <c r="D1201" s="1">
        <f t="shared" si="2"/>
        <v>3</v>
      </c>
      <c r="E1201" s="1">
        <f t="shared" si="3"/>
        <v>11</v>
      </c>
      <c r="U1201" s="1">
        <v>36.0</v>
      </c>
      <c r="V1201" s="1">
        <v>11.0</v>
      </c>
      <c r="W1201" s="1">
        <f t="shared" si="7"/>
        <v>108</v>
      </c>
      <c r="X1201" s="1">
        <f t="shared" si="8"/>
        <v>0</v>
      </c>
    </row>
    <row r="1202" ht="14.25" customHeight="1">
      <c r="A1202" s="4">
        <v>44289.5</v>
      </c>
      <c r="B1202" s="1">
        <v>57.0</v>
      </c>
      <c r="C1202" s="1">
        <f t="shared" si="1"/>
        <v>4</v>
      </c>
      <c r="D1202" s="1">
        <f t="shared" si="2"/>
        <v>3</v>
      </c>
      <c r="E1202" s="1">
        <f t="shared" si="3"/>
        <v>12</v>
      </c>
      <c r="U1202" s="1">
        <v>57.0</v>
      </c>
      <c r="V1202" s="1">
        <v>12.0</v>
      </c>
      <c r="W1202" s="1">
        <f t="shared" si="7"/>
        <v>156</v>
      </c>
      <c r="X1202" s="1">
        <f t="shared" si="8"/>
        <v>0</v>
      </c>
    </row>
    <row r="1203" ht="14.25" customHeight="1">
      <c r="A1203" s="4">
        <v>44289.541666666664</v>
      </c>
      <c r="B1203" s="1">
        <v>54.0</v>
      </c>
      <c r="C1203" s="1">
        <f t="shared" si="1"/>
        <v>4</v>
      </c>
      <c r="D1203" s="1">
        <f t="shared" si="2"/>
        <v>3</v>
      </c>
      <c r="E1203" s="1">
        <f t="shared" si="3"/>
        <v>13</v>
      </c>
      <c r="U1203" s="1">
        <v>54.0</v>
      </c>
      <c r="V1203" s="1">
        <v>13.0</v>
      </c>
      <c r="W1203" s="1">
        <f t="shared" si="7"/>
        <v>156</v>
      </c>
      <c r="X1203" s="1">
        <f t="shared" si="8"/>
        <v>0</v>
      </c>
    </row>
    <row r="1204" ht="14.25" customHeight="1">
      <c r="A1204" s="4">
        <v>44289.583333333336</v>
      </c>
      <c r="B1204" s="1">
        <v>53.0</v>
      </c>
      <c r="C1204" s="1">
        <f t="shared" si="1"/>
        <v>4</v>
      </c>
      <c r="D1204" s="1">
        <f t="shared" si="2"/>
        <v>3</v>
      </c>
      <c r="E1204" s="1">
        <f t="shared" si="3"/>
        <v>14</v>
      </c>
      <c r="U1204" s="1">
        <v>53.0</v>
      </c>
      <c r="V1204" s="1">
        <v>14.0</v>
      </c>
      <c r="W1204" s="1">
        <f t="shared" si="7"/>
        <v>156</v>
      </c>
      <c r="X1204" s="1">
        <f t="shared" si="8"/>
        <v>0</v>
      </c>
    </row>
    <row r="1205" ht="14.25" customHeight="1">
      <c r="A1205" s="4">
        <v>44289.625</v>
      </c>
      <c r="B1205" s="1">
        <v>45.0</v>
      </c>
      <c r="C1205" s="1">
        <f t="shared" si="1"/>
        <v>4</v>
      </c>
      <c r="D1205" s="1">
        <f t="shared" si="2"/>
        <v>3</v>
      </c>
      <c r="E1205" s="1">
        <f t="shared" si="3"/>
        <v>15</v>
      </c>
      <c r="U1205" s="1">
        <v>45.0</v>
      </c>
      <c r="V1205" s="1">
        <v>15.0</v>
      </c>
      <c r="W1205" s="1">
        <f t="shared" si="7"/>
        <v>156</v>
      </c>
      <c r="X1205" s="1">
        <f t="shared" si="8"/>
        <v>0</v>
      </c>
    </row>
    <row r="1206" ht="14.25" customHeight="1">
      <c r="A1206" s="4">
        <v>44289.666666666664</v>
      </c>
      <c r="B1206" s="1">
        <v>46.0</v>
      </c>
      <c r="C1206" s="1">
        <f t="shared" si="1"/>
        <v>4</v>
      </c>
      <c r="D1206" s="1">
        <f t="shared" si="2"/>
        <v>3</v>
      </c>
      <c r="E1206" s="1">
        <f t="shared" si="3"/>
        <v>16</v>
      </c>
      <c r="U1206" s="1">
        <v>46.0</v>
      </c>
      <c r="V1206" s="1">
        <v>16.0</v>
      </c>
      <c r="W1206" s="1">
        <f t="shared" si="7"/>
        <v>156</v>
      </c>
      <c r="X1206" s="1">
        <f t="shared" si="8"/>
        <v>0</v>
      </c>
    </row>
    <row r="1207" ht="14.25" customHeight="1">
      <c r="A1207" s="4">
        <v>44289.708333333336</v>
      </c>
      <c r="B1207" s="1">
        <v>49.0</v>
      </c>
      <c r="C1207" s="1">
        <f t="shared" si="1"/>
        <v>4</v>
      </c>
      <c r="D1207" s="1">
        <f t="shared" si="2"/>
        <v>3</v>
      </c>
      <c r="E1207" s="1">
        <f t="shared" si="3"/>
        <v>17</v>
      </c>
      <c r="U1207" s="1">
        <v>49.0</v>
      </c>
      <c r="V1207" s="1">
        <v>17.0</v>
      </c>
      <c r="W1207" s="1">
        <f t="shared" si="7"/>
        <v>96</v>
      </c>
      <c r="X1207" s="1">
        <f t="shared" si="8"/>
        <v>0</v>
      </c>
    </row>
    <row r="1208" ht="14.25" customHeight="1">
      <c r="A1208" s="4">
        <v>44289.75</v>
      </c>
      <c r="B1208" s="1">
        <v>54.0</v>
      </c>
      <c r="C1208" s="1">
        <f t="shared" si="1"/>
        <v>4</v>
      </c>
      <c r="D1208" s="1">
        <f t="shared" si="2"/>
        <v>3</v>
      </c>
      <c r="E1208" s="1">
        <f t="shared" si="3"/>
        <v>18</v>
      </c>
      <c r="U1208" s="1">
        <v>54.0</v>
      </c>
      <c r="V1208" s="1">
        <v>18.0</v>
      </c>
      <c r="W1208" s="1">
        <f t="shared" si="7"/>
        <v>96</v>
      </c>
      <c r="X1208" s="1">
        <f t="shared" si="8"/>
        <v>0</v>
      </c>
    </row>
    <row r="1209" ht="14.25" customHeight="1">
      <c r="A1209" s="4">
        <v>44289.791666666664</v>
      </c>
      <c r="B1209" s="1">
        <v>37.0</v>
      </c>
      <c r="C1209" s="1">
        <f t="shared" si="1"/>
        <v>4</v>
      </c>
      <c r="D1209" s="1">
        <f t="shared" si="2"/>
        <v>3</v>
      </c>
      <c r="E1209" s="1">
        <f t="shared" si="3"/>
        <v>19</v>
      </c>
      <c r="U1209" s="1">
        <v>37.0</v>
      </c>
      <c r="V1209" s="1">
        <v>19.0</v>
      </c>
      <c r="W1209" s="1">
        <f t="shared" si="7"/>
        <v>48</v>
      </c>
      <c r="X1209" s="1">
        <f t="shared" si="8"/>
        <v>0</v>
      </c>
    </row>
    <row r="1210" ht="14.25" customHeight="1">
      <c r="A1210" s="4">
        <v>44289.833333333336</v>
      </c>
      <c r="B1210" s="1">
        <v>36.0</v>
      </c>
      <c r="C1210" s="1">
        <f t="shared" si="1"/>
        <v>4</v>
      </c>
      <c r="D1210" s="1">
        <f t="shared" si="2"/>
        <v>3</v>
      </c>
      <c r="E1210" s="1">
        <f t="shared" si="3"/>
        <v>20</v>
      </c>
      <c r="U1210" s="1">
        <v>36.0</v>
      </c>
      <c r="V1210" s="1">
        <v>20.0</v>
      </c>
      <c r="W1210" s="1">
        <f t="shared" si="7"/>
        <v>48</v>
      </c>
      <c r="X1210" s="1">
        <f t="shared" si="8"/>
        <v>0</v>
      </c>
    </row>
    <row r="1211" ht="14.25" customHeight="1">
      <c r="A1211" s="4">
        <v>44290.333333333336</v>
      </c>
      <c r="B1211" s="1">
        <v>43.0</v>
      </c>
      <c r="C1211" s="1">
        <f t="shared" si="1"/>
        <v>4</v>
      </c>
      <c r="D1211" s="1">
        <f t="shared" si="2"/>
        <v>4</v>
      </c>
      <c r="E1211" s="1">
        <f t="shared" si="3"/>
        <v>8</v>
      </c>
      <c r="U1211" s="1">
        <v>43.0</v>
      </c>
      <c r="V1211" s="1">
        <v>8.0</v>
      </c>
      <c r="W1211" s="1">
        <f t="shared" si="7"/>
        <v>60</v>
      </c>
      <c r="X1211" s="1">
        <f t="shared" si="8"/>
        <v>0</v>
      </c>
    </row>
    <row r="1212" ht="14.25" customHeight="1">
      <c r="A1212" s="4">
        <v>44290.375</v>
      </c>
      <c r="B1212" s="1">
        <v>43.0</v>
      </c>
      <c r="C1212" s="1">
        <f t="shared" si="1"/>
        <v>4</v>
      </c>
      <c r="D1212" s="1">
        <f t="shared" si="2"/>
        <v>4</v>
      </c>
      <c r="E1212" s="1">
        <f t="shared" si="3"/>
        <v>9</v>
      </c>
      <c r="U1212" s="1">
        <v>43.0</v>
      </c>
      <c r="V1212" s="1">
        <v>9.0</v>
      </c>
      <c r="W1212" s="1">
        <f t="shared" si="7"/>
        <v>60</v>
      </c>
      <c r="X1212" s="1">
        <f t="shared" si="8"/>
        <v>0</v>
      </c>
    </row>
    <row r="1213" ht="14.25" customHeight="1">
      <c r="A1213" s="4">
        <v>44290.416666666664</v>
      </c>
      <c r="B1213" s="1">
        <v>38.0</v>
      </c>
      <c r="C1213" s="1">
        <f t="shared" si="1"/>
        <v>4</v>
      </c>
      <c r="D1213" s="1">
        <f t="shared" si="2"/>
        <v>4</v>
      </c>
      <c r="E1213" s="1">
        <f t="shared" si="3"/>
        <v>10</v>
      </c>
      <c r="U1213" s="1">
        <v>38.0</v>
      </c>
      <c r="V1213" s="1">
        <v>10.0</v>
      </c>
      <c r="W1213" s="1">
        <f t="shared" si="7"/>
        <v>108</v>
      </c>
      <c r="X1213" s="1">
        <f t="shared" si="8"/>
        <v>0</v>
      </c>
    </row>
    <row r="1214" ht="14.25" customHeight="1">
      <c r="A1214" s="4">
        <v>44290.458333333336</v>
      </c>
      <c r="B1214" s="1">
        <v>52.0</v>
      </c>
      <c r="C1214" s="1">
        <f t="shared" si="1"/>
        <v>4</v>
      </c>
      <c r="D1214" s="1">
        <f t="shared" si="2"/>
        <v>4</v>
      </c>
      <c r="E1214" s="1">
        <f t="shared" si="3"/>
        <v>11</v>
      </c>
      <c r="U1214" s="1">
        <v>52.0</v>
      </c>
      <c r="V1214" s="1">
        <v>11.0</v>
      </c>
      <c r="W1214" s="1">
        <f t="shared" si="7"/>
        <v>108</v>
      </c>
      <c r="X1214" s="1">
        <f t="shared" si="8"/>
        <v>0</v>
      </c>
    </row>
    <row r="1215" ht="14.25" customHeight="1">
      <c r="A1215" s="4">
        <v>44290.5</v>
      </c>
      <c r="B1215" s="1">
        <v>46.0</v>
      </c>
      <c r="C1215" s="1">
        <f t="shared" si="1"/>
        <v>4</v>
      </c>
      <c r="D1215" s="1">
        <f t="shared" si="2"/>
        <v>4</v>
      </c>
      <c r="E1215" s="1">
        <f t="shared" si="3"/>
        <v>12</v>
      </c>
      <c r="U1215" s="1">
        <v>46.0</v>
      </c>
      <c r="V1215" s="1">
        <v>12.0</v>
      </c>
      <c r="W1215" s="1">
        <f t="shared" si="7"/>
        <v>156</v>
      </c>
      <c r="X1215" s="1">
        <f t="shared" si="8"/>
        <v>0</v>
      </c>
    </row>
    <row r="1216" ht="14.25" customHeight="1">
      <c r="A1216" s="4">
        <v>44290.541666666664</v>
      </c>
      <c r="B1216" s="1">
        <v>49.0</v>
      </c>
      <c r="C1216" s="1">
        <f t="shared" si="1"/>
        <v>4</v>
      </c>
      <c r="D1216" s="1">
        <f t="shared" si="2"/>
        <v>4</v>
      </c>
      <c r="E1216" s="1">
        <f t="shared" si="3"/>
        <v>13</v>
      </c>
      <c r="U1216" s="1">
        <v>49.0</v>
      </c>
      <c r="V1216" s="1">
        <v>13.0</v>
      </c>
      <c r="W1216" s="1">
        <f t="shared" si="7"/>
        <v>156</v>
      </c>
      <c r="X1216" s="1">
        <f t="shared" si="8"/>
        <v>0</v>
      </c>
    </row>
    <row r="1217" ht="14.25" customHeight="1">
      <c r="A1217" s="4">
        <v>44290.583333333336</v>
      </c>
      <c r="B1217" s="1">
        <v>40.0</v>
      </c>
      <c r="C1217" s="1">
        <f t="shared" si="1"/>
        <v>4</v>
      </c>
      <c r="D1217" s="1">
        <f t="shared" si="2"/>
        <v>4</v>
      </c>
      <c r="E1217" s="1">
        <f t="shared" si="3"/>
        <v>14</v>
      </c>
      <c r="U1217" s="1">
        <v>40.0</v>
      </c>
      <c r="V1217" s="1">
        <v>14.0</v>
      </c>
      <c r="W1217" s="1">
        <f t="shared" si="7"/>
        <v>156</v>
      </c>
      <c r="X1217" s="1">
        <f t="shared" si="8"/>
        <v>0</v>
      </c>
    </row>
    <row r="1218" ht="14.25" customHeight="1">
      <c r="A1218" s="4">
        <v>44290.625</v>
      </c>
      <c r="B1218" s="1">
        <v>42.0</v>
      </c>
      <c r="C1218" s="1">
        <f t="shared" si="1"/>
        <v>4</v>
      </c>
      <c r="D1218" s="1">
        <f t="shared" si="2"/>
        <v>4</v>
      </c>
      <c r="E1218" s="1">
        <f t="shared" si="3"/>
        <v>15</v>
      </c>
      <c r="U1218" s="1">
        <v>42.0</v>
      </c>
      <c r="V1218" s="1">
        <v>15.0</v>
      </c>
      <c r="W1218" s="1">
        <f t="shared" si="7"/>
        <v>156</v>
      </c>
      <c r="X1218" s="1">
        <f t="shared" si="8"/>
        <v>0</v>
      </c>
    </row>
    <row r="1219" ht="14.25" customHeight="1">
      <c r="A1219" s="4">
        <v>44290.666666666664</v>
      </c>
      <c r="B1219" s="1">
        <v>44.0</v>
      </c>
      <c r="C1219" s="1">
        <f t="shared" si="1"/>
        <v>4</v>
      </c>
      <c r="D1219" s="1">
        <f t="shared" si="2"/>
        <v>4</v>
      </c>
      <c r="E1219" s="1">
        <f t="shared" si="3"/>
        <v>16</v>
      </c>
      <c r="U1219" s="1">
        <v>44.0</v>
      </c>
      <c r="V1219" s="1">
        <v>16.0</v>
      </c>
      <c r="W1219" s="1">
        <f t="shared" si="7"/>
        <v>156</v>
      </c>
      <c r="X1219" s="1">
        <f t="shared" si="8"/>
        <v>0</v>
      </c>
    </row>
    <row r="1220" ht="14.25" customHeight="1">
      <c r="A1220" s="4">
        <v>44290.708333333336</v>
      </c>
      <c r="B1220" s="1">
        <v>37.0</v>
      </c>
      <c r="C1220" s="1">
        <f t="shared" si="1"/>
        <v>4</v>
      </c>
      <c r="D1220" s="1">
        <f t="shared" si="2"/>
        <v>4</v>
      </c>
      <c r="E1220" s="1">
        <f t="shared" si="3"/>
        <v>17</v>
      </c>
      <c r="U1220" s="1">
        <v>37.0</v>
      </c>
      <c r="V1220" s="1">
        <v>17.0</v>
      </c>
      <c r="W1220" s="1">
        <f t="shared" si="7"/>
        <v>96</v>
      </c>
      <c r="X1220" s="1">
        <f t="shared" si="8"/>
        <v>0</v>
      </c>
    </row>
    <row r="1221" ht="14.25" customHeight="1">
      <c r="A1221" s="4">
        <v>44290.75</v>
      </c>
      <c r="B1221" s="1">
        <v>48.0</v>
      </c>
      <c r="C1221" s="1">
        <f t="shared" si="1"/>
        <v>4</v>
      </c>
      <c r="D1221" s="1">
        <f t="shared" si="2"/>
        <v>4</v>
      </c>
      <c r="E1221" s="1">
        <f t="shared" si="3"/>
        <v>18</v>
      </c>
      <c r="U1221" s="1">
        <v>48.0</v>
      </c>
      <c r="V1221" s="1">
        <v>18.0</v>
      </c>
      <c r="W1221" s="1">
        <f t="shared" si="7"/>
        <v>96</v>
      </c>
      <c r="X1221" s="1">
        <f t="shared" si="8"/>
        <v>0</v>
      </c>
    </row>
    <row r="1222" ht="14.25" customHeight="1">
      <c r="A1222" s="4">
        <v>44290.791666666664</v>
      </c>
      <c r="B1222" s="1">
        <v>42.0</v>
      </c>
      <c r="C1222" s="1">
        <f t="shared" si="1"/>
        <v>4</v>
      </c>
      <c r="D1222" s="1">
        <f t="shared" si="2"/>
        <v>4</v>
      </c>
      <c r="E1222" s="1">
        <f t="shared" si="3"/>
        <v>19</v>
      </c>
      <c r="U1222" s="1">
        <v>42.0</v>
      </c>
      <c r="V1222" s="1">
        <v>19.0</v>
      </c>
      <c r="W1222" s="1">
        <f t="shared" si="7"/>
        <v>48</v>
      </c>
      <c r="X1222" s="1">
        <f t="shared" si="8"/>
        <v>0</v>
      </c>
    </row>
    <row r="1223" ht="14.25" customHeight="1">
      <c r="A1223" s="4">
        <v>44290.833333333336</v>
      </c>
      <c r="B1223" s="1">
        <v>52.0</v>
      </c>
      <c r="C1223" s="1">
        <f t="shared" si="1"/>
        <v>4</v>
      </c>
      <c r="D1223" s="1">
        <f t="shared" si="2"/>
        <v>4</v>
      </c>
      <c r="E1223" s="1">
        <f t="shared" si="3"/>
        <v>20</v>
      </c>
      <c r="U1223" s="1">
        <v>52.0</v>
      </c>
      <c r="V1223" s="1">
        <v>20.0</v>
      </c>
      <c r="W1223" s="1">
        <f t="shared" si="7"/>
        <v>48</v>
      </c>
      <c r="X1223" s="1">
        <f t="shared" si="8"/>
        <v>4</v>
      </c>
    </row>
    <row r="1224" ht="14.25" customHeight="1">
      <c r="A1224" s="4">
        <v>44291.333333333336</v>
      </c>
      <c r="B1224" s="1">
        <v>43.0</v>
      </c>
      <c r="C1224" s="1">
        <f t="shared" si="1"/>
        <v>4</v>
      </c>
      <c r="D1224" s="1">
        <f t="shared" si="2"/>
        <v>5</v>
      </c>
      <c r="E1224" s="1">
        <f t="shared" si="3"/>
        <v>8</v>
      </c>
      <c r="U1224" s="1">
        <v>43.0</v>
      </c>
      <c r="V1224" s="1">
        <v>8.0</v>
      </c>
      <c r="W1224" s="1">
        <f t="shared" si="7"/>
        <v>60</v>
      </c>
      <c r="X1224" s="1">
        <f t="shared" si="8"/>
        <v>0</v>
      </c>
    </row>
    <row r="1225" ht="14.25" customHeight="1">
      <c r="A1225" s="4">
        <v>44291.375</v>
      </c>
      <c r="B1225" s="1">
        <v>49.0</v>
      </c>
      <c r="C1225" s="1">
        <f t="shared" si="1"/>
        <v>4</v>
      </c>
      <c r="D1225" s="1">
        <f t="shared" si="2"/>
        <v>5</v>
      </c>
      <c r="E1225" s="1">
        <f t="shared" si="3"/>
        <v>9</v>
      </c>
      <c r="U1225" s="1">
        <v>49.0</v>
      </c>
      <c r="V1225" s="1">
        <v>9.0</v>
      </c>
      <c r="W1225" s="1">
        <f t="shared" si="7"/>
        <v>60</v>
      </c>
      <c r="X1225" s="1">
        <f t="shared" si="8"/>
        <v>0</v>
      </c>
    </row>
    <row r="1226" ht="14.25" customHeight="1">
      <c r="A1226" s="4">
        <v>44291.416666666664</v>
      </c>
      <c r="B1226" s="1">
        <v>42.0</v>
      </c>
      <c r="C1226" s="1">
        <f t="shared" si="1"/>
        <v>4</v>
      </c>
      <c r="D1226" s="1">
        <f t="shared" si="2"/>
        <v>5</v>
      </c>
      <c r="E1226" s="1">
        <f t="shared" si="3"/>
        <v>10</v>
      </c>
      <c r="U1226" s="1">
        <v>42.0</v>
      </c>
      <c r="V1226" s="1">
        <v>10.0</v>
      </c>
      <c r="W1226" s="1">
        <f t="shared" si="7"/>
        <v>108</v>
      </c>
      <c r="X1226" s="1">
        <f t="shared" si="8"/>
        <v>0</v>
      </c>
    </row>
    <row r="1227" ht="14.25" customHeight="1">
      <c r="A1227" s="4">
        <v>44291.458333333336</v>
      </c>
      <c r="B1227" s="1">
        <v>51.0</v>
      </c>
      <c r="C1227" s="1">
        <f t="shared" si="1"/>
        <v>4</v>
      </c>
      <c r="D1227" s="1">
        <f t="shared" si="2"/>
        <v>5</v>
      </c>
      <c r="E1227" s="1">
        <f t="shared" si="3"/>
        <v>11</v>
      </c>
      <c r="U1227" s="1">
        <v>51.0</v>
      </c>
      <c r="V1227" s="1">
        <v>11.0</v>
      </c>
      <c r="W1227" s="1">
        <f t="shared" si="7"/>
        <v>108</v>
      </c>
      <c r="X1227" s="1">
        <f t="shared" si="8"/>
        <v>0</v>
      </c>
    </row>
    <row r="1228" ht="14.25" customHeight="1">
      <c r="A1228" s="4">
        <v>44291.5</v>
      </c>
      <c r="B1228" s="1">
        <v>40.0</v>
      </c>
      <c r="C1228" s="1">
        <f t="shared" si="1"/>
        <v>4</v>
      </c>
      <c r="D1228" s="1">
        <f t="shared" si="2"/>
        <v>5</v>
      </c>
      <c r="E1228" s="1">
        <f t="shared" si="3"/>
        <v>12</v>
      </c>
      <c r="U1228" s="1">
        <v>40.0</v>
      </c>
      <c r="V1228" s="1">
        <v>12.0</v>
      </c>
      <c r="W1228" s="1">
        <f t="shared" si="7"/>
        <v>156</v>
      </c>
      <c r="X1228" s="1">
        <f t="shared" si="8"/>
        <v>0</v>
      </c>
    </row>
    <row r="1229" ht="14.25" customHeight="1">
      <c r="A1229" s="4">
        <v>44291.541666666664</v>
      </c>
      <c r="B1229" s="1">
        <v>44.0</v>
      </c>
      <c r="C1229" s="1">
        <f t="shared" si="1"/>
        <v>4</v>
      </c>
      <c r="D1229" s="1">
        <f t="shared" si="2"/>
        <v>5</v>
      </c>
      <c r="E1229" s="1">
        <f t="shared" si="3"/>
        <v>13</v>
      </c>
      <c r="U1229" s="1">
        <v>44.0</v>
      </c>
      <c r="V1229" s="1">
        <v>13.0</v>
      </c>
      <c r="W1229" s="1">
        <f t="shared" si="7"/>
        <v>156</v>
      </c>
      <c r="X1229" s="1">
        <f t="shared" si="8"/>
        <v>0</v>
      </c>
    </row>
    <row r="1230" ht="14.25" customHeight="1">
      <c r="A1230" s="4">
        <v>44291.583333333336</v>
      </c>
      <c r="B1230" s="1">
        <v>52.0</v>
      </c>
      <c r="C1230" s="1">
        <f t="shared" si="1"/>
        <v>4</v>
      </c>
      <c r="D1230" s="1">
        <f t="shared" si="2"/>
        <v>5</v>
      </c>
      <c r="E1230" s="1">
        <f t="shared" si="3"/>
        <v>14</v>
      </c>
      <c r="U1230" s="1">
        <v>52.0</v>
      </c>
      <c r="V1230" s="1">
        <v>14.0</v>
      </c>
      <c r="W1230" s="1">
        <f t="shared" si="7"/>
        <v>156</v>
      </c>
      <c r="X1230" s="1">
        <f t="shared" si="8"/>
        <v>0</v>
      </c>
    </row>
    <row r="1231" ht="14.25" customHeight="1">
      <c r="A1231" s="4">
        <v>44291.625</v>
      </c>
      <c r="B1231" s="1">
        <v>44.0</v>
      </c>
      <c r="C1231" s="1">
        <f t="shared" si="1"/>
        <v>4</v>
      </c>
      <c r="D1231" s="1">
        <f t="shared" si="2"/>
        <v>5</v>
      </c>
      <c r="E1231" s="1">
        <f t="shared" si="3"/>
        <v>15</v>
      </c>
      <c r="U1231" s="1">
        <v>44.0</v>
      </c>
      <c r="V1231" s="1">
        <v>15.0</v>
      </c>
      <c r="W1231" s="1">
        <f t="shared" si="7"/>
        <v>156</v>
      </c>
      <c r="X1231" s="1">
        <f t="shared" si="8"/>
        <v>0</v>
      </c>
    </row>
    <row r="1232" ht="14.25" customHeight="1">
      <c r="A1232" s="4">
        <v>44291.666666666664</v>
      </c>
      <c r="B1232" s="1">
        <v>46.0</v>
      </c>
      <c r="C1232" s="1">
        <f t="shared" si="1"/>
        <v>4</v>
      </c>
      <c r="D1232" s="1">
        <f t="shared" si="2"/>
        <v>5</v>
      </c>
      <c r="E1232" s="1">
        <f t="shared" si="3"/>
        <v>16</v>
      </c>
      <c r="U1232" s="1">
        <v>46.0</v>
      </c>
      <c r="V1232" s="1">
        <v>16.0</v>
      </c>
      <c r="W1232" s="1">
        <f t="shared" si="7"/>
        <v>156</v>
      </c>
      <c r="X1232" s="1">
        <f t="shared" si="8"/>
        <v>0</v>
      </c>
    </row>
    <row r="1233" ht="14.25" customHeight="1">
      <c r="A1233" s="4">
        <v>44291.708333333336</v>
      </c>
      <c r="B1233" s="1">
        <v>44.0</v>
      </c>
      <c r="C1233" s="1">
        <f t="shared" si="1"/>
        <v>4</v>
      </c>
      <c r="D1233" s="1">
        <f t="shared" si="2"/>
        <v>5</v>
      </c>
      <c r="E1233" s="1">
        <f t="shared" si="3"/>
        <v>17</v>
      </c>
      <c r="U1233" s="1">
        <v>44.0</v>
      </c>
      <c r="V1233" s="1">
        <v>17.0</v>
      </c>
      <c r="W1233" s="1">
        <f t="shared" si="7"/>
        <v>96</v>
      </c>
      <c r="X1233" s="1">
        <f t="shared" si="8"/>
        <v>0</v>
      </c>
    </row>
    <row r="1234" ht="14.25" customHeight="1">
      <c r="A1234" s="4">
        <v>44291.75</v>
      </c>
      <c r="B1234" s="1">
        <v>55.0</v>
      </c>
      <c r="C1234" s="1">
        <f t="shared" si="1"/>
        <v>4</v>
      </c>
      <c r="D1234" s="1">
        <f t="shared" si="2"/>
        <v>5</v>
      </c>
      <c r="E1234" s="1">
        <f t="shared" si="3"/>
        <v>18</v>
      </c>
      <c r="U1234" s="1">
        <v>55.0</v>
      </c>
      <c r="V1234" s="1">
        <v>18.0</v>
      </c>
      <c r="W1234" s="1">
        <f t="shared" si="7"/>
        <v>96</v>
      </c>
      <c r="X1234" s="1">
        <f t="shared" si="8"/>
        <v>0</v>
      </c>
    </row>
    <row r="1235" ht="14.25" customHeight="1">
      <c r="A1235" s="4">
        <v>44291.791666666664</v>
      </c>
      <c r="B1235" s="1">
        <v>44.0</v>
      </c>
      <c r="C1235" s="1">
        <f t="shared" si="1"/>
        <v>4</v>
      </c>
      <c r="D1235" s="1">
        <f t="shared" si="2"/>
        <v>5</v>
      </c>
      <c r="E1235" s="1">
        <f t="shared" si="3"/>
        <v>19</v>
      </c>
      <c r="U1235" s="1">
        <v>44.0</v>
      </c>
      <c r="V1235" s="1">
        <v>19.0</v>
      </c>
      <c r="W1235" s="1">
        <f t="shared" si="7"/>
        <v>48</v>
      </c>
      <c r="X1235" s="1">
        <f t="shared" si="8"/>
        <v>0</v>
      </c>
    </row>
    <row r="1236" ht="14.25" customHeight="1">
      <c r="A1236" s="4">
        <v>44291.833333333336</v>
      </c>
      <c r="B1236" s="1">
        <v>44.0</v>
      </c>
      <c r="C1236" s="1">
        <f t="shared" si="1"/>
        <v>4</v>
      </c>
      <c r="D1236" s="1">
        <f t="shared" si="2"/>
        <v>5</v>
      </c>
      <c r="E1236" s="1">
        <f t="shared" si="3"/>
        <v>20</v>
      </c>
      <c r="U1236" s="1">
        <v>44.0</v>
      </c>
      <c r="V1236" s="1">
        <v>20.0</v>
      </c>
      <c r="W1236" s="1">
        <f t="shared" si="7"/>
        <v>48</v>
      </c>
      <c r="X1236" s="1">
        <f t="shared" si="8"/>
        <v>0</v>
      </c>
    </row>
    <row r="1237" ht="14.25" customHeight="1">
      <c r="A1237" s="4">
        <v>44292.333333333336</v>
      </c>
      <c r="B1237" s="1">
        <v>49.0</v>
      </c>
      <c r="C1237" s="1">
        <f t="shared" si="1"/>
        <v>4</v>
      </c>
      <c r="D1237" s="1">
        <f t="shared" si="2"/>
        <v>6</v>
      </c>
      <c r="E1237" s="1">
        <f t="shared" si="3"/>
        <v>8</v>
      </c>
      <c r="U1237" s="1">
        <v>49.0</v>
      </c>
      <c r="V1237" s="1">
        <v>8.0</v>
      </c>
      <c r="W1237" s="1">
        <f t="shared" si="7"/>
        <v>60</v>
      </c>
      <c r="X1237" s="1">
        <f t="shared" si="8"/>
        <v>0</v>
      </c>
    </row>
    <row r="1238" ht="14.25" customHeight="1">
      <c r="A1238" s="4">
        <v>44292.375</v>
      </c>
      <c r="B1238" s="1">
        <v>39.0</v>
      </c>
      <c r="C1238" s="1">
        <f t="shared" si="1"/>
        <v>4</v>
      </c>
      <c r="D1238" s="1">
        <f t="shared" si="2"/>
        <v>6</v>
      </c>
      <c r="E1238" s="1">
        <f t="shared" si="3"/>
        <v>9</v>
      </c>
      <c r="U1238" s="1">
        <v>39.0</v>
      </c>
      <c r="V1238" s="1">
        <v>9.0</v>
      </c>
      <c r="W1238" s="1">
        <f t="shared" si="7"/>
        <v>60</v>
      </c>
      <c r="X1238" s="1">
        <f t="shared" si="8"/>
        <v>0</v>
      </c>
    </row>
    <row r="1239" ht="14.25" customHeight="1">
      <c r="A1239" s="4">
        <v>44292.416666666664</v>
      </c>
      <c r="B1239" s="1">
        <v>40.0</v>
      </c>
      <c r="C1239" s="1">
        <f t="shared" si="1"/>
        <v>4</v>
      </c>
      <c r="D1239" s="1">
        <f t="shared" si="2"/>
        <v>6</v>
      </c>
      <c r="E1239" s="1">
        <f t="shared" si="3"/>
        <v>10</v>
      </c>
      <c r="U1239" s="1">
        <v>40.0</v>
      </c>
      <c r="V1239" s="1">
        <v>10.0</v>
      </c>
      <c r="W1239" s="1">
        <f t="shared" si="7"/>
        <v>108</v>
      </c>
      <c r="X1239" s="1">
        <f t="shared" si="8"/>
        <v>0</v>
      </c>
    </row>
    <row r="1240" ht="14.25" customHeight="1">
      <c r="A1240" s="4">
        <v>44292.458333333336</v>
      </c>
      <c r="B1240" s="1">
        <v>50.0</v>
      </c>
      <c r="C1240" s="1">
        <f t="shared" si="1"/>
        <v>4</v>
      </c>
      <c r="D1240" s="1">
        <f t="shared" si="2"/>
        <v>6</v>
      </c>
      <c r="E1240" s="1">
        <f t="shared" si="3"/>
        <v>11</v>
      </c>
      <c r="U1240" s="1">
        <v>50.0</v>
      </c>
      <c r="V1240" s="1">
        <v>11.0</v>
      </c>
      <c r="W1240" s="1">
        <f t="shared" si="7"/>
        <v>108</v>
      </c>
      <c r="X1240" s="1">
        <f t="shared" si="8"/>
        <v>0</v>
      </c>
    </row>
    <row r="1241" ht="14.25" customHeight="1">
      <c r="A1241" s="4">
        <v>44292.5</v>
      </c>
      <c r="B1241" s="1">
        <v>39.0</v>
      </c>
      <c r="C1241" s="1">
        <f t="shared" si="1"/>
        <v>4</v>
      </c>
      <c r="D1241" s="1">
        <f t="shared" si="2"/>
        <v>6</v>
      </c>
      <c r="E1241" s="1">
        <f t="shared" si="3"/>
        <v>12</v>
      </c>
      <c r="U1241" s="1">
        <v>39.0</v>
      </c>
      <c r="V1241" s="1">
        <v>12.0</v>
      </c>
      <c r="W1241" s="1">
        <f t="shared" si="7"/>
        <v>156</v>
      </c>
      <c r="X1241" s="1">
        <f t="shared" si="8"/>
        <v>0</v>
      </c>
    </row>
    <row r="1242" ht="14.25" customHeight="1">
      <c r="A1242" s="4">
        <v>44292.541666666664</v>
      </c>
      <c r="B1242" s="1">
        <v>49.0</v>
      </c>
      <c r="C1242" s="1">
        <f t="shared" si="1"/>
        <v>4</v>
      </c>
      <c r="D1242" s="1">
        <f t="shared" si="2"/>
        <v>6</v>
      </c>
      <c r="E1242" s="1">
        <f t="shared" si="3"/>
        <v>13</v>
      </c>
      <c r="U1242" s="1">
        <v>49.0</v>
      </c>
      <c r="V1242" s="1">
        <v>13.0</v>
      </c>
      <c r="W1242" s="1">
        <f t="shared" si="7"/>
        <v>156</v>
      </c>
      <c r="X1242" s="1">
        <f t="shared" si="8"/>
        <v>0</v>
      </c>
    </row>
    <row r="1243" ht="14.25" customHeight="1">
      <c r="A1243" s="4">
        <v>44292.583333333336</v>
      </c>
      <c r="B1243" s="1">
        <v>44.0</v>
      </c>
      <c r="C1243" s="1">
        <f t="shared" si="1"/>
        <v>4</v>
      </c>
      <c r="D1243" s="1">
        <f t="shared" si="2"/>
        <v>6</v>
      </c>
      <c r="E1243" s="1">
        <f t="shared" si="3"/>
        <v>14</v>
      </c>
      <c r="U1243" s="1">
        <v>44.0</v>
      </c>
      <c r="V1243" s="1">
        <v>14.0</v>
      </c>
      <c r="W1243" s="1">
        <f t="shared" si="7"/>
        <v>156</v>
      </c>
      <c r="X1243" s="1">
        <f t="shared" si="8"/>
        <v>0</v>
      </c>
    </row>
    <row r="1244" ht="14.25" customHeight="1">
      <c r="A1244" s="4">
        <v>44292.625</v>
      </c>
      <c r="B1244" s="1">
        <v>44.0</v>
      </c>
      <c r="C1244" s="1">
        <f t="shared" si="1"/>
        <v>4</v>
      </c>
      <c r="D1244" s="1">
        <f t="shared" si="2"/>
        <v>6</v>
      </c>
      <c r="E1244" s="1">
        <f t="shared" si="3"/>
        <v>15</v>
      </c>
      <c r="U1244" s="1">
        <v>44.0</v>
      </c>
      <c r="V1244" s="1">
        <v>15.0</v>
      </c>
      <c r="W1244" s="1">
        <f t="shared" si="7"/>
        <v>156</v>
      </c>
      <c r="X1244" s="1">
        <f t="shared" si="8"/>
        <v>0</v>
      </c>
    </row>
    <row r="1245" ht="14.25" customHeight="1">
      <c r="A1245" s="4">
        <v>44292.666666666664</v>
      </c>
      <c r="B1245" s="1">
        <v>44.0</v>
      </c>
      <c r="C1245" s="1">
        <f t="shared" si="1"/>
        <v>4</v>
      </c>
      <c r="D1245" s="1">
        <f t="shared" si="2"/>
        <v>6</v>
      </c>
      <c r="E1245" s="1">
        <f t="shared" si="3"/>
        <v>16</v>
      </c>
      <c r="U1245" s="1">
        <v>44.0</v>
      </c>
      <c r="V1245" s="1">
        <v>16.0</v>
      </c>
      <c r="W1245" s="1">
        <f t="shared" si="7"/>
        <v>156</v>
      </c>
      <c r="X1245" s="1">
        <f t="shared" si="8"/>
        <v>0</v>
      </c>
    </row>
    <row r="1246" ht="14.25" customHeight="1">
      <c r="A1246" s="4">
        <v>44292.708333333336</v>
      </c>
      <c r="B1246" s="1">
        <v>38.0</v>
      </c>
      <c r="C1246" s="1">
        <f t="shared" si="1"/>
        <v>4</v>
      </c>
      <c r="D1246" s="1">
        <f t="shared" si="2"/>
        <v>6</v>
      </c>
      <c r="E1246" s="1">
        <f t="shared" si="3"/>
        <v>17</v>
      </c>
      <c r="U1246" s="1">
        <v>38.0</v>
      </c>
      <c r="V1246" s="1">
        <v>17.0</v>
      </c>
      <c r="W1246" s="1">
        <f t="shared" si="7"/>
        <v>96</v>
      </c>
      <c r="X1246" s="1">
        <f t="shared" si="8"/>
        <v>0</v>
      </c>
    </row>
    <row r="1247" ht="14.25" customHeight="1">
      <c r="A1247" s="4">
        <v>44292.75</v>
      </c>
      <c r="B1247" s="1">
        <v>40.0</v>
      </c>
      <c r="C1247" s="1">
        <f t="shared" si="1"/>
        <v>4</v>
      </c>
      <c r="D1247" s="1">
        <f t="shared" si="2"/>
        <v>6</v>
      </c>
      <c r="E1247" s="1">
        <f t="shared" si="3"/>
        <v>18</v>
      </c>
      <c r="U1247" s="1">
        <v>40.0</v>
      </c>
      <c r="V1247" s="1">
        <v>18.0</v>
      </c>
      <c r="W1247" s="1">
        <f t="shared" si="7"/>
        <v>96</v>
      </c>
      <c r="X1247" s="1">
        <f t="shared" si="8"/>
        <v>0</v>
      </c>
    </row>
    <row r="1248" ht="14.25" customHeight="1">
      <c r="A1248" s="4">
        <v>44292.791666666664</v>
      </c>
      <c r="B1248" s="1">
        <v>43.0</v>
      </c>
      <c r="C1248" s="1">
        <f t="shared" si="1"/>
        <v>4</v>
      </c>
      <c r="D1248" s="1">
        <f t="shared" si="2"/>
        <v>6</v>
      </c>
      <c r="E1248" s="1">
        <f t="shared" si="3"/>
        <v>19</v>
      </c>
      <c r="U1248" s="1">
        <v>43.0</v>
      </c>
      <c r="V1248" s="1">
        <v>19.0</v>
      </c>
      <c r="W1248" s="1">
        <f t="shared" si="7"/>
        <v>48</v>
      </c>
      <c r="X1248" s="1">
        <f t="shared" si="8"/>
        <v>0</v>
      </c>
    </row>
    <row r="1249" ht="14.25" customHeight="1">
      <c r="A1249" s="4">
        <v>44292.833333333336</v>
      </c>
      <c r="B1249" s="1">
        <v>48.0</v>
      </c>
      <c r="C1249" s="1">
        <f t="shared" si="1"/>
        <v>4</v>
      </c>
      <c r="D1249" s="1">
        <f t="shared" si="2"/>
        <v>6</v>
      </c>
      <c r="E1249" s="1">
        <f t="shared" si="3"/>
        <v>20</v>
      </c>
      <c r="U1249" s="1">
        <v>48.0</v>
      </c>
      <c r="V1249" s="1">
        <v>20.0</v>
      </c>
      <c r="W1249" s="1">
        <f t="shared" si="7"/>
        <v>48</v>
      </c>
      <c r="X1249" s="1">
        <f t="shared" si="8"/>
        <v>0</v>
      </c>
    </row>
    <row r="1250" ht="14.25" customHeight="1">
      <c r="A1250" s="4">
        <v>44293.333333333336</v>
      </c>
      <c r="B1250" s="1">
        <v>36.0</v>
      </c>
      <c r="C1250" s="1">
        <f t="shared" si="1"/>
        <v>4</v>
      </c>
      <c r="D1250" s="1">
        <f t="shared" si="2"/>
        <v>7</v>
      </c>
      <c r="E1250" s="1">
        <f t="shared" si="3"/>
        <v>8</v>
      </c>
      <c r="U1250" s="1">
        <v>36.0</v>
      </c>
      <c r="V1250" s="1">
        <v>8.0</v>
      </c>
      <c r="W1250" s="1">
        <f t="shared" si="7"/>
        <v>60</v>
      </c>
      <c r="X1250" s="1">
        <f t="shared" si="8"/>
        <v>0</v>
      </c>
    </row>
    <row r="1251" ht="14.25" customHeight="1">
      <c r="A1251" s="4">
        <v>44293.375</v>
      </c>
      <c r="B1251" s="1">
        <v>45.0</v>
      </c>
      <c r="C1251" s="1">
        <f t="shared" si="1"/>
        <v>4</v>
      </c>
      <c r="D1251" s="1">
        <f t="shared" si="2"/>
        <v>7</v>
      </c>
      <c r="E1251" s="1">
        <f t="shared" si="3"/>
        <v>9</v>
      </c>
      <c r="U1251" s="1">
        <v>45.0</v>
      </c>
      <c r="V1251" s="1">
        <v>9.0</v>
      </c>
      <c r="W1251" s="1">
        <f t="shared" si="7"/>
        <v>60</v>
      </c>
      <c r="X1251" s="1">
        <f t="shared" si="8"/>
        <v>0</v>
      </c>
    </row>
    <row r="1252" ht="14.25" customHeight="1">
      <c r="A1252" s="4">
        <v>44293.416666666664</v>
      </c>
      <c r="B1252" s="1">
        <v>46.0</v>
      </c>
      <c r="C1252" s="1">
        <f t="shared" si="1"/>
        <v>4</v>
      </c>
      <c r="D1252" s="1">
        <f t="shared" si="2"/>
        <v>7</v>
      </c>
      <c r="E1252" s="1">
        <f t="shared" si="3"/>
        <v>10</v>
      </c>
      <c r="U1252" s="1">
        <v>46.0</v>
      </c>
      <c r="V1252" s="1">
        <v>10.0</v>
      </c>
      <c r="W1252" s="1">
        <f t="shared" si="7"/>
        <v>108</v>
      </c>
      <c r="X1252" s="1">
        <f t="shared" si="8"/>
        <v>0</v>
      </c>
    </row>
    <row r="1253" ht="14.25" customHeight="1">
      <c r="A1253" s="4">
        <v>44293.458333333336</v>
      </c>
      <c r="B1253" s="1">
        <v>52.0</v>
      </c>
      <c r="C1253" s="1">
        <f t="shared" si="1"/>
        <v>4</v>
      </c>
      <c r="D1253" s="1">
        <f t="shared" si="2"/>
        <v>7</v>
      </c>
      <c r="E1253" s="1">
        <f t="shared" si="3"/>
        <v>11</v>
      </c>
      <c r="U1253" s="1">
        <v>52.0</v>
      </c>
      <c r="V1253" s="1">
        <v>11.0</v>
      </c>
      <c r="W1253" s="1">
        <f t="shared" si="7"/>
        <v>108</v>
      </c>
      <c r="X1253" s="1">
        <f t="shared" si="8"/>
        <v>0</v>
      </c>
    </row>
    <row r="1254" ht="14.25" customHeight="1">
      <c r="A1254" s="4">
        <v>44293.5</v>
      </c>
      <c r="B1254" s="1">
        <v>41.0</v>
      </c>
      <c r="C1254" s="1">
        <f t="shared" si="1"/>
        <v>4</v>
      </c>
      <c r="D1254" s="1">
        <f t="shared" si="2"/>
        <v>7</v>
      </c>
      <c r="E1254" s="1">
        <f t="shared" si="3"/>
        <v>12</v>
      </c>
      <c r="U1254" s="1">
        <v>41.0</v>
      </c>
      <c r="V1254" s="1">
        <v>12.0</v>
      </c>
      <c r="W1254" s="1">
        <f t="shared" si="7"/>
        <v>156</v>
      </c>
      <c r="X1254" s="1">
        <f t="shared" si="8"/>
        <v>0</v>
      </c>
    </row>
    <row r="1255" ht="14.25" customHeight="1">
      <c r="A1255" s="4">
        <v>44293.541666666664</v>
      </c>
      <c r="B1255" s="1">
        <v>47.0</v>
      </c>
      <c r="C1255" s="1">
        <f t="shared" si="1"/>
        <v>4</v>
      </c>
      <c r="D1255" s="1">
        <f t="shared" si="2"/>
        <v>7</v>
      </c>
      <c r="E1255" s="1">
        <f t="shared" si="3"/>
        <v>13</v>
      </c>
      <c r="U1255" s="1">
        <v>47.0</v>
      </c>
      <c r="V1255" s="1">
        <v>13.0</v>
      </c>
      <c r="W1255" s="1">
        <f t="shared" si="7"/>
        <v>156</v>
      </c>
      <c r="X1255" s="1">
        <f t="shared" si="8"/>
        <v>0</v>
      </c>
    </row>
    <row r="1256" ht="14.25" customHeight="1">
      <c r="A1256" s="4">
        <v>44293.583333333336</v>
      </c>
      <c r="B1256" s="1">
        <v>55.0</v>
      </c>
      <c r="C1256" s="1">
        <f t="shared" si="1"/>
        <v>4</v>
      </c>
      <c r="D1256" s="1">
        <f t="shared" si="2"/>
        <v>7</v>
      </c>
      <c r="E1256" s="1">
        <f t="shared" si="3"/>
        <v>14</v>
      </c>
      <c r="U1256" s="1">
        <v>55.0</v>
      </c>
      <c r="V1256" s="1">
        <v>14.0</v>
      </c>
      <c r="W1256" s="1">
        <f t="shared" si="7"/>
        <v>156</v>
      </c>
      <c r="X1256" s="1">
        <f t="shared" si="8"/>
        <v>0</v>
      </c>
    </row>
    <row r="1257" ht="14.25" customHeight="1">
      <c r="A1257" s="4">
        <v>44293.625</v>
      </c>
      <c r="B1257" s="1">
        <v>42.0</v>
      </c>
      <c r="C1257" s="1">
        <f t="shared" si="1"/>
        <v>4</v>
      </c>
      <c r="D1257" s="1">
        <f t="shared" si="2"/>
        <v>7</v>
      </c>
      <c r="E1257" s="1">
        <f t="shared" si="3"/>
        <v>15</v>
      </c>
      <c r="U1257" s="1">
        <v>42.0</v>
      </c>
      <c r="V1257" s="1">
        <v>15.0</v>
      </c>
      <c r="W1257" s="1">
        <f t="shared" si="7"/>
        <v>156</v>
      </c>
      <c r="X1257" s="1">
        <f t="shared" si="8"/>
        <v>0</v>
      </c>
    </row>
    <row r="1258" ht="14.25" customHeight="1">
      <c r="A1258" s="4">
        <v>44293.666666666664</v>
      </c>
      <c r="B1258" s="1">
        <v>46.0</v>
      </c>
      <c r="C1258" s="1">
        <f t="shared" si="1"/>
        <v>4</v>
      </c>
      <c r="D1258" s="1">
        <f t="shared" si="2"/>
        <v>7</v>
      </c>
      <c r="E1258" s="1">
        <f t="shared" si="3"/>
        <v>16</v>
      </c>
      <c r="U1258" s="1">
        <v>46.0</v>
      </c>
      <c r="V1258" s="1">
        <v>16.0</v>
      </c>
      <c r="W1258" s="1">
        <f t="shared" si="7"/>
        <v>156</v>
      </c>
      <c r="X1258" s="1">
        <f t="shared" si="8"/>
        <v>0</v>
      </c>
    </row>
    <row r="1259" ht="14.25" customHeight="1">
      <c r="A1259" s="4">
        <v>44293.708333333336</v>
      </c>
      <c r="B1259" s="1">
        <v>45.0</v>
      </c>
      <c r="C1259" s="1">
        <f t="shared" si="1"/>
        <v>4</v>
      </c>
      <c r="D1259" s="1">
        <f t="shared" si="2"/>
        <v>7</v>
      </c>
      <c r="E1259" s="1">
        <f t="shared" si="3"/>
        <v>17</v>
      </c>
      <c r="U1259" s="1">
        <v>45.0</v>
      </c>
      <c r="V1259" s="1">
        <v>17.0</v>
      </c>
      <c r="W1259" s="1">
        <f t="shared" si="7"/>
        <v>96</v>
      </c>
      <c r="X1259" s="1">
        <f t="shared" si="8"/>
        <v>0</v>
      </c>
    </row>
    <row r="1260" ht="14.25" customHeight="1">
      <c r="A1260" s="4">
        <v>44293.75</v>
      </c>
      <c r="B1260" s="1">
        <v>36.0</v>
      </c>
      <c r="C1260" s="1">
        <f t="shared" si="1"/>
        <v>4</v>
      </c>
      <c r="D1260" s="1">
        <f t="shared" si="2"/>
        <v>7</v>
      </c>
      <c r="E1260" s="1">
        <f t="shared" si="3"/>
        <v>18</v>
      </c>
      <c r="U1260" s="1">
        <v>36.0</v>
      </c>
      <c r="V1260" s="1">
        <v>18.0</v>
      </c>
      <c r="W1260" s="1">
        <f t="shared" si="7"/>
        <v>96</v>
      </c>
      <c r="X1260" s="1">
        <f t="shared" si="8"/>
        <v>0</v>
      </c>
    </row>
    <row r="1261" ht="14.25" customHeight="1">
      <c r="A1261" s="4">
        <v>44293.791666666664</v>
      </c>
      <c r="B1261" s="1">
        <v>49.0</v>
      </c>
      <c r="C1261" s="1">
        <f t="shared" si="1"/>
        <v>4</v>
      </c>
      <c r="D1261" s="1">
        <f t="shared" si="2"/>
        <v>7</v>
      </c>
      <c r="E1261" s="1">
        <f t="shared" si="3"/>
        <v>19</v>
      </c>
      <c r="U1261" s="1">
        <v>49.0</v>
      </c>
      <c r="V1261" s="1">
        <v>19.0</v>
      </c>
      <c r="W1261" s="1">
        <f t="shared" si="7"/>
        <v>48</v>
      </c>
      <c r="X1261" s="1">
        <f t="shared" si="8"/>
        <v>1</v>
      </c>
    </row>
    <row r="1262" ht="14.25" customHeight="1">
      <c r="A1262" s="4">
        <v>44293.833333333336</v>
      </c>
      <c r="B1262" s="1">
        <v>38.0</v>
      </c>
      <c r="C1262" s="1">
        <f t="shared" si="1"/>
        <v>4</v>
      </c>
      <c r="D1262" s="1">
        <f t="shared" si="2"/>
        <v>7</v>
      </c>
      <c r="E1262" s="1">
        <f t="shared" si="3"/>
        <v>20</v>
      </c>
      <c r="U1262" s="1">
        <v>38.0</v>
      </c>
      <c r="V1262" s="1">
        <v>20.0</v>
      </c>
      <c r="W1262" s="1">
        <f t="shared" si="7"/>
        <v>48</v>
      </c>
      <c r="X1262" s="1">
        <f t="shared" si="8"/>
        <v>0</v>
      </c>
    </row>
    <row r="1263" ht="14.25" customHeight="1">
      <c r="A1263" s="4">
        <v>44294.333333333336</v>
      </c>
      <c r="B1263" s="1">
        <v>47.0</v>
      </c>
      <c r="C1263" s="1">
        <f t="shared" si="1"/>
        <v>4</v>
      </c>
      <c r="D1263" s="1">
        <f t="shared" si="2"/>
        <v>8</v>
      </c>
      <c r="E1263" s="1">
        <f t="shared" si="3"/>
        <v>8</v>
      </c>
      <c r="U1263" s="1">
        <v>47.0</v>
      </c>
      <c r="V1263" s="1">
        <v>8.0</v>
      </c>
      <c r="W1263" s="1">
        <f t="shared" si="7"/>
        <v>60</v>
      </c>
      <c r="X1263" s="1">
        <f t="shared" si="8"/>
        <v>0</v>
      </c>
    </row>
    <row r="1264" ht="14.25" customHeight="1">
      <c r="A1264" s="4">
        <v>44294.375</v>
      </c>
      <c r="B1264" s="1">
        <v>40.0</v>
      </c>
      <c r="C1264" s="1">
        <f t="shared" si="1"/>
        <v>4</v>
      </c>
      <c r="D1264" s="1">
        <f t="shared" si="2"/>
        <v>8</v>
      </c>
      <c r="E1264" s="1">
        <f t="shared" si="3"/>
        <v>9</v>
      </c>
      <c r="U1264" s="1">
        <v>40.0</v>
      </c>
      <c r="V1264" s="1">
        <v>9.0</v>
      </c>
      <c r="W1264" s="1">
        <f t="shared" si="7"/>
        <v>60</v>
      </c>
      <c r="X1264" s="1">
        <f t="shared" si="8"/>
        <v>0</v>
      </c>
    </row>
    <row r="1265" ht="14.25" customHeight="1">
      <c r="A1265" s="4">
        <v>44294.416666666664</v>
      </c>
      <c r="B1265" s="1">
        <v>39.0</v>
      </c>
      <c r="C1265" s="1">
        <f t="shared" si="1"/>
        <v>4</v>
      </c>
      <c r="D1265" s="1">
        <f t="shared" si="2"/>
        <v>8</v>
      </c>
      <c r="E1265" s="1">
        <f t="shared" si="3"/>
        <v>10</v>
      </c>
      <c r="U1265" s="1">
        <v>39.0</v>
      </c>
      <c r="V1265" s="1">
        <v>10.0</v>
      </c>
      <c r="W1265" s="1">
        <f t="shared" si="7"/>
        <v>108</v>
      </c>
      <c r="X1265" s="1">
        <f t="shared" si="8"/>
        <v>0</v>
      </c>
    </row>
    <row r="1266" ht="14.25" customHeight="1">
      <c r="A1266" s="4">
        <v>44294.458333333336</v>
      </c>
      <c r="B1266" s="1">
        <v>38.0</v>
      </c>
      <c r="C1266" s="1">
        <f t="shared" si="1"/>
        <v>4</v>
      </c>
      <c r="D1266" s="1">
        <f t="shared" si="2"/>
        <v>8</v>
      </c>
      <c r="E1266" s="1">
        <f t="shared" si="3"/>
        <v>11</v>
      </c>
      <c r="U1266" s="1">
        <v>38.0</v>
      </c>
      <c r="V1266" s="1">
        <v>11.0</v>
      </c>
      <c r="W1266" s="1">
        <f t="shared" si="7"/>
        <v>108</v>
      </c>
      <c r="X1266" s="1">
        <f t="shared" si="8"/>
        <v>0</v>
      </c>
    </row>
    <row r="1267" ht="14.25" customHeight="1">
      <c r="A1267" s="4">
        <v>44294.5</v>
      </c>
      <c r="B1267" s="1">
        <v>40.0</v>
      </c>
      <c r="C1267" s="1">
        <f t="shared" si="1"/>
        <v>4</v>
      </c>
      <c r="D1267" s="1">
        <f t="shared" si="2"/>
        <v>8</v>
      </c>
      <c r="E1267" s="1">
        <f t="shared" si="3"/>
        <v>12</v>
      </c>
      <c r="U1267" s="1">
        <v>40.0</v>
      </c>
      <c r="V1267" s="1">
        <v>12.0</v>
      </c>
      <c r="W1267" s="1">
        <f t="shared" si="7"/>
        <v>156</v>
      </c>
      <c r="X1267" s="1">
        <f t="shared" si="8"/>
        <v>0</v>
      </c>
    </row>
    <row r="1268" ht="14.25" customHeight="1">
      <c r="A1268" s="4">
        <v>44294.541666666664</v>
      </c>
      <c r="B1268" s="1">
        <v>59.0</v>
      </c>
      <c r="C1268" s="1">
        <f t="shared" si="1"/>
        <v>4</v>
      </c>
      <c r="D1268" s="1">
        <f t="shared" si="2"/>
        <v>8</v>
      </c>
      <c r="E1268" s="1">
        <f t="shared" si="3"/>
        <v>13</v>
      </c>
      <c r="U1268" s="1">
        <v>59.0</v>
      </c>
      <c r="V1268" s="1">
        <v>13.0</v>
      </c>
      <c r="W1268" s="1">
        <f t="shared" si="7"/>
        <v>156</v>
      </c>
      <c r="X1268" s="1">
        <f t="shared" si="8"/>
        <v>0</v>
      </c>
    </row>
    <row r="1269" ht="14.25" customHeight="1">
      <c r="A1269" s="4">
        <v>44294.583333333336</v>
      </c>
      <c r="B1269" s="1">
        <v>44.0</v>
      </c>
      <c r="C1269" s="1">
        <f t="shared" si="1"/>
        <v>4</v>
      </c>
      <c r="D1269" s="1">
        <f t="shared" si="2"/>
        <v>8</v>
      </c>
      <c r="E1269" s="1">
        <f t="shared" si="3"/>
        <v>14</v>
      </c>
      <c r="U1269" s="1">
        <v>44.0</v>
      </c>
      <c r="V1269" s="1">
        <v>14.0</v>
      </c>
      <c r="W1269" s="1">
        <f t="shared" si="7"/>
        <v>156</v>
      </c>
      <c r="X1269" s="1">
        <f t="shared" si="8"/>
        <v>0</v>
      </c>
    </row>
    <row r="1270" ht="14.25" customHeight="1">
      <c r="A1270" s="4">
        <v>44294.625</v>
      </c>
      <c r="B1270" s="1">
        <v>42.0</v>
      </c>
      <c r="C1270" s="1">
        <f t="shared" si="1"/>
        <v>4</v>
      </c>
      <c r="D1270" s="1">
        <f t="shared" si="2"/>
        <v>8</v>
      </c>
      <c r="E1270" s="1">
        <f t="shared" si="3"/>
        <v>15</v>
      </c>
      <c r="U1270" s="1">
        <v>42.0</v>
      </c>
      <c r="V1270" s="1">
        <v>15.0</v>
      </c>
      <c r="W1270" s="1">
        <f t="shared" si="7"/>
        <v>156</v>
      </c>
      <c r="X1270" s="1">
        <f t="shared" si="8"/>
        <v>0</v>
      </c>
    </row>
    <row r="1271" ht="14.25" customHeight="1">
      <c r="A1271" s="4">
        <v>44294.666666666664</v>
      </c>
      <c r="B1271" s="1">
        <v>51.0</v>
      </c>
      <c r="C1271" s="1">
        <f t="shared" si="1"/>
        <v>4</v>
      </c>
      <c r="D1271" s="1">
        <f t="shared" si="2"/>
        <v>8</v>
      </c>
      <c r="E1271" s="1">
        <f t="shared" si="3"/>
        <v>16</v>
      </c>
      <c r="U1271" s="1">
        <v>51.0</v>
      </c>
      <c r="V1271" s="1">
        <v>16.0</v>
      </c>
      <c r="W1271" s="1">
        <f t="shared" si="7"/>
        <v>156</v>
      </c>
      <c r="X1271" s="1">
        <f t="shared" si="8"/>
        <v>0</v>
      </c>
    </row>
    <row r="1272" ht="14.25" customHeight="1">
      <c r="A1272" s="4">
        <v>44294.708333333336</v>
      </c>
      <c r="B1272" s="1">
        <v>46.0</v>
      </c>
      <c r="C1272" s="1">
        <f t="shared" si="1"/>
        <v>4</v>
      </c>
      <c r="D1272" s="1">
        <f t="shared" si="2"/>
        <v>8</v>
      </c>
      <c r="E1272" s="1">
        <f t="shared" si="3"/>
        <v>17</v>
      </c>
      <c r="U1272" s="1">
        <v>46.0</v>
      </c>
      <c r="V1272" s="1">
        <v>17.0</v>
      </c>
      <c r="W1272" s="1">
        <f t="shared" si="7"/>
        <v>96</v>
      </c>
      <c r="X1272" s="1">
        <f t="shared" si="8"/>
        <v>0</v>
      </c>
    </row>
    <row r="1273" ht="14.25" customHeight="1">
      <c r="A1273" s="4">
        <v>44294.75</v>
      </c>
      <c r="B1273" s="1">
        <v>46.0</v>
      </c>
      <c r="C1273" s="1">
        <f t="shared" si="1"/>
        <v>4</v>
      </c>
      <c r="D1273" s="1">
        <f t="shared" si="2"/>
        <v>8</v>
      </c>
      <c r="E1273" s="1">
        <f t="shared" si="3"/>
        <v>18</v>
      </c>
      <c r="U1273" s="1">
        <v>46.0</v>
      </c>
      <c r="V1273" s="1">
        <v>18.0</v>
      </c>
      <c r="W1273" s="1">
        <f t="shared" si="7"/>
        <v>96</v>
      </c>
      <c r="X1273" s="1">
        <f t="shared" si="8"/>
        <v>0</v>
      </c>
    </row>
    <row r="1274" ht="14.25" customHeight="1">
      <c r="A1274" s="4">
        <v>44294.791666666664</v>
      </c>
      <c r="B1274" s="1">
        <v>42.0</v>
      </c>
      <c r="C1274" s="1">
        <f t="shared" si="1"/>
        <v>4</v>
      </c>
      <c r="D1274" s="1">
        <f t="shared" si="2"/>
        <v>8</v>
      </c>
      <c r="E1274" s="1">
        <f t="shared" si="3"/>
        <v>19</v>
      </c>
      <c r="U1274" s="1">
        <v>42.0</v>
      </c>
      <c r="V1274" s="1">
        <v>19.0</v>
      </c>
      <c r="W1274" s="1">
        <f t="shared" si="7"/>
        <v>48</v>
      </c>
      <c r="X1274" s="1">
        <f t="shared" si="8"/>
        <v>0</v>
      </c>
    </row>
    <row r="1275" ht="14.25" customHeight="1">
      <c r="A1275" s="4">
        <v>44294.833333333336</v>
      </c>
      <c r="B1275" s="1">
        <v>59.0</v>
      </c>
      <c r="C1275" s="1">
        <f t="shared" si="1"/>
        <v>4</v>
      </c>
      <c r="D1275" s="1">
        <f t="shared" si="2"/>
        <v>8</v>
      </c>
      <c r="E1275" s="1">
        <f t="shared" si="3"/>
        <v>20</v>
      </c>
      <c r="U1275" s="1">
        <v>59.0</v>
      </c>
      <c r="V1275" s="1">
        <v>20.0</v>
      </c>
      <c r="W1275" s="1">
        <f t="shared" si="7"/>
        <v>48</v>
      </c>
      <c r="X1275" s="1">
        <f t="shared" si="8"/>
        <v>11</v>
      </c>
    </row>
    <row r="1276" ht="14.25" customHeight="1">
      <c r="A1276" s="4">
        <v>44295.333333333336</v>
      </c>
      <c r="B1276" s="1">
        <v>47.0</v>
      </c>
      <c r="C1276" s="1">
        <f t="shared" si="1"/>
        <v>4</v>
      </c>
      <c r="D1276" s="1">
        <f t="shared" si="2"/>
        <v>9</v>
      </c>
      <c r="E1276" s="1">
        <f t="shared" si="3"/>
        <v>8</v>
      </c>
      <c r="U1276" s="1">
        <v>47.0</v>
      </c>
      <c r="V1276" s="1">
        <v>8.0</v>
      </c>
      <c r="W1276" s="1">
        <f t="shared" si="7"/>
        <v>60</v>
      </c>
      <c r="X1276" s="1">
        <f t="shared" si="8"/>
        <v>0</v>
      </c>
    </row>
    <row r="1277" ht="14.25" customHeight="1">
      <c r="A1277" s="4">
        <v>44295.375</v>
      </c>
      <c r="B1277" s="1">
        <v>36.0</v>
      </c>
      <c r="C1277" s="1">
        <f t="shared" si="1"/>
        <v>4</v>
      </c>
      <c r="D1277" s="1">
        <f t="shared" si="2"/>
        <v>9</v>
      </c>
      <c r="E1277" s="1">
        <f t="shared" si="3"/>
        <v>9</v>
      </c>
      <c r="U1277" s="1">
        <v>36.0</v>
      </c>
      <c r="V1277" s="1">
        <v>9.0</v>
      </c>
      <c r="W1277" s="1">
        <f t="shared" si="7"/>
        <v>60</v>
      </c>
      <c r="X1277" s="1">
        <f t="shared" si="8"/>
        <v>0</v>
      </c>
    </row>
    <row r="1278" ht="14.25" customHeight="1">
      <c r="A1278" s="4">
        <v>44295.416666666664</v>
      </c>
      <c r="B1278" s="1">
        <v>51.0</v>
      </c>
      <c r="C1278" s="1">
        <f t="shared" si="1"/>
        <v>4</v>
      </c>
      <c r="D1278" s="1">
        <f t="shared" si="2"/>
        <v>9</v>
      </c>
      <c r="E1278" s="1">
        <f t="shared" si="3"/>
        <v>10</v>
      </c>
      <c r="U1278" s="1">
        <v>51.0</v>
      </c>
      <c r="V1278" s="1">
        <v>10.0</v>
      </c>
      <c r="W1278" s="1">
        <f t="shared" si="7"/>
        <v>108</v>
      </c>
      <c r="X1278" s="1">
        <f t="shared" si="8"/>
        <v>0</v>
      </c>
    </row>
    <row r="1279" ht="14.25" customHeight="1">
      <c r="A1279" s="4">
        <v>44295.458333333336</v>
      </c>
      <c r="B1279" s="1">
        <v>50.0</v>
      </c>
      <c r="C1279" s="1">
        <f t="shared" si="1"/>
        <v>4</v>
      </c>
      <c r="D1279" s="1">
        <f t="shared" si="2"/>
        <v>9</v>
      </c>
      <c r="E1279" s="1">
        <f t="shared" si="3"/>
        <v>11</v>
      </c>
      <c r="U1279" s="1">
        <v>50.0</v>
      </c>
      <c r="V1279" s="1">
        <v>11.0</v>
      </c>
      <c r="W1279" s="1">
        <f t="shared" si="7"/>
        <v>108</v>
      </c>
      <c r="X1279" s="1">
        <f t="shared" si="8"/>
        <v>0</v>
      </c>
    </row>
    <row r="1280" ht="14.25" customHeight="1">
      <c r="A1280" s="4">
        <v>44295.5</v>
      </c>
      <c r="B1280" s="1">
        <v>42.0</v>
      </c>
      <c r="C1280" s="1">
        <f t="shared" si="1"/>
        <v>4</v>
      </c>
      <c r="D1280" s="1">
        <f t="shared" si="2"/>
        <v>9</v>
      </c>
      <c r="E1280" s="1">
        <f t="shared" si="3"/>
        <v>12</v>
      </c>
      <c r="U1280" s="1">
        <v>42.0</v>
      </c>
      <c r="V1280" s="1">
        <v>12.0</v>
      </c>
      <c r="W1280" s="1">
        <f t="shared" si="7"/>
        <v>156</v>
      </c>
      <c r="X1280" s="1">
        <f t="shared" si="8"/>
        <v>0</v>
      </c>
    </row>
    <row r="1281" ht="14.25" customHeight="1">
      <c r="A1281" s="4">
        <v>44295.541666666664</v>
      </c>
      <c r="B1281" s="1">
        <v>49.0</v>
      </c>
      <c r="C1281" s="1">
        <f t="shared" si="1"/>
        <v>4</v>
      </c>
      <c r="D1281" s="1">
        <f t="shared" si="2"/>
        <v>9</v>
      </c>
      <c r="E1281" s="1">
        <f t="shared" si="3"/>
        <v>13</v>
      </c>
      <c r="U1281" s="1">
        <v>49.0</v>
      </c>
      <c r="V1281" s="1">
        <v>13.0</v>
      </c>
      <c r="W1281" s="1">
        <f t="shared" si="7"/>
        <v>156</v>
      </c>
      <c r="X1281" s="1">
        <f t="shared" si="8"/>
        <v>0</v>
      </c>
    </row>
    <row r="1282" ht="14.25" customHeight="1">
      <c r="A1282" s="4">
        <v>44295.583333333336</v>
      </c>
      <c r="B1282" s="1">
        <v>31.0</v>
      </c>
      <c r="C1282" s="1">
        <f t="shared" si="1"/>
        <v>4</v>
      </c>
      <c r="D1282" s="1">
        <f t="shared" si="2"/>
        <v>9</v>
      </c>
      <c r="E1282" s="1">
        <f t="shared" si="3"/>
        <v>14</v>
      </c>
      <c r="U1282" s="1">
        <v>31.0</v>
      </c>
      <c r="V1282" s="1">
        <v>14.0</v>
      </c>
      <c r="W1282" s="1">
        <f t="shared" si="7"/>
        <v>156</v>
      </c>
      <c r="X1282" s="1">
        <f t="shared" si="8"/>
        <v>0</v>
      </c>
    </row>
    <row r="1283" ht="14.25" customHeight="1">
      <c r="A1283" s="4">
        <v>44295.625</v>
      </c>
      <c r="B1283" s="1">
        <v>45.0</v>
      </c>
      <c r="C1283" s="1">
        <f t="shared" si="1"/>
        <v>4</v>
      </c>
      <c r="D1283" s="1">
        <f t="shared" si="2"/>
        <v>9</v>
      </c>
      <c r="E1283" s="1">
        <f t="shared" si="3"/>
        <v>15</v>
      </c>
      <c r="U1283" s="1">
        <v>45.0</v>
      </c>
      <c r="V1283" s="1">
        <v>15.0</v>
      </c>
      <c r="W1283" s="1">
        <f t="shared" si="7"/>
        <v>156</v>
      </c>
      <c r="X1283" s="1">
        <f t="shared" si="8"/>
        <v>0</v>
      </c>
    </row>
    <row r="1284" ht="14.25" customHeight="1">
      <c r="A1284" s="4">
        <v>44295.666666666664</v>
      </c>
      <c r="B1284" s="1">
        <v>44.0</v>
      </c>
      <c r="C1284" s="1">
        <f t="shared" si="1"/>
        <v>4</v>
      </c>
      <c r="D1284" s="1">
        <f t="shared" si="2"/>
        <v>9</v>
      </c>
      <c r="E1284" s="1">
        <f t="shared" si="3"/>
        <v>16</v>
      </c>
      <c r="U1284" s="1">
        <v>44.0</v>
      </c>
      <c r="V1284" s="1">
        <v>16.0</v>
      </c>
      <c r="W1284" s="1">
        <f t="shared" si="7"/>
        <v>156</v>
      </c>
      <c r="X1284" s="1">
        <f t="shared" si="8"/>
        <v>0</v>
      </c>
    </row>
    <row r="1285" ht="14.25" customHeight="1">
      <c r="A1285" s="4">
        <v>44295.708333333336</v>
      </c>
      <c r="B1285" s="1">
        <v>43.0</v>
      </c>
      <c r="C1285" s="1">
        <f t="shared" si="1"/>
        <v>4</v>
      </c>
      <c r="D1285" s="1">
        <f t="shared" si="2"/>
        <v>9</v>
      </c>
      <c r="E1285" s="1">
        <f t="shared" si="3"/>
        <v>17</v>
      </c>
      <c r="U1285" s="1">
        <v>43.0</v>
      </c>
      <c r="V1285" s="1">
        <v>17.0</v>
      </c>
      <c r="W1285" s="1">
        <f t="shared" si="7"/>
        <v>96</v>
      </c>
      <c r="X1285" s="1">
        <f t="shared" si="8"/>
        <v>0</v>
      </c>
    </row>
    <row r="1286" ht="14.25" customHeight="1">
      <c r="A1286" s="4">
        <v>44295.75</v>
      </c>
      <c r="B1286" s="1">
        <v>46.0</v>
      </c>
      <c r="C1286" s="1">
        <f t="shared" si="1"/>
        <v>4</v>
      </c>
      <c r="D1286" s="1">
        <f t="shared" si="2"/>
        <v>9</v>
      </c>
      <c r="E1286" s="1">
        <f t="shared" si="3"/>
        <v>18</v>
      </c>
      <c r="U1286" s="1">
        <v>46.0</v>
      </c>
      <c r="V1286" s="1">
        <v>18.0</v>
      </c>
      <c r="W1286" s="1">
        <f t="shared" si="7"/>
        <v>96</v>
      </c>
      <c r="X1286" s="1">
        <f t="shared" si="8"/>
        <v>0</v>
      </c>
    </row>
    <row r="1287" ht="14.25" customHeight="1">
      <c r="A1287" s="4">
        <v>44295.791666666664</v>
      </c>
      <c r="B1287" s="1">
        <v>47.0</v>
      </c>
      <c r="C1287" s="1">
        <f t="shared" si="1"/>
        <v>4</v>
      </c>
      <c r="D1287" s="1">
        <f t="shared" si="2"/>
        <v>9</v>
      </c>
      <c r="E1287" s="1">
        <f t="shared" si="3"/>
        <v>19</v>
      </c>
      <c r="U1287" s="1">
        <v>47.0</v>
      </c>
      <c r="V1287" s="1">
        <v>19.0</v>
      </c>
      <c r="W1287" s="1">
        <f t="shared" si="7"/>
        <v>48</v>
      </c>
      <c r="X1287" s="1">
        <f t="shared" si="8"/>
        <v>0</v>
      </c>
    </row>
    <row r="1288" ht="14.25" customHeight="1">
      <c r="A1288" s="4">
        <v>44295.833333333336</v>
      </c>
      <c r="B1288" s="1">
        <v>48.0</v>
      </c>
      <c r="C1288" s="1">
        <f t="shared" si="1"/>
        <v>4</v>
      </c>
      <c r="D1288" s="1">
        <f t="shared" si="2"/>
        <v>9</v>
      </c>
      <c r="E1288" s="1">
        <f t="shared" si="3"/>
        <v>20</v>
      </c>
      <c r="U1288" s="1">
        <v>48.0</v>
      </c>
      <c r="V1288" s="1">
        <v>20.0</v>
      </c>
      <c r="W1288" s="1">
        <f t="shared" si="7"/>
        <v>48</v>
      </c>
      <c r="X1288" s="1">
        <f t="shared" si="8"/>
        <v>0</v>
      </c>
    </row>
    <row r="1289" ht="14.25" customHeight="1">
      <c r="A1289" s="4">
        <v>44296.333333333336</v>
      </c>
      <c r="B1289" s="1">
        <v>53.0</v>
      </c>
      <c r="C1289" s="1">
        <f t="shared" si="1"/>
        <v>4</v>
      </c>
      <c r="D1289" s="1">
        <f t="shared" si="2"/>
        <v>10</v>
      </c>
      <c r="E1289" s="1">
        <f t="shared" si="3"/>
        <v>8</v>
      </c>
      <c r="U1289" s="1">
        <v>53.0</v>
      </c>
      <c r="V1289" s="1">
        <v>8.0</v>
      </c>
      <c r="W1289" s="1">
        <f t="shared" si="7"/>
        <v>60</v>
      </c>
      <c r="X1289" s="1">
        <f t="shared" si="8"/>
        <v>0</v>
      </c>
    </row>
    <row r="1290" ht="14.25" customHeight="1">
      <c r="A1290" s="4">
        <v>44296.375</v>
      </c>
      <c r="B1290" s="1">
        <v>37.0</v>
      </c>
      <c r="C1290" s="1">
        <f t="shared" si="1"/>
        <v>4</v>
      </c>
      <c r="D1290" s="1">
        <f t="shared" si="2"/>
        <v>10</v>
      </c>
      <c r="E1290" s="1">
        <f t="shared" si="3"/>
        <v>9</v>
      </c>
      <c r="U1290" s="1">
        <v>37.0</v>
      </c>
      <c r="V1290" s="1">
        <v>9.0</v>
      </c>
      <c r="W1290" s="1">
        <f t="shared" si="7"/>
        <v>60</v>
      </c>
      <c r="X1290" s="1">
        <f t="shared" si="8"/>
        <v>0</v>
      </c>
    </row>
    <row r="1291" ht="14.25" customHeight="1">
      <c r="A1291" s="4">
        <v>44296.416666666664</v>
      </c>
      <c r="B1291" s="1">
        <v>40.0</v>
      </c>
      <c r="C1291" s="1">
        <f t="shared" si="1"/>
        <v>4</v>
      </c>
      <c r="D1291" s="1">
        <f t="shared" si="2"/>
        <v>10</v>
      </c>
      <c r="E1291" s="1">
        <f t="shared" si="3"/>
        <v>10</v>
      </c>
      <c r="U1291" s="1">
        <v>40.0</v>
      </c>
      <c r="V1291" s="1">
        <v>10.0</v>
      </c>
      <c r="W1291" s="1">
        <f t="shared" si="7"/>
        <v>108</v>
      </c>
      <c r="X1291" s="1">
        <f t="shared" si="8"/>
        <v>0</v>
      </c>
    </row>
    <row r="1292" ht="14.25" customHeight="1">
      <c r="A1292" s="4">
        <v>44296.458333333336</v>
      </c>
      <c r="B1292" s="1">
        <v>38.0</v>
      </c>
      <c r="C1292" s="1">
        <f t="shared" si="1"/>
        <v>4</v>
      </c>
      <c r="D1292" s="1">
        <f t="shared" si="2"/>
        <v>10</v>
      </c>
      <c r="E1292" s="1">
        <f t="shared" si="3"/>
        <v>11</v>
      </c>
      <c r="U1292" s="1">
        <v>38.0</v>
      </c>
      <c r="V1292" s="1">
        <v>11.0</v>
      </c>
      <c r="W1292" s="1">
        <f t="shared" si="7"/>
        <v>108</v>
      </c>
      <c r="X1292" s="1">
        <f t="shared" si="8"/>
        <v>0</v>
      </c>
    </row>
    <row r="1293" ht="14.25" customHeight="1">
      <c r="A1293" s="4">
        <v>44296.5</v>
      </c>
      <c r="B1293" s="1">
        <v>42.0</v>
      </c>
      <c r="C1293" s="1">
        <f t="shared" si="1"/>
        <v>4</v>
      </c>
      <c r="D1293" s="1">
        <f t="shared" si="2"/>
        <v>10</v>
      </c>
      <c r="E1293" s="1">
        <f t="shared" si="3"/>
        <v>12</v>
      </c>
      <c r="U1293" s="1">
        <v>42.0</v>
      </c>
      <c r="V1293" s="1">
        <v>12.0</v>
      </c>
      <c r="W1293" s="1">
        <f t="shared" si="7"/>
        <v>156</v>
      </c>
      <c r="X1293" s="1">
        <f t="shared" si="8"/>
        <v>0</v>
      </c>
    </row>
    <row r="1294" ht="14.25" customHeight="1">
      <c r="A1294" s="4">
        <v>44296.541666666664</v>
      </c>
      <c r="B1294" s="1">
        <v>43.0</v>
      </c>
      <c r="C1294" s="1">
        <f t="shared" si="1"/>
        <v>4</v>
      </c>
      <c r="D1294" s="1">
        <f t="shared" si="2"/>
        <v>10</v>
      </c>
      <c r="E1294" s="1">
        <f t="shared" si="3"/>
        <v>13</v>
      </c>
      <c r="U1294" s="1">
        <v>43.0</v>
      </c>
      <c r="V1294" s="1">
        <v>13.0</v>
      </c>
      <c r="W1294" s="1">
        <f t="shared" si="7"/>
        <v>156</v>
      </c>
      <c r="X1294" s="1">
        <f t="shared" si="8"/>
        <v>0</v>
      </c>
    </row>
    <row r="1295" ht="14.25" customHeight="1">
      <c r="A1295" s="4">
        <v>44296.583333333336</v>
      </c>
      <c r="B1295" s="1">
        <v>50.0</v>
      </c>
      <c r="C1295" s="1">
        <f t="shared" si="1"/>
        <v>4</v>
      </c>
      <c r="D1295" s="1">
        <f t="shared" si="2"/>
        <v>10</v>
      </c>
      <c r="E1295" s="1">
        <f t="shared" si="3"/>
        <v>14</v>
      </c>
      <c r="U1295" s="1">
        <v>50.0</v>
      </c>
      <c r="V1295" s="1">
        <v>14.0</v>
      </c>
      <c r="W1295" s="1">
        <f t="shared" si="7"/>
        <v>156</v>
      </c>
      <c r="X1295" s="1">
        <f t="shared" si="8"/>
        <v>0</v>
      </c>
    </row>
    <row r="1296" ht="14.25" customHeight="1">
      <c r="A1296" s="4">
        <v>44296.625</v>
      </c>
      <c r="B1296" s="1">
        <v>54.0</v>
      </c>
      <c r="C1296" s="1">
        <f t="shared" si="1"/>
        <v>4</v>
      </c>
      <c r="D1296" s="1">
        <f t="shared" si="2"/>
        <v>10</v>
      </c>
      <c r="E1296" s="1">
        <f t="shared" si="3"/>
        <v>15</v>
      </c>
      <c r="U1296" s="1">
        <v>54.0</v>
      </c>
      <c r="V1296" s="1">
        <v>15.0</v>
      </c>
      <c r="W1296" s="1">
        <f t="shared" si="7"/>
        <v>156</v>
      </c>
      <c r="X1296" s="1">
        <f t="shared" si="8"/>
        <v>0</v>
      </c>
    </row>
    <row r="1297" ht="14.25" customHeight="1">
      <c r="A1297" s="4">
        <v>44296.666666666664</v>
      </c>
      <c r="B1297" s="1">
        <v>46.0</v>
      </c>
      <c r="C1297" s="1">
        <f t="shared" si="1"/>
        <v>4</v>
      </c>
      <c r="D1297" s="1">
        <f t="shared" si="2"/>
        <v>10</v>
      </c>
      <c r="E1297" s="1">
        <f t="shared" si="3"/>
        <v>16</v>
      </c>
      <c r="U1297" s="1">
        <v>46.0</v>
      </c>
      <c r="V1297" s="1">
        <v>16.0</v>
      </c>
      <c r="W1297" s="1">
        <f t="shared" si="7"/>
        <v>156</v>
      </c>
      <c r="X1297" s="1">
        <f t="shared" si="8"/>
        <v>0</v>
      </c>
    </row>
    <row r="1298" ht="14.25" customHeight="1">
      <c r="A1298" s="4">
        <v>44296.708333333336</v>
      </c>
      <c r="B1298" s="1">
        <v>51.0</v>
      </c>
      <c r="C1298" s="1">
        <f t="shared" si="1"/>
        <v>4</v>
      </c>
      <c r="D1298" s="1">
        <f t="shared" si="2"/>
        <v>10</v>
      </c>
      <c r="E1298" s="1">
        <f t="shared" si="3"/>
        <v>17</v>
      </c>
      <c r="U1298" s="1">
        <v>51.0</v>
      </c>
      <c r="V1298" s="1">
        <v>17.0</v>
      </c>
      <c r="W1298" s="1">
        <f t="shared" si="7"/>
        <v>96</v>
      </c>
      <c r="X1298" s="1">
        <f t="shared" si="8"/>
        <v>0</v>
      </c>
    </row>
    <row r="1299" ht="14.25" customHeight="1">
      <c r="A1299" s="4">
        <v>44296.75</v>
      </c>
      <c r="B1299" s="1">
        <v>39.0</v>
      </c>
      <c r="C1299" s="1">
        <f t="shared" si="1"/>
        <v>4</v>
      </c>
      <c r="D1299" s="1">
        <f t="shared" si="2"/>
        <v>10</v>
      </c>
      <c r="E1299" s="1">
        <f t="shared" si="3"/>
        <v>18</v>
      </c>
      <c r="U1299" s="1">
        <v>39.0</v>
      </c>
      <c r="V1299" s="1">
        <v>18.0</v>
      </c>
      <c r="W1299" s="1">
        <f t="shared" si="7"/>
        <v>96</v>
      </c>
      <c r="X1299" s="1">
        <f t="shared" si="8"/>
        <v>0</v>
      </c>
    </row>
    <row r="1300" ht="14.25" customHeight="1">
      <c r="A1300" s="4">
        <v>44296.791666666664</v>
      </c>
      <c r="B1300" s="1">
        <v>55.0</v>
      </c>
      <c r="C1300" s="1">
        <f t="shared" si="1"/>
        <v>4</v>
      </c>
      <c r="D1300" s="1">
        <f t="shared" si="2"/>
        <v>10</v>
      </c>
      <c r="E1300" s="1">
        <f t="shared" si="3"/>
        <v>19</v>
      </c>
      <c r="U1300" s="1">
        <v>55.0</v>
      </c>
      <c r="V1300" s="1">
        <v>19.0</v>
      </c>
      <c r="W1300" s="1">
        <f t="shared" si="7"/>
        <v>48</v>
      </c>
      <c r="X1300" s="1">
        <f t="shared" si="8"/>
        <v>7</v>
      </c>
    </row>
    <row r="1301" ht="14.25" customHeight="1">
      <c r="A1301" s="4">
        <v>44296.833333333336</v>
      </c>
      <c r="B1301" s="1">
        <v>42.0</v>
      </c>
      <c r="C1301" s="1">
        <f t="shared" si="1"/>
        <v>4</v>
      </c>
      <c r="D1301" s="1">
        <f t="shared" si="2"/>
        <v>10</v>
      </c>
      <c r="E1301" s="1">
        <f t="shared" si="3"/>
        <v>20</v>
      </c>
      <c r="U1301" s="1">
        <v>42.0</v>
      </c>
      <c r="V1301" s="1">
        <v>20.0</v>
      </c>
      <c r="W1301" s="1">
        <f t="shared" si="7"/>
        <v>48</v>
      </c>
      <c r="X1301" s="1">
        <f t="shared" si="8"/>
        <v>0</v>
      </c>
    </row>
    <row r="1302" ht="14.25" customHeight="1">
      <c r="A1302" s="4">
        <v>44297.333333333336</v>
      </c>
      <c r="B1302" s="1">
        <v>45.0</v>
      </c>
      <c r="C1302" s="1">
        <f t="shared" si="1"/>
        <v>4</v>
      </c>
      <c r="D1302" s="1">
        <f t="shared" si="2"/>
        <v>11</v>
      </c>
      <c r="E1302" s="1">
        <f t="shared" si="3"/>
        <v>8</v>
      </c>
      <c r="U1302" s="1">
        <v>45.0</v>
      </c>
      <c r="V1302" s="1">
        <v>8.0</v>
      </c>
      <c r="W1302" s="1">
        <f t="shared" si="7"/>
        <v>60</v>
      </c>
      <c r="X1302" s="1">
        <f t="shared" si="8"/>
        <v>0</v>
      </c>
    </row>
    <row r="1303" ht="14.25" customHeight="1">
      <c r="A1303" s="4">
        <v>44297.375</v>
      </c>
      <c r="B1303" s="1">
        <v>51.0</v>
      </c>
      <c r="C1303" s="1">
        <f t="shared" si="1"/>
        <v>4</v>
      </c>
      <c r="D1303" s="1">
        <f t="shared" si="2"/>
        <v>11</v>
      </c>
      <c r="E1303" s="1">
        <f t="shared" si="3"/>
        <v>9</v>
      </c>
      <c r="U1303" s="1">
        <v>51.0</v>
      </c>
      <c r="V1303" s="1">
        <v>9.0</v>
      </c>
      <c r="W1303" s="1">
        <f t="shared" si="7"/>
        <v>60</v>
      </c>
      <c r="X1303" s="1">
        <f t="shared" si="8"/>
        <v>0</v>
      </c>
    </row>
    <row r="1304" ht="14.25" customHeight="1">
      <c r="A1304" s="4">
        <v>44297.416666666664</v>
      </c>
      <c r="B1304" s="1">
        <v>51.0</v>
      </c>
      <c r="C1304" s="1">
        <f t="shared" si="1"/>
        <v>4</v>
      </c>
      <c r="D1304" s="1">
        <f t="shared" si="2"/>
        <v>11</v>
      </c>
      <c r="E1304" s="1">
        <f t="shared" si="3"/>
        <v>10</v>
      </c>
      <c r="U1304" s="1">
        <v>51.0</v>
      </c>
      <c r="V1304" s="1">
        <v>10.0</v>
      </c>
      <c r="W1304" s="1">
        <f t="shared" si="7"/>
        <v>108</v>
      </c>
      <c r="X1304" s="1">
        <f t="shared" si="8"/>
        <v>0</v>
      </c>
    </row>
    <row r="1305" ht="14.25" customHeight="1">
      <c r="A1305" s="4">
        <v>44297.458333333336</v>
      </c>
      <c r="B1305" s="1">
        <v>36.0</v>
      </c>
      <c r="C1305" s="1">
        <f t="shared" si="1"/>
        <v>4</v>
      </c>
      <c r="D1305" s="1">
        <f t="shared" si="2"/>
        <v>11</v>
      </c>
      <c r="E1305" s="1">
        <f t="shared" si="3"/>
        <v>11</v>
      </c>
      <c r="U1305" s="1">
        <v>36.0</v>
      </c>
      <c r="V1305" s="1">
        <v>11.0</v>
      </c>
      <c r="W1305" s="1">
        <f t="shared" si="7"/>
        <v>108</v>
      </c>
      <c r="X1305" s="1">
        <f t="shared" si="8"/>
        <v>0</v>
      </c>
    </row>
    <row r="1306" ht="14.25" customHeight="1">
      <c r="A1306" s="4">
        <v>44297.5</v>
      </c>
      <c r="B1306" s="1">
        <v>44.0</v>
      </c>
      <c r="C1306" s="1">
        <f t="shared" si="1"/>
        <v>4</v>
      </c>
      <c r="D1306" s="1">
        <f t="shared" si="2"/>
        <v>11</v>
      </c>
      <c r="E1306" s="1">
        <f t="shared" si="3"/>
        <v>12</v>
      </c>
      <c r="U1306" s="1">
        <v>44.0</v>
      </c>
      <c r="V1306" s="1">
        <v>12.0</v>
      </c>
      <c r="W1306" s="1">
        <f t="shared" si="7"/>
        <v>156</v>
      </c>
      <c r="X1306" s="1">
        <f t="shared" si="8"/>
        <v>0</v>
      </c>
    </row>
    <row r="1307" ht="14.25" customHeight="1">
      <c r="A1307" s="4">
        <v>44297.541666666664</v>
      </c>
      <c r="B1307" s="1">
        <v>35.0</v>
      </c>
      <c r="C1307" s="1">
        <f t="shared" si="1"/>
        <v>4</v>
      </c>
      <c r="D1307" s="1">
        <f t="shared" si="2"/>
        <v>11</v>
      </c>
      <c r="E1307" s="1">
        <f t="shared" si="3"/>
        <v>13</v>
      </c>
      <c r="U1307" s="1">
        <v>35.0</v>
      </c>
      <c r="V1307" s="1">
        <v>13.0</v>
      </c>
      <c r="W1307" s="1">
        <f t="shared" si="7"/>
        <v>156</v>
      </c>
      <c r="X1307" s="1">
        <f t="shared" si="8"/>
        <v>0</v>
      </c>
    </row>
    <row r="1308" ht="14.25" customHeight="1">
      <c r="A1308" s="4">
        <v>44297.583333333336</v>
      </c>
      <c r="B1308" s="1">
        <v>45.0</v>
      </c>
      <c r="C1308" s="1">
        <f t="shared" si="1"/>
        <v>4</v>
      </c>
      <c r="D1308" s="1">
        <f t="shared" si="2"/>
        <v>11</v>
      </c>
      <c r="E1308" s="1">
        <f t="shared" si="3"/>
        <v>14</v>
      </c>
      <c r="U1308" s="1">
        <v>45.0</v>
      </c>
      <c r="V1308" s="1">
        <v>14.0</v>
      </c>
      <c r="W1308" s="1">
        <f t="shared" si="7"/>
        <v>156</v>
      </c>
      <c r="X1308" s="1">
        <f t="shared" si="8"/>
        <v>0</v>
      </c>
    </row>
    <row r="1309" ht="14.25" customHeight="1">
      <c r="A1309" s="4">
        <v>44297.625</v>
      </c>
      <c r="B1309" s="1">
        <v>36.0</v>
      </c>
      <c r="C1309" s="1">
        <f t="shared" si="1"/>
        <v>4</v>
      </c>
      <c r="D1309" s="1">
        <f t="shared" si="2"/>
        <v>11</v>
      </c>
      <c r="E1309" s="1">
        <f t="shared" si="3"/>
        <v>15</v>
      </c>
      <c r="U1309" s="1">
        <v>36.0</v>
      </c>
      <c r="V1309" s="1">
        <v>15.0</v>
      </c>
      <c r="W1309" s="1">
        <f t="shared" si="7"/>
        <v>156</v>
      </c>
      <c r="X1309" s="1">
        <f t="shared" si="8"/>
        <v>0</v>
      </c>
    </row>
    <row r="1310" ht="14.25" customHeight="1">
      <c r="A1310" s="4">
        <v>44297.666666666664</v>
      </c>
      <c r="B1310" s="1">
        <v>37.0</v>
      </c>
      <c r="C1310" s="1">
        <f t="shared" si="1"/>
        <v>4</v>
      </c>
      <c r="D1310" s="1">
        <f t="shared" si="2"/>
        <v>11</v>
      </c>
      <c r="E1310" s="1">
        <f t="shared" si="3"/>
        <v>16</v>
      </c>
      <c r="U1310" s="1">
        <v>37.0</v>
      </c>
      <c r="V1310" s="1">
        <v>16.0</v>
      </c>
      <c r="W1310" s="1">
        <f t="shared" si="7"/>
        <v>156</v>
      </c>
      <c r="X1310" s="1">
        <f t="shared" si="8"/>
        <v>0</v>
      </c>
    </row>
    <row r="1311" ht="14.25" customHeight="1">
      <c r="A1311" s="4">
        <v>44297.708333333336</v>
      </c>
      <c r="B1311" s="1">
        <v>47.0</v>
      </c>
      <c r="C1311" s="1">
        <f t="shared" si="1"/>
        <v>4</v>
      </c>
      <c r="D1311" s="1">
        <f t="shared" si="2"/>
        <v>11</v>
      </c>
      <c r="E1311" s="1">
        <f t="shared" si="3"/>
        <v>17</v>
      </c>
      <c r="U1311" s="1">
        <v>47.0</v>
      </c>
      <c r="V1311" s="1">
        <v>17.0</v>
      </c>
      <c r="W1311" s="1">
        <f t="shared" si="7"/>
        <v>96</v>
      </c>
      <c r="X1311" s="1">
        <f t="shared" si="8"/>
        <v>0</v>
      </c>
    </row>
    <row r="1312" ht="14.25" customHeight="1">
      <c r="A1312" s="4">
        <v>44297.75</v>
      </c>
      <c r="B1312" s="1">
        <v>45.0</v>
      </c>
      <c r="C1312" s="1">
        <f t="shared" si="1"/>
        <v>4</v>
      </c>
      <c r="D1312" s="1">
        <f t="shared" si="2"/>
        <v>11</v>
      </c>
      <c r="E1312" s="1">
        <f t="shared" si="3"/>
        <v>18</v>
      </c>
      <c r="U1312" s="1">
        <v>45.0</v>
      </c>
      <c r="V1312" s="1">
        <v>18.0</v>
      </c>
      <c r="W1312" s="1">
        <f t="shared" si="7"/>
        <v>96</v>
      </c>
      <c r="X1312" s="1">
        <f t="shared" si="8"/>
        <v>0</v>
      </c>
    </row>
    <row r="1313" ht="14.25" customHeight="1">
      <c r="A1313" s="4">
        <v>44297.791666666664</v>
      </c>
      <c r="B1313" s="1">
        <v>45.0</v>
      </c>
      <c r="C1313" s="1">
        <f t="shared" si="1"/>
        <v>4</v>
      </c>
      <c r="D1313" s="1">
        <f t="shared" si="2"/>
        <v>11</v>
      </c>
      <c r="E1313" s="1">
        <f t="shared" si="3"/>
        <v>19</v>
      </c>
      <c r="U1313" s="1">
        <v>45.0</v>
      </c>
      <c r="V1313" s="1">
        <v>19.0</v>
      </c>
      <c r="W1313" s="1">
        <f t="shared" si="7"/>
        <v>48</v>
      </c>
      <c r="X1313" s="1">
        <f t="shared" si="8"/>
        <v>0</v>
      </c>
    </row>
    <row r="1314" ht="14.25" customHeight="1">
      <c r="A1314" s="4">
        <v>44297.833333333336</v>
      </c>
      <c r="B1314" s="1">
        <v>38.0</v>
      </c>
      <c r="C1314" s="1">
        <f t="shared" si="1"/>
        <v>4</v>
      </c>
      <c r="D1314" s="1">
        <f t="shared" si="2"/>
        <v>11</v>
      </c>
      <c r="E1314" s="1">
        <f t="shared" si="3"/>
        <v>20</v>
      </c>
      <c r="U1314" s="1">
        <v>38.0</v>
      </c>
      <c r="V1314" s="1">
        <v>20.0</v>
      </c>
      <c r="W1314" s="1">
        <f t="shared" si="7"/>
        <v>48</v>
      </c>
      <c r="X1314" s="1">
        <f t="shared" si="8"/>
        <v>0</v>
      </c>
    </row>
    <row r="1315" ht="14.25" customHeight="1">
      <c r="A1315" s="4">
        <v>44298.333333333336</v>
      </c>
      <c r="B1315" s="1">
        <v>37.0</v>
      </c>
      <c r="C1315" s="1">
        <f t="shared" si="1"/>
        <v>4</v>
      </c>
      <c r="D1315" s="1">
        <f t="shared" si="2"/>
        <v>12</v>
      </c>
      <c r="E1315" s="1">
        <f t="shared" si="3"/>
        <v>8</v>
      </c>
      <c r="U1315" s="1">
        <v>37.0</v>
      </c>
      <c r="V1315" s="1">
        <v>8.0</v>
      </c>
      <c r="W1315" s="1">
        <f t="shared" si="7"/>
        <v>60</v>
      </c>
      <c r="X1315" s="1">
        <f t="shared" si="8"/>
        <v>0</v>
      </c>
    </row>
    <row r="1316" ht="14.25" customHeight="1">
      <c r="A1316" s="4">
        <v>44298.375</v>
      </c>
      <c r="B1316" s="1">
        <v>44.0</v>
      </c>
      <c r="C1316" s="1">
        <f t="shared" si="1"/>
        <v>4</v>
      </c>
      <c r="D1316" s="1">
        <f t="shared" si="2"/>
        <v>12</v>
      </c>
      <c r="E1316" s="1">
        <f t="shared" si="3"/>
        <v>9</v>
      </c>
      <c r="U1316" s="1">
        <v>44.0</v>
      </c>
      <c r="V1316" s="1">
        <v>9.0</v>
      </c>
      <c r="W1316" s="1">
        <f t="shared" si="7"/>
        <v>60</v>
      </c>
      <c r="X1316" s="1">
        <f t="shared" si="8"/>
        <v>0</v>
      </c>
    </row>
    <row r="1317" ht="14.25" customHeight="1">
      <c r="A1317" s="4">
        <v>44298.416666666664</v>
      </c>
      <c r="B1317" s="1">
        <v>52.0</v>
      </c>
      <c r="C1317" s="1">
        <f t="shared" si="1"/>
        <v>4</v>
      </c>
      <c r="D1317" s="1">
        <f t="shared" si="2"/>
        <v>12</v>
      </c>
      <c r="E1317" s="1">
        <f t="shared" si="3"/>
        <v>10</v>
      </c>
      <c r="U1317" s="1">
        <v>52.0</v>
      </c>
      <c r="V1317" s="1">
        <v>10.0</v>
      </c>
      <c r="W1317" s="1">
        <f t="shared" si="7"/>
        <v>108</v>
      </c>
      <c r="X1317" s="1">
        <f t="shared" si="8"/>
        <v>0</v>
      </c>
    </row>
    <row r="1318" ht="14.25" customHeight="1">
      <c r="A1318" s="4">
        <v>44298.458333333336</v>
      </c>
      <c r="B1318" s="1">
        <v>42.0</v>
      </c>
      <c r="C1318" s="1">
        <f t="shared" si="1"/>
        <v>4</v>
      </c>
      <c r="D1318" s="1">
        <f t="shared" si="2"/>
        <v>12</v>
      </c>
      <c r="E1318" s="1">
        <f t="shared" si="3"/>
        <v>11</v>
      </c>
      <c r="U1318" s="1">
        <v>42.0</v>
      </c>
      <c r="V1318" s="1">
        <v>11.0</v>
      </c>
      <c r="W1318" s="1">
        <f t="shared" si="7"/>
        <v>108</v>
      </c>
      <c r="X1318" s="1">
        <f t="shared" si="8"/>
        <v>0</v>
      </c>
    </row>
    <row r="1319" ht="14.25" customHeight="1">
      <c r="A1319" s="4">
        <v>44298.5</v>
      </c>
      <c r="B1319" s="1">
        <v>45.0</v>
      </c>
      <c r="C1319" s="1">
        <f t="shared" si="1"/>
        <v>4</v>
      </c>
      <c r="D1319" s="1">
        <f t="shared" si="2"/>
        <v>12</v>
      </c>
      <c r="E1319" s="1">
        <f t="shared" si="3"/>
        <v>12</v>
      </c>
      <c r="U1319" s="1">
        <v>45.0</v>
      </c>
      <c r="V1319" s="1">
        <v>12.0</v>
      </c>
      <c r="W1319" s="1">
        <f t="shared" si="7"/>
        <v>156</v>
      </c>
      <c r="X1319" s="1">
        <f t="shared" si="8"/>
        <v>0</v>
      </c>
    </row>
    <row r="1320" ht="14.25" customHeight="1">
      <c r="A1320" s="4">
        <v>44298.541666666664</v>
      </c>
      <c r="B1320" s="1">
        <v>37.0</v>
      </c>
      <c r="C1320" s="1">
        <f t="shared" si="1"/>
        <v>4</v>
      </c>
      <c r="D1320" s="1">
        <f t="shared" si="2"/>
        <v>12</v>
      </c>
      <c r="E1320" s="1">
        <f t="shared" si="3"/>
        <v>13</v>
      </c>
      <c r="U1320" s="1">
        <v>37.0</v>
      </c>
      <c r="V1320" s="1">
        <v>13.0</v>
      </c>
      <c r="W1320" s="1">
        <f t="shared" si="7"/>
        <v>156</v>
      </c>
      <c r="X1320" s="1">
        <f t="shared" si="8"/>
        <v>0</v>
      </c>
    </row>
    <row r="1321" ht="14.25" customHeight="1">
      <c r="A1321" s="4">
        <v>44298.583333333336</v>
      </c>
      <c r="B1321" s="1">
        <v>43.0</v>
      </c>
      <c r="C1321" s="1">
        <f t="shared" si="1"/>
        <v>4</v>
      </c>
      <c r="D1321" s="1">
        <f t="shared" si="2"/>
        <v>12</v>
      </c>
      <c r="E1321" s="1">
        <f t="shared" si="3"/>
        <v>14</v>
      </c>
      <c r="U1321" s="1">
        <v>43.0</v>
      </c>
      <c r="V1321" s="1">
        <v>14.0</v>
      </c>
      <c r="W1321" s="1">
        <f t="shared" si="7"/>
        <v>156</v>
      </c>
      <c r="X1321" s="1">
        <f t="shared" si="8"/>
        <v>0</v>
      </c>
    </row>
    <row r="1322" ht="14.25" customHeight="1">
      <c r="A1322" s="4">
        <v>44298.625</v>
      </c>
      <c r="B1322" s="1">
        <v>42.0</v>
      </c>
      <c r="C1322" s="1">
        <f t="shared" si="1"/>
        <v>4</v>
      </c>
      <c r="D1322" s="1">
        <f t="shared" si="2"/>
        <v>12</v>
      </c>
      <c r="E1322" s="1">
        <f t="shared" si="3"/>
        <v>15</v>
      </c>
      <c r="U1322" s="1">
        <v>42.0</v>
      </c>
      <c r="V1322" s="1">
        <v>15.0</v>
      </c>
      <c r="W1322" s="1">
        <f t="shared" si="7"/>
        <v>156</v>
      </c>
      <c r="X1322" s="1">
        <f t="shared" si="8"/>
        <v>0</v>
      </c>
    </row>
    <row r="1323" ht="14.25" customHeight="1">
      <c r="A1323" s="4">
        <v>44298.666666666664</v>
      </c>
      <c r="B1323" s="1">
        <v>41.0</v>
      </c>
      <c r="C1323" s="1">
        <f t="shared" si="1"/>
        <v>4</v>
      </c>
      <c r="D1323" s="1">
        <f t="shared" si="2"/>
        <v>12</v>
      </c>
      <c r="E1323" s="1">
        <f t="shared" si="3"/>
        <v>16</v>
      </c>
      <c r="U1323" s="1">
        <v>41.0</v>
      </c>
      <c r="V1323" s="1">
        <v>16.0</v>
      </c>
      <c r="W1323" s="1">
        <f t="shared" si="7"/>
        <v>156</v>
      </c>
      <c r="X1323" s="1">
        <f t="shared" si="8"/>
        <v>0</v>
      </c>
    </row>
    <row r="1324" ht="14.25" customHeight="1">
      <c r="A1324" s="4">
        <v>44298.708333333336</v>
      </c>
      <c r="B1324" s="1">
        <v>41.0</v>
      </c>
      <c r="C1324" s="1">
        <f t="shared" si="1"/>
        <v>4</v>
      </c>
      <c r="D1324" s="1">
        <f t="shared" si="2"/>
        <v>12</v>
      </c>
      <c r="E1324" s="1">
        <f t="shared" si="3"/>
        <v>17</v>
      </c>
      <c r="U1324" s="1">
        <v>41.0</v>
      </c>
      <c r="V1324" s="1">
        <v>17.0</v>
      </c>
      <c r="W1324" s="1">
        <f t="shared" si="7"/>
        <v>96</v>
      </c>
      <c r="X1324" s="1">
        <f t="shared" si="8"/>
        <v>0</v>
      </c>
    </row>
    <row r="1325" ht="14.25" customHeight="1">
      <c r="A1325" s="4">
        <v>44298.75</v>
      </c>
      <c r="B1325" s="1">
        <v>48.0</v>
      </c>
      <c r="C1325" s="1">
        <f t="shared" si="1"/>
        <v>4</v>
      </c>
      <c r="D1325" s="1">
        <f t="shared" si="2"/>
        <v>12</v>
      </c>
      <c r="E1325" s="1">
        <f t="shared" si="3"/>
        <v>18</v>
      </c>
      <c r="U1325" s="1">
        <v>48.0</v>
      </c>
      <c r="V1325" s="1">
        <v>18.0</v>
      </c>
      <c r="W1325" s="1">
        <f t="shared" si="7"/>
        <v>96</v>
      </c>
      <c r="X1325" s="1">
        <f t="shared" si="8"/>
        <v>0</v>
      </c>
    </row>
    <row r="1326" ht="14.25" customHeight="1">
      <c r="A1326" s="4">
        <v>44298.791666666664</v>
      </c>
      <c r="B1326" s="1">
        <v>43.0</v>
      </c>
      <c r="C1326" s="1">
        <f t="shared" si="1"/>
        <v>4</v>
      </c>
      <c r="D1326" s="1">
        <f t="shared" si="2"/>
        <v>12</v>
      </c>
      <c r="E1326" s="1">
        <f t="shared" si="3"/>
        <v>19</v>
      </c>
      <c r="U1326" s="1">
        <v>43.0</v>
      </c>
      <c r="V1326" s="1">
        <v>19.0</v>
      </c>
      <c r="W1326" s="1">
        <f t="shared" si="7"/>
        <v>48</v>
      </c>
      <c r="X1326" s="1">
        <f t="shared" si="8"/>
        <v>0</v>
      </c>
    </row>
    <row r="1327" ht="14.25" customHeight="1">
      <c r="A1327" s="4">
        <v>44298.833333333336</v>
      </c>
      <c r="B1327" s="1">
        <v>39.0</v>
      </c>
      <c r="C1327" s="1">
        <f t="shared" si="1"/>
        <v>4</v>
      </c>
      <c r="D1327" s="1">
        <f t="shared" si="2"/>
        <v>12</v>
      </c>
      <c r="E1327" s="1">
        <f t="shared" si="3"/>
        <v>20</v>
      </c>
      <c r="U1327" s="1">
        <v>39.0</v>
      </c>
      <c r="V1327" s="1">
        <v>20.0</v>
      </c>
      <c r="W1327" s="1">
        <f t="shared" si="7"/>
        <v>48</v>
      </c>
      <c r="X1327" s="1">
        <f t="shared" si="8"/>
        <v>0</v>
      </c>
    </row>
    <row r="1328" ht="14.25" customHeight="1">
      <c r="A1328" s="4">
        <v>44299.333333333336</v>
      </c>
      <c r="B1328" s="1">
        <v>46.0</v>
      </c>
      <c r="C1328" s="1">
        <f t="shared" si="1"/>
        <v>4</v>
      </c>
      <c r="D1328" s="1">
        <f t="shared" si="2"/>
        <v>13</v>
      </c>
      <c r="E1328" s="1">
        <f t="shared" si="3"/>
        <v>8</v>
      </c>
      <c r="U1328" s="1">
        <v>46.0</v>
      </c>
      <c r="V1328" s="1">
        <v>8.0</v>
      </c>
      <c r="W1328" s="1">
        <f t="shared" si="7"/>
        <v>60</v>
      </c>
      <c r="X1328" s="1">
        <f t="shared" si="8"/>
        <v>0</v>
      </c>
    </row>
    <row r="1329" ht="14.25" customHeight="1">
      <c r="A1329" s="4">
        <v>44299.375</v>
      </c>
      <c r="B1329" s="1">
        <v>55.0</v>
      </c>
      <c r="C1329" s="1">
        <f t="shared" si="1"/>
        <v>4</v>
      </c>
      <c r="D1329" s="1">
        <f t="shared" si="2"/>
        <v>13</v>
      </c>
      <c r="E1329" s="1">
        <f t="shared" si="3"/>
        <v>9</v>
      </c>
      <c r="U1329" s="1">
        <v>55.0</v>
      </c>
      <c r="V1329" s="1">
        <v>9.0</v>
      </c>
      <c r="W1329" s="1">
        <f t="shared" si="7"/>
        <v>60</v>
      </c>
      <c r="X1329" s="1">
        <f t="shared" si="8"/>
        <v>0</v>
      </c>
    </row>
    <row r="1330" ht="14.25" customHeight="1">
      <c r="A1330" s="4">
        <v>44299.416666666664</v>
      </c>
      <c r="B1330" s="1">
        <v>55.0</v>
      </c>
      <c r="C1330" s="1">
        <f t="shared" si="1"/>
        <v>4</v>
      </c>
      <c r="D1330" s="1">
        <f t="shared" si="2"/>
        <v>13</v>
      </c>
      <c r="E1330" s="1">
        <f t="shared" si="3"/>
        <v>10</v>
      </c>
      <c r="U1330" s="1">
        <v>55.0</v>
      </c>
      <c r="V1330" s="1">
        <v>10.0</v>
      </c>
      <c r="W1330" s="1">
        <f t="shared" si="7"/>
        <v>108</v>
      </c>
      <c r="X1330" s="1">
        <f t="shared" si="8"/>
        <v>0</v>
      </c>
    </row>
    <row r="1331" ht="14.25" customHeight="1">
      <c r="A1331" s="4">
        <v>44299.458333333336</v>
      </c>
      <c r="B1331" s="1">
        <v>51.0</v>
      </c>
      <c r="C1331" s="1">
        <f t="shared" si="1"/>
        <v>4</v>
      </c>
      <c r="D1331" s="1">
        <f t="shared" si="2"/>
        <v>13</v>
      </c>
      <c r="E1331" s="1">
        <f t="shared" si="3"/>
        <v>11</v>
      </c>
      <c r="U1331" s="1">
        <v>51.0</v>
      </c>
      <c r="V1331" s="1">
        <v>11.0</v>
      </c>
      <c r="W1331" s="1">
        <f t="shared" si="7"/>
        <v>108</v>
      </c>
      <c r="X1331" s="1">
        <f t="shared" si="8"/>
        <v>0</v>
      </c>
    </row>
    <row r="1332" ht="14.25" customHeight="1">
      <c r="A1332" s="4">
        <v>44299.5</v>
      </c>
      <c r="B1332" s="1">
        <v>45.0</v>
      </c>
      <c r="C1332" s="1">
        <f t="shared" si="1"/>
        <v>4</v>
      </c>
      <c r="D1332" s="1">
        <f t="shared" si="2"/>
        <v>13</v>
      </c>
      <c r="E1332" s="1">
        <f t="shared" si="3"/>
        <v>12</v>
      </c>
      <c r="U1332" s="1">
        <v>45.0</v>
      </c>
      <c r="V1332" s="1">
        <v>12.0</v>
      </c>
      <c r="W1332" s="1">
        <f t="shared" si="7"/>
        <v>156</v>
      </c>
      <c r="X1332" s="1">
        <f t="shared" si="8"/>
        <v>0</v>
      </c>
    </row>
    <row r="1333" ht="14.25" customHeight="1">
      <c r="A1333" s="4">
        <v>44299.541666666664</v>
      </c>
      <c r="B1333" s="1">
        <v>57.0</v>
      </c>
      <c r="C1333" s="1">
        <f t="shared" si="1"/>
        <v>4</v>
      </c>
      <c r="D1333" s="1">
        <f t="shared" si="2"/>
        <v>13</v>
      </c>
      <c r="E1333" s="1">
        <f t="shared" si="3"/>
        <v>13</v>
      </c>
      <c r="U1333" s="1">
        <v>57.0</v>
      </c>
      <c r="V1333" s="1">
        <v>13.0</v>
      </c>
      <c r="W1333" s="1">
        <f t="shared" si="7"/>
        <v>156</v>
      </c>
      <c r="X1333" s="1">
        <f t="shared" si="8"/>
        <v>0</v>
      </c>
    </row>
    <row r="1334" ht="14.25" customHeight="1">
      <c r="A1334" s="4">
        <v>44299.583333333336</v>
      </c>
      <c r="B1334" s="1">
        <v>53.0</v>
      </c>
      <c r="C1334" s="1">
        <f t="shared" si="1"/>
        <v>4</v>
      </c>
      <c r="D1334" s="1">
        <f t="shared" si="2"/>
        <v>13</v>
      </c>
      <c r="E1334" s="1">
        <f t="shared" si="3"/>
        <v>14</v>
      </c>
      <c r="U1334" s="1">
        <v>53.0</v>
      </c>
      <c r="V1334" s="1">
        <v>14.0</v>
      </c>
      <c r="W1334" s="1">
        <f t="shared" si="7"/>
        <v>156</v>
      </c>
      <c r="X1334" s="1">
        <f t="shared" si="8"/>
        <v>0</v>
      </c>
    </row>
    <row r="1335" ht="14.25" customHeight="1">
      <c r="A1335" s="4">
        <v>44299.625</v>
      </c>
      <c r="B1335" s="1">
        <v>39.0</v>
      </c>
      <c r="C1335" s="1">
        <f t="shared" si="1"/>
        <v>4</v>
      </c>
      <c r="D1335" s="1">
        <f t="shared" si="2"/>
        <v>13</v>
      </c>
      <c r="E1335" s="1">
        <f t="shared" si="3"/>
        <v>15</v>
      </c>
      <c r="U1335" s="1">
        <v>39.0</v>
      </c>
      <c r="V1335" s="1">
        <v>15.0</v>
      </c>
      <c r="W1335" s="1">
        <f t="shared" si="7"/>
        <v>156</v>
      </c>
      <c r="X1335" s="1">
        <f t="shared" si="8"/>
        <v>0</v>
      </c>
    </row>
    <row r="1336" ht="14.25" customHeight="1">
      <c r="A1336" s="4">
        <v>44299.666666666664</v>
      </c>
      <c r="B1336" s="1">
        <v>50.0</v>
      </c>
      <c r="C1336" s="1">
        <f t="shared" si="1"/>
        <v>4</v>
      </c>
      <c r="D1336" s="1">
        <f t="shared" si="2"/>
        <v>13</v>
      </c>
      <c r="E1336" s="1">
        <f t="shared" si="3"/>
        <v>16</v>
      </c>
      <c r="U1336" s="1">
        <v>50.0</v>
      </c>
      <c r="V1336" s="1">
        <v>16.0</v>
      </c>
      <c r="W1336" s="1">
        <f t="shared" si="7"/>
        <v>156</v>
      </c>
      <c r="X1336" s="1">
        <f t="shared" si="8"/>
        <v>0</v>
      </c>
    </row>
    <row r="1337" ht="14.25" customHeight="1">
      <c r="A1337" s="4">
        <v>44299.708333333336</v>
      </c>
      <c r="B1337" s="1">
        <v>57.0</v>
      </c>
      <c r="C1337" s="1">
        <f t="shared" si="1"/>
        <v>4</v>
      </c>
      <c r="D1337" s="1">
        <f t="shared" si="2"/>
        <v>13</v>
      </c>
      <c r="E1337" s="1">
        <f t="shared" si="3"/>
        <v>17</v>
      </c>
      <c r="U1337" s="1">
        <v>57.0</v>
      </c>
      <c r="V1337" s="1">
        <v>17.0</v>
      </c>
      <c r="W1337" s="1">
        <f t="shared" si="7"/>
        <v>96</v>
      </c>
      <c r="X1337" s="1">
        <f t="shared" si="8"/>
        <v>0</v>
      </c>
    </row>
    <row r="1338" ht="14.25" customHeight="1">
      <c r="A1338" s="4">
        <v>44299.75</v>
      </c>
      <c r="B1338" s="1">
        <v>42.0</v>
      </c>
      <c r="C1338" s="1">
        <f t="shared" si="1"/>
        <v>4</v>
      </c>
      <c r="D1338" s="1">
        <f t="shared" si="2"/>
        <v>13</v>
      </c>
      <c r="E1338" s="1">
        <f t="shared" si="3"/>
        <v>18</v>
      </c>
      <c r="U1338" s="1">
        <v>42.0</v>
      </c>
      <c r="V1338" s="1">
        <v>18.0</v>
      </c>
      <c r="W1338" s="1">
        <f t="shared" si="7"/>
        <v>96</v>
      </c>
      <c r="X1338" s="1">
        <f t="shared" si="8"/>
        <v>0</v>
      </c>
    </row>
    <row r="1339" ht="14.25" customHeight="1">
      <c r="A1339" s="4">
        <v>44299.791666666664</v>
      </c>
      <c r="B1339" s="1">
        <v>46.0</v>
      </c>
      <c r="C1339" s="1">
        <f t="shared" si="1"/>
        <v>4</v>
      </c>
      <c r="D1339" s="1">
        <f t="shared" si="2"/>
        <v>13</v>
      </c>
      <c r="E1339" s="1">
        <f t="shared" si="3"/>
        <v>19</v>
      </c>
      <c r="U1339" s="1">
        <v>46.0</v>
      </c>
      <c r="V1339" s="1">
        <v>19.0</v>
      </c>
      <c r="W1339" s="1">
        <f t="shared" si="7"/>
        <v>48</v>
      </c>
      <c r="X1339" s="1">
        <f t="shared" si="8"/>
        <v>0</v>
      </c>
    </row>
    <row r="1340" ht="14.25" customHeight="1">
      <c r="A1340" s="4">
        <v>44299.833333333336</v>
      </c>
      <c r="B1340" s="1">
        <v>48.0</v>
      </c>
      <c r="C1340" s="1">
        <f t="shared" si="1"/>
        <v>4</v>
      </c>
      <c r="D1340" s="1">
        <f t="shared" si="2"/>
        <v>13</v>
      </c>
      <c r="E1340" s="1">
        <f t="shared" si="3"/>
        <v>20</v>
      </c>
      <c r="U1340" s="1">
        <v>48.0</v>
      </c>
      <c r="V1340" s="1">
        <v>20.0</v>
      </c>
      <c r="W1340" s="1">
        <f t="shared" si="7"/>
        <v>48</v>
      </c>
      <c r="X1340" s="1">
        <f t="shared" si="8"/>
        <v>0</v>
      </c>
    </row>
    <row r="1341" ht="14.25" customHeight="1">
      <c r="A1341" s="4">
        <v>44300.333333333336</v>
      </c>
      <c r="B1341" s="1">
        <v>52.0</v>
      </c>
      <c r="C1341" s="1">
        <f t="shared" si="1"/>
        <v>4</v>
      </c>
      <c r="D1341" s="1">
        <f t="shared" si="2"/>
        <v>14</v>
      </c>
      <c r="E1341" s="1">
        <f t="shared" si="3"/>
        <v>8</v>
      </c>
      <c r="U1341" s="1">
        <v>52.0</v>
      </c>
      <c r="V1341" s="1">
        <v>8.0</v>
      </c>
      <c r="W1341" s="1">
        <f t="shared" si="7"/>
        <v>60</v>
      </c>
      <c r="X1341" s="1">
        <f t="shared" si="8"/>
        <v>0</v>
      </c>
    </row>
    <row r="1342" ht="14.25" customHeight="1">
      <c r="A1342" s="4">
        <v>44300.375</v>
      </c>
      <c r="B1342" s="1">
        <v>41.0</v>
      </c>
      <c r="C1342" s="1">
        <f t="shared" si="1"/>
        <v>4</v>
      </c>
      <c r="D1342" s="1">
        <f t="shared" si="2"/>
        <v>14</v>
      </c>
      <c r="E1342" s="1">
        <f t="shared" si="3"/>
        <v>9</v>
      </c>
      <c r="U1342" s="1">
        <v>41.0</v>
      </c>
      <c r="V1342" s="1">
        <v>9.0</v>
      </c>
      <c r="W1342" s="1">
        <f t="shared" si="7"/>
        <v>60</v>
      </c>
      <c r="X1342" s="1">
        <f t="shared" si="8"/>
        <v>0</v>
      </c>
    </row>
    <row r="1343" ht="14.25" customHeight="1">
      <c r="A1343" s="4">
        <v>44300.416666666664</v>
      </c>
      <c r="B1343" s="1">
        <v>50.0</v>
      </c>
      <c r="C1343" s="1">
        <f t="shared" si="1"/>
        <v>4</v>
      </c>
      <c r="D1343" s="1">
        <f t="shared" si="2"/>
        <v>14</v>
      </c>
      <c r="E1343" s="1">
        <f t="shared" si="3"/>
        <v>10</v>
      </c>
      <c r="U1343" s="1">
        <v>50.0</v>
      </c>
      <c r="V1343" s="1">
        <v>10.0</v>
      </c>
      <c r="W1343" s="1">
        <f t="shared" si="7"/>
        <v>108</v>
      </c>
      <c r="X1343" s="1">
        <f t="shared" si="8"/>
        <v>0</v>
      </c>
    </row>
    <row r="1344" ht="14.25" customHeight="1">
      <c r="A1344" s="4">
        <v>44300.458333333336</v>
      </c>
      <c r="B1344" s="1">
        <v>40.0</v>
      </c>
      <c r="C1344" s="1">
        <f t="shared" si="1"/>
        <v>4</v>
      </c>
      <c r="D1344" s="1">
        <f t="shared" si="2"/>
        <v>14</v>
      </c>
      <c r="E1344" s="1">
        <f t="shared" si="3"/>
        <v>11</v>
      </c>
      <c r="U1344" s="1">
        <v>40.0</v>
      </c>
      <c r="V1344" s="1">
        <v>11.0</v>
      </c>
      <c r="W1344" s="1">
        <f t="shared" si="7"/>
        <v>108</v>
      </c>
      <c r="X1344" s="1">
        <f t="shared" si="8"/>
        <v>0</v>
      </c>
    </row>
    <row r="1345" ht="14.25" customHeight="1">
      <c r="A1345" s="4">
        <v>44300.5</v>
      </c>
      <c r="B1345" s="1">
        <v>44.0</v>
      </c>
      <c r="C1345" s="1">
        <f t="shared" si="1"/>
        <v>4</v>
      </c>
      <c r="D1345" s="1">
        <f t="shared" si="2"/>
        <v>14</v>
      </c>
      <c r="E1345" s="1">
        <f t="shared" si="3"/>
        <v>12</v>
      </c>
      <c r="U1345" s="1">
        <v>44.0</v>
      </c>
      <c r="V1345" s="1">
        <v>12.0</v>
      </c>
      <c r="W1345" s="1">
        <f t="shared" si="7"/>
        <v>156</v>
      </c>
      <c r="X1345" s="1">
        <f t="shared" si="8"/>
        <v>0</v>
      </c>
    </row>
    <row r="1346" ht="14.25" customHeight="1">
      <c r="A1346" s="4">
        <v>44300.541666666664</v>
      </c>
      <c r="B1346" s="1">
        <v>43.0</v>
      </c>
      <c r="C1346" s="1">
        <f t="shared" si="1"/>
        <v>4</v>
      </c>
      <c r="D1346" s="1">
        <f t="shared" si="2"/>
        <v>14</v>
      </c>
      <c r="E1346" s="1">
        <f t="shared" si="3"/>
        <v>13</v>
      </c>
      <c r="U1346" s="1">
        <v>43.0</v>
      </c>
      <c r="V1346" s="1">
        <v>13.0</v>
      </c>
      <c r="W1346" s="1">
        <f t="shared" si="7"/>
        <v>156</v>
      </c>
      <c r="X1346" s="1">
        <f t="shared" si="8"/>
        <v>0</v>
      </c>
    </row>
    <row r="1347" ht="14.25" customHeight="1">
      <c r="A1347" s="4">
        <v>44300.583333333336</v>
      </c>
      <c r="B1347" s="1">
        <v>44.0</v>
      </c>
      <c r="C1347" s="1">
        <f t="shared" si="1"/>
        <v>4</v>
      </c>
      <c r="D1347" s="1">
        <f t="shared" si="2"/>
        <v>14</v>
      </c>
      <c r="E1347" s="1">
        <f t="shared" si="3"/>
        <v>14</v>
      </c>
      <c r="U1347" s="1">
        <v>44.0</v>
      </c>
      <c r="V1347" s="1">
        <v>14.0</v>
      </c>
      <c r="W1347" s="1">
        <f t="shared" si="7"/>
        <v>156</v>
      </c>
      <c r="X1347" s="1">
        <f t="shared" si="8"/>
        <v>0</v>
      </c>
    </row>
    <row r="1348" ht="14.25" customHeight="1">
      <c r="A1348" s="4">
        <v>44300.625</v>
      </c>
      <c r="B1348" s="1">
        <v>46.0</v>
      </c>
      <c r="C1348" s="1">
        <f t="shared" si="1"/>
        <v>4</v>
      </c>
      <c r="D1348" s="1">
        <f t="shared" si="2"/>
        <v>14</v>
      </c>
      <c r="E1348" s="1">
        <f t="shared" si="3"/>
        <v>15</v>
      </c>
      <c r="U1348" s="1">
        <v>46.0</v>
      </c>
      <c r="V1348" s="1">
        <v>15.0</v>
      </c>
      <c r="W1348" s="1">
        <f t="shared" si="7"/>
        <v>156</v>
      </c>
      <c r="X1348" s="1">
        <f t="shared" si="8"/>
        <v>0</v>
      </c>
    </row>
    <row r="1349" ht="14.25" customHeight="1">
      <c r="A1349" s="4">
        <v>44300.666666666664</v>
      </c>
      <c r="B1349" s="1">
        <v>44.0</v>
      </c>
      <c r="C1349" s="1">
        <f t="shared" si="1"/>
        <v>4</v>
      </c>
      <c r="D1349" s="1">
        <f t="shared" si="2"/>
        <v>14</v>
      </c>
      <c r="E1349" s="1">
        <f t="shared" si="3"/>
        <v>16</v>
      </c>
      <c r="U1349" s="1">
        <v>44.0</v>
      </c>
      <c r="V1349" s="1">
        <v>16.0</v>
      </c>
      <c r="W1349" s="1">
        <f t="shared" si="7"/>
        <v>156</v>
      </c>
      <c r="X1349" s="1">
        <f t="shared" si="8"/>
        <v>0</v>
      </c>
    </row>
    <row r="1350" ht="14.25" customHeight="1">
      <c r="A1350" s="4">
        <v>44300.708333333336</v>
      </c>
      <c r="B1350" s="1">
        <v>54.0</v>
      </c>
      <c r="C1350" s="1">
        <f t="shared" si="1"/>
        <v>4</v>
      </c>
      <c r="D1350" s="1">
        <f t="shared" si="2"/>
        <v>14</v>
      </c>
      <c r="E1350" s="1">
        <f t="shared" si="3"/>
        <v>17</v>
      </c>
      <c r="U1350" s="1">
        <v>54.0</v>
      </c>
      <c r="V1350" s="1">
        <v>17.0</v>
      </c>
      <c r="W1350" s="1">
        <f t="shared" si="7"/>
        <v>96</v>
      </c>
      <c r="X1350" s="1">
        <f t="shared" si="8"/>
        <v>0</v>
      </c>
    </row>
    <row r="1351" ht="14.25" customHeight="1">
      <c r="A1351" s="4">
        <v>44300.75</v>
      </c>
      <c r="B1351" s="1">
        <v>48.0</v>
      </c>
      <c r="C1351" s="1">
        <f t="shared" si="1"/>
        <v>4</v>
      </c>
      <c r="D1351" s="1">
        <f t="shared" si="2"/>
        <v>14</v>
      </c>
      <c r="E1351" s="1">
        <f t="shared" si="3"/>
        <v>18</v>
      </c>
      <c r="U1351" s="1">
        <v>48.0</v>
      </c>
      <c r="V1351" s="1">
        <v>18.0</v>
      </c>
      <c r="W1351" s="1">
        <f t="shared" si="7"/>
        <v>96</v>
      </c>
      <c r="X1351" s="1">
        <f t="shared" si="8"/>
        <v>0</v>
      </c>
    </row>
    <row r="1352" ht="14.25" customHeight="1">
      <c r="A1352" s="4">
        <v>44300.791666666664</v>
      </c>
      <c r="B1352" s="1">
        <v>39.0</v>
      </c>
      <c r="C1352" s="1">
        <f t="shared" si="1"/>
        <v>4</v>
      </c>
      <c r="D1352" s="1">
        <f t="shared" si="2"/>
        <v>14</v>
      </c>
      <c r="E1352" s="1">
        <f t="shared" si="3"/>
        <v>19</v>
      </c>
      <c r="U1352" s="1">
        <v>39.0</v>
      </c>
      <c r="V1352" s="1">
        <v>19.0</v>
      </c>
      <c r="W1352" s="1">
        <f t="shared" si="7"/>
        <v>48</v>
      </c>
      <c r="X1352" s="1">
        <f t="shared" si="8"/>
        <v>0</v>
      </c>
    </row>
    <row r="1353" ht="14.25" customHeight="1">
      <c r="A1353" s="4">
        <v>44300.833333333336</v>
      </c>
      <c r="B1353" s="1">
        <v>42.0</v>
      </c>
      <c r="C1353" s="1">
        <f t="shared" si="1"/>
        <v>4</v>
      </c>
      <c r="D1353" s="1">
        <f t="shared" si="2"/>
        <v>14</v>
      </c>
      <c r="E1353" s="1">
        <f t="shared" si="3"/>
        <v>20</v>
      </c>
      <c r="U1353" s="1">
        <v>42.0</v>
      </c>
      <c r="V1353" s="1">
        <v>20.0</v>
      </c>
      <c r="W1353" s="1">
        <f t="shared" si="7"/>
        <v>48</v>
      </c>
      <c r="X1353" s="1">
        <f t="shared" si="8"/>
        <v>0</v>
      </c>
    </row>
    <row r="1354" ht="14.25" customHeight="1">
      <c r="A1354" s="4">
        <v>44301.333333333336</v>
      </c>
      <c r="B1354" s="1">
        <v>45.0</v>
      </c>
      <c r="C1354" s="1">
        <f t="shared" si="1"/>
        <v>4</v>
      </c>
      <c r="D1354" s="1">
        <f t="shared" si="2"/>
        <v>15</v>
      </c>
      <c r="E1354" s="1">
        <f t="shared" si="3"/>
        <v>8</v>
      </c>
      <c r="U1354" s="1">
        <v>45.0</v>
      </c>
      <c r="V1354" s="1">
        <v>8.0</v>
      </c>
      <c r="W1354" s="1">
        <f t="shared" si="7"/>
        <v>60</v>
      </c>
      <c r="X1354" s="1">
        <f t="shared" si="8"/>
        <v>0</v>
      </c>
    </row>
    <row r="1355" ht="14.25" customHeight="1">
      <c r="A1355" s="4">
        <v>44301.375</v>
      </c>
      <c r="B1355" s="1">
        <v>41.0</v>
      </c>
      <c r="C1355" s="1">
        <f t="shared" si="1"/>
        <v>4</v>
      </c>
      <c r="D1355" s="1">
        <f t="shared" si="2"/>
        <v>15</v>
      </c>
      <c r="E1355" s="1">
        <f t="shared" si="3"/>
        <v>9</v>
      </c>
      <c r="U1355" s="1">
        <v>41.0</v>
      </c>
      <c r="V1355" s="1">
        <v>9.0</v>
      </c>
      <c r="W1355" s="1">
        <f t="shared" si="7"/>
        <v>60</v>
      </c>
      <c r="X1355" s="1">
        <f t="shared" si="8"/>
        <v>0</v>
      </c>
    </row>
    <row r="1356" ht="14.25" customHeight="1">
      <c r="A1356" s="4">
        <v>44301.416666666664</v>
      </c>
      <c r="B1356" s="1">
        <v>38.0</v>
      </c>
      <c r="C1356" s="1">
        <f t="shared" si="1"/>
        <v>4</v>
      </c>
      <c r="D1356" s="1">
        <f t="shared" si="2"/>
        <v>15</v>
      </c>
      <c r="E1356" s="1">
        <f t="shared" si="3"/>
        <v>10</v>
      </c>
      <c r="U1356" s="1">
        <v>38.0</v>
      </c>
      <c r="V1356" s="1">
        <v>10.0</v>
      </c>
      <c r="W1356" s="1">
        <f t="shared" si="7"/>
        <v>108</v>
      </c>
      <c r="X1356" s="1">
        <f t="shared" si="8"/>
        <v>0</v>
      </c>
    </row>
    <row r="1357" ht="14.25" customHeight="1">
      <c r="A1357" s="4">
        <v>44301.458333333336</v>
      </c>
      <c r="B1357" s="1">
        <v>46.0</v>
      </c>
      <c r="C1357" s="1">
        <f t="shared" si="1"/>
        <v>4</v>
      </c>
      <c r="D1357" s="1">
        <f t="shared" si="2"/>
        <v>15</v>
      </c>
      <c r="E1357" s="1">
        <f t="shared" si="3"/>
        <v>11</v>
      </c>
      <c r="U1357" s="1">
        <v>46.0</v>
      </c>
      <c r="V1357" s="1">
        <v>11.0</v>
      </c>
      <c r="W1357" s="1">
        <f t="shared" si="7"/>
        <v>108</v>
      </c>
      <c r="X1357" s="1">
        <f t="shared" si="8"/>
        <v>0</v>
      </c>
    </row>
    <row r="1358" ht="14.25" customHeight="1">
      <c r="A1358" s="4">
        <v>44301.5</v>
      </c>
      <c r="B1358" s="1">
        <v>38.0</v>
      </c>
      <c r="C1358" s="1">
        <f t="shared" si="1"/>
        <v>4</v>
      </c>
      <c r="D1358" s="1">
        <f t="shared" si="2"/>
        <v>15</v>
      </c>
      <c r="E1358" s="1">
        <f t="shared" si="3"/>
        <v>12</v>
      </c>
      <c r="U1358" s="1">
        <v>38.0</v>
      </c>
      <c r="V1358" s="1">
        <v>12.0</v>
      </c>
      <c r="W1358" s="1">
        <f t="shared" si="7"/>
        <v>156</v>
      </c>
      <c r="X1358" s="1">
        <f t="shared" si="8"/>
        <v>0</v>
      </c>
    </row>
    <row r="1359" ht="14.25" customHeight="1">
      <c r="A1359" s="4">
        <v>44301.541666666664</v>
      </c>
      <c r="B1359" s="1">
        <v>46.0</v>
      </c>
      <c r="C1359" s="1">
        <f t="shared" si="1"/>
        <v>4</v>
      </c>
      <c r="D1359" s="1">
        <f t="shared" si="2"/>
        <v>15</v>
      </c>
      <c r="E1359" s="1">
        <f t="shared" si="3"/>
        <v>13</v>
      </c>
      <c r="U1359" s="1">
        <v>46.0</v>
      </c>
      <c r="V1359" s="1">
        <v>13.0</v>
      </c>
      <c r="W1359" s="1">
        <f t="shared" si="7"/>
        <v>156</v>
      </c>
      <c r="X1359" s="1">
        <f t="shared" si="8"/>
        <v>0</v>
      </c>
    </row>
    <row r="1360" ht="14.25" customHeight="1">
      <c r="A1360" s="4">
        <v>44301.583333333336</v>
      </c>
      <c r="B1360" s="1">
        <v>53.0</v>
      </c>
      <c r="C1360" s="1">
        <f t="shared" si="1"/>
        <v>4</v>
      </c>
      <c r="D1360" s="1">
        <f t="shared" si="2"/>
        <v>15</v>
      </c>
      <c r="E1360" s="1">
        <f t="shared" si="3"/>
        <v>14</v>
      </c>
      <c r="U1360" s="1">
        <v>53.0</v>
      </c>
      <c r="V1360" s="1">
        <v>14.0</v>
      </c>
      <c r="W1360" s="1">
        <f t="shared" si="7"/>
        <v>156</v>
      </c>
      <c r="X1360" s="1">
        <f t="shared" si="8"/>
        <v>0</v>
      </c>
    </row>
    <row r="1361" ht="14.25" customHeight="1">
      <c r="A1361" s="4">
        <v>44301.625</v>
      </c>
      <c r="B1361" s="1">
        <v>44.0</v>
      </c>
      <c r="C1361" s="1">
        <f t="shared" si="1"/>
        <v>4</v>
      </c>
      <c r="D1361" s="1">
        <f t="shared" si="2"/>
        <v>15</v>
      </c>
      <c r="E1361" s="1">
        <f t="shared" si="3"/>
        <v>15</v>
      </c>
      <c r="U1361" s="1">
        <v>44.0</v>
      </c>
      <c r="V1361" s="1">
        <v>15.0</v>
      </c>
      <c r="W1361" s="1">
        <f t="shared" si="7"/>
        <v>156</v>
      </c>
      <c r="X1361" s="1">
        <f t="shared" si="8"/>
        <v>0</v>
      </c>
    </row>
    <row r="1362" ht="14.25" customHeight="1">
      <c r="A1362" s="4">
        <v>44301.666666666664</v>
      </c>
      <c r="B1362" s="1">
        <v>45.0</v>
      </c>
      <c r="C1362" s="1">
        <f t="shared" si="1"/>
        <v>4</v>
      </c>
      <c r="D1362" s="1">
        <f t="shared" si="2"/>
        <v>15</v>
      </c>
      <c r="E1362" s="1">
        <f t="shared" si="3"/>
        <v>16</v>
      </c>
      <c r="U1362" s="1">
        <v>45.0</v>
      </c>
      <c r="V1362" s="1">
        <v>16.0</v>
      </c>
      <c r="W1362" s="1">
        <f t="shared" si="7"/>
        <v>156</v>
      </c>
      <c r="X1362" s="1">
        <f t="shared" si="8"/>
        <v>0</v>
      </c>
    </row>
    <row r="1363" ht="14.25" customHeight="1">
      <c r="A1363" s="4">
        <v>44301.708333333336</v>
      </c>
      <c r="B1363" s="1">
        <v>46.0</v>
      </c>
      <c r="C1363" s="1">
        <f t="shared" si="1"/>
        <v>4</v>
      </c>
      <c r="D1363" s="1">
        <f t="shared" si="2"/>
        <v>15</v>
      </c>
      <c r="E1363" s="1">
        <f t="shared" si="3"/>
        <v>17</v>
      </c>
      <c r="U1363" s="1">
        <v>46.0</v>
      </c>
      <c r="V1363" s="1">
        <v>17.0</v>
      </c>
      <c r="W1363" s="1">
        <f t="shared" si="7"/>
        <v>96</v>
      </c>
      <c r="X1363" s="1">
        <f t="shared" si="8"/>
        <v>0</v>
      </c>
    </row>
    <row r="1364" ht="14.25" customHeight="1">
      <c r="A1364" s="4">
        <v>44301.75</v>
      </c>
      <c r="B1364" s="1">
        <v>45.0</v>
      </c>
      <c r="C1364" s="1">
        <f t="shared" si="1"/>
        <v>4</v>
      </c>
      <c r="D1364" s="1">
        <f t="shared" si="2"/>
        <v>15</v>
      </c>
      <c r="E1364" s="1">
        <f t="shared" si="3"/>
        <v>18</v>
      </c>
      <c r="U1364" s="1">
        <v>45.0</v>
      </c>
      <c r="V1364" s="1">
        <v>18.0</v>
      </c>
      <c r="W1364" s="1">
        <f t="shared" si="7"/>
        <v>96</v>
      </c>
      <c r="X1364" s="1">
        <f t="shared" si="8"/>
        <v>0</v>
      </c>
    </row>
    <row r="1365" ht="14.25" customHeight="1">
      <c r="A1365" s="4">
        <v>44301.791666666664</v>
      </c>
      <c r="B1365" s="1">
        <v>50.0</v>
      </c>
      <c r="C1365" s="1">
        <f t="shared" si="1"/>
        <v>4</v>
      </c>
      <c r="D1365" s="1">
        <f t="shared" si="2"/>
        <v>15</v>
      </c>
      <c r="E1365" s="1">
        <f t="shared" si="3"/>
        <v>19</v>
      </c>
      <c r="U1365" s="1">
        <v>50.0</v>
      </c>
      <c r="V1365" s="1">
        <v>19.0</v>
      </c>
      <c r="W1365" s="1">
        <f t="shared" si="7"/>
        <v>48</v>
      </c>
      <c r="X1365" s="1">
        <f t="shared" si="8"/>
        <v>2</v>
      </c>
    </row>
    <row r="1366" ht="14.25" customHeight="1">
      <c r="A1366" s="4">
        <v>44301.833333333336</v>
      </c>
      <c r="B1366" s="1">
        <v>41.0</v>
      </c>
      <c r="C1366" s="1">
        <f t="shared" si="1"/>
        <v>4</v>
      </c>
      <c r="D1366" s="1">
        <f t="shared" si="2"/>
        <v>15</v>
      </c>
      <c r="E1366" s="1">
        <f t="shared" si="3"/>
        <v>20</v>
      </c>
      <c r="U1366" s="1">
        <v>41.0</v>
      </c>
      <c r="V1366" s="1">
        <v>20.0</v>
      </c>
      <c r="W1366" s="1">
        <f t="shared" si="7"/>
        <v>48</v>
      </c>
      <c r="X1366" s="1">
        <f t="shared" si="8"/>
        <v>0</v>
      </c>
    </row>
    <row r="1367" ht="14.25" customHeight="1">
      <c r="A1367" s="4">
        <v>44302.333333333336</v>
      </c>
      <c r="B1367" s="1">
        <v>44.0</v>
      </c>
      <c r="C1367" s="1">
        <f t="shared" si="1"/>
        <v>4</v>
      </c>
      <c r="D1367" s="1">
        <f t="shared" si="2"/>
        <v>16</v>
      </c>
      <c r="E1367" s="1">
        <f t="shared" si="3"/>
        <v>8</v>
      </c>
      <c r="U1367" s="1">
        <v>44.0</v>
      </c>
      <c r="V1367" s="1">
        <v>8.0</v>
      </c>
      <c r="W1367" s="1">
        <f t="shared" si="7"/>
        <v>60</v>
      </c>
      <c r="X1367" s="1">
        <f t="shared" si="8"/>
        <v>0</v>
      </c>
    </row>
    <row r="1368" ht="14.25" customHeight="1">
      <c r="A1368" s="4">
        <v>44302.375</v>
      </c>
      <c r="B1368" s="1">
        <v>48.0</v>
      </c>
      <c r="C1368" s="1">
        <f t="shared" si="1"/>
        <v>4</v>
      </c>
      <c r="D1368" s="1">
        <f t="shared" si="2"/>
        <v>16</v>
      </c>
      <c r="E1368" s="1">
        <f t="shared" si="3"/>
        <v>9</v>
      </c>
      <c r="U1368" s="1">
        <v>48.0</v>
      </c>
      <c r="V1368" s="1">
        <v>9.0</v>
      </c>
      <c r="W1368" s="1">
        <f t="shared" si="7"/>
        <v>60</v>
      </c>
      <c r="X1368" s="1">
        <f t="shared" si="8"/>
        <v>0</v>
      </c>
    </row>
    <row r="1369" ht="14.25" customHeight="1">
      <c r="A1369" s="4">
        <v>44302.416666666664</v>
      </c>
      <c r="B1369" s="1">
        <v>54.0</v>
      </c>
      <c r="C1369" s="1">
        <f t="shared" si="1"/>
        <v>4</v>
      </c>
      <c r="D1369" s="1">
        <f t="shared" si="2"/>
        <v>16</v>
      </c>
      <c r="E1369" s="1">
        <f t="shared" si="3"/>
        <v>10</v>
      </c>
      <c r="U1369" s="1">
        <v>54.0</v>
      </c>
      <c r="V1369" s="1">
        <v>10.0</v>
      </c>
      <c r="W1369" s="1">
        <f t="shared" si="7"/>
        <v>108</v>
      </c>
      <c r="X1369" s="1">
        <f t="shared" si="8"/>
        <v>0</v>
      </c>
    </row>
    <row r="1370" ht="14.25" customHeight="1">
      <c r="A1370" s="4">
        <v>44302.458333333336</v>
      </c>
      <c r="B1370" s="1">
        <v>51.0</v>
      </c>
      <c r="C1370" s="1">
        <f t="shared" si="1"/>
        <v>4</v>
      </c>
      <c r="D1370" s="1">
        <f t="shared" si="2"/>
        <v>16</v>
      </c>
      <c r="E1370" s="1">
        <f t="shared" si="3"/>
        <v>11</v>
      </c>
      <c r="U1370" s="1">
        <v>51.0</v>
      </c>
      <c r="V1370" s="1">
        <v>11.0</v>
      </c>
      <c r="W1370" s="1">
        <f t="shared" si="7"/>
        <v>108</v>
      </c>
      <c r="X1370" s="1">
        <f t="shared" si="8"/>
        <v>0</v>
      </c>
    </row>
    <row r="1371" ht="14.25" customHeight="1">
      <c r="A1371" s="4">
        <v>44302.5</v>
      </c>
      <c r="B1371" s="1">
        <v>44.0</v>
      </c>
      <c r="C1371" s="1">
        <f t="shared" si="1"/>
        <v>4</v>
      </c>
      <c r="D1371" s="1">
        <f t="shared" si="2"/>
        <v>16</v>
      </c>
      <c r="E1371" s="1">
        <f t="shared" si="3"/>
        <v>12</v>
      </c>
      <c r="U1371" s="1">
        <v>44.0</v>
      </c>
      <c r="V1371" s="1">
        <v>12.0</v>
      </c>
      <c r="W1371" s="1">
        <f t="shared" si="7"/>
        <v>156</v>
      </c>
      <c r="X1371" s="1">
        <f t="shared" si="8"/>
        <v>0</v>
      </c>
    </row>
    <row r="1372" ht="14.25" customHeight="1">
      <c r="A1372" s="4">
        <v>44302.541666666664</v>
      </c>
      <c r="B1372" s="1">
        <v>47.0</v>
      </c>
      <c r="C1372" s="1">
        <f t="shared" si="1"/>
        <v>4</v>
      </c>
      <c r="D1372" s="1">
        <f t="shared" si="2"/>
        <v>16</v>
      </c>
      <c r="E1372" s="1">
        <f t="shared" si="3"/>
        <v>13</v>
      </c>
      <c r="U1372" s="1">
        <v>47.0</v>
      </c>
      <c r="V1372" s="1">
        <v>13.0</v>
      </c>
      <c r="W1372" s="1">
        <f t="shared" si="7"/>
        <v>156</v>
      </c>
      <c r="X1372" s="1">
        <f t="shared" si="8"/>
        <v>0</v>
      </c>
    </row>
    <row r="1373" ht="14.25" customHeight="1">
      <c r="A1373" s="4">
        <v>44302.583333333336</v>
      </c>
      <c r="B1373" s="1">
        <v>40.0</v>
      </c>
      <c r="C1373" s="1">
        <f t="shared" si="1"/>
        <v>4</v>
      </c>
      <c r="D1373" s="1">
        <f t="shared" si="2"/>
        <v>16</v>
      </c>
      <c r="E1373" s="1">
        <f t="shared" si="3"/>
        <v>14</v>
      </c>
      <c r="U1373" s="1">
        <v>40.0</v>
      </c>
      <c r="V1373" s="1">
        <v>14.0</v>
      </c>
      <c r="W1373" s="1">
        <f t="shared" si="7"/>
        <v>156</v>
      </c>
      <c r="X1373" s="1">
        <f t="shared" si="8"/>
        <v>0</v>
      </c>
    </row>
    <row r="1374" ht="14.25" customHeight="1">
      <c r="A1374" s="4">
        <v>44302.625</v>
      </c>
      <c r="B1374" s="1">
        <v>50.0</v>
      </c>
      <c r="C1374" s="1">
        <f t="shared" si="1"/>
        <v>4</v>
      </c>
      <c r="D1374" s="1">
        <f t="shared" si="2"/>
        <v>16</v>
      </c>
      <c r="E1374" s="1">
        <f t="shared" si="3"/>
        <v>15</v>
      </c>
      <c r="U1374" s="1">
        <v>50.0</v>
      </c>
      <c r="V1374" s="1">
        <v>15.0</v>
      </c>
      <c r="W1374" s="1">
        <f t="shared" si="7"/>
        <v>156</v>
      </c>
      <c r="X1374" s="1">
        <f t="shared" si="8"/>
        <v>0</v>
      </c>
    </row>
    <row r="1375" ht="14.25" customHeight="1">
      <c r="A1375" s="4">
        <v>44302.666666666664</v>
      </c>
      <c r="B1375" s="1">
        <v>42.0</v>
      </c>
      <c r="C1375" s="1">
        <f t="shared" si="1"/>
        <v>4</v>
      </c>
      <c r="D1375" s="1">
        <f t="shared" si="2"/>
        <v>16</v>
      </c>
      <c r="E1375" s="1">
        <f t="shared" si="3"/>
        <v>16</v>
      </c>
      <c r="U1375" s="1">
        <v>42.0</v>
      </c>
      <c r="V1375" s="1">
        <v>16.0</v>
      </c>
      <c r="W1375" s="1">
        <f t="shared" si="7"/>
        <v>156</v>
      </c>
      <c r="X1375" s="1">
        <f t="shared" si="8"/>
        <v>0</v>
      </c>
    </row>
    <row r="1376" ht="14.25" customHeight="1">
      <c r="A1376" s="4">
        <v>44302.708333333336</v>
      </c>
      <c r="B1376" s="1">
        <v>44.0</v>
      </c>
      <c r="C1376" s="1">
        <f t="shared" si="1"/>
        <v>4</v>
      </c>
      <c r="D1376" s="1">
        <f t="shared" si="2"/>
        <v>16</v>
      </c>
      <c r="E1376" s="1">
        <f t="shared" si="3"/>
        <v>17</v>
      </c>
      <c r="U1376" s="1">
        <v>44.0</v>
      </c>
      <c r="V1376" s="1">
        <v>17.0</v>
      </c>
      <c r="W1376" s="1">
        <f t="shared" si="7"/>
        <v>96</v>
      </c>
      <c r="X1376" s="1">
        <f t="shared" si="8"/>
        <v>0</v>
      </c>
    </row>
    <row r="1377" ht="14.25" customHeight="1">
      <c r="A1377" s="4">
        <v>44302.75</v>
      </c>
      <c r="B1377" s="1">
        <v>40.0</v>
      </c>
      <c r="C1377" s="1">
        <f t="shared" si="1"/>
        <v>4</v>
      </c>
      <c r="D1377" s="1">
        <f t="shared" si="2"/>
        <v>16</v>
      </c>
      <c r="E1377" s="1">
        <f t="shared" si="3"/>
        <v>18</v>
      </c>
      <c r="U1377" s="1">
        <v>40.0</v>
      </c>
      <c r="V1377" s="1">
        <v>18.0</v>
      </c>
      <c r="W1377" s="1">
        <f t="shared" si="7"/>
        <v>96</v>
      </c>
      <c r="X1377" s="1">
        <f t="shared" si="8"/>
        <v>0</v>
      </c>
    </row>
    <row r="1378" ht="14.25" customHeight="1">
      <c r="A1378" s="4">
        <v>44302.791666666664</v>
      </c>
      <c r="B1378" s="1">
        <v>46.0</v>
      </c>
      <c r="C1378" s="1">
        <f t="shared" si="1"/>
        <v>4</v>
      </c>
      <c r="D1378" s="1">
        <f t="shared" si="2"/>
        <v>16</v>
      </c>
      <c r="E1378" s="1">
        <f t="shared" si="3"/>
        <v>19</v>
      </c>
      <c r="U1378" s="1">
        <v>46.0</v>
      </c>
      <c r="V1378" s="1">
        <v>19.0</v>
      </c>
      <c r="W1378" s="1">
        <f t="shared" si="7"/>
        <v>48</v>
      </c>
      <c r="X1378" s="1">
        <f t="shared" si="8"/>
        <v>0</v>
      </c>
    </row>
    <row r="1379" ht="14.25" customHeight="1">
      <c r="A1379" s="4">
        <v>44302.833333333336</v>
      </c>
      <c r="B1379" s="1">
        <v>37.0</v>
      </c>
      <c r="C1379" s="1">
        <f t="shared" si="1"/>
        <v>4</v>
      </c>
      <c r="D1379" s="1">
        <f t="shared" si="2"/>
        <v>16</v>
      </c>
      <c r="E1379" s="1">
        <f t="shared" si="3"/>
        <v>20</v>
      </c>
      <c r="U1379" s="1">
        <v>37.0</v>
      </c>
      <c r="V1379" s="1">
        <v>20.0</v>
      </c>
      <c r="W1379" s="1">
        <f t="shared" si="7"/>
        <v>48</v>
      </c>
      <c r="X1379" s="1">
        <f t="shared" si="8"/>
        <v>0</v>
      </c>
    </row>
    <row r="1380" ht="14.25" customHeight="1">
      <c r="A1380" s="4">
        <v>44303.333333333336</v>
      </c>
      <c r="B1380" s="1">
        <v>47.0</v>
      </c>
      <c r="C1380" s="1">
        <f t="shared" si="1"/>
        <v>4</v>
      </c>
      <c r="D1380" s="1">
        <f t="shared" si="2"/>
        <v>17</v>
      </c>
      <c r="E1380" s="1">
        <f t="shared" si="3"/>
        <v>8</v>
      </c>
      <c r="U1380" s="1">
        <v>47.0</v>
      </c>
      <c r="V1380" s="1">
        <v>8.0</v>
      </c>
      <c r="W1380" s="1">
        <f t="shared" si="7"/>
        <v>60</v>
      </c>
      <c r="X1380" s="1">
        <f t="shared" si="8"/>
        <v>0</v>
      </c>
    </row>
    <row r="1381" ht="14.25" customHeight="1">
      <c r="A1381" s="4">
        <v>44303.375</v>
      </c>
      <c r="B1381" s="1">
        <v>45.0</v>
      </c>
      <c r="C1381" s="1">
        <f t="shared" si="1"/>
        <v>4</v>
      </c>
      <c r="D1381" s="1">
        <f t="shared" si="2"/>
        <v>17</v>
      </c>
      <c r="E1381" s="1">
        <f t="shared" si="3"/>
        <v>9</v>
      </c>
      <c r="U1381" s="1">
        <v>45.0</v>
      </c>
      <c r="V1381" s="1">
        <v>9.0</v>
      </c>
      <c r="W1381" s="1">
        <f t="shared" si="7"/>
        <v>60</v>
      </c>
      <c r="X1381" s="1">
        <f t="shared" si="8"/>
        <v>0</v>
      </c>
    </row>
    <row r="1382" ht="14.25" customHeight="1">
      <c r="A1382" s="4">
        <v>44303.416666666664</v>
      </c>
      <c r="B1382" s="1">
        <v>45.0</v>
      </c>
      <c r="C1382" s="1">
        <f t="shared" si="1"/>
        <v>4</v>
      </c>
      <c r="D1382" s="1">
        <f t="shared" si="2"/>
        <v>17</v>
      </c>
      <c r="E1382" s="1">
        <f t="shared" si="3"/>
        <v>10</v>
      </c>
      <c r="U1382" s="1">
        <v>45.0</v>
      </c>
      <c r="V1382" s="1">
        <v>10.0</v>
      </c>
      <c r="W1382" s="1">
        <f t="shared" si="7"/>
        <v>108</v>
      </c>
      <c r="X1382" s="1">
        <f t="shared" si="8"/>
        <v>0</v>
      </c>
    </row>
    <row r="1383" ht="14.25" customHeight="1">
      <c r="A1383" s="4">
        <v>44303.458333333336</v>
      </c>
      <c r="B1383" s="1">
        <v>44.0</v>
      </c>
      <c r="C1383" s="1">
        <f t="shared" si="1"/>
        <v>4</v>
      </c>
      <c r="D1383" s="1">
        <f t="shared" si="2"/>
        <v>17</v>
      </c>
      <c r="E1383" s="1">
        <f t="shared" si="3"/>
        <v>11</v>
      </c>
      <c r="U1383" s="1">
        <v>44.0</v>
      </c>
      <c r="V1383" s="1">
        <v>11.0</v>
      </c>
      <c r="W1383" s="1">
        <f t="shared" si="7"/>
        <v>108</v>
      </c>
      <c r="X1383" s="1">
        <f t="shared" si="8"/>
        <v>0</v>
      </c>
    </row>
    <row r="1384" ht="14.25" customHeight="1">
      <c r="A1384" s="4">
        <v>44303.5</v>
      </c>
      <c r="B1384" s="1">
        <v>34.0</v>
      </c>
      <c r="C1384" s="1">
        <f t="shared" si="1"/>
        <v>4</v>
      </c>
      <c r="D1384" s="1">
        <f t="shared" si="2"/>
        <v>17</v>
      </c>
      <c r="E1384" s="1">
        <f t="shared" si="3"/>
        <v>12</v>
      </c>
      <c r="U1384" s="1">
        <v>34.0</v>
      </c>
      <c r="V1384" s="1">
        <v>12.0</v>
      </c>
      <c r="W1384" s="1">
        <f t="shared" si="7"/>
        <v>156</v>
      </c>
      <c r="X1384" s="1">
        <f t="shared" si="8"/>
        <v>0</v>
      </c>
    </row>
    <row r="1385" ht="14.25" customHeight="1">
      <c r="A1385" s="4">
        <v>44303.541666666664</v>
      </c>
      <c r="B1385" s="1">
        <v>51.0</v>
      </c>
      <c r="C1385" s="1">
        <f t="shared" si="1"/>
        <v>4</v>
      </c>
      <c r="D1385" s="1">
        <f t="shared" si="2"/>
        <v>17</v>
      </c>
      <c r="E1385" s="1">
        <f t="shared" si="3"/>
        <v>13</v>
      </c>
      <c r="U1385" s="1">
        <v>51.0</v>
      </c>
      <c r="V1385" s="1">
        <v>13.0</v>
      </c>
      <c r="W1385" s="1">
        <f t="shared" si="7"/>
        <v>156</v>
      </c>
      <c r="X1385" s="1">
        <f t="shared" si="8"/>
        <v>0</v>
      </c>
    </row>
    <row r="1386" ht="14.25" customHeight="1">
      <c r="A1386" s="4">
        <v>44303.583333333336</v>
      </c>
      <c r="B1386" s="1">
        <v>37.0</v>
      </c>
      <c r="C1386" s="1">
        <f t="shared" si="1"/>
        <v>4</v>
      </c>
      <c r="D1386" s="1">
        <f t="shared" si="2"/>
        <v>17</v>
      </c>
      <c r="E1386" s="1">
        <f t="shared" si="3"/>
        <v>14</v>
      </c>
      <c r="U1386" s="1">
        <v>37.0</v>
      </c>
      <c r="V1386" s="1">
        <v>14.0</v>
      </c>
      <c r="W1386" s="1">
        <f t="shared" si="7"/>
        <v>156</v>
      </c>
      <c r="X1386" s="1">
        <f t="shared" si="8"/>
        <v>0</v>
      </c>
    </row>
    <row r="1387" ht="14.25" customHeight="1">
      <c r="A1387" s="4">
        <v>44303.625</v>
      </c>
      <c r="B1387" s="1">
        <v>50.0</v>
      </c>
      <c r="C1387" s="1">
        <f t="shared" si="1"/>
        <v>4</v>
      </c>
      <c r="D1387" s="1">
        <f t="shared" si="2"/>
        <v>17</v>
      </c>
      <c r="E1387" s="1">
        <f t="shared" si="3"/>
        <v>15</v>
      </c>
      <c r="U1387" s="1">
        <v>50.0</v>
      </c>
      <c r="V1387" s="1">
        <v>15.0</v>
      </c>
      <c r="W1387" s="1">
        <f t="shared" si="7"/>
        <v>156</v>
      </c>
      <c r="X1387" s="1">
        <f t="shared" si="8"/>
        <v>0</v>
      </c>
    </row>
    <row r="1388" ht="14.25" customHeight="1">
      <c r="A1388" s="4">
        <v>44303.666666666664</v>
      </c>
      <c r="B1388" s="1">
        <v>56.0</v>
      </c>
      <c r="C1388" s="1">
        <f t="shared" si="1"/>
        <v>4</v>
      </c>
      <c r="D1388" s="1">
        <f t="shared" si="2"/>
        <v>17</v>
      </c>
      <c r="E1388" s="1">
        <f t="shared" si="3"/>
        <v>16</v>
      </c>
      <c r="U1388" s="1">
        <v>56.0</v>
      </c>
      <c r="V1388" s="1">
        <v>16.0</v>
      </c>
      <c r="W1388" s="1">
        <f t="shared" si="7"/>
        <v>156</v>
      </c>
      <c r="X1388" s="1">
        <f t="shared" si="8"/>
        <v>0</v>
      </c>
    </row>
    <row r="1389" ht="14.25" customHeight="1">
      <c r="A1389" s="4">
        <v>44303.708333333336</v>
      </c>
      <c r="B1389" s="1">
        <v>42.0</v>
      </c>
      <c r="C1389" s="1">
        <f t="shared" si="1"/>
        <v>4</v>
      </c>
      <c r="D1389" s="1">
        <f t="shared" si="2"/>
        <v>17</v>
      </c>
      <c r="E1389" s="1">
        <f t="shared" si="3"/>
        <v>17</v>
      </c>
      <c r="U1389" s="1">
        <v>42.0</v>
      </c>
      <c r="V1389" s="1">
        <v>17.0</v>
      </c>
      <c r="W1389" s="1">
        <f t="shared" si="7"/>
        <v>96</v>
      </c>
      <c r="X1389" s="1">
        <f t="shared" si="8"/>
        <v>0</v>
      </c>
    </row>
    <row r="1390" ht="14.25" customHeight="1">
      <c r="A1390" s="4">
        <v>44303.75</v>
      </c>
      <c r="B1390" s="1">
        <v>38.0</v>
      </c>
      <c r="C1390" s="1">
        <f t="shared" si="1"/>
        <v>4</v>
      </c>
      <c r="D1390" s="1">
        <f t="shared" si="2"/>
        <v>17</v>
      </c>
      <c r="E1390" s="1">
        <f t="shared" si="3"/>
        <v>18</v>
      </c>
      <c r="U1390" s="1">
        <v>38.0</v>
      </c>
      <c r="V1390" s="1">
        <v>18.0</v>
      </c>
      <c r="W1390" s="1">
        <f t="shared" si="7"/>
        <v>96</v>
      </c>
      <c r="X1390" s="1">
        <f t="shared" si="8"/>
        <v>0</v>
      </c>
    </row>
    <row r="1391" ht="14.25" customHeight="1">
      <c r="A1391" s="4">
        <v>44303.791666666664</v>
      </c>
      <c r="B1391" s="1">
        <v>51.0</v>
      </c>
      <c r="C1391" s="1">
        <f t="shared" si="1"/>
        <v>4</v>
      </c>
      <c r="D1391" s="1">
        <f t="shared" si="2"/>
        <v>17</v>
      </c>
      <c r="E1391" s="1">
        <f t="shared" si="3"/>
        <v>19</v>
      </c>
      <c r="U1391" s="1">
        <v>51.0</v>
      </c>
      <c r="V1391" s="1">
        <v>19.0</v>
      </c>
      <c r="W1391" s="1">
        <f t="shared" si="7"/>
        <v>48</v>
      </c>
      <c r="X1391" s="1">
        <f t="shared" si="8"/>
        <v>3</v>
      </c>
    </row>
    <row r="1392" ht="14.25" customHeight="1">
      <c r="A1392" s="4">
        <v>44303.833333333336</v>
      </c>
      <c r="B1392" s="1">
        <v>46.0</v>
      </c>
      <c r="C1392" s="1">
        <f t="shared" si="1"/>
        <v>4</v>
      </c>
      <c r="D1392" s="1">
        <f t="shared" si="2"/>
        <v>17</v>
      </c>
      <c r="E1392" s="1">
        <f t="shared" si="3"/>
        <v>20</v>
      </c>
      <c r="U1392" s="1">
        <v>46.0</v>
      </c>
      <c r="V1392" s="1">
        <v>20.0</v>
      </c>
      <c r="W1392" s="1">
        <f t="shared" si="7"/>
        <v>48</v>
      </c>
      <c r="X1392" s="1">
        <f t="shared" si="8"/>
        <v>0</v>
      </c>
    </row>
    <row r="1393" ht="14.25" customHeight="1">
      <c r="A1393" s="4">
        <v>44304.333333333336</v>
      </c>
      <c r="B1393" s="1">
        <v>47.0</v>
      </c>
      <c r="C1393" s="1">
        <f t="shared" si="1"/>
        <v>4</v>
      </c>
      <c r="D1393" s="1">
        <f t="shared" si="2"/>
        <v>18</v>
      </c>
      <c r="E1393" s="1">
        <f t="shared" si="3"/>
        <v>8</v>
      </c>
      <c r="U1393" s="1">
        <v>47.0</v>
      </c>
      <c r="V1393" s="1">
        <v>8.0</v>
      </c>
      <c r="W1393" s="1">
        <f t="shared" si="7"/>
        <v>60</v>
      </c>
      <c r="X1393" s="1">
        <f t="shared" si="8"/>
        <v>0</v>
      </c>
    </row>
    <row r="1394" ht="14.25" customHeight="1">
      <c r="A1394" s="4">
        <v>44304.375</v>
      </c>
      <c r="B1394" s="1">
        <v>43.0</v>
      </c>
      <c r="C1394" s="1">
        <f t="shared" si="1"/>
        <v>4</v>
      </c>
      <c r="D1394" s="1">
        <f t="shared" si="2"/>
        <v>18</v>
      </c>
      <c r="E1394" s="1">
        <f t="shared" si="3"/>
        <v>9</v>
      </c>
      <c r="U1394" s="1">
        <v>43.0</v>
      </c>
      <c r="V1394" s="1">
        <v>9.0</v>
      </c>
      <c r="W1394" s="1">
        <f t="shared" si="7"/>
        <v>60</v>
      </c>
      <c r="X1394" s="1">
        <f t="shared" si="8"/>
        <v>0</v>
      </c>
    </row>
    <row r="1395" ht="14.25" customHeight="1">
      <c r="A1395" s="4">
        <v>44304.416666666664</v>
      </c>
      <c r="B1395" s="1">
        <v>46.0</v>
      </c>
      <c r="C1395" s="1">
        <f t="shared" si="1"/>
        <v>4</v>
      </c>
      <c r="D1395" s="1">
        <f t="shared" si="2"/>
        <v>18</v>
      </c>
      <c r="E1395" s="1">
        <f t="shared" si="3"/>
        <v>10</v>
      </c>
      <c r="U1395" s="1">
        <v>46.0</v>
      </c>
      <c r="V1395" s="1">
        <v>10.0</v>
      </c>
      <c r="W1395" s="1">
        <f t="shared" si="7"/>
        <v>108</v>
      </c>
      <c r="X1395" s="1">
        <f t="shared" si="8"/>
        <v>0</v>
      </c>
    </row>
    <row r="1396" ht="14.25" customHeight="1">
      <c r="A1396" s="4">
        <v>44304.458333333336</v>
      </c>
      <c r="B1396" s="1">
        <v>44.0</v>
      </c>
      <c r="C1396" s="1">
        <f t="shared" si="1"/>
        <v>4</v>
      </c>
      <c r="D1396" s="1">
        <f t="shared" si="2"/>
        <v>18</v>
      </c>
      <c r="E1396" s="1">
        <f t="shared" si="3"/>
        <v>11</v>
      </c>
      <c r="U1396" s="1">
        <v>44.0</v>
      </c>
      <c r="V1396" s="1">
        <v>11.0</v>
      </c>
      <c r="W1396" s="1">
        <f t="shared" si="7"/>
        <v>108</v>
      </c>
      <c r="X1396" s="1">
        <f t="shared" si="8"/>
        <v>0</v>
      </c>
    </row>
    <row r="1397" ht="14.25" customHeight="1">
      <c r="A1397" s="4">
        <v>44304.5</v>
      </c>
      <c r="B1397" s="1">
        <v>33.0</v>
      </c>
      <c r="C1397" s="1">
        <f t="shared" si="1"/>
        <v>4</v>
      </c>
      <c r="D1397" s="1">
        <f t="shared" si="2"/>
        <v>18</v>
      </c>
      <c r="E1397" s="1">
        <f t="shared" si="3"/>
        <v>12</v>
      </c>
      <c r="U1397" s="1">
        <v>33.0</v>
      </c>
      <c r="V1397" s="1">
        <v>12.0</v>
      </c>
      <c r="W1397" s="1">
        <f t="shared" si="7"/>
        <v>156</v>
      </c>
      <c r="X1397" s="1">
        <f t="shared" si="8"/>
        <v>0</v>
      </c>
    </row>
    <row r="1398" ht="14.25" customHeight="1">
      <c r="A1398" s="4">
        <v>44304.541666666664</v>
      </c>
      <c r="B1398" s="1">
        <v>46.0</v>
      </c>
      <c r="C1398" s="1">
        <f t="shared" si="1"/>
        <v>4</v>
      </c>
      <c r="D1398" s="1">
        <f t="shared" si="2"/>
        <v>18</v>
      </c>
      <c r="E1398" s="1">
        <f t="shared" si="3"/>
        <v>13</v>
      </c>
      <c r="U1398" s="1">
        <v>46.0</v>
      </c>
      <c r="V1398" s="1">
        <v>13.0</v>
      </c>
      <c r="W1398" s="1">
        <f t="shared" si="7"/>
        <v>156</v>
      </c>
      <c r="X1398" s="1">
        <f t="shared" si="8"/>
        <v>0</v>
      </c>
    </row>
    <row r="1399" ht="14.25" customHeight="1">
      <c r="A1399" s="4">
        <v>44304.583333333336</v>
      </c>
      <c r="B1399" s="1">
        <v>46.0</v>
      </c>
      <c r="C1399" s="1">
        <f t="shared" si="1"/>
        <v>4</v>
      </c>
      <c r="D1399" s="1">
        <f t="shared" si="2"/>
        <v>18</v>
      </c>
      <c r="E1399" s="1">
        <f t="shared" si="3"/>
        <v>14</v>
      </c>
      <c r="U1399" s="1">
        <v>46.0</v>
      </c>
      <c r="V1399" s="1">
        <v>14.0</v>
      </c>
      <c r="W1399" s="1">
        <f t="shared" si="7"/>
        <v>156</v>
      </c>
      <c r="X1399" s="1">
        <f t="shared" si="8"/>
        <v>0</v>
      </c>
    </row>
    <row r="1400" ht="14.25" customHeight="1">
      <c r="A1400" s="4">
        <v>44304.625</v>
      </c>
      <c r="B1400" s="1">
        <v>45.0</v>
      </c>
      <c r="C1400" s="1">
        <f t="shared" si="1"/>
        <v>4</v>
      </c>
      <c r="D1400" s="1">
        <f t="shared" si="2"/>
        <v>18</v>
      </c>
      <c r="E1400" s="1">
        <f t="shared" si="3"/>
        <v>15</v>
      </c>
      <c r="U1400" s="1">
        <v>45.0</v>
      </c>
      <c r="V1400" s="1">
        <v>15.0</v>
      </c>
      <c r="W1400" s="1">
        <f t="shared" si="7"/>
        <v>156</v>
      </c>
      <c r="X1400" s="1">
        <f t="shared" si="8"/>
        <v>0</v>
      </c>
    </row>
    <row r="1401" ht="14.25" customHeight="1">
      <c r="A1401" s="4">
        <v>44304.666666666664</v>
      </c>
      <c r="B1401" s="1">
        <v>49.0</v>
      </c>
      <c r="C1401" s="1">
        <f t="shared" si="1"/>
        <v>4</v>
      </c>
      <c r="D1401" s="1">
        <f t="shared" si="2"/>
        <v>18</v>
      </c>
      <c r="E1401" s="1">
        <f t="shared" si="3"/>
        <v>16</v>
      </c>
      <c r="U1401" s="1">
        <v>49.0</v>
      </c>
      <c r="V1401" s="1">
        <v>16.0</v>
      </c>
      <c r="W1401" s="1">
        <f t="shared" si="7"/>
        <v>156</v>
      </c>
      <c r="X1401" s="1">
        <f t="shared" si="8"/>
        <v>0</v>
      </c>
    </row>
    <row r="1402" ht="14.25" customHeight="1">
      <c r="A1402" s="4">
        <v>44304.708333333336</v>
      </c>
      <c r="B1402" s="1">
        <v>48.0</v>
      </c>
      <c r="C1402" s="1">
        <f t="shared" si="1"/>
        <v>4</v>
      </c>
      <c r="D1402" s="1">
        <f t="shared" si="2"/>
        <v>18</v>
      </c>
      <c r="E1402" s="1">
        <f t="shared" si="3"/>
        <v>17</v>
      </c>
      <c r="U1402" s="1">
        <v>48.0</v>
      </c>
      <c r="V1402" s="1">
        <v>17.0</v>
      </c>
      <c r="W1402" s="1">
        <f t="shared" si="7"/>
        <v>96</v>
      </c>
      <c r="X1402" s="1">
        <f t="shared" si="8"/>
        <v>0</v>
      </c>
    </row>
    <row r="1403" ht="14.25" customHeight="1">
      <c r="A1403" s="4">
        <v>44304.75</v>
      </c>
      <c r="B1403" s="1">
        <v>51.0</v>
      </c>
      <c r="C1403" s="1">
        <f t="shared" si="1"/>
        <v>4</v>
      </c>
      <c r="D1403" s="1">
        <f t="shared" si="2"/>
        <v>18</v>
      </c>
      <c r="E1403" s="1">
        <f t="shared" si="3"/>
        <v>18</v>
      </c>
      <c r="U1403" s="1">
        <v>51.0</v>
      </c>
      <c r="V1403" s="1">
        <v>18.0</v>
      </c>
      <c r="W1403" s="1">
        <f t="shared" si="7"/>
        <v>96</v>
      </c>
      <c r="X1403" s="1">
        <f t="shared" si="8"/>
        <v>0</v>
      </c>
    </row>
    <row r="1404" ht="14.25" customHeight="1">
      <c r="A1404" s="4">
        <v>44304.791666666664</v>
      </c>
      <c r="B1404" s="1">
        <v>41.0</v>
      </c>
      <c r="C1404" s="1">
        <f t="shared" si="1"/>
        <v>4</v>
      </c>
      <c r="D1404" s="1">
        <f t="shared" si="2"/>
        <v>18</v>
      </c>
      <c r="E1404" s="1">
        <f t="shared" si="3"/>
        <v>19</v>
      </c>
      <c r="U1404" s="1">
        <v>41.0</v>
      </c>
      <c r="V1404" s="1">
        <v>19.0</v>
      </c>
      <c r="W1404" s="1">
        <f t="shared" si="7"/>
        <v>48</v>
      </c>
      <c r="X1404" s="1">
        <f t="shared" si="8"/>
        <v>0</v>
      </c>
    </row>
    <row r="1405" ht="14.25" customHeight="1">
      <c r="A1405" s="4">
        <v>44304.833333333336</v>
      </c>
      <c r="B1405" s="1">
        <v>43.0</v>
      </c>
      <c r="C1405" s="1">
        <f t="shared" si="1"/>
        <v>4</v>
      </c>
      <c r="D1405" s="1">
        <f t="shared" si="2"/>
        <v>18</v>
      </c>
      <c r="E1405" s="1">
        <f t="shared" si="3"/>
        <v>20</v>
      </c>
      <c r="U1405" s="1">
        <v>43.0</v>
      </c>
      <c r="V1405" s="1">
        <v>20.0</v>
      </c>
      <c r="W1405" s="1">
        <f t="shared" si="7"/>
        <v>48</v>
      </c>
      <c r="X1405" s="1">
        <f t="shared" si="8"/>
        <v>0</v>
      </c>
    </row>
    <row r="1406" ht="14.25" customHeight="1">
      <c r="A1406" s="4">
        <v>44305.333333333336</v>
      </c>
      <c r="B1406" s="1">
        <v>46.0</v>
      </c>
      <c r="C1406" s="1">
        <f t="shared" si="1"/>
        <v>4</v>
      </c>
      <c r="D1406" s="1">
        <f t="shared" si="2"/>
        <v>19</v>
      </c>
      <c r="E1406" s="1">
        <f t="shared" si="3"/>
        <v>8</v>
      </c>
      <c r="U1406" s="1">
        <v>46.0</v>
      </c>
      <c r="V1406" s="1">
        <v>8.0</v>
      </c>
      <c r="W1406" s="1">
        <f t="shared" si="7"/>
        <v>60</v>
      </c>
      <c r="X1406" s="1">
        <f t="shared" si="8"/>
        <v>0</v>
      </c>
    </row>
    <row r="1407" ht="14.25" customHeight="1">
      <c r="A1407" s="4">
        <v>44305.375</v>
      </c>
      <c r="B1407" s="1">
        <v>48.0</v>
      </c>
      <c r="C1407" s="1">
        <f t="shared" si="1"/>
        <v>4</v>
      </c>
      <c r="D1407" s="1">
        <f t="shared" si="2"/>
        <v>19</v>
      </c>
      <c r="E1407" s="1">
        <f t="shared" si="3"/>
        <v>9</v>
      </c>
      <c r="U1407" s="1">
        <v>48.0</v>
      </c>
      <c r="V1407" s="1">
        <v>9.0</v>
      </c>
      <c r="W1407" s="1">
        <f t="shared" si="7"/>
        <v>60</v>
      </c>
      <c r="X1407" s="1">
        <f t="shared" si="8"/>
        <v>0</v>
      </c>
    </row>
    <row r="1408" ht="14.25" customHeight="1">
      <c r="A1408" s="4">
        <v>44305.416666666664</v>
      </c>
      <c r="B1408" s="1">
        <v>43.0</v>
      </c>
      <c r="C1408" s="1">
        <f t="shared" si="1"/>
        <v>4</v>
      </c>
      <c r="D1408" s="1">
        <f t="shared" si="2"/>
        <v>19</v>
      </c>
      <c r="E1408" s="1">
        <f t="shared" si="3"/>
        <v>10</v>
      </c>
      <c r="U1408" s="1">
        <v>43.0</v>
      </c>
      <c r="V1408" s="1">
        <v>10.0</v>
      </c>
      <c r="W1408" s="1">
        <f t="shared" si="7"/>
        <v>108</v>
      </c>
      <c r="X1408" s="1">
        <f t="shared" si="8"/>
        <v>0</v>
      </c>
    </row>
    <row r="1409" ht="14.25" customHeight="1">
      <c r="A1409" s="4">
        <v>44305.458333333336</v>
      </c>
      <c r="B1409" s="1">
        <v>35.0</v>
      </c>
      <c r="C1409" s="1">
        <f t="shared" si="1"/>
        <v>4</v>
      </c>
      <c r="D1409" s="1">
        <f t="shared" si="2"/>
        <v>19</v>
      </c>
      <c r="E1409" s="1">
        <f t="shared" si="3"/>
        <v>11</v>
      </c>
      <c r="U1409" s="1">
        <v>35.0</v>
      </c>
      <c r="V1409" s="1">
        <v>11.0</v>
      </c>
      <c r="W1409" s="1">
        <f t="shared" si="7"/>
        <v>108</v>
      </c>
      <c r="X1409" s="1">
        <f t="shared" si="8"/>
        <v>0</v>
      </c>
    </row>
    <row r="1410" ht="14.25" customHeight="1">
      <c r="A1410" s="4">
        <v>44305.5</v>
      </c>
      <c r="B1410" s="1">
        <v>39.0</v>
      </c>
      <c r="C1410" s="1">
        <f t="shared" si="1"/>
        <v>4</v>
      </c>
      <c r="D1410" s="1">
        <f t="shared" si="2"/>
        <v>19</v>
      </c>
      <c r="E1410" s="1">
        <f t="shared" si="3"/>
        <v>12</v>
      </c>
      <c r="U1410" s="1">
        <v>39.0</v>
      </c>
      <c r="V1410" s="1">
        <v>12.0</v>
      </c>
      <c r="W1410" s="1">
        <f t="shared" si="7"/>
        <v>156</v>
      </c>
      <c r="X1410" s="1">
        <f t="shared" si="8"/>
        <v>0</v>
      </c>
    </row>
    <row r="1411" ht="14.25" customHeight="1">
      <c r="A1411" s="4">
        <v>44305.541666666664</v>
      </c>
      <c r="B1411" s="1">
        <v>43.0</v>
      </c>
      <c r="C1411" s="1">
        <f t="shared" si="1"/>
        <v>4</v>
      </c>
      <c r="D1411" s="1">
        <f t="shared" si="2"/>
        <v>19</v>
      </c>
      <c r="E1411" s="1">
        <f t="shared" si="3"/>
        <v>13</v>
      </c>
      <c r="U1411" s="1">
        <v>43.0</v>
      </c>
      <c r="V1411" s="1">
        <v>13.0</v>
      </c>
      <c r="W1411" s="1">
        <f t="shared" si="7"/>
        <v>156</v>
      </c>
      <c r="X1411" s="1">
        <f t="shared" si="8"/>
        <v>0</v>
      </c>
    </row>
    <row r="1412" ht="14.25" customHeight="1">
      <c r="A1412" s="4">
        <v>44305.583333333336</v>
      </c>
      <c r="B1412" s="1">
        <v>53.0</v>
      </c>
      <c r="C1412" s="1">
        <f t="shared" si="1"/>
        <v>4</v>
      </c>
      <c r="D1412" s="1">
        <f t="shared" si="2"/>
        <v>19</v>
      </c>
      <c r="E1412" s="1">
        <f t="shared" si="3"/>
        <v>14</v>
      </c>
      <c r="U1412" s="1">
        <v>53.0</v>
      </c>
      <c r="V1412" s="1">
        <v>14.0</v>
      </c>
      <c r="W1412" s="1">
        <f t="shared" si="7"/>
        <v>156</v>
      </c>
      <c r="X1412" s="1">
        <f t="shared" si="8"/>
        <v>0</v>
      </c>
    </row>
    <row r="1413" ht="14.25" customHeight="1">
      <c r="A1413" s="4">
        <v>44305.625</v>
      </c>
      <c r="B1413" s="1">
        <v>47.0</v>
      </c>
      <c r="C1413" s="1">
        <f t="shared" si="1"/>
        <v>4</v>
      </c>
      <c r="D1413" s="1">
        <f t="shared" si="2"/>
        <v>19</v>
      </c>
      <c r="E1413" s="1">
        <f t="shared" si="3"/>
        <v>15</v>
      </c>
      <c r="U1413" s="1">
        <v>47.0</v>
      </c>
      <c r="V1413" s="1">
        <v>15.0</v>
      </c>
      <c r="W1413" s="1">
        <f t="shared" si="7"/>
        <v>156</v>
      </c>
      <c r="X1413" s="1">
        <f t="shared" si="8"/>
        <v>0</v>
      </c>
    </row>
    <row r="1414" ht="14.25" customHeight="1">
      <c r="A1414" s="4">
        <v>44305.666666666664</v>
      </c>
      <c r="B1414" s="1">
        <v>49.0</v>
      </c>
      <c r="C1414" s="1">
        <f t="shared" si="1"/>
        <v>4</v>
      </c>
      <c r="D1414" s="1">
        <f t="shared" si="2"/>
        <v>19</v>
      </c>
      <c r="E1414" s="1">
        <f t="shared" si="3"/>
        <v>16</v>
      </c>
      <c r="U1414" s="1">
        <v>49.0</v>
      </c>
      <c r="V1414" s="1">
        <v>16.0</v>
      </c>
      <c r="W1414" s="1">
        <f t="shared" si="7"/>
        <v>156</v>
      </c>
      <c r="X1414" s="1">
        <f t="shared" si="8"/>
        <v>0</v>
      </c>
    </row>
    <row r="1415" ht="14.25" customHeight="1">
      <c r="A1415" s="4">
        <v>44305.708333333336</v>
      </c>
      <c r="B1415" s="1">
        <v>49.0</v>
      </c>
      <c r="C1415" s="1">
        <f t="shared" si="1"/>
        <v>4</v>
      </c>
      <c r="D1415" s="1">
        <f t="shared" si="2"/>
        <v>19</v>
      </c>
      <c r="E1415" s="1">
        <f t="shared" si="3"/>
        <v>17</v>
      </c>
      <c r="U1415" s="1">
        <v>49.0</v>
      </c>
      <c r="V1415" s="1">
        <v>17.0</v>
      </c>
      <c r="W1415" s="1">
        <f t="shared" si="7"/>
        <v>96</v>
      </c>
      <c r="X1415" s="1">
        <f t="shared" si="8"/>
        <v>0</v>
      </c>
    </row>
    <row r="1416" ht="14.25" customHeight="1">
      <c r="A1416" s="4">
        <v>44305.75</v>
      </c>
      <c r="B1416" s="1">
        <v>50.0</v>
      </c>
      <c r="C1416" s="1">
        <f t="shared" si="1"/>
        <v>4</v>
      </c>
      <c r="D1416" s="1">
        <f t="shared" si="2"/>
        <v>19</v>
      </c>
      <c r="E1416" s="1">
        <f t="shared" si="3"/>
        <v>18</v>
      </c>
      <c r="U1416" s="1">
        <v>50.0</v>
      </c>
      <c r="V1416" s="1">
        <v>18.0</v>
      </c>
      <c r="W1416" s="1">
        <f t="shared" si="7"/>
        <v>96</v>
      </c>
      <c r="X1416" s="1">
        <f t="shared" si="8"/>
        <v>0</v>
      </c>
    </row>
    <row r="1417" ht="14.25" customHeight="1">
      <c r="A1417" s="4">
        <v>44305.791666666664</v>
      </c>
      <c r="B1417" s="1">
        <v>46.0</v>
      </c>
      <c r="C1417" s="1">
        <f t="shared" si="1"/>
        <v>4</v>
      </c>
      <c r="D1417" s="1">
        <f t="shared" si="2"/>
        <v>19</v>
      </c>
      <c r="E1417" s="1">
        <f t="shared" si="3"/>
        <v>19</v>
      </c>
      <c r="U1417" s="1">
        <v>46.0</v>
      </c>
      <c r="V1417" s="1">
        <v>19.0</v>
      </c>
      <c r="W1417" s="1">
        <f t="shared" si="7"/>
        <v>48</v>
      </c>
      <c r="X1417" s="1">
        <f t="shared" si="8"/>
        <v>0</v>
      </c>
    </row>
    <row r="1418" ht="14.25" customHeight="1">
      <c r="A1418" s="4">
        <v>44305.833333333336</v>
      </c>
      <c r="B1418" s="1">
        <v>43.0</v>
      </c>
      <c r="C1418" s="1">
        <f t="shared" si="1"/>
        <v>4</v>
      </c>
      <c r="D1418" s="1">
        <f t="shared" si="2"/>
        <v>19</v>
      </c>
      <c r="E1418" s="1">
        <f t="shared" si="3"/>
        <v>20</v>
      </c>
      <c r="U1418" s="1">
        <v>43.0</v>
      </c>
      <c r="V1418" s="1">
        <v>20.0</v>
      </c>
      <c r="W1418" s="1">
        <f t="shared" si="7"/>
        <v>48</v>
      </c>
      <c r="X1418" s="1">
        <f t="shared" si="8"/>
        <v>0</v>
      </c>
    </row>
    <row r="1419" ht="14.25" customHeight="1">
      <c r="A1419" s="4">
        <v>44306.333333333336</v>
      </c>
      <c r="B1419" s="1">
        <v>50.0</v>
      </c>
      <c r="C1419" s="1">
        <f t="shared" si="1"/>
        <v>4</v>
      </c>
      <c r="D1419" s="1">
        <f t="shared" si="2"/>
        <v>20</v>
      </c>
      <c r="E1419" s="1">
        <f t="shared" si="3"/>
        <v>8</v>
      </c>
      <c r="U1419" s="1">
        <v>50.0</v>
      </c>
      <c r="V1419" s="1">
        <v>8.0</v>
      </c>
      <c r="W1419" s="1">
        <f t="shared" si="7"/>
        <v>60</v>
      </c>
      <c r="X1419" s="1">
        <f t="shared" si="8"/>
        <v>0</v>
      </c>
    </row>
    <row r="1420" ht="14.25" customHeight="1">
      <c r="A1420" s="4">
        <v>44306.375</v>
      </c>
      <c r="B1420" s="1">
        <v>49.0</v>
      </c>
      <c r="C1420" s="1">
        <f t="shared" si="1"/>
        <v>4</v>
      </c>
      <c r="D1420" s="1">
        <f t="shared" si="2"/>
        <v>20</v>
      </c>
      <c r="E1420" s="1">
        <f t="shared" si="3"/>
        <v>9</v>
      </c>
      <c r="U1420" s="1">
        <v>49.0</v>
      </c>
      <c r="V1420" s="1">
        <v>9.0</v>
      </c>
      <c r="W1420" s="1">
        <f t="shared" si="7"/>
        <v>60</v>
      </c>
      <c r="X1420" s="1">
        <f t="shared" si="8"/>
        <v>0</v>
      </c>
    </row>
    <row r="1421" ht="14.25" customHeight="1">
      <c r="A1421" s="4">
        <v>44306.416666666664</v>
      </c>
      <c r="B1421" s="1">
        <v>43.0</v>
      </c>
      <c r="C1421" s="1">
        <f t="shared" si="1"/>
        <v>4</v>
      </c>
      <c r="D1421" s="1">
        <f t="shared" si="2"/>
        <v>20</v>
      </c>
      <c r="E1421" s="1">
        <f t="shared" si="3"/>
        <v>10</v>
      </c>
      <c r="U1421" s="1">
        <v>43.0</v>
      </c>
      <c r="V1421" s="1">
        <v>10.0</v>
      </c>
      <c r="W1421" s="1">
        <f t="shared" si="7"/>
        <v>108</v>
      </c>
      <c r="X1421" s="1">
        <f t="shared" si="8"/>
        <v>0</v>
      </c>
    </row>
    <row r="1422" ht="14.25" customHeight="1">
      <c r="A1422" s="4">
        <v>44306.458333333336</v>
      </c>
      <c r="B1422" s="1">
        <v>48.0</v>
      </c>
      <c r="C1422" s="1">
        <f t="shared" si="1"/>
        <v>4</v>
      </c>
      <c r="D1422" s="1">
        <f t="shared" si="2"/>
        <v>20</v>
      </c>
      <c r="E1422" s="1">
        <f t="shared" si="3"/>
        <v>11</v>
      </c>
      <c r="U1422" s="1">
        <v>48.0</v>
      </c>
      <c r="V1422" s="1">
        <v>11.0</v>
      </c>
      <c r="W1422" s="1">
        <f t="shared" si="7"/>
        <v>108</v>
      </c>
      <c r="X1422" s="1">
        <f t="shared" si="8"/>
        <v>0</v>
      </c>
    </row>
    <row r="1423" ht="14.25" customHeight="1">
      <c r="A1423" s="4">
        <v>44306.5</v>
      </c>
      <c r="B1423" s="1">
        <v>45.0</v>
      </c>
      <c r="C1423" s="1">
        <f t="shared" si="1"/>
        <v>4</v>
      </c>
      <c r="D1423" s="1">
        <f t="shared" si="2"/>
        <v>20</v>
      </c>
      <c r="E1423" s="1">
        <f t="shared" si="3"/>
        <v>12</v>
      </c>
      <c r="U1423" s="1">
        <v>45.0</v>
      </c>
      <c r="V1423" s="1">
        <v>12.0</v>
      </c>
      <c r="W1423" s="1">
        <f t="shared" si="7"/>
        <v>156</v>
      </c>
      <c r="X1423" s="1">
        <f t="shared" si="8"/>
        <v>0</v>
      </c>
    </row>
    <row r="1424" ht="14.25" customHeight="1">
      <c r="A1424" s="4">
        <v>44306.541666666664</v>
      </c>
      <c r="B1424" s="1">
        <v>45.0</v>
      </c>
      <c r="C1424" s="1">
        <f t="shared" si="1"/>
        <v>4</v>
      </c>
      <c r="D1424" s="1">
        <f t="shared" si="2"/>
        <v>20</v>
      </c>
      <c r="E1424" s="1">
        <f t="shared" si="3"/>
        <v>13</v>
      </c>
      <c r="U1424" s="1">
        <v>45.0</v>
      </c>
      <c r="V1424" s="1">
        <v>13.0</v>
      </c>
      <c r="W1424" s="1">
        <f t="shared" si="7"/>
        <v>156</v>
      </c>
      <c r="X1424" s="1">
        <f t="shared" si="8"/>
        <v>0</v>
      </c>
    </row>
    <row r="1425" ht="14.25" customHeight="1">
      <c r="A1425" s="4">
        <v>44306.583333333336</v>
      </c>
      <c r="B1425" s="1">
        <v>56.0</v>
      </c>
      <c r="C1425" s="1">
        <f t="shared" si="1"/>
        <v>4</v>
      </c>
      <c r="D1425" s="1">
        <f t="shared" si="2"/>
        <v>20</v>
      </c>
      <c r="E1425" s="1">
        <f t="shared" si="3"/>
        <v>14</v>
      </c>
      <c r="U1425" s="1">
        <v>56.0</v>
      </c>
      <c r="V1425" s="1">
        <v>14.0</v>
      </c>
      <c r="W1425" s="1">
        <f t="shared" si="7"/>
        <v>156</v>
      </c>
      <c r="X1425" s="1">
        <f t="shared" si="8"/>
        <v>0</v>
      </c>
    </row>
    <row r="1426" ht="14.25" customHeight="1">
      <c r="A1426" s="4">
        <v>44306.625</v>
      </c>
      <c r="B1426" s="1">
        <v>47.0</v>
      </c>
      <c r="C1426" s="1">
        <f t="shared" si="1"/>
        <v>4</v>
      </c>
      <c r="D1426" s="1">
        <f t="shared" si="2"/>
        <v>20</v>
      </c>
      <c r="E1426" s="1">
        <f t="shared" si="3"/>
        <v>15</v>
      </c>
      <c r="U1426" s="1">
        <v>47.0</v>
      </c>
      <c r="V1426" s="1">
        <v>15.0</v>
      </c>
      <c r="W1426" s="1">
        <f t="shared" si="7"/>
        <v>156</v>
      </c>
      <c r="X1426" s="1">
        <f t="shared" si="8"/>
        <v>0</v>
      </c>
    </row>
    <row r="1427" ht="14.25" customHeight="1">
      <c r="A1427" s="4">
        <v>44306.666666666664</v>
      </c>
      <c r="B1427" s="1">
        <v>41.0</v>
      </c>
      <c r="C1427" s="1">
        <f t="shared" si="1"/>
        <v>4</v>
      </c>
      <c r="D1427" s="1">
        <f t="shared" si="2"/>
        <v>20</v>
      </c>
      <c r="E1427" s="1">
        <f t="shared" si="3"/>
        <v>16</v>
      </c>
      <c r="U1427" s="1">
        <v>41.0</v>
      </c>
      <c r="V1427" s="1">
        <v>16.0</v>
      </c>
      <c r="W1427" s="1">
        <f t="shared" si="7"/>
        <v>156</v>
      </c>
      <c r="X1427" s="1">
        <f t="shared" si="8"/>
        <v>0</v>
      </c>
    </row>
    <row r="1428" ht="14.25" customHeight="1">
      <c r="A1428" s="4">
        <v>44306.708333333336</v>
      </c>
      <c r="B1428" s="1">
        <v>45.0</v>
      </c>
      <c r="C1428" s="1">
        <f t="shared" si="1"/>
        <v>4</v>
      </c>
      <c r="D1428" s="1">
        <f t="shared" si="2"/>
        <v>20</v>
      </c>
      <c r="E1428" s="1">
        <f t="shared" si="3"/>
        <v>17</v>
      </c>
      <c r="U1428" s="1">
        <v>45.0</v>
      </c>
      <c r="V1428" s="1">
        <v>17.0</v>
      </c>
      <c r="W1428" s="1">
        <f t="shared" si="7"/>
        <v>96</v>
      </c>
      <c r="X1428" s="1">
        <f t="shared" si="8"/>
        <v>0</v>
      </c>
    </row>
    <row r="1429" ht="14.25" customHeight="1">
      <c r="A1429" s="4">
        <v>44306.75</v>
      </c>
      <c r="B1429" s="1">
        <v>38.0</v>
      </c>
      <c r="C1429" s="1">
        <f t="shared" si="1"/>
        <v>4</v>
      </c>
      <c r="D1429" s="1">
        <f t="shared" si="2"/>
        <v>20</v>
      </c>
      <c r="E1429" s="1">
        <f t="shared" si="3"/>
        <v>18</v>
      </c>
      <c r="U1429" s="1">
        <v>38.0</v>
      </c>
      <c r="V1429" s="1">
        <v>18.0</v>
      </c>
      <c r="W1429" s="1">
        <f t="shared" si="7"/>
        <v>96</v>
      </c>
      <c r="X1429" s="1">
        <f t="shared" si="8"/>
        <v>0</v>
      </c>
    </row>
    <row r="1430" ht="14.25" customHeight="1">
      <c r="A1430" s="4">
        <v>44306.791666666664</v>
      </c>
      <c r="B1430" s="1">
        <v>46.0</v>
      </c>
      <c r="C1430" s="1">
        <f t="shared" si="1"/>
        <v>4</v>
      </c>
      <c r="D1430" s="1">
        <f t="shared" si="2"/>
        <v>20</v>
      </c>
      <c r="E1430" s="1">
        <f t="shared" si="3"/>
        <v>19</v>
      </c>
      <c r="U1430" s="1">
        <v>46.0</v>
      </c>
      <c r="V1430" s="1">
        <v>19.0</v>
      </c>
      <c r="W1430" s="1">
        <f t="shared" si="7"/>
        <v>48</v>
      </c>
      <c r="X1430" s="1">
        <f t="shared" si="8"/>
        <v>0</v>
      </c>
    </row>
    <row r="1431" ht="14.25" customHeight="1">
      <c r="A1431" s="4">
        <v>44306.833333333336</v>
      </c>
      <c r="B1431" s="1">
        <v>51.0</v>
      </c>
      <c r="C1431" s="1">
        <f t="shared" si="1"/>
        <v>4</v>
      </c>
      <c r="D1431" s="1">
        <f t="shared" si="2"/>
        <v>20</v>
      </c>
      <c r="E1431" s="1">
        <f t="shared" si="3"/>
        <v>20</v>
      </c>
      <c r="U1431" s="1">
        <v>51.0</v>
      </c>
      <c r="V1431" s="1">
        <v>20.0</v>
      </c>
      <c r="W1431" s="1">
        <f t="shared" si="7"/>
        <v>48</v>
      </c>
      <c r="X1431" s="1">
        <f t="shared" si="8"/>
        <v>3</v>
      </c>
    </row>
    <row r="1432" ht="14.25" customHeight="1">
      <c r="A1432" s="4">
        <v>44307.333333333336</v>
      </c>
      <c r="B1432" s="1">
        <v>58.0</v>
      </c>
      <c r="C1432" s="1">
        <f t="shared" si="1"/>
        <v>4</v>
      </c>
      <c r="D1432" s="1">
        <f t="shared" si="2"/>
        <v>21</v>
      </c>
      <c r="E1432" s="1">
        <f t="shared" si="3"/>
        <v>8</v>
      </c>
      <c r="U1432" s="1">
        <v>58.0</v>
      </c>
      <c r="V1432" s="1">
        <v>8.0</v>
      </c>
      <c r="W1432" s="1">
        <f t="shared" si="7"/>
        <v>60</v>
      </c>
      <c r="X1432" s="1">
        <f t="shared" si="8"/>
        <v>0</v>
      </c>
    </row>
    <row r="1433" ht="14.25" customHeight="1">
      <c r="A1433" s="4">
        <v>44307.375</v>
      </c>
      <c r="B1433" s="1">
        <v>43.0</v>
      </c>
      <c r="C1433" s="1">
        <f t="shared" si="1"/>
        <v>4</v>
      </c>
      <c r="D1433" s="1">
        <f t="shared" si="2"/>
        <v>21</v>
      </c>
      <c r="E1433" s="1">
        <f t="shared" si="3"/>
        <v>9</v>
      </c>
      <c r="U1433" s="1">
        <v>43.0</v>
      </c>
      <c r="V1433" s="1">
        <v>9.0</v>
      </c>
      <c r="W1433" s="1">
        <f t="shared" si="7"/>
        <v>60</v>
      </c>
      <c r="X1433" s="1">
        <f t="shared" si="8"/>
        <v>0</v>
      </c>
    </row>
    <row r="1434" ht="14.25" customHeight="1">
      <c r="A1434" s="4">
        <v>44307.416666666664</v>
      </c>
      <c r="B1434" s="1">
        <v>42.0</v>
      </c>
      <c r="C1434" s="1">
        <f t="shared" si="1"/>
        <v>4</v>
      </c>
      <c r="D1434" s="1">
        <f t="shared" si="2"/>
        <v>21</v>
      </c>
      <c r="E1434" s="1">
        <f t="shared" si="3"/>
        <v>10</v>
      </c>
      <c r="U1434" s="1">
        <v>42.0</v>
      </c>
      <c r="V1434" s="1">
        <v>10.0</v>
      </c>
      <c r="W1434" s="1">
        <f t="shared" si="7"/>
        <v>108</v>
      </c>
      <c r="X1434" s="1">
        <f t="shared" si="8"/>
        <v>0</v>
      </c>
    </row>
    <row r="1435" ht="14.25" customHeight="1">
      <c r="A1435" s="4">
        <v>44307.458333333336</v>
      </c>
      <c r="B1435" s="1">
        <v>33.0</v>
      </c>
      <c r="C1435" s="1">
        <f t="shared" si="1"/>
        <v>4</v>
      </c>
      <c r="D1435" s="1">
        <f t="shared" si="2"/>
        <v>21</v>
      </c>
      <c r="E1435" s="1">
        <f t="shared" si="3"/>
        <v>11</v>
      </c>
      <c r="U1435" s="1">
        <v>33.0</v>
      </c>
      <c r="V1435" s="1">
        <v>11.0</v>
      </c>
      <c r="W1435" s="1">
        <f t="shared" si="7"/>
        <v>108</v>
      </c>
      <c r="X1435" s="1">
        <f t="shared" si="8"/>
        <v>0</v>
      </c>
    </row>
    <row r="1436" ht="14.25" customHeight="1">
      <c r="A1436" s="4">
        <v>44307.5</v>
      </c>
      <c r="B1436" s="1">
        <v>42.0</v>
      </c>
      <c r="C1436" s="1">
        <f t="shared" si="1"/>
        <v>4</v>
      </c>
      <c r="D1436" s="1">
        <f t="shared" si="2"/>
        <v>21</v>
      </c>
      <c r="E1436" s="1">
        <f t="shared" si="3"/>
        <v>12</v>
      </c>
      <c r="U1436" s="1">
        <v>42.0</v>
      </c>
      <c r="V1436" s="1">
        <v>12.0</v>
      </c>
      <c r="W1436" s="1">
        <f t="shared" si="7"/>
        <v>156</v>
      </c>
      <c r="X1436" s="1">
        <f t="shared" si="8"/>
        <v>0</v>
      </c>
    </row>
    <row r="1437" ht="14.25" customHeight="1">
      <c r="A1437" s="4">
        <v>44307.541666666664</v>
      </c>
      <c r="B1437" s="1">
        <v>43.0</v>
      </c>
      <c r="C1437" s="1">
        <f t="shared" si="1"/>
        <v>4</v>
      </c>
      <c r="D1437" s="1">
        <f t="shared" si="2"/>
        <v>21</v>
      </c>
      <c r="E1437" s="1">
        <f t="shared" si="3"/>
        <v>13</v>
      </c>
      <c r="U1437" s="1">
        <v>43.0</v>
      </c>
      <c r="V1437" s="1">
        <v>13.0</v>
      </c>
      <c r="W1437" s="1">
        <f t="shared" si="7"/>
        <v>156</v>
      </c>
      <c r="X1437" s="1">
        <f t="shared" si="8"/>
        <v>0</v>
      </c>
    </row>
    <row r="1438" ht="14.25" customHeight="1">
      <c r="A1438" s="4">
        <v>44307.583333333336</v>
      </c>
      <c r="B1438" s="1">
        <v>49.0</v>
      </c>
      <c r="C1438" s="1">
        <f t="shared" si="1"/>
        <v>4</v>
      </c>
      <c r="D1438" s="1">
        <f t="shared" si="2"/>
        <v>21</v>
      </c>
      <c r="E1438" s="1">
        <f t="shared" si="3"/>
        <v>14</v>
      </c>
      <c r="U1438" s="1">
        <v>49.0</v>
      </c>
      <c r="V1438" s="1">
        <v>14.0</v>
      </c>
      <c r="W1438" s="1">
        <f t="shared" si="7"/>
        <v>156</v>
      </c>
      <c r="X1438" s="1">
        <f t="shared" si="8"/>
        <v>0</v>
      </c>
    </row>
    <row r="1439" ht="14.25" customHeight="1">
      <c r="A1439" s="4">
        <v>44307.625</v>
      </c>
      <c r="B1439" s="1">
        <v>50.0</v>
      </c>
      <c r="C1439" s="1">
        <f t="shared" si="1"/>
        <v>4</v>
      </c>
      <c r="D1439" s="1">
        <f t="shared" si="2"/>
        <v>21</v>
      </c>
      <c r="E1439" s="1">
        <f t="shared" si="3"/>
        <v>15</v>
      </c>
      <c r="U1439" s="1">
        <v>50.0</v>
      </c>
      <c r="V1439" s="1">
        <v>15.0</v>
      </c>
      <c r="W1439" s="1">
        <f t="shared" si="7"/>
        <v>156</v>
      </c>
      <c r="X1439" s="1">
        <f t="shared" si="8"/>
        <v>0</v>
      </c>
    </row>
    <row r="1440" ht="14.25" customHeight="1">
      <c r="A1440" s="4">
        <v>44307.666666666664</v>
      </c>
      <c r="B1440" s="1">
        <v>49.0</v>
      </c>
      <c r="C1440" s="1">
        <f t="shared" si="1"/>
        <v>4</v>
      </c>
      <c r="D1440" s="1">
        <f t="shared" si="2"/>
        <v>21</v>
      </c>
      <c r="E1440" s="1">
        <f t="shared" si="3"/>
        <v>16</v>
      </c>
      <c r="U1440" s="1">
        <v>49.0</v>
      </c>
      <c r="V1440" s="1">
        <v>16.0</v>
      </c>
      <c r="W1440" s="1">
        <f t="shared" si="7"/>
        <v>156</v>
      </c>
      <c r="X1440" s="1">
        <f t="shared" si="8"/>
        <v>0</v>
      </c>
    </row>
    <row r="1441" ht="14.25" customHeight="1">
      <c r="A1441" s="4">
        <v>44307.708333333336</v>
      </c>
      <c r="B1441" s="1">
        <v>34.0</v>
      </c>
      <c r="C1441" s="1">
        <f t="shared" si="1"/>
        <v>4</v>
      </c>
      <c r="D1441" s="1">
        <f t="shared" si="2"/>
        <v>21</v>
      </c>
      <c r="E1441" s="1">
        <f t="shared" si="3"/>
        <v>17</v>
      </c>
      <c r="U1441" s="1">
        <v>34.0</v>
      </c>
      <c r="V1441" s="1">
        <v>17.0</v>
      </c>
      <c r="W1441" s="1">
        <f t="shared" si="7"/>
        <v>96</v>
      </c>
      <c r="X1441" s="1">
        <f t="shared" si="8"/>
        <v>0</v>
      </c>
    </row>
    <row r="1442" ht="14.25" customHeight="1">
      <c r="A1442" s="4">
        <v>44307.75</v>
      </c>
      <c r="B1442" s="1">
        <v>45.0</v>
      </c>
      <c r="C1442" s="1">
        <f t="shared" si="1"/>
        <v>4</v>
      </c>
      <c r="D1442" s="1">
        <f t="shared" si="2"/>
        <v>21</v>
      </c>
      <c r="E1442" s="1">
        <f t="shared" si="3"/>
        <v>18</v>
      </c>
      <c r="U1442" s="1">
        <v>45.0</v>
      </c>
      <c r="V1442" s="1">
        <v>18.0</v>
      </c>
      <c r="W1442" s="1">
        <f t="shared" si="7"/>
        <v>96</v>
      </c>
      <c r="X1442" s="1">
        <f t="shared" si="8"/>
        <v>0</v>
      </c>
    </row>
    <row r="1443" ht="14.25" customHeight="1">
      <c r="A1443" s="4">
        <v>44307.791666666664</v>
      </c>
      <c r="B1443" s="1">
        <v>38.0</v>
      </c>
      <c r="C1443" s="1">
        <f t="shared" si="1"/>
        <v>4</v>
      </c>
      <c r="D1443" s="1">
        <f t="shared" si="2"/>
        <v>21</v>
      </c>
      <c r="E1443" s="1">
        <f t="shared" si="3"/>
        <v>19</v>
      </c>
      <c r="U1443" s="1">
        <v>38.0</v>
      </c>
      <c r="V1443" s="1">
        <v>19.0</v>
      </c>
      <c r="W1443" s="1">
        <f t="shared" si="7"/>
        <v>48</v>
      </c>
      <c r="X1443" s="1">
        <f t="shared" si="8"/>
        <v>0</v>
      </c>
    </row>
    <row r="1444" ht="14.25" customHeight="1">
      <c r="A1444" s="4">
        <v>44307.833333333336</v>
      </c>
      <c r="B1444" s="1">
        <v>47.0</v>
      </c>
      <c r="C1444" s="1">
        <f t="shared" si="1"/>
        <v>4</v>
      </c>
      <c r="D1444" s="1">
        <f t="shared" si="2"/>
        <v>21</v>
      </c>
      <c r="E1444" s="1">
        <f t="shared" si="3"/>
        <v>20</v>
      </c>
      <c r="U1444" s="1">
        <v>47.0</v>
      </c>
      <c r="V1444" s="1">
        <v>20.0</v>
      </c>
      <c r="W1444" s="1">
        <f t="shared" si="7"/>
        <v>48</v>
      </c>
      <c r="X1444" s="1">
        <f t="shared" si="8"/>
        <v>0</v>
      </c>
    </row>
    <row r="1445" ht="14.25" customHeight="1">
      <c r="A1445" s="4">
        <v>44308.333333333336</v>
      </c>
      <c r="B1445" s="1">
        <v>40.0</v>
      </c>
      <c r="C1445" s="1">
        <f t="shared" si="1"/>
        <v>4</v>
      </c>
      <c r="D1445" s="1">
        <f t="shared" si="2"/>
        <v>22</v>
      </c>
      <c r="E1445" s="1">
        <f t="shared" si="3"/>
        <v>8</v>
      </c>
      <c r="U1445" s="1">
        <v>40.0</v>
      </c>
      <c r="V1445" s="1">
        <v>8.0</v>
      </c>
      <c r="W1445" s="1">
        <f t="shared" si="7"/>
        <v>60</v>
      </c>
      <c r="X1445" s="1">
        <f t="shared" si="8"/>
        <v>0</v>
      </c>
    </row>
    <row r="1446" ht="14.25" customHeight="1">
      <c r="A1446" s="4">
        <v>44308.375</v>
      </c>
      <c r="B1446" s="1">
        <v>47.0</v>
      </c>
      <c r="C1446" s="1">
        <f t="shared" si="1"/>
        <v>4</v>
      </c>
      <c r="D1446" s="1">
        <f t="shared" si="2"/>
        <v>22</v>
      </c>
      <c r="E1446" s="1">
        <f t="shared" si="3"/>
        <v>9</v>
      </c>
      <c r="U1446" s="1">
        <v>47.0</v>
      </c>
      <c r="V1446" s="1">
        <v>9.0</v>
      </c>
      <c r="W1446" s="1">
        <f t="shared" si="7"/>
        <v>60</v>
      </c>
      <c r="X1446" s="1">
        <f t="shared" si="8"/>
        <v>0</v>
      </c>
    </row>
    <row r="1447" ht="14.25" customHeight="1">
      <c r="A1447" s="4">
        <v>44308.416666666664</v>
      </c>
      <c r="B1447" s="1">
        <v>42.0</v>
      </c>
      <c r="C1447" s="1">
        <f t="shared" si="1"/>
        <v>4</v>
      </c>
      <c r="D1447" s="1">
        <f t="shared" si="2"/>
        <v>22</v>
      </c>
      <c r="E1447" s="1">
        <f t="shared" si="3"/>
        <v>10</v>
      </c>
      <c r="U1447" s="1">
        <v>42.0</v>
      </c>
      <c r="V1447" s="1">
        <v>10.0</v>
      </c>
      <c r="W1447" s="1">
        <f t="shared" si="7"/>
        <v>108</v>
      </c>
      <c r="X1447" s="1">
        <f t="shared" si="8"/>
        <v>0</v>
      </c>
    </row>
    <row r="1448" ht="14.25" customHeight="1">
      <c r="A1448" s="4">
        <v>44308.458333333336</v>
      </c>
      <c r="B1448" s="1">
        <v>45.0</v>
      </c>
      <c r="C1448" s="1">
        <f t="shared" si="1"/>
        <v>4</v>
      </c>
      <c r="D1448" s="1">
        <f t="shared" si="2"/>
        <v>22</v>
      </c>
      <c r="E1448" s="1">
        <f t="shared" si="3"/>
        <v>11</v>
      </c>
      <c r="U1448" s="1">
        <v>45.0</v>
      </c>
      <c r="V1448" s="1">
        <v>11.0</v>
      </c>
      <c r="W1448" s="1">
        <f t="shared" si="7"/>
        <v>108</v>
      </c>
      <c r="X1448" s="1">
        <f t="shared" si="8"/>
        <v>0</v>
      </c>
    </row>
    <row r="1449" ht="14.25" customHeight="1">
      <c r="A1449" s="4">
        <v>44308.5</v>
      </c>
      <c r="B1449" s="1">
        <v>46.0</v>
      </c>
      <c r="C1449" s="1">
        <f t="shared" si="1"/>
        <v>4</v>
      </c>
      <c r="D1449" s="1">
        <f t="shared" si="2"/>
        <v>22</v>
      </c>
      <c r="E1449" s="1">
        <f t="shared" si="3"/>
        <v>12</v>
      </c>
      <c r="U1449" s="1">
        <v>46.0</v>
      </c>
      <c r="V1449" s="1">
        <v>12.0</v>
      </c>
      <c r="W1449" s="1">
        <f t="shared" si="7"/>
        <v>156</v>
      </c>
      <c r="X1449" s="1">
        <f t="shared" si="8"/>
        <v>0</v>
      </c>
    </row>
    <row r="1450" ht="14.25" customHeight="1">
      <c r="A1450" s="4">
        <v>44308.541666666664</v>
      </c>
      <c r="B1450" s="1">
        <v>38.0</v>
      </c>
      <c r="C1450" s="1">
        <f t="shared" si="1"/>
        <v>4</v>
      </c>
      <c r="D1450" s="1">
        <f t="shared" si="2"/>
        <v>22</v>
      </c>
      <c r="E1450" s="1">
        <f t="shared" si="3"/>
        <v>13</v>
      </c>
      <c r="U1450" s="1">
        <v>38.0</v>
      </c>
      <c r="V1450" s="1">
        <v>13.0</v>
      </c>
      <c r="W1450" s="1">
        <f t="shared" si="7"/>
        <v>156</v>
      </c>
      <c r="X1450" s="1">
        <f t="shared" si="8"/>
        <v>0</v>
      </c>
    </row>
    <row r="1451" ht="14.25" customHeight="1">
      <c r="A1451" s="4">
        <v>44308.583333333336</v>
      </c>
      <c r="B1451" s="1">
        <v>50.0</v>
      </c>
      <c r="C1451" s="1">
        <f t="shared" si="1"/>
        <v>4</v>
      </c>
      <c r="D1451" s="1">
        <f t="shared" si="2"/>
        <v>22</v>
      </c>
      <c r="E1451" s="1">
        <f t="shared" si="3"/>
        <v>14</v>
      </c>
      <c r="U1451" s="1">
        <v>50.0</v>
      </c>
      <c r="V1451" s="1">
        <v>14.0</v>
      </c>
      <c r="W1451" s="1">
        <f t="shared" si="7"/>
        <v>156</v>
      </c>
      <c r="X1451" s="1">
        <f t="shared" si="8"/>
        <v>0</v>
      </c>
    </row>
    <row r="1452" ht="14.25" customHeight="1">
      <c r="A1452" s="4">
        <v>44308.625</v>
      </c>
      <c r="B1452" s="1">
        <v>44.0</v>
      </c>
      <c r="C1452" s="1">
        <f t="shared" si="1"/>
        <v>4</v>
      </c>
      <c r="D1452" s="1">
        <f t="shared" si="2"/>
        <v>22</v>
      </c>
      <c r="E1452" s="1">
        <f t="shared" si="3"/>
        <v>15</v>
      </c>
      <c r="U1452" s="1">
        <v>44.0</v>
      </c>
      <c r="V1452" s="1">
        <v>15.0</v>
      </c>
      <c r="W1452" s="1">
        <f t="shared" si="7"/>
        <v>156</v>
      </c>
      <c r="X1452" s="1">
        <f t="shared" si="8"/>
        <v>0</v>
      </c>
    </row>
    <row r="1453" ht="14.25" customHeight="1">
      <c r="A1453" s="4">
        <v>44308.666666666664</v>
      </c>
      <c r="B1453" s="1">
        <v>52.0</v>
      </c>
      <c r="C1453" s="1">
        <f t="shared" si="1"/>
        <v>4</v>
      </c>
      <c r="D1453" s="1">
        <f t="shared" si="2"/>
        <v>22</v>
      </c>
      <c r="E1453" s="1">
        <f t="shared" si="3"/>
        <v>16</v>
      </c>
      <c r="U1453" s="1">
        <v>52.0</v>
      </c>
      <c r="V1453" s="1">
        <v>16.0</v>
      </c>
      <c r="W1453" s="1">
        <f t="shared" si="7"/>
        <v>156</v>
      </c>
      <c r="X1453" s="1">
        <f t="shared" si="8"/>
        <v>0</v>
      </c>
    </row>
    <row r="1454" ht="14.25" customHeight="1">
      <c r="A1454" s="4">
        <v>44308.708333333336</v>
      </c>
      <c r="B1454" s="1">
        <v>44.0</v>
      </c>
      <c r="C1454" s="1">
        <f t="shared" si="1"/>
        <v>4</v>
      </c>
      <c r="D1454" s="1">
        <f t="shared" si="2"/>
        <v>22</v>
      </c>
      <c r="E1454" s="1">
        <f t="shared" si="3"/>
        <v>17</v>
      </c>
      <c r="U1454" s="1">
        <v>44.0</v>
      </c>
      <c r="V1454" s="1">
        <v>17.0</v>
      </c>
      <c r="W1454" s="1">
        <f t="shared" si="7"/>
        <v>96</v>
      </c>
      <c r="X1454" s="1">
        <f t="shared" si="8"/>
        <v>0</v>
      </c>
    </row>
    <row r="1455" ht="14.25" customHeight="1">
      <c r="A1455" s="4">
        <v>44308.75</v>
      </c>
      <c r="B1455" s="1">
        <v>48.0</v>
      </c>
      <c r="C1455" s="1">
        <f t="shared" si="1"/>
        <v>4</v>
      </c>
      <c r="D1455" s="1">
        <f t="shared" si="2"/>
        <v>22</v>
      </c>
      <c r="E1455" s="1">
        <f t="shared" si="3"/>
        <v>18</v>
      </c>
      <c r="U1455" s="1">
        <v>48.0</v>
      </c>
      <c r="V1455" s="1">
        <v>18.0</v>
      </c>
      <c r="W1455" s="1">
        <f t="shared" si="7"/>
        <v>96</v>
      </c>
      <c r="X1455" s="1">
        <f t="shared" si="8"/>
        <v>0</v>
      </c>
    </row>
    <row r="1456" ht="14.25" customHeight="1">
      <c r="A1456" s="4">
        <v>44308.791666666664</v>
      </c>
      <c r="B1456" s="1">
        <v>44.0</v>
      </c>
      <c r="C1456" s="1">
        <f t="shared" si="1"/>
        <v>4</v>
      </c>
      <c r="D1456" s="1">
        <f t="shared" si="2"/>
        <v>22</v>
      </c>
      <c r="E1456" s="1">
        <f t="shared" si="3"/>
        <v>19</v>
      </c>
      <c r="U1456" s="1">
        <v>44.0</v>
      </c>
      <c r="V1456" s="1">
        <v>19.0</v>
      </c>
      <c r="W1456" s="1">
        <f t="shared" si="7"/>
        <v>48</v>
      </c>
      <c r="X1456" s="1">
        <f t="shared" si="8"/>
        <v>0</v>
      </c>
    </row>
    <row r="1457" ht="14.25" customHeight="1">
      <c r="A1457" s="4">
        <v>44308.833333333336</v>
      </c>
      <c r="B1457" s="1">
        <v>45.0</v>
      </c>
      <c r="C1457" s="1">
        <f t="shared" si="1"/>
        <v>4</v>
      </c>
      <c r="D1457" s="1">
        <f t="shared" si="2"/>
        <v>22</v>
      </c>
      <c r="E1457" s="1">
        <f t="shared" si="3"/>
        <v>20</v>
      </c>
      <c r="U1457" s="1">
        <v>45.0</v>
      </c>
      <c r="V1457" s="1">
        <v>20.0</v>
      </c>
      <c r="W1457" s="1">
        <f t="shared" si="7"/>
        <v>48</v>
      </c>
      <c r="X1457" s="1">
        <f t="shared" si="8"/>
        <v>0</v>
      </c>
    </row>
    <row r="1458" ht="14.25" customHeight="1">
      <c r="A1458" s="4">
        <v>44309.333333333336</v>
      </c>
      <c r="B1458" s="1">
        <v>37.0</v>
      </c>
      <c r="C1458" s="1">
        <f t="shared" si="1"/>
        <v>4</v>
      </c>
      <c r="D1458" s="1">
        <f t="shared" si="2"/>
        <v>23</v>
      </c>
      <c r="E1458" s="1">
        <f t="shared" si="3"/>
        <v>8</v>
      </c>
      <c r="U1458" s="1">
        <v>37.0</v>
      </c>
      <c r="V1458" s="1">
        <v>8.0</v>
      </c>
      <c r="W1458" s="1">
        <f t="shared" si="7"/>
        <v>60</v>
      </c>
      <c r="X1458" s="1">
        <f t="shared" si="8"/>
        <v>0</v>
      </c>
    </row>
    <row r="1459" ht="14.25" customHeight="1">
      <c r="A1459" s="4">
        <v>44309.375</v>
      </c>
      <c r="B1459" s="1">
        <v>53.0</v>
      </c>
      <c r="C1459" s="1">
        <f t="shared" si="1"/>
        <v>4</v>
      </c>
      <c r="D1459" s="1">
        <f t="shared" si="2"/>
        <v>23</v>
      </c>
      <c r="E1459" s="1">
        <f t="shared" si="3"/>
        <v>9</v>
      </c>
      <c r="U1459" s="1">
        <v>53.0</v>
      </c>
      <c r="V1459" s="1">
        <v>9.0</v>
      </c>
      <c r="W1459" s="1">
        <f t="shared" si="7"/>
        <v>60</v>
      </c>
      <c r="X1459" s="1">
        <f t="shared" si="8"/>
        <v>0</v>
      </c>
    </row>
    <row r="1460" ht="14.25" customHeight="1">
      <c r="A1460" s="4">
        <v>44309.416666666664</v>
      </c>
      <c r="B1460" s="1">
        <v>43.0</v>
      </c>
      <c r="C1460" s="1">
        <f t="shared" si="1"/>
        <v>4</v>
      </c>
      <c r="D1460" s="1">
        <f t="shared" si="2"/>
        <v>23</v>
      </c>
      <c r="E1460" s="1">
        <f t="shared" si="3"/>
        <v>10</v>
      </c>
      <c r="U1460" s="1">
        <v>43.0</v>
      </c>
      <c r="V1460" s="1">
        <v>10.0</v>
      </c>
      <c r="W1460" s="1">
        <f t="shared" si="7"/>
        <v>108</v>
      </c>
      <c r="X1460" s="1">
        <f t="shared" si="8"/>
        <v>0</v>
      </c>
    </row>
    <row r="1461" ht="14.25" customHeight="1">
      <c r="A1461" s="4">
        <v>44309.458333333336</v>
      </c>
      <c r="B1461" s="1">
        <v>39.0</v>
      </c>
      <c r="C1461" s="1">
        <f t="shared" si="1"/>
        <v>4</v>
      </c>
      <c r="D1461" s="1">
        <f t="shared" si="2"/>
        <v>23</v>
      </c>
      <c r="E1461" s="1">
        <f t="shared" si="3"/>
        <v>11</v>
      </c>
      <c r="U1461" s="1">
        <v>39.0</v>
      </c>
      <c r="V1461" s="1">
        <v>11.0</v>
      </c>
      <c r="W1461" s="1">
        <f t="shared" si="7"/>
        <v>108</v>
      </c>
      <c r="X1461" s="1">
        <f t="shared" si="8"/>
        <v>0</v>
      </c>
    </row>
    <row r="1462" ht="14.25" customHeight="1">
      <c r="A1462" s="4">
        <v>44309.5</v>
      </c>
      <c r="B1462" s="1">
        <v>34.0</v>
      </c>
      <c r="C1462" s="1">
        <f t="shared" si="1"/>
        <v>4</v>
      </c>
      <c r="D1462" s="1">
        <f t="shared" si="2"/>
        <v>23</v>
      </c>
      <c r="E1462" s="1">
        <f t="shared" si="3"/>
        <v>12</v>
      </c>
      <c r="U1462" s="1">
        <v>34.0</v>
      </c>
      <c r="V1462" s="1">
        <v>12.0</v>
      </c>
      <c r="W1462" s="1">
        <f t="shared" si="7"/>
        <v>156</v>
      </c>
      <c r="X1462" s="1">
        <f t="shared" si="8"/>
        <v>0</v>
      </c>
    </row>
    <row r="1463" ht="14.25" customHeight="1">
      <c r="A1463" s="4">
        <v>44309.541666666664</v>
      </c>
      <c r="B1463" s="1">
        <v>39.0</v>
      </c>
      <c r="C1463" s="1">
        <f t="shared" si="1"/>
        <v>4</v>
      </c>
      <c r="D1463" s="1">
        <f t="shared" si="2"/>
        <v>23</v>
      </c>
      <c r="E1463" s="1">
        <f t="shared" si="3"/>
        <v>13</v>
      </c>
      <c r="U1463" s="1">
        <v>39.0</v>
      </c>
      <c r="V1463" s="1">
        <v>13.0</v>
      </c>
      <c r="W1463" s="1">
        <f t="shared" si="7"/>
        <v>156</v>
      </c>
      <c r="X1463" s="1">
        <f t="shared" si="8"/>
        <v>0</v>
      </c>
    </row>
    <row r="1464" ht="14.25" customHeight="1">
      <c r="A1464" s="4">
        <v>44309.583333333336</v>
      </c>
      <c r="B1464" s="1">
        <v>41.0</v>
      </c>
      <c r="C1464" s="1">
        <f t="shared" si="1"/>
        <v>4</v>
      </c>
      <c r="D1464" s="1">
        <f t="shared" si="2"/>
        <v>23</v>
      </c>
      <c r="E1464" s="1">
        <f t="shared" si="3"/>
        <v>14</v>
      </c>
      <c r="U1464" s="1">
        <v>41.0</v>
      </c>
      <c r="V1464" s="1">
        <v>14.0</v>
      </c>
      <c r="W1464" s="1">
        <f t="shared" si="7"/>
        <v>156</v>
      </c>
      <c r="X1464" s="1">
        <f t="shared" si="8"/>
        <v>0</v>
      </c>
    </row>
    <row r="1465" ht="14.25" customHeight="1">
      <c r="A1465" s="4">
        <v>44309.625</v>
      </c>
      <c r="B1465" s="1">
        <v>51.0</v>
      </c>
      <c r="C1465" s="1">
        <f t="shared" si="1"/>
        <v>4</v>
      </c>
      <c r="D1465" s="1">
        <f t="shared" si="2"/>
        <v>23</v>
      </c>
      <c r="E1465" s="1">
        <f t="shared" si="3"/>
        <v>15</v>
      </c>
      <c r="U1465" s="1">
        <v>51.0</v>
      </c>
      <c r="V1465" s="1">
        <v>15.0</v>
      </c>
      <c r="W1465" s="1">
        <f t="shared" si="7"/>
        <v>156</v>
      </c>
      <c r="X1465" s="1">
        <f t="shared" si="8"/>
        <v>0</v>
      </c>
    </row>
    <row r="1466" ht="14.25" customHeight="1">
      <c r="A1466" s="4">
        <v>44309.666666666664</v>
      </c>
      <c r="B1466" s="1">
        <v>43.0</v>
      </c>
      <c r="C1466" s="1">
        <f t="shared" si="1"/>
        <v>4</v>
      </c>
      <c r="D1466" s="1">
        <f t="shared" si="2"/>
        <v>23</v>
      </c>
      <c r="E1466" s="1">
        <f t="shared" si="3"/>
        <v>16</v>
      </c>
      <c r="U1466" s="1">
        <v>43.0</v>
      </c>
      <c r="V1466" s="1">
        <v>16.0</v>
      </c>
      <c r="W1466" s="1">
        <f t="shared" si="7"/>
        <v>156</v>
      </c>
      <c r="X1466" s="1">
        <f t="shared" si="8"/>
        <v>0</v>
      </c>
    </row>
    <row r="1467" ht="14.25" customHeight="1">
      <c r="A1467" s="4">
        <v>44309.708333333336</v>
      </c>
      <c r="B1467" s="1">
        <v>41.0</v>
      </c>
      <c r="C1467" s="1">
        <f t="shared" si="1"/>
        <v>4</v>
      </c>
      <c r="D1467" s="1">
        <f t="shared" si="2"/>
        <v>23</v>
      </c>
      <c r="E1467" s="1">
        <f t="shared" si="3"/>
        <v>17</v>
      </c>
      <c r="U1467" s="1">
        <v>41.0</v>
      </c>
      <c r="V1467" s="1">
        <v>17.0</v>
      </c>
      <c r="W1467" s="1">
        <f t="shared" si="7"/>
        <v>96</v>
      </c>
      <c r="X1467" s="1">
        <f t="shared" si="8"/>
        <v>0</v>
      </c>
    </row>
    <row r="1468" ht="14.25" customHeight="1">
      <c r="A1468" s="4">
        <v>44309.75</v>
      </c>
      <c r="B1468" s="1">
        <v>49.0</v>
      </c>
      <c r="C1468" s="1">
        <f t="shared" si="1"/>
        <v>4</v>
      </c>
      <c r="D1468" s="1">
        <f t="shared" si="2"/>
        <v>23</v>
      </c>
      <c r="E1468" s="1">
        <f t="shared" si="3"/>
        <v>18</v>
      </c>
      <c r="U1468" s="1">
        <v>49.0</v>
      </c>
      <c r="V1468" s="1">
        <v>18.0</v>
      </c>
      <c r="W1468" s="1">
        <f t="shared" si="7"/>
        <v>96</v>
      </c>
      <c r="X1468" s="1">
        <f t="shared" si="8"/>
        <v>0</v>
      </c>
    </row>
    <row r="1469" ht="14.25" customHeight="1">
      <c r="A1469" s="4">
        <v>44309.791666666664</v>
      </c>
      <c r="B1469" s="1">
        <v>50.0</v>
      </c>
      <c r="C1469" s="1">
        <f t="shared" si="1"/>
        <v>4</v>
      </c>
      <c r="D1469" s="1">
        <f t="shared" si="2"/>
        <v>23</v>
      </c>
      <c r="E1469" s="1">
        <f t="shared" si="3"/>
        <v>19</v>
      </c>
      <c r="U1469" s="1">
        <v>50.0</v>
      </c>
      <c r="V1469" s="1">
        <v>19.0</v>
      </c>
      <c r="W1469" s="1">
        <f t="shared" si="7"/>
        <v>48</v>
      </c>
      <c r="X1469" s="1">
        <f t="shared" si="8"/>
        <v>2</v>
      </c>
    </row>
    <row r="1470" ht="14.25" customHeight="1">
      <c r="A1470" s="4">
        <v>44309.833333333336</v>
      </c>
      <c r="B1470" s="1">
        <v>44.0</v>
      </c>
      <c r="C1470" s="1">
        <f t="shared" si="1"/>
        <v>4</v>
      </c>
      <c r="D1470" s="1">
        <f t="shared" si="2"/>
        <v>23</v>
      </c>
      <c r="E1470" s="1">
        <f t="shared" si="3"/>
        <v>20</v>
      </c>
      <c r="U1470" s="1">
        <v>44.0</v>
      </c>
      <c r="V1470" s="1">
        <v>20.0</v>
      </c>
      <c r="W1470" s="1">
        <f t="shared" si="7"/>
        <v>48</v>
      </c>
      <c r="X1470" s="1">
        <f t="shared" si="8"/>
        <v>0</v>
      </c>
    </row>
    <row r="1471" ht="14.25" customHeight="1">
      <c r="A1471" s="4">
        <v>44310.333333333336</v>
      </c>
      <c r="B1471" s="1">
        <v>45.0</v>
      </c>
      <c r="C1471" s="1">
        <f t="shared" si="1"/>
        <v>4</v>
      </c>
      <c r="D1471" s="1">
        <f t="shared" si="2"/>
        <v>24</v>
      </c>
      <c r="E1471" s="1">
        <f t="shared" si="3"/>
        <v>8</v>
      </c>
      <c r="U1471" s="1">
        <v>45.0</v>
      </c>
      <c r="V1471" s="1">
        <v>8.0</v>
      </c>
      <c r="W1471" s="1">
        <f t="shared" si="7"/>
        <v>60</v>
      </c>
      <c r="X1471" s="1">
        <f t="shared" si="8"/>
        <v>0</v>
      </c>
    </row>
    <row r="1472" ht="14.25" customHeight="1">
      <c r="A1472" s="4">
        <v>44310.375</v>
      </c>
      <c r="B1472" s="1">
        <v>37.0</v>
      </c>
      <c r="C1472" s="1">
        <f t="shared" si="1"/>
        <v>4</v>
      </c>
      <c r="D1472" s="1">
        <f t="shared" si="2"/>
        <v>24</v>
      </c>
      <c r="E1472" s="1">
        <f t="shared" si="3"/>
        <v>9</v>
      </c>
      <c r="U1472" s="1">
        <v>37.0</v>
      </c>
      <c r="V1472" s="1">
        <v>9.0</v>
      </c>
      <c r="W1472" s="1">
        <f t="shared" si="7"/>
        <v>60</v>
      </c>
      <c r="X1472" s="1">
        <f t="shared" si="8"/>
        <v>0</v>
      </c>
    </row>
    <row r="1473" ht="14.25" customHeight="1">
      <c r="A1473" s="4">
        <v>44310.416666666664</v>
      </c>
      <c r="B1473" s="1">
        <v>51.0</v>
      </c>
      <c r="C1473" s="1">
        <f t="shared" si="1"/>
        <v>4</v>
      </c>
      <c r="D1473" s="1">
        <f t="shared" si="2"/>
        <v>24</v>
      </c>
      <c r="E1473" s="1">
        <f t="shared" si="3"/>
        <v>10</v>
      </c>
      <c r="U1473" s="1">
        <v>51.0</v>
      </c>
      <c r="V1473" s="1">
        <v>10.0</v>
      </c>
      <c r="W1473" s="1">
        <f t="shared" si="7"/>
        <v>108</v>
      </c>
      <c r="X1473" s="1">
        <f t="shared" si="8"/>
        <v>0</v>
      </c>
    </row>
    <row r="1474" ht="14.25" customHeight="1">
      <c r="A1474" s="4">
        <v>44310.458333333336</v>
      </c>
      <c r="B1474" s="1">
        <v>45.0</v>
      </c>
      <c r="C1474" s="1">
        <f t="shared" si="1"/>
        <v>4</v>
      </c>
      <c r="D1474" s="1">
        <f t="shared" si="2"/>
        <v>24</v>
      </c>
      <c r="E1474" s="1">
        <f t="shared" si="3"/>
        <v>11</v>
      </c>
      <c r="U1474" s="1">
        <v>45.0</v>
      </c>
      <c r="V1474" s="1">
        <v>11.0</v>
      </c>
      <c r="W1474" s="1">
        <f t="shared" si="7"/>
        <v>108</v>
      </c>
      <c r="X1474" s="1">
        <f t="shared" si="8"/>
        <v>0</v>
      </c>
    </row>
    <row r="1475" ht="14.25" customHeight="1">
      <c r="A1475" s="4">
        <v>44310.5</v>
      </c>
      <c r="B1475" s="1">
        <v>55.0</v>
      </c>
      <c r="C1475" s="1">
        <f t="shared" si="1"/>
        <v>4</v>
      </c>
      <c r="D1475" s="1">
        <f t="shared" si="2"/>
        <v>24</v>
      </c>
      <c r="E1475" s="1">
        <f t="shared" si="3"/>
        <v>12</v>
      </c>
      <c r="U1475" s="1">
        <v>55.0</v>
      </c>
      <c r="V1475" s="1">
        <v>12.0</v>
      </c>
      <c r="W1475" s="1">
        <f t="shared" si="7"/>
        <v>156</v>
      </c>
      <c r="X1475" s="1">
        <f t="shared" si="8"/>
        <v>0</v>
      </c>
    </row>
    <row r="1476" ht="14.25" customHeight="1">
      <c r="A1476" s="4">
        <v>44310.541666666664</v>
      </c>
      <c r="B1476" s="1">
        <v>38.0</v>
      </c>
      <c r="C1476" s="1">
        <f t="shared" si="1"/>
        <v>4</v>
      </c>
      <c r="D1476" s="1">
        <f t="shared" si="2"/>
        <v>24</v>
      </c>
      <c r="E1476" s="1">
        <f t="shared" si="3"/>
        <v>13</v>
      </c>
      <c r="U1476" s="1">
        <v>38.0</v>
      </c>
      <c r="V1476" s="1">
        <v>13.0</v>
      </c>
      <c r="W1476" s="1">
        <f t="shared" si="7"/>
        <v>156</v>
      </c>
      <c r="X1476" s="1">
        <f t="shared" si="8"/>
        <v>0</v>
      </c>
    </row>
    <row r="1477" ht="14.25" customHeight="1">
      <c r="A1477" s="4">
        <v>44310.583333333336</v>
      </c>
      <c r="B1477" s="1">
        <v>50.0</v>
      </c>
      <c r="C1477" s="1">
        <f t="shared" si="1"/>
        <v>4</v>
      </c>
      <c r="D1477" s="1">
        <f t="shared" si="2"/>
        <v>24</v>
      </c>
      <c r="E1477" s="1">
        <f t="shared" si="3"/>
        <v>14</v>
      </c>
      <c r="U1477" s="1">
        <v>50.0</v>
      </c>
      <c r="V1477" s="1">
        <v>14.0</v>
      </c>
      <c r="W1477" s="1">
        <f t="shared" si="7"/>
        <v>156</v>
      </c>
      <c r="X1477" s="1">
        <f t="shared" si="8"/>
        <v>0</v>
      </c>
    </row>
    <row r="1478" ht="14.25" customHeight="1">
      <c r="A1478" s="4">
        <v>44310.625</v>
      </c>
      <c r="B1478" s="1">
        <v>41.0</v>
      </c>
      <c r="C1478" s="1">
        <f t="shared" si="1"/>
        <v>4</v>
      </c>
      <c r="D1478" s="1">
        <f t="shared" si="2"/>
        <v>24</v>
      </c>
      <c r="E1478" s="1">
        <f t="shared" si="3"/>
        <v>15</v>
      </c>
      <c r="U1478" s="1">
        <v>41.0</v>
      </c>
      <c r="V1478" s="1">
        <v>15.0</v>
      </c>
      <c r="W1478" s="1">
        <f t="shared" si="7"/>
        <v>156</v>
      </c>
      <c r="X1478" s="1">
        <f t="shared" si="8"/>
        <v>0</v>
      </c>
    </row>
    <row r="1479" ht="14.25" customHeight="1">
      <c r="A1479" s="4">
        <v>44310.666666666664</v>
      </c>
      <c r="B1479" s="1">
        <v>41.0</v>
      </c>
      <c r="C1479" s="1">
        <f t="shared" si="1"/>
        <v>4</v>
      </c>
      <c r="D1479" s="1">
        <f t="shared" si="2"/>
        <v>24</v>
      </c>
      <c r="E1479" s="1">
        <f t="shared" si="3"/>
        <v>16</v>
      </c>
      <c r="U1479" s="1">
        <v>41.0</v>
      </c>
      <c r="V1479" s="1">
        <v>16.0</v>
      </c>
      <c r="W1479" s="1">
        <f t="shared" si="7"/>
        <v>156</v>
      </c>
      <c r="X1479" s="1">
        <f t="shared" si="8"/>
        <v>0</v>
      </c>
    </row>
    <row r="1480" ht="14.25" customHeight="1">
      <c r="A1480" s="4">
        <v>44310.708333333336</v>
      </c>
      <c r="B1480" s="1">
        <v>50.0</v>
      </c>
      <c r="C1480" s="1">
        <f t="shared" si="1"/>
        <v>4</v>
      </c>
      <c r="D1480" s="1">
        <f t="shared" si="2"/>
        <v>24</v>
      </c>
      <c r="E1480" s="1">
        <f t="shared" si="3"/>
        <v>17</v>
      </c>
      <c r="U1480" s="1">
        <v>50.0</v>
      </c>
      <c r="V1480" s="1">
        <v>17.0</v>
      </c>
      <c r="W1480" s="1">
        <f t="shared" si="7"/>
        <v>96</v>
      </c>
      <c r="X1480" s="1">
        <f t="shared" si="8"/>
        <v>0</v>
      </c>
    </row>
    <row r="1481" ht="14.25" customHeight="1">
      <c r="A1481" s="4">
        <v>44310.75</v>
      </c>
      <c r="B1481" s="1">
        <v>53.0</v>
      </c>
      <c r="C1481" s="1">
        <f t="shared" si="1"/>
        <v>4</v>
      </c>
      <c r="D1481" s="1">
        <f t="shared" si="2"/>
        <v>24</v>
      </c>
      <c r="E1481" s="1">
        <f t="shared" si="3"/>
        <v>18</v>
      </c>
      <c r="U1481" s="1">
        <v>53.0</v>
      </c>
      <c r="V1481" s="1">
        <v>18.0</v>
      </c>
      <c r="W1481" s="1">
        <f t="shared" si="7"/>
        <v>96</v>
      </c>
      <c r="X1481" s="1">
        <f t="shared" si="8"/>
        <v>0</v>
      </c>
    </row>
    <row r="1482" ht="14.25" customHeight="1">
      <c r="A1482" s="4">
        <v>44310.791666666664</v>
      </c>
      <c r="B1482" s="1">
        <v>49.0</v>
      </c>
      <c r="C1482" s="1">
        <f t="shared" si="1"/>
        <v>4</v>
      </c>
      <c r="D1482" s="1">
        <f t="shared" si="2"/>
        <v>24</v>
      </c>
      <c r="E1482" s="1">
        <f t="shared" si="3"/>
        <v>19</v>
      </c>
      <c r="U1482" s="1">
        <v>49.0</v>
      </c>
      <c r="V1482" s="1">
        <v>19.0</v>
      </c>
      <c r="W1482" s="1">
        <f t="shared" si="7"/>
        <v>48</v>
      </c>
      <c r="X1482" s="1">
        <f t="shared" si="8"/>
        <v>1</v>
      </c>
    </row>
    <row r="1483" ht="14.25" customHeight="1">
      <c r="A1483" s="4">
        <v>44310.833333333336</v>
      </c>
      <c r="B1483" s="1">
        <v>50.0</v>
      </c>
      <c r="C1483" s="1">
        <f t="shared" si="1"/>
        <v>4</v>
      </c>
      <c r="D1483" s="1">
        <f t="shared" si="2"/>
        <v>24</v>
      </c>
      <c r="E1483" s="1">
        <f t="shared" si="3"/>
        <v>20</v>
      </c>
      <c r="U1483" s="1">
        <v>50.0</v>
      </c>
      <c r="V1483" s="1">
        <v>20.0</v>
      </c>
      <c r="W1483" s="1">
        <f t="shared" si="7"/>
        <v>48</v>
      </c>
      <c r="X1483" s="1">
        <f t="shared" si="8"/>
        <v>2</v>
      </c>
    </row>
    <row r="1484" ht="14.25" customHeight="1">
      <c r="A1484" s="4">
        <v>44311.333333333336</v>
      </c>
      <c r="B1484" s="1">
        <v>37.0</v>
      </c>
      <c r="C1484" s="1">
        <f t="shared" si="1"/>
        <v>4</v>
      </c>
      <c r="D1484" s="1">
        <f t="shared" si="2"/>
        <v>25</v>
      </c>
      <c r="E1484" s="1">
        <f t="shared" si="3"/>
        <v>8</v>
      </c>
      <c r="U1484" s="1">
        <v>37.0</v>
      </c>
      <c r="V1484" s="1">
        <v>8.0</v>
      </c>
      <c r="W1484" s="1">
        <f t="shared" si="7"/>
        <v>60</v>
      </c>
      <c r="X1484" s="1">
        <f t="shared" si="8"/>
        <v>0</v>
      </c>
    </row>
    <row r="1485" ht="14.25" customHeight="1">
      <c r="A1485" s="4">
        <v>44311.375</v>
      </c>
      <c r="B1485" s="1">
        <v>47.0</v>
      </c>
      <c r="C1485" s="1">
        <f t="shared" si="1"/>
        <v>4</v>
      </c>
      <c r="D1485" s="1">
        <f t="shared" si="2"/>
        <v>25</v>
      </c>
      <c r="E1485" s="1">
        <f t="shared" si="3"/>
        <v>9</v>
      </c>
      <c r="U1485" s="1">
        <v>47.0</v>
      </c>
      <c r="V1485" s="1">
        <v>9.0</v>
      </c>
      <c r="W1485" s="1">
        <f t="shared" si="7"/>
        <v>60</v>
      </c>
      <c r="X1485" s="1">
        <f t="shared" si="8"/>
        <v>0</v>
      </c>
    </row>
    <row r="1486" ht="14.25" customHeight="1">
      <c r="A1486" s="4">
        <v>44311.416666666664</v>
      </c>
      <c r="B1486" s="1">
        <v>40.0</v>
      </c>
      <c r="C1486" s="1">
        <f t="shared" si="1"/>
        <v>4</v>
      </c>
      <c r="D1486" s="1">
        <f t="shared" si="2"/>
        <v>25</v>
      </c>
      <c r="E1486" s="1">
        <f t="shared" si="3"/>
        <v>10</v>
      </c>
      <c r="U1486" s="1">
        <v>40.0</v>
      </c>
      <c r="V1486" s="1">
        <v>10.0</v>
      </c>
      <c r="W1486" s="1">
        <f t="shared" si="7"/>
        <v>108</v>
      </c>
      <c r="X1486" s="1">
        <f t="shared" si="8"/>
        <v>0</v>
      </c>
    </row>
    <row r="1487" ht="14.25" customHeight="1">
      <c r="A1487" s="4">
        <v>44311.458333333336</v>
      </c>
      <c r="B1487" s="1">
        <v>32.0</v>
      </c>
      <c r="C1487" s="1">
        <f t="shared" si="1"/>
        <v>4</v>
      </c>
      <c r="D1487" s="1">
        <f t="shared" si="2"/>
        <v>25</v>
      </c>
      <c r="E1487" s="1">
        <f t="shared" si="3"/>
        <v>11</v>
      </c>
      <c r="U1487" s="1">
        <v>32.0</v>
      </c>
      <c r="V1487" s="1">
        <v>11.0</v>
      </c>
      <c r="W1487" s="1">
        <f t="shared" si="7"/>
        <v>108</v>
      </c>
      <c r="X1487" s="1">
        <f t="shared" si="8"/>
        <v>0</v>
      </c>
    </row>
    <row r="1488" ht="14.25" customHeight="1">
      <c r="A1488" s="4">
        <v>44311.5</v>
      </c>
      <c r="B1488" s="1">
        <v>52.0</v>
      </c>
      <c r="C1488" s="1">
        <f t="shared" si="1"/>
        <v>4</v>
      </c>
      <c r="D1488" s="1">
        <f t="shared" si="2"/>
        <v>25</v>
      </c>
      <c r="E1488" s="1">
        <f t="shared" si="3"/>
        <v>12</v>
      </c>
      <c r="U1488" s="1">
        <v>52.0</v>
      </c>
      <c r="V1488" s="1">
        <v>12.0</v>
      </c>
      <c r="W1488" s="1">
        <f t="shared" si="7"/>
        <v>156</v>
      </c>
      <c r="X1488" s="1">
        <f t="shared" si="8"/>
        <v>0</v>
      </c>
    </row>
    <row r="1489" ht="14.25" customHeight="1">
      <c r="A1489" s="4">
        <v>44311.541666666664</v>
      </c>
      <c r="B1489" s="1">
        <v>44.0</v>
      </c>
      <c r="C1489" s="1">
        <f t="shared" si="1"/>
        <v>4</v>
      </c>
      <c r="D1489" s="1">
        <f t="shared" si="2"/>
        <v>25</v>
      </c>
      <c r="E1489" s="1">
        <f t="shared" si="3"/>
        <v>13</v>
      </c>
      <c r="U1489" s="1">
        <v>44.0</v>
      </c>
      <c r="V1489" s="1">
        <v>13.0</v>
      </c>
      <c r="W1489" s="1">
        <f t="shared" si="7"/>
        <v>156</v>
      </c>
      <c r="X1489" s="1">
        <f t="shared" si="8"/>
        <v>0</v>
      </c>
    </row>
    <row r="1490" ht="14.25" customHeight="1">
      <c r="A1490" s="4">
        <v>44311.583333333336</v>
      </c>
      <c r="B1490" s="1">
        <v>53.0</v>
      </c>
      <c r="C1490" s="1">
        <f t="shared" si="1"/>
        <v>4</v>
      </c>
      <c r="D1490" s="1">
        <f t="shared" si="2"/>
        <v>25</v>
      </c>
      <c r="E1490" s="1">
        <f t="shared" si="3"/>
        <v>14</v>
      </c>
      <c r="U1490" s="1">
        <v>53.0</v>
      </c>
      <c r="V1490" s="1">
        <v>14.0</v>
      </c>
      <c r="W1490" s="1">
        <f t="shared" si="7"/>
        <v>156</v>
      </c>
      <c r="X1490" s="1">
        <f t="shared" si="8"/>
        <v>0</v>
      </c>
    </row>
    <row r="1491" ht="14.25" customHeight="1">
      <c r="A1491" s="4">
        <v>44311.625</v>
      </c>
      <c r="B1491" s="1">
        <v>52.0</v>
      </c>
      <c r="C1491" s="1">
        <f t="shared" si="1"/>
        <v>4</v>
      </c>
      <c r="D1491" s="1">
        <f t="shared" si="2"/>
        <v>25</v>
      </c>
      <c r="E1491" s="1">
        <f t="shared" si="3"/>
        <v>15</v>
      </c>
      <c r="U1491" s="1">
        <v>52.0</v>
      </c>
      <c r="V1491" s="1">
        <v>15.0</v>
      </c>
      <c r="W1491" s="1">
        <f t="shared" si="7"/>
        <v>156</v>
      </c>
      <c r="X1491" s="1">
        <f t="shared" si="8"/>
        <v>0</v>
      </c>
    </row>
    <row r="1492" ht="14.25" customHeight="1">
      <c r="A1492" s="4">
        <v>44311.666666666664</v>
      </c>
      <c r="B1492" s="1">
        <v>36.0</v>
      </c>
      <c r="C1492" s="1">
        <f t="shared" si="1"/>
        <v>4</v>
      </c>
      <c r="D1492" s="1">
        <f t="shared" si="2"/>
        <v>25</v>
      </c>
      <c r="E1492" s="1">
        <f t="shared" si="3"/>
        <v>16</v>
      </c>
      <c r="U1492" s="1">
        <v>36.0</v>
      </c>
      <c r="V1492" s="1">
        <v>16.0</v>
      </c>
      <c r="W1492" s="1">
        <f t="shared" si="7"/>
        <v>156</v>
      </c>
      <c r="X1492" s="1">
        <f t="shared" si="8"/>
        <v>0</v>
      </c>
    </row>
    <row r="1493" ht="14.25" customHeight="1">
      <c r="A1493" s="4">
        <v>44311.708333333336</v>
      </c>
      <c r="B1493" s="1">
        <v>48.0</v>
      </c>
      <c r="C1493" s="1">
        <f t="shared" si="1"/>
        <v>4</v>
      </c>
      <c r="D1493" s="1">
        <f t="shared" si="2"/>
        <v>25</v>
      </c>
      <c r="E1493" s="1">
        <f t="shared" si="3"/>
        <v>17</v>
      </c>
      <c r="U1493" s="1">
        <v>48.0</v>
      </c>
      <c r="V1493" s="1">
        <v>17.0</v>
      </c>
      <c r="W1493" s="1">
        <f t="shared" si="7"/>
        <v>96</v>
      </c>
      <c r="X1493" s="1">
        <f t="shared" si="8"/>
        <v>0</v>
      </c>
    </row>
    <row r="1494" ht="14.25" customHeight="1">
      <c r="A1494" s="4">
        <v>44311.75</v>
      </c>
      <c r="B1494" s="1">
        <v>40.0</v>
      </c>
      <c r="C1494" s="1">
        <f t="shared" si="1"/>
        <v>4</v>
      </c>
      <c r="D1494" s="1">
        <f t="shared" si="2"/>
        <v>25</v>
      </c>
      <c r="E1494" s="1">
        <f t="shared" si="3"/>
        <v>18</v>
      </c>
      <c r="U1494" s="1">
        <v>40.0</v>
      </c>
      <c r="V1494" s="1">
        <v>18.0</v>
      </c>
      <c r="W1494" s="1">
        <f t="shared" si="7"/>
        <v>96</v>
      </c>
      <c r="X1494" s="1">
        <f t="shared" si="8"/>
        <v>0</v>
      </c>
    </row>
    <row r="1495" ht="14.25" customHeight="1">
      <c r="A1495" s="4">
        <v>44311.791666666664</v>
      </c>
      <c r="B1495" s="1">
        <v>44.0</v>
      </c>
      <c r="C1495" s="1">
        <f t="shared" si="1"/>
        <v>4</v>
      </c>
      <c r="D1495" s="1">
        <f t="shared" si="2"/>
        <v>25</v>
      </c>
      <c r="E1495" s="1">
        <f t="shared" si="3"/>
        <v>19</v>
      </c>
      <c r="U1495" s="1">
        <v>44.0</v>
      </c>
      <c r="V1495" s="1">
        <v>19.0</v>
      </c>
      <c r="W1495" s="1">
        <f t="shared" si="7"/>
        <v>48</v>
      </c>
      <c r="X1495" s="1">
        <f t="shared" si="8"/>
        <v>0</v>
      </c>
    </row>
    <row r="1496" ht="14.25" customHeight="1">
      <c r="A1496" s="4">
        <v>44311.833333333336</v>
      </c>
      <c r="B1496" s="1">
        <v>44.0</v>
      </c>
      <c r="C1496" s="1">
        <f t="shared" si="1"/>
        <v>4</v>
      </c>
      <c r="D1496" s="1">
        <f t="shared" si="2"/>
        <v>25</v>
      </c>
      <c r="E1496" s="1">
        <f t="shared" si="3"/>
        <v>20</v>
      </c>
      <c r="U1496" s="1">
        <v>44.0</v>
      </c>
      <c r="V1496" s="1">
        <v>20.0</v>
      </c>
      <c r="W1496" s="1">
        <f t="shared" si="7"/>
        <v>48</v>
      </c>
      <c r="X1496" s="1">
        <f t="shared" si="8"/>
        <v>0</v>
      </c>
    </row>
    <row r="1497" ht="14.25" customHeight="1">
      <c r="A1497" s="4">
        <v>44312.333333333336</v>
      </c>
      <c r="B1497" s="1">
        <v>36.0</v>
      </c>
      <c r="C1497" s="1">
        <f t="shared" si="1"/>
        <v>4</v>
      </c>
      <c r="D1497" s="1">
        <f t="shared" si="2"/>
        <v>26</v>
      </c>
      <c r="E1497" s="1">
        <f t="shared" si="3"/>
        <v>8</v>
      </c>
      <c r="U1497" s="1">
        <v>36.0</v>
      </c>
      <c r="V1497" s="1">
        <v>8.0</v>
      </c>
      <c r="W1497" s="1">
        <f t="shared" si="7"/>
        <v>60</v>
      </c>
      <c r="X1497" s="1">
        <f t="shared" si="8"/>
        <v>0</v>
      </c>
    </row>
    <row r="1498" ht="14.25" customHeight="1">
      <c r="A1498" s="4">
        <v>44312.375</v>
      </c>
      <c r="B1498" s="1">
        <v>51.0</v>
      </c>
      <c r="C1498" s="1">
        <f t="shared" si="1"/>
        <v>4</v>
      </c>
      <c r="D1498" s="1">
        <f t="shared" si="2"/>
        <v>26</v>
      </c>
      <c r="E1498" s="1">
        <f t="shared" si="3"/>
        <v>9</v>
      </c>
      <c r="U1498" s="1">
        <v>51.0</v>
      </c>
      <c r="V1498" s="1">
        <v>9.0</v>
      </c>
      <c r="W1498" s="1">
        <f t="shared" si="7"/>
        <v>60</v>
      </c>
      <c r="X1498" s="1">
        <f t="shared" si="8"/>
        <v>0</v>
      </c>
    </row>
    <row r="1499" ht="14.25" customHeight="1">
      <c r="A1499" s="4">
        <v>44312.416666666664</v>
      </c>
      <c r="B1499" s="1">
        <v>39.0</v>
      </c>
      <c r="C1499" s="1">
        <f t="shared" si="1"/>
        <v>4</v>
      </c>
      <c r="D1499" s="1">
        <f t="shared" si="2"/>
        <v>26</v>
      </c>
      <c r="E1499" s="1">
        <f t="shared" si="3"/>
        <v>10</v>
      </c>
      <c r="U1499" s="1">
        <v>39.0</v>
      </c>
      <c r="V1499" s="1">
        <v>10.0</v>
      </c>
      <c r="W1499" s="1">
        <f t="shared" si="7"/>
        <v>108</v>
      </c>
      <c r="X1499" s="1">
        <f t="shared" si="8"/>
        <v>0</v>
      </c>
    </row>
    <row r="1500" ht="14.25" customHeight="1">
      <c r="A1500" s="4">
        <v>44312.458333333336</v>
      </c>
      <c r="B1500" s="1">
        <v>44.0</v>
      </c>
      <c r="C1500" s="1">
        <f t="shared" si="1"/>
        <v>4</v>
      </c>
      <c r="D1500" s="1">
        <f t="shared" si="2"/>
        <v>26</v>
      </c>
      <c r="E1500" s="1">
        <f t="shared" si="3"/>
        <v>11</v>
      </c>
      <c r="U1500" s="1">
        <v>44.0</v>
      </c>
      <c r="V1500" s="1">
        <v>11.0</v>
      </c>
      <c r="W1500" s="1">
        <f t="shared" si="7"/>
        <v>108</v>
      </c>
      <c r="X1500" s="1">
        <f t="shared" si="8"/>
        <v>0</v>
      </c>
    </row>
    <row r="1501" ht="14.25" customHeight="1">
      <c r="A1501" s="4">
        <v>44312.5</v>
      </c>
      <c r="B1501" s="1">
        <v>51.0</v>
      </c>
      <c r="C1501" s="1">
        <f t="shared" si="1"/>
        <v>4</v>
      </c>
      <c r="D1501" s="1">
        <f t="shared" si="2"/>
        <v>26</v>
      </c>
      <c r="E1501" s="1">
        <f t="shared" si="3"/>
        <v>12</v>
      </c>
      <c r="U1501" s="1">
        <v>51.0</v>
      </c>
      <c r="V1501" s="1">
        <v>12.0</v>
      </c>
      <c r="W1501" s="1">
        <f t="shared" si="7"/>
        <v>156</v>
      </c>
      <c r="X1501" s="1">
        <f t="shared" si="8"/>
        <v>0</v>
      </c>
    </row>
    <row r="1502" ht="14.25" customHeight="1">
      <c r="A1502" s="4">
        <v>44312.541666666664</v>
      </c>
      <c r="B1502" s="1">
        <v>42.0</v>
      </c>
      <c r="C1502" s="1">
        <f t="shared" si="1"/>
        <v>4</v>
      </c>
      <c r="D1502" s="1">
        <f t="shared" si="2"/>
        <v>26</v>
      </c>
      <c r="E1502" s="1">
        <f t="shared" si="3"/>
        <v>13</v>
      </c>
      <c r="U1502" s="1">
        <v>42.0</v>
      </c>
      <c r="V1502" s="1">
        <v>13.0</v>
      </c>
      <c r="W1502" s="1">
        <f t="shared" si="7"/>
        <v>156</v>
      </c>
      <c r="X1502" s="1">
        <f t="shared" si="8"/>
        <v>0</v>
      </c>
    </row>
    <row r="1503" ht="14.25" customHeight="1">
      <c r="A1503" s="4">
        <v>44312.583333333336</v>
      </c>
      <c r="B1503" s="1">
        <v>54.0</v>
      </c>
      <c r="C1503" s="1">
        <f t="shared" si="1"/>
        <v>4</v>
      </c>
      <c r="D1503" s="1">
        <f t="shared" si="2"/>
        <v>26</v>
      </c>
      <c r="E1503" s="1">
        <f t="shared" si="3"/>
        <v>14</v>
      </c>
      <c r="U1503" s="1">
        <v>54.0</v>
      </c>
      <c r="V1503" s="1">
        <v>14.0</v>
      </c>
      <c r="W1503" s="1">
        <f t="shared" si="7"/>
        <v>156</v>
      </c>
      <c r="X1503" s="1">
        <f t="shared" si="8"/>
        <v>0</v>
      </c>
    </row>
    <row r="1504" ht="14.25" customHeight="1">
      <c r="A1504" s="4">
        <v>44312.625</v>
      </c>
      <c r="B1504" s="1">
        <v>43.0</v>
      </c>
      <c r="C1504" s="1">
        <f t="shared" si="1"/>
        <v>4</v>
      </c>
      <c r="D1504" s="1">
        <f t="shared" si="2"/>
        <v>26</v>
      </c>
      <c r="E1504" s="1">
        <f t="shared" si="3"/>
        <v>15</v>
      </c>
      <c r="U1504" s="1">
        <v>43.0</v>
      </c>
      <c r="V1504" s="1">
        <v>15.0</v>
      </c>
      <c r="W1504" s="1">
        <f t="shared" si="7"/>
        <v>156</v>
      </c>
      <c r="X1504" s="1">
        <f t="shared" si="8"/>
        <v>0</v>
      </c>
    </row>
    <row r="1505" ht="14.25" customHeight="1">
      <c r="A1505" s="4">
        <v>44312.666666666664</v>
      </c>
      <c r="B1505" s="1">
        <v>37.0</v>
      </c>
      <c r="C1505" s="1">
        <f t="shared" si="1"/>
        <v>4</v>
      </c>
      <c r="D1505" s="1">
        <f t="shared" si="2"/>
        <v>26</v>
      </c>
      <c r="E1505" s="1">
        <f t="shared" si="3"/>
        <v>16</v>
      </c>
      <c r="U1505" s="1">
        <v>37.0</v>
      </c>
      <c r="V1505" s="1">
        <v>16.0</v>
      </c>
      <c r="W1505" s="1">
        <f t="shared" si="7"/>
        <v>156</v>
      </c>
      <c r="X1505" s="1">
        <f t="shared" si="8"/>
        <v>0</v>
      </c>
    </row>
    <row r="1506" ht="14.25" customHeight="1">
      <c r="A1506" s="4">
        <v>44312.708333333336</v>
      </c>
      <c r="B1506" s="1">
        <v>42.0</v>
      </c>
      <c r="C1506" s="1">
        <f t="shared" si="1"/>
        <v>4</v>
      </c>
      <c r="D1506" s="1">
        <f t="shared" si="2"/>
        <v>26</v>
      </c>
      <c r="E1506" s="1">
        <f t="shared" si="3"/>
        <v>17</v>
      </c>
      <c r="U1506" s="1">
        <v>42.0</v>
      </c>
      <c r="V1506" s="1">
        <v>17.0</v>
      </c>
      <c r="W1506" s="1">
        <f t="shared" si="7"/>
        <v>96</v>
      </c>
      <c r="X1506" s="1">
        <f t="shared" si="8"/>
        <v>0</v>
      </c>
    </row>
    <row r="1507" ht="14.25" customHeight="1">
      <c r="A1507" s="4">
        <v>44312.75</v>
      </c>
      <c r="B1507" s="1">
        <v>48.0</v>
      </c>
      <c r="C1507" s="1">
        <f t="shared" si="1"/>
        <v>4</v>
      </c>
      <c r="D1507" s="1">
        <f t="shared" si="2"/>
        <v>26</v>
      </c>
      <c r="E1507" s="1">
        <f t="shared" si="3"/>
        <v>18</v>
      </c>
      <c r="U1507" s="1">
        <v>48.0</v>
      </c>
      <c r="V1507" s="1">
        <v>18.0</v>
      </c>
      <c r="W1507" s="1">
        <f t="shared" si="7"/>
        <v>96</v>
      </c>
      <c r="X1507" s="1">
        <f t="shared" si="8"/>
        <v>0</v>
      </c>
    </row>
    <row r="1508" ht="14.25" customHeight="1">
      <c r="A1508" s="4">
        <v>44312.791666666664</v>
      </c>
      <c r="B1508" s="1">
        <v>57.0</v>
      </c>
      <c r="C1508" s="1">
        <f t="shared" si="1"/>
        <v>4</v>
      </c>
      <c r="D1508" s="1">
        <f t="shared" si="2"/>
        <v>26</v>
      </c>
      <c r="E1508" s="1">
        <f t="shared" si="3"/>
        <v>19</v>
      </c>
      <c r="U1508" s="1">
        <v>57.0</v>
      </c>
      <c r="V1508" s="1">
        <v>19.0</v>
      </c>
      <c r="W1508" s="1">
        <f t="shared" si="7"/>
        <v>48</v>
      </c>
      <c r="X1508" s="1">
        <f t="shared" si="8"/>
        <v>9</v>
      </c>
    </row>
    <row r="1509" ht="14.25" customHeight="1">
      <c r="A1509" s="4">
        <v>44312.833333333336</v>
      </c>
      <c r="B1509" s="1">
        <v>38.0</v>
      </c>
      <c r="C1509" s="1">
        <f t="shared" si="1"/>
        <v>4</v>
      </c>
      <c r="D1509" s="1">
        <f t="shared" si="2"/>
        <v>26</v>
      </c>
      <c r="E1509" s="1">
        <f t="shared" si="3"/>
        <v>20</v>
      </c>
      <c r="U1509" s="1">
        <v>38.0</v>
      </c>
      <c r="V1509" s="1">
        <v>20.0</v>
      </c>
      <c r="W1509" s="1">
        <f t="shared" si="7"/>
        <v>48</v>
      </c>
      <c r="X1509" s="1">
        <f t="shared" si="8"/>
        <v>0</v>
      </c>
    </row>
    <row r="1510" ht="14.25" customHeight="1">
      <c r="A1510" s="4">
        <v>44313.333333333336</v>
      </c>
      <c r="B1510" s="1">
        <v>46.0</v>
      </c>
      <c r="C1510" s="1">
        <f t="shared" si="1"/>
        <v>4</v>
      </c>
      <c r="D1510" s="1">
        <f t="shared" si="2"/>
        <v>27</v>
      </c>
      <c r="E1510" s="1">
        <f t="shared" si="3"/>
        <v>8</v>
      </c>
      <c r="U1510" s="1">
        <v>46.0</v>
      </c>
      <c r="V1510" s="1">
        <v>8.0</v>
      </c>
      <c r="W1510" s="1">
        <f t="shared" si="7"/>
        <v>60</v>
      </c>
      <c r="X1510" s="1">
        <f t="shared" si="8"/>
        <v>0</v>
      </c>
    </row>
    <row r="1511" ht="14.25" customHeight="1">
      <c r="A1511" s="4">
        <v>44313.375</v>
      </c>
      <c r="B1511" s="1">
        <v>45.0</v>
      </c>
      <c r="C1511" s="1">
        <f t="shared" si="1"/>
        <v>4</v>
      </c>
      <c r="D1511" s="1">
        <f t="shared" si="2"/>
        <v>27</v>
      </c>
      <c r="E1511" s="1">
        <f t="shared" si="3"/>
        <v>9</v>
      </c>
      <c r="U1511" s="1">
        <v>45.0</v>
      </c>
      <c r="V1511" s="1">
        <v>9.0</v>
      </c>
      <c r="W1511" s="1">
        <f t="shared" si="7"/>
        <v>60</v>
      </c>
      <c r="X1511" s="1">
        <f t="shared" si="8"/>
        <v>0</v>
      </c>
    </row>
    <row r="1512" ht="14.25" customHeight="1">
      <c r="A1512" s="4">
        <v>44313.416666666664</v>
      </c>
      <c r="B1512" s="1">
        <v>46.0</v>
      </c>
      <c r="C1512" s="1">
        <f t="shared" si="1"/>
        <v>4</v>
      </c>
      <c r="D1512" s="1">
        <f t="shared" si="2"/>
        <v>27</v>
      </c>
      <c r="E1512" s="1">
        <f t="shared" si="3"/>
        <v>10</v>
      </c>
      <c r="U1512" s="1">
        <v>46.0</v>
      </c>
      <c r="V1512" s="1">
        <v>10.0</v>
      </c>
      <c r="W1512" s="1">
        <f t="shared" si="7"/>
        <v>108</v>
      </c>
      <c r="X1512" s="1">
        <f t="shared" si="8"/>
        <v>0</v>
      </c>
    </row>
    <row r="1513" ht="14.25" customHeight="1">
      <c r="A1513" s="4">
        <v>44313.458333333336</v>
      </c>
      <c r="B1513" s="1">
        <v>55.0</v>
      </c>
      <c r="C1513" s="1">
        <f t="shared" si="1"/>
        <v>4</v>
      </c>
      <c r="D1513" s="1">
        <f t="shared" si="2"/>
        <v>27</v>
      </c>
      <c r="E1513" s="1">
        <f t="shared" si="3"/>
        <v>11</v>
      </c>
      <c r="U1513" s="1">
        <v>55.0</v>
      </c>
      <c r="V1513" s="1">
        <v>11.0</v>
      </c>
      <c r="W1513" s="1">
        <f t="shared" si="7"/>
        <v>108</v>
      </c>
      <c r="X1513" s="1">
        <f t="shared" si="8"/>
        <v>0</v>
      </c>
    </row>
    <row r="1514" ht="14.25" customHeight="1">
      <c r="A1514" s="4">
        <v>44313.5</v>
      </c>
      <c r="B1514" s="1">
        <v>42.0</v>
      </c>
      <c r="C1514" s="1">
        <f t="shared" si="1"/>
        <v>4</v>
      </c>
      <c r="D1514" s="1">
        <f t="shared" si="2"/>
        <v>27</v>
      </c>
      <c r="E1514" s="1">
        <f t="shared" si="3"/>
        <v>12</v>
      </c>
      <c r="U1514" s="1">
        <v>42.0</v>
      </c>
      <c r="V1514" s="1">
        <v>12.0</v>
      </c>
      <c r="W1514" s="1">
        <f t="shared" si="7"/>
        <v>156</v>
      </c>
      <c r="X1514" s="1">
        <f t="shared" si="8"/>
        <v>0</v>
      </c>
    </row>
    <row r="1515" ht="14.25" customHeight="1">
      <c r="A1515" s="4">
        <v>44313.541666666664</v>
      </c>
      <c r="B1515" s="1">
        <v>55.0</v>
      </c>
      <c r="C1515" s="1">
        <f t="shared" si="1"/>
        <v>4</v>
      </c>
      <c r="D1515" s="1">
        <f t="shared" si="2"/>
        <v>27</v>
      </c>
      <c r="E1515" s="1">
        <f t="shared" si="3"/>
        <v>13</v>
      </c>
      <c r="U1515" s="1">
        <v>55.0</v>
      </c>
      <c r="V1515" s="1">
        <v>13.0</v>
      </c>
      <c r="W1515" s="1">
        <f t="shared" si="7"/>
        <v>156</v>
      </c>
      <c r="X1515" s="1">
        <f t="shared" si="8"/>
        <v>0</v>
      </c>
    </row>
    <row r="1516" ht="14.25" customHeight="1">
      <c r="A1516" s="4">
        <v>44313.583333333336</v>
      </c>
      <c r="B1516" s="1">
        <v>47.0</v>
      </c>
      <c r="C1516" s="1">
        <f t="shared" si="1"/>
        <v>4</v>
      </c>
      <c r="D1516" s="1">
        <f t="shared" si="2"/>
        <v>27</v>
      </c>
      <c r="E1516" s="1">
        <f t="shared" si="3"/>
        <v>14</v>
      </c>
      <c r="U1516" s="1">
        <v>47.0</v>
      </c>
      <c r="V1516" s="1">
        <v>14.0</v>
      </c>
      <c r="W1516" s="1">
        <f t="shared" si="7"/>
        <v>156</v>
      </c>
      <c r="X1516" s="1">
        <f t="shared" si="8"/>
        <v>0</v>
      </c>
    </row>
    <row r="1517" ht="14.25" customHeight="1">
      <c r="A1517" s="4">
        <v>44313.625</v>
      </c>
      <c r="B1517" s="1">
        <v>44.0</v>
      </c>
      <c r="C1517" s="1">
        <f t="shared" si="1"/>
        <v>4</v>
      </c>
      <c r="D1517" s="1">
        <f t="shared" si="2"/>
        <v>27</v>
      </c>
      <c r="E1517" s="1">
        <f t="shared" si="3"/>
        <v>15</v>
      </c>
      <c r="U1517" s="1">
        <v>44.0</v>
      </c>
      <c r="V1517" s="1">
        <v>15.0</v>
      </c>
      <c r="W1517" s="1">
        <f t="shared" si="7"/>
        <v>156</v>
      </c>
      <c r="X1517" s="1">
        <f t="shared" si="8"/>
        <v>0</v>
      </c>
    </row>
    <row r="1518" ht="14.25" customHeight="1">
      <c r="A1518" s="4">
        <v>44313.666666666664</v>
      </c>
      <c r="B1518" s="1">
        <v>50.0</v>
      </c>
      <c r="C1518" s="1">
        <f t="shared" si="1"/>
        <v>4</v>
      </c>
      <c r="D1518" s="1">
        <f t="shared" si="2"/>
        <v>27</v>
      </c>
      <c r="E1518" s="1">
        <f t="shared" si="3"/>
        <v>16</v>
      </c>
      <c r="U1518" s="1">
        <v>50.0</v>
      </c>
      <c r="V1518" s="1">
        <v>16.0</v>
      </c>
      <c r="W1518" s="1">
        <f t="shared" si="7"/>
        <v>156</v>
      </c>
      <c r="X1518" s="1">
        <f t="shared" si="8"/>
        <v>0</v>
      </c>
    </row>
    <row r="1519" ht="14.25" customHeight="1">
      <c r="A1519" s="4">
        <v>44313.708333333336</v>
      </c>
      <c r="B1519" s="1">
        <v>55.0</v>
      </c>
      <c r="C1519" s="1">
        <f t="shared" si="1"/>
        <v>4</v>
      </c>
      <c r="D1519" s="1">
        <f t="shared" si="2"/>
        <v>27</v>
      </c>
      <c r="E1519" s="1">
        <f t="shared" si="3"/>
        <v>17</v>
      </c>
      <c r="U1519" s="1">
        <v>55.0</v>
      </c>
      <c r="V1519" s="1">
        <v>17.0</v>
      </c>
      <c r="W1519" s="1">
        <f t="shared" si="7"/>
        <v>96</v>
      </c>
      <c r="X1519" s="1">
        <f t="shared" si="8"/>
        <v>0</v>
      </c>
    </row>
    <row r="1520" ht="14.25" customHeight="1">
      <c r="A1520" s="4">
        <v>44313.75</v>
      </c>
      <c r="B1520" s="1">
        <v>51.0</v>
      </c>
      <c r="C1520" s="1">
        <f t="shared" si="1"/>
        <v>4</v>
      </c>
      <c r="D1520" s="1">
        <f t="shared" si="2"/>
        <v>27</v>
      </c>
      <c r="E1520" s="1">
        <f t="shared" si="3"/>
        <v>18</v>
      </c>
      <c r="U1520" s="1">
        <v>51.0</v>
      </c>
      <c r="V1520" s="1">
        <v>18.0</v>
      </c>
      <c r="W1520" s="1">
        <f t="shared" si="7"/>
        <v>96</v>
      </c>
      <c r="X1520" s="1">
        <f t="shared" si="8"/>
        <v>0</v>
      </c>
    </row>
    <row r="1521" ht="14.25" customHeight="1">
      <c r="A1521" s="4">
        <v>44313.791666666664</v>
      </c>
      <c r="B1521" s="1">
        <v>51.0</v>
      </c>
      <c r="C1521" s="1">
        <f t="shared" si="1"/>
        <v>4</v>
      </c>
      <c r="D1521" s="1">
        <f t="shared" si="2"/>
        <v>27</v>
      </c>
      <c r="E1521" s="1">
        <f t="shared" si="3"/>
        <v>19</v>
      </c>
      <c r="U1521" s="1">
        <v>51.0</v>
      </c>
      <c r="V1521" s="1">
        <v>19.0</v>
      </c>
      <c r="W1521" s="1">
        <f t="shared" si="7"/>
        <v>48</v>
      </c>
      <c r="X1521" s="1">
        <f t="shared" si="8"/>
        <v>3</v>
      </c>
    </row>
    <row r="1522" ht="14.25" customHeight="1">
      <c r="A1522" s="4">
        <v>44313.833333333336</v>
      </c>
      <c r="B1522" s="1">
        <v>55.0</v>
      </c>
      <c r="C1522" s="1">
        <f t="shared" si="1"/>
        <v>4</v>
      </c>
      <c r="D1522" s="1">
        <f t="shared" si="2"/>
        <v>27</v>
      </c>
      <c r="E1522" s="1">
        <f t="shared" si="3"/>
        <v>20</v>
      </c>
      <c r="U1522" s="1">
        <v>55.0</v>
      </c>
      <c r="V1522" s="1">
        <v>20.0</v>
      </c>
      <c r="W1522" s="1">
        <f t="shared" si="7"/>
        <v>48</v>
      </c>
      <c r="X1522" s="1">
        <f t="shared" si="8"/>
        <v>7</v>
      </c>
    </row>
    <row r="1523" ht="14.25" customHeight="1">
      <c r="A1523" s="4">
        <v>44314.333333333336</v>
      </c>
      <c r="B1523" s="1">
        <v>50.0</v>
      </c>
      <c r="C1523" s="1">
        <f t="shared" si="1"/>
        <v>4</v>
      </c>
      <c r="D1523" s="1">
        <f t="shared" si="2"/>
        <v>28</v>
      </c>
      <c r="E1523" s="1">
        <f t="shared" si="3"/>
        <v>8</v>
      </c>
      <c r="U1523" s="1">
        <v>50.0</v>
      </c>
      <c r="V1523" s="1">
        <v>8.0</v>
      </c>
      <c r="W1523" s="1">
        <f t="shared" si="7"/>
        <v>60</v>
      </c>
      <c r="X1523" s="1">
        <f t="shared" si="8"/>
        <v>0</v>
      </c>
    </row>
    <row r="1524" ht="14.25" customHeight="1">
      <c r="A1524" s="4">
        <v>44314.375</v>
      </c>
      <c r="B1524" s="1">
        <v>45.0</v>
      </c>
      <c r="C1524" s="1">
        <f t="shared" si="1"/>
        <v>4</v>
      </c>
      <c r="D1524" s="1">
        <f t="shared" si="2"/>
        <v>28</v>
      </c>
      <c r="E1524" s="1">
        <f t="shared" si="3"/>
        <v>9</v>
      </c>
      <c r="U1524" s="1">
        <v>45.0</v>
      </c>
      <c r="V1524" s="1">
        <v>9.0</v>
      </c>
      <c r="W1524" s="1">
        <f t="shared" si="7"/>
        <v>60</v>
      </c>
      <c r="X1524" s="1">
        <f t="shared" si="8"/>
        <v>0</v>
      </c>
    </row>
    <row r="1525" ht="14.25" customHeight="1">
      <c r="A1525" s="4">
        <v>44314.416666666664</v>
      </c>
      <c r="B1525" s="1">
        <v>45.0</v>
      </c>
      <c r="C1525" s="1">
        <f t="shared" si="1"/>
        <v>4</v>
      </c>
      <c r="D1525" s="1">
        <f t="shared" si="2"/>
        <v>28</v>
      </c>
      <c r="E1525" s="1">
        <f t="shared" si="3"/>
        <v>10</v>
      </c>
      <c r="U1525" s="1">
        <v>45.0</v>
      </c>
      <c r="V1525" s="1">
        <v>10.0</v>
      </c>
      <c r="W1525" s="1">
        <f t="shared" si="7"/>
        <v>108</v>
      </c>
      <c r="X1525" s="1">
        <f t="shared" si="8"/>
        <v>0</v>
      </c>
    </row>
    <row r="1526" ht="14.25" customHeight="1">
      <c r="A1526" s="4">
        <v>44314.458333333336</v>
      </c>
      <c r="B1526" s="1">
        <v>39.0</v>
      </c>
      <c r="C1526" s="1">
        <f t="shared" si="1"/>
        <v>4</v>
      </c>
      <c r="D1526" s="1">
        <f t="shared" si="2"/>
        <v>28</v>
      </c>
      <c r="E1526" s="1">
        <f t="shared" si="3"/>
        <v>11</v>
      </c>
      <c r="U1526" s="1">
        <v>39.0</v>
      </c>
      <c r="V1526" s="1">
        <v>11.0</v>
      </c>
      <c r="W1526" s="1">
        <f t="shared" si="7"/>
        <v>108</v>
      </c>
      <c r="X1526" s="1">
        <f t="shared" si="8"/>
        <v>0</v>
      </c>
    </row>
    <row r="1527" ht="14.25" customHeight="1">
      <c r="A1527" s="4">
        <v>44314.5</v>
      </c>
      <c r="B1527" s="1">
        <v>51.0</v>
      </c>
      <c r="C1527" s="1">
        <f t="shared" si="1"/>
        <v>4</v>
      </c>
      <c r="D1527" s="1">
        <f t="shared" si="2"/>
        <v>28</v>
      </c>
      <c r="E1527" s="1">
        <f t="shared" si="3"/>
        <v>12</v>
      </c>
      <c r="U1527" s="1">
        <v>51.0</v>
      </c>
      <c r="V1527" s="1">
        <v>12.0</v>
      </c>
      <c r="W1527" s="1">
        <f t="shared" si="7"/>
        <v>156</v>
      </c>
      <c r="X1527" s="1">
        <f t="shared" si="8"/>
        <v>0</v>
      </c>
    </row>
    <row r="1528" ht="14.25" customHeight="1">
      <c r="A1528" s="4">
        <v>44314.541666666664</v>
      </c>
      <c r="B1528" s="1">
        <v>43.0</v>
      </c>
      <c r="C1528" s="1">
        <f t="shared" si="1"/>
        <v>4</v>
      </c>
      <c r="D1528" s="1">
        <f t="shared" si="2"/>
        <v>28</v>
      </c>
      <c r="E1528" s="1">
        <f t="shared" si="3"/>
        <v>13</v>
      </c>
      <c r="U1528" s="1">
        <v>43.0</v>
      </c>
      <c r="V1528" s="1">
        <v>13.0</v>
      </c>
      <c r="W1528" s="1">
        <f t="shared" si="7"/>
        <v>156</v>
      </c>
      <c r="X1528" s="1">
        <f t="shared" si="8"/>
        <v>0</v>
      </c>
    </row>
    <row r="1529" ht="14.25" customHeight="1">
      <c r="A1529" s="4">
        <v>44314.583333333336</v>
      </c>
      <c r="B1529" s="1">
        <v>47.0</v>
      </c>
      <c r="C1529" s="1">
        <f t="shared" si="1"/>
        <v>4</v>
      </c>
      <c r="D1529" s="1">
        <f t="shared" si="2"/>
        <v>28</v>
      </c>
      <c r="E1529" s="1">
        <f t="shared" si="3"/>
        <v>14</v>
      </c>
      <c r="U1529" s="1">
        <v>47.0</v>
      </c>
      <c r="V1529" s="1">
        <v>14.0</v>
      </c>
      <c r="W1529" s="1">
        <f t="shared" si="7"/>
        <v>156</v>
      </c>
      <c r="X1529" s="1">
        <f t="shared" si="8"/>
        <v>0</v>
      </c>
    </row>
    <row r="1530" ht="14.25" customHeight="1">
      <c r="A1530" s="4">
        <v>44314.625</v>
      </c>
      <c r="B1530" s="1">
        <v>35.0</v>
      </c>
      <c r="C1530" s="1">
        <f t="shared" si="1"/>
        <v>4</v>
      </c>
      <c r="D1530" s="1">
        <f t="shared" si="2"/>
        <v>28</v>
      </c>
      <c r="E1530" s="1">
        <f t="shared" si="3"/>
        <v>15</v>
      </c>
      <c r="U1530" s="1">
        <v>35.0</v>
      </c>
      <c r="V1530" s="1">
        <v>15.0</v>
      </c>
      <c r="W1530" s="1">
        <f t="shared" si="7"/>
        <v>156</v>
      </c>
      <c r="X1530" s="1">
        <f t="shared" si="8"/>
        <v>0</v>
      </c>
    </row>
    <row r="1531" ht="14.25" customHeight="1">
      <c r="A1531" s="4">
        <v>44314.666666666664</v>
      </c>
      <c r="B1531" s="1">
        <v>44.0</v>
      </c>
      <c r="C1531" s="1">
        <f t="shared" si="1"/>
        <v>4</v>
      </c>
      <c r="D1531" s="1">
        <f t="shared" si="2"/>
        <v>28</v>
      </c>
      <c r="E1531" s="1">
        <f t="shared" si="3"/>
        <v>16</v>
      </c>
      <c r="U1531" s="1">
        <v>44.0</v>
      </c>
      <c r="V1531" s="1">
        <v>16.0</v>
      </c>
      <c r="W1531" s="1">
        <f t="shared" si="7"/>
        <v>156</v>
      </c>
      <c r="X1531" s="1">
        <f t="shared" si="8"/>
        <v>0</v>
      </c>
    </row>
    <row r="1532" ht="14.25" customHeight="1">
      <c r="A1532" s="4">
        <v>44314.708333333336</v>
      </c>
      <c r="B1532" s="1">
        <v>38.0</v>
      </c>
      <c r="C1532" s="1">
        <f t="shared" si="1"/>
        <v>4</v>
      </c>
      <c r="D1532" s="1">
        <f t="shared" si="2"/>
        <v>28</v>
      </c>
      <c r="E1532" s="1">
        <f t="shared" si="3"/>
        <v>17</v>
      </c>
      <c r="U1532" s="1">
        <v>38.0</v>
      </c>
      <c r="V1532" s="1">
        <v>17.0</v>
      </c>
      <c r="W1532" s="1">
        <f t="shared" si="7"/>
        <v>96</v>
      </c>
      <c r="X1532" s="1">
        <f t="shared" si="8"/>
        <v>0</v>
      </c>
    </row>
    <row r="1533" ht="14.25" customHeight="1">
      <c r="A1533" s="4">
        <v>44314.75</v>
      </c>
      <c r="B1533" s="1">
        <v>47.0</v>
      </c>
      <c r="C1533" s="1">
        <f t="shared" si="1"/>
        <v>4</v>
      </c>
      <c r="D1533" s="1">
        <f t="shared" si="2"/>
        <v>28</v>
      </c>
      <c r="E1533" s="1">
        <f t="shared" si="3"/>
        <v>18</v>
      </c>
      <c r="U1533" s="1">
        <v>47.0</v>
      </c>
      <c r="V1533" s="1">
        <v>18.0</v>
      </c>
      <c r="W1533" s="1">
        <f t="shared" si="7"/>
        <v>96</v>
      </c>
      <c r="X1533" s="1">
        <f t="shared" si="8"/>
        <v>0</v>
      </c>
    </row>
    <row r="1534" ht="14.25" customHeight="1">
      <c r="A1534" s="4">
        <v>44314.791666666664</v>
      </c>
      <c r="B1534" s="1">
        <v>39.0</v>
      </c>
      <c r="C1534" s="1">
        <f t="shared" si="1"/>
        <v>4</v>
      </c>
      <c r="D1534" s="1">
        <f t="shared" si="2"/>
        <v>28</v>
      </c>
      <c r="E1534" s="1">
        <f t="shared" si="3"/>
        <v>19</v>
      </c>
      <c r="U1534" s="1">
        <v>39.0</v>
      </c>
      <c r="V1534" s="1">
        <v>19.0</v>
      </c>
      <c r="W1534" s="1">
        <f t="shared" si="7"/>
        <v>48</v>
      </c>
      <c r="X1534" s="1">
        <f t="shared" si="8"/>
        <v>0</v>
      </c>
    </row>
    <row r="1535" ht="14.25" customHeight="1">
      <c r="A1535" s="4">
        <v>44314.833333333336</v>
      </c>
      <c r="B1535" s="1">
        <v>48.0</v>
      </c>
      <c r="C1535" s="1">
        <f t="shared" si="1"/>
        <v>4</v>
      </c>
      <c r="D1535" s="1">
        <f t="shared" si="2"/>
        <v>28</v>
      </c>
      <c r="E1535" s="1">
        <f t="shared" si="3"/>
        <v>20</v>
      </c>
      <c r="U1535" s="1">
        <v>48.0</v>
      </c>
      <c r="V1535" s="1">
        <v>20.0</v>
      </c>
      <c r="W1535" s="1">
        <f t="shared" si="7"/>
        <v>48</v>
      </c>
      <c r="X1535" s="1">
        <f t="shared" si="8"/>
        <v>0</v>
      </c>
    </row>
    <row r="1536" ht="14.25" customHeight="1">
      <c r="A1536" s="4">
        <v>44315.333333333336</v>
      </c>
      <c r="B1536" s="1">
        <v>42.0</v>
      </c>
      <c r="C1536" s="1">
        <f t="shared" si="1"/>
        <v>4</v>
      </c>
      <c r="D1536" s="1">
        <f t="shared" si="2"/>
        <v>29</v>
      </c>
      <c r="E1536" s="1">
        <f t="shared" si="3"/>
        <v>8</v>
      </c>
      <c r="U1536" s="1">
        <v>42.0</v>
      </c>
      <c r="V1536" s="1">
        <v>8.0</v>
      </c>
      <c r="W1536" s="1">
        <f t="shared" si="7"/>
        <v>60</v>
      </c>
      <c r="X1536" s="1">
        <f t="shared" si="8"/>
        <v>0</v>
      </c>
    </row>
    <row r="1537" ht="14.25" customHeight="1">
      <c r="A1537" s="4">
        <v>44315.375</v>
      </c>
      <c r="B1537" s="1">
        <v>51.0</v>
      </c>
      <c r="C1537" s="1">
        <f t="shared" si="1"/>
        <v>4</v>
      </c>
      <c r="D1537" s="1">
        <f t="shared" si="2"/>
        <v>29</v>
      </c>
      <c r="E1537" s="1">
        <f t="shared" si="3"/>
        <v>9</v>
      </c>
      <c r="U1537" s="1">
        <v>51.0</v>
      </c>
      <c r="V1537" s="1">
        <v>9.0</v>
      </c>
      <c r="W1537" s="1">
        <f t="shared" si="7"/>
        <v>60</v>
      </c>
      <c r="X1537" s="1">
        <f t="shared" si="8"/>
        <v>0</v>
      </c>
    </row>
    <row r="1538" ht="14.25" customHeight="1">
      <c r="A1538" s="4">
        <v>44315.416666666664</v>
      </c>
      <c r="B1538" s="1">
        <v>39.0</v>
      </c>
      <c r="C1538" s="1">
        <f t="shared" si="1"/>
        <v>4</v>
      </c>
      <c r="D1538" s="1">
        <f t="shared" si="2"/>
        <v>29</v>
      </c>
      <c r="E1538" s="1">
        <f t="shared" si="3"/>
        <v>10</v>
      </c>
      <c r="U1538" s="1">
        <v>39.0</v>
      </c>
      <c r="V1538" s="1">
        <v>10.0</v>
      </c>
      <c r="W1538" s="1">
        <f t="shared" si="7"/>
        <v>108</v>
      </c>
      <c r="X1538" s="1">
        <f t="shared" si="8"/>
        <v>0</v>
      </c>
    </row>
    <row r="1539" ht="14.25" customHeight="1">
      <c r="A1539" s="4">
        <v>44315.458333333336</v>
      </c>
      <c r="B1539" s="1">
        <v>49.0</v>
      </c>
      <c r="C1539" s="1">
        <f t="shared" si="1"/>
        <v>4</v>
      </c>
      <c r="D1539" s="1">
        <f t="shared" si="2"/>
        <v>29</v>
      </c>
      <c r="E1539" s="1">
        <f t="shared" si="3"/>
        <v>11</v>
      </c>
      <c r="U1539" s="1">
        <v>49.0</v>
      </c>
      <c r="V1539" s="1">
        <v>11.0</v>
      </c>
      <c r="W1539" s="1">
        <f t="shared" si="7"/>
        <v>108</v>
      </c>
      <c r="X1539" s="1">
        <f t="shared" si="8"/>
        <v>0</v>
      </c>
    </row>
    <row r="1540" ht="14.25" customHeight="1">
      <c r="A1540" s="4">
        <v>44315.5</v>
      </c>
      <c r="B1540" s="1">
        <v>44.0</v>
      </c>
      <c r="C1540" s="1">
        <f t="shared" si="1"/>
        <v>4</v>
      </c>
      <c r="D1540" s="1">
        <f t="shared" si="2"/>
        <v>29</v>
      </c>
      <c r="E1540" s="1">
        <f t="shared" si="3"/>
        <v>12</v>
      </c>
      <c r="U1540" s="1">
        <v>44.0</v>
      </c>
      <c r="V1540" s="1">
        <v>12.0</v>
      </c>
      <c r="W1540" s="1">
        <f t="shared" si="7"/>
        <v>156</v>
      </c>
      <c r="X1540" s="1">
        <f t="shared" si="8"/>
        <v>0</v>
      </c>
    </row>
    <row r="1541" ht="14.25" customHeight="1">
      <c r="A1541" s="4">
        <v>44315.541666666664</v>
      </c>
      <c r="B1541" s="1">
        <v>41.0</v>
      </c>
      <c r="C1541" s="1">
        <f t="shared" si="1"/>
        <v>4</v>
      </c>
      <c r="D1541" s="1">
        <f t="shared" si="2"/>
        <v>29</v>
      </c>
      <c r="E1541" s="1">
        <f t="shared" si="3"/>
        <v>13</v>
      </c>
      <c r="U1541" s="1">
        <v>41.0</v>
      </c>
      <c r="V1541" s="1">
        <v>13.0</v>
      </c>
      <c r="W1541" s="1">
        <f t="shared" si="7"/>
        <v>156</v>
      </c>
      <c r="X1541" s="1">
        <f t="shared" si="8"/>
        <v>0</v>
      </c>
    </row>
    <row r="1542" ht="14.25" customHeight="1">
      <c r="A1542" s="4">
        <v>44315.583333333336</v>
      </c>
      <c r="B1542" s="1">
        <v>45.0</v>
      </c>
      <c r="C1542" s="1">
        <f t="shared" si="1"/>
        <v>4</v>
      </c>
      <c r="D1542" s="1">
        <f t="shared" si="2"/>
        <v>29</v>
      </c>
      <c r="E1542" s="1">
        <f t="shared" si="3"/>
        <v>14</v>
      </c>
      <c r="U1542" s="1">
        <v>45.0</v>
      </c>
      <c r="V1542" s="1">
        <v>14.0</v>
      </c>
      <c r="W1542" s="1">
        <f t="shared" si="7"/>
        <v>156</v>
      </c>
      <c r="X1542" s="1">
        <f t="shared" si="8"/>
        <v>0</v>
      </c>
    </row>
    <row r="1543" ht="14.25" customHeight="1">
      <c r="A1543" s="4">
        <v>44315.625</v>
      </c>
      <c r="B1543" s="1">
        <v>55.0</v>
      </c>
      <c r="C1543" s="1">
        <f t="shared" si="1"/>
        <v>4</v>
      </c>
      <c r="D1543" s="1">
        <f t="shared" si="2"/>
        <v>29</v>
      </c>
      <c r="E1543" s="1">
        <f t="shared" si="3"/>
        <v>15</v>
      </c>
      <c r="U1543" s="1">
        <v>55.0</v>
      </c>
      <c r="V1543" s="1">
        <v>15.0</v>
      </c>
      <c r="W1543" s="1">
        <f t="shared" si="7"/>
        <v>156</v>
      </c>
      <c r="X1543" s="1">
        <f t="shared" si="8"/>
        <v>0</v>
      </c>
    </row>
    <row r="1544" ht="14.25" customHeight="1">
      <c r="A1544" s="4">
        <v>44315.666666666664</v>
      </c>
      <c r="B1544" s="1">
        <v>47.0</v>
      </c>
      <c r="C1544" s="1">
        <f t="shared" si="1"/>
        <v>4</v>
      </c>
      <c r="D1544" s="1">
        <f t="shared" si="2"/>
        <v>29</v>
      </c>
      <c r="E1544" s="1">
        <f t="shared" si="3"/>
        <v>16</v>
      </c>
      <c r="U1544" s="1">
        <v>47.0</v>
      </c>
      <c r="V1544" s="1">
        <v>16.0</v>
      </c>
      <c r="W1544" s="1">
        <f t="shared" si="7"/>
        <v>156</v>
      </c>
      <c r="X1544" s="1">
        <f t="shared" si="8"/>
        <v>0</v>
      </c>
    </row>
    <row r="1545" ht="14.25" customHeight="1">
      <c r="A1545" s="4">
        <v>44315.708333333336</v>
      </c>
      <c r="B1545" s="1">
        <v>47.0</v>
      </c>
      <c r="C1545" s="1">
        <f t="shared" si="1"/>
        <v>4</v>
      </c>
      <c r="D1545" s="1">
        <f t="shared" si="2"/>
        <v>29</v>
      </c>
      <c r="E1545" s="1">
        <f t="shared" si="3"/>
        <v>17</v>
      </c>
      <c r="U1545" s="1">
        <v>47.0</v>
      </c>
      <c r="V1545" s="1">
        <v>17.0</v>
      </c>
      <c r="W1545" s="1">
        <f t="shared" si="7"/>
        <v>96</v>
      </c>
      <c r="X1545" s="1">
        <f t="shared" si="8"/>
        <v>0</v>
      </c>
    </row>
    <row r="1546" ht="14.25" customHeight="1">
      <c r="A1546" s="4">
        <v>44315.75</v>
      </c>
      <c r="B1546" s="1">
        <v>49.0</v>
      </c>
      <c r="C1546" s="1">
        <f t="shared" si="1"/>
        <v>4</v>
      </c>
      <c r="D1546" s="1">
        <f t="shared" si="2"/>
        <v>29</v>
      </c>
      <c r="E1546" s="1">
        <f t="shared" si="3"/>
        <v>18</v>
      </c>
      <c r="U1546" s="1">
        <v>49.0</v>
      </c>
      <c r="V1546" s="1">
        <v>18.0</v>
      </c>
      <c r="W1546" s="1">
        <f t="shared" si="7"/>
        <v>96</v>
      </c>
      <c r="X1546" s="1">
        <f t="shared" si="8"/>
        <v>0</v>
      </c>
    </row>
    <row r="1547" ht="14.25" customHeight="1">
      <c r="A1547" s="4">
        <v>44315.791666666664</v>
      </c>
      <c r="B1547" s="1">
        <v>48.0</v>
      </c>
      <c r="C1547" s="1">
        <f t="shared" si="1"/>
        <v>4</v>
      </c>
      <c r="D1547" s="1">
        <f t="shared" si="2"/>
        <v>29</v>
      </c>
      <c r="E1547" s="1">
        <f t="shared" si="3"/>
        <v>19</v>
      </c>
      <c r="U1547" s="1">
        <v>48.0</v>
      </c>
      <c r="V1547" s="1">
        <v>19.0</v>
      </c>
      <c r="W1547" s="1">
        <f t="shared" si="7"/>
        <v>48</v>
      </c>
      <c r="X1547" s="1">
        <f t="shared" si="8"/>
        <v>0</v>
      </c>
    </row>
    <row r="1548" ht="14.25" customHeight="1">
      <c r="A1548" s="4">
        <v>44315.833333333336</v>
      </c>
      <c r="B1548" s="1">
        <v>41.0</v>
      </c>
      <c r="C1548" s="1">
        <f t="shared" si="1"/>
        <v>4</v>
      </c>
      <c r="D1548" s="1">
        <f t="shared" si="2"/>
        <v>29</v>
      </c>
      <c r="E1548" s="1">
        <f t="shared" si="3"/>
        <v>20</v>
      </c>
      <c r="U1548" s="1">
        <v>41.0</v>
      </c>
      <c r="V1548" s="1">
        <v>20.0</v>
      </c>
      <c r="W1548" s="1">
        <f t="shared" si="7"/>
        <v>48</v>
      </c>
      <c r="X1548" s="1">
        <f t="shared" si="8"/>
        <v>0</v>
      </c>
    </row>
    <row r="1549" ht="14.25" customHeight="1">
      <c r="A1549" s="4">
        <v>44316.333333333336</v>
      </c>
      <c r="B1549" s="1">
        <v>47.0</v>
      </c>
      <c r="C1549" s="1">
        <f t="shared" si="1"/>
        <v>4</v>
      </c>
      <c r="D1549" s="1">
        <f t="shared" si="2"/>
        <v>30</v>
      </c>
      <c r="E1549" s="1">
        <f t="shared" si="3"/>
        <v>8</v>
      </c>
      <c r="U1549" s="1">
        <v>47.0</v>
      </c>
      <c r="V1549" s="1">
        <v>8.0</v>
      </c>
      <c r="W1549" s="1">
        <f t="shared" si="7"/>
        <v>60</v>
      </c>
      <c r="X1549" s="1">
        <f t="shared" si="8"/>
        <v>0</v>
      </c>
    </row>
    <row r="1550" ht="14.25" customHeight="1">
      <c r="A1550" s="4">
        <v>44316.375</v>
      </c>
      <c r="B1550" s="1">
        <v>45.0</v>
      </c>
      <c r="C1550" s="1">
        <f t="shared" si="1"/>
        <v>4</v>
      </c>
      <c r="D1550" s="1">
        <f t="shared" si="2"/>
        <v>30</v>
      </c>
      <c r="E1550" s="1">
        <f t="shared" si="3"/>
        <v>9</v>
      </c>
      <c r="U1550" s="1">
        <v>45.0</v>
      </c>
      <c r="V1550" s="1">
        <v>9.0</v>
      </c>
      <c r="W1550" s="1">
        <f t="shared" si="7"/>
        <v>60</v>
      </c>
      <c r="X1550" s="1">
        <f t="shared" si="8"/>
        <v>0</v>
      </c>
    </row>
    <row r="1551" ht="14.25" customHeight="1">
      <c r="A1551" s="4">
        <v>44316.416666666664</v>
      </c>
      <c r="B1551" s="1">
        <v>57.0</v>
      </c>
      <c r="C1551" s="1">
        <f t="shared" si="1"/>
        <v>4</v>
      </c>
      <c r="D1551" s="1">
        <f t="shared" si="2"/>
        <v>30</v>
      </c>
      <c r="E1551" s="1">
        <f t="shared" si="3"/>
        <v>10</v>
      </c>
      <c r="U1551" s="1">
        <v>57.0</v>
      </c>
      <c r="V1551" s="1">
        <v>10.0</v>
      </c>
      <c r="W1551" s="1">
        <f t="shared" si="7"/>
        <v>108</v>
      </c>
      <c r="X1551" s="1">
        <f t="shared" si="8"/>
        <v>0</v>
      </c>
    </row>
    <row r="1552" ht="14.25" customHeight="1">
      <c r="A1552" s="4">
        <v>44316.458333333336</v>
      </c>
      <c r="B1552" s="1">
        <v>44.0</v>
      </c>
      <c r="C1552" s="1">
        <f t="shared" si="1"/>
        <v>4</v>
      </c>
      <c r="D1552" s="1">
        <f t="shared" si="2"/>
        <v>30</v>
      </c>
      <c r="E1552" s="1">
        <f t="shared" si="3"/>
        <v>11</v>
      </c>
      <c r="U1552" s="1">
        <v>44.0</v>
      </c>
      <c r="V1552" s="1">
        <v>11.0</v>
      </c>
      <c r="W1552" s="1">
        <f t="shared" si="7"/>
        <v>108</v>
      </c>
      <c r="X1552" s="1">
        <f t="shared" si="8"/>
        <v>0</v>
      </c>
    </row>
    <row r="1553" ht="14.25" customHeight="1">
      <c r="A1553" s="4">
        <v>44316.5</v>
      </c>
      <c r="B1553" s="1">
        <v>41.0</v>
      </c>
      <c r="C1553" s="1">
        <f t="shared" si="1"/>
        <v>4</v>
      </c>
      <c r="D1553" s="1">
        <f t="shared" si="2"/>
        <v>30</v>
      </c>
      <c r="E1553" s="1">
        <f t="shared" si="3"/>
        <v>12</v>
      </c>
      <c r="U1553" s="1">
        <v>41.0</v>
      </c>
      <c r="V1553" s="1">
        <v>12.0</v>
      </c>
      <c r="W1553" s="1">
        <f t="shared" si="7"/>
        <v>156</v>
      </c>
      <c r="X1553" s="1">
        <f t="shared" si="8"/>
        <v>0</v>
      </c>
    </row>
    <row r="1554" ht="14.25" customHeight="1">
      <c r="A1554" s="4">
        <v>44316.541666666664</v>
      </c>
      <c r="B1554" s="1">
        <v>45.0</v>
      </c>
      <c r="C1554" s="1">
        <f t="shared" si="1"/>
        <v>4</v>
      </c>
      <c r="D1554" s="1">
        <f t="shared" si="2"/>
        <v>30</v>
      </c>
      <c r="E1554" s="1">
        <f t="shared" si="3"/>
        <v>13</v>
      </c>
      <c r="U1554" s="1">
        <v>45.0</v>
      </c>
      <c r="V1554" s="1">
        <v>13.0</v>
      </c>
      <c r="W1554" s="1">
        <f t="shared" si="7"/>
        <v>156</v>
      </c>
      <c r="X1554" s="1">
        <f t="shared" si="8"/>
        <v>0</v>
      </c>
    </row>
    <row r="1555" ht="14.25" customHeight="1">
      <c r="A1555" s="4">
        <v>44316.583333333336</v>
      </c>
      <c r="B1555" s="1">
        <v>54.0</v>
      </c>
      <c r="C1555" s="1">
        <f t="shared" si="1"/>
        <v>4</v>
      </c>
      <c r="D1555" s="1">
        <f t="shared" si="2"/>
        <v>30</v>
      </c>
      <c r="E1555" s="1">
        <f t="shared" si="3"/>
        <v>14</v>
      </c>
      <c r="U1555" s="1">
        <v>54.0</v>
      </c>
      <c r="V1555" s="1">
        <v>14.0</v>
      </c>
      <c r="W1555" s="1">
        <f t="shared" si="7"/>
        <v>156</v>
      </c>
      <c r="X1555" s="1">
        <f t="shared" si="8"/>
        <v>0</v>
      </c>
    </row>
    <row r="1556" ht="14.25" customHeight="1">
      <c r="A1556" s="4">
        <v>44316.625</v>
      </c>
      <c r="B1556" s="1">
        <v>57.0</v>
      </c>
      <c r="C1556" s="1">
        <f t="shared" si="1"/>
        <v>4</v>
      </c>
      <c r="D1556" s="1">
        <f t="shared" si="2"/>
        <v>30</v>
      </c>
      <c r="E1556" s="1">
        <f t="shared" si="3"/>
        <v>15</v>
      </c>
      <c r="U1556" s="1">
        <v>57.0</v>
      </c>
      <c r="V1556" s="1">
        <v>15.0</v>
      </c>
      <c r="W1556" s="1">
        <f t="shared" si="7"/>
        <v>156</v>
      </c>
      <c r="X1556" s="1">
        <f t="shared" si="8"/>
        <v>0</v>
      </c>
    </row>
    <row r="1557" ht="14.25" customHeight="1">
      <c r="A1557" s="4">
        <v>44316.666666666664</v>
      </c>
      <c r="B1557" s="1">
        <v>54.0</v>
      </c>
      <c r="C1557" s="1">
        <f t="shared" si="1"/>
        <v>4</v>
      </c>
      <c r="D1557" s="1">
        <f t="shared" si="2"/>
        <v>30</v>
      </c>
      <c r="E1557" s="1">
        <f t="shared" si="3"/>
        <v>16</v>
      </c>
      <c r="U1557" s="1">
        <v>54.0</v>
      </c>
      <c r="V1557" s="1">
        <v>16.0</v>
      </c>
      <c r="W1557" s="1">
        <f t="shared" si="7"/>
        <v>156</v>
      </c>
      <c r="X1557" s="1">
        <f t="shared" si="8"/>
        <v>0</v>
      </c>
    </row>
    <row r="1558" ht="14.25" customHeight="1">
      <c r="A1558" s="4">
        <v>44316.708333333336</v>
      </c>
      <c r="B1558" s="1">
        <v>45.0</v>
      </c>
      <c r="C1558" s="1">
        <f t="shared" si="1"/>
        <v>4</v>
      </c>
      <c r="D1558" s="1">
        <f t="shared" si="2"/>
        <v>30</v>
      </c>
      <c r="E1558" s="1">
        <f t="shared" si="3"/>
        <v>17</v>
      </c>
      <c r="U1558" s="1">
        <v>45.0</v>
      </c>
      <c r="V1558" s="1">
        <v>17.0</v>
      </c>
      <c r="W1558" s="1">
        <f t="shared" si="7"/>
        <v>96</v>
      </c>
      <c r="X1558" s="1">
        <f t="shared" si="8"/>
        <v>0</v>
      </c>
    </row>
    <row r="1559" ht="14.25" customHeight="1">
      <c r="A1559" s="4">
        <v>44316.75</v>
      </c>
      <c r="B1559" s="1">
        <v>36.0</v>
      </c>
      <c r="C1559" s="1">
        <f t="shared" si="1"/>
        <v>4</v>
      </c>
      <c r="D1559" s="1">
        <f t="shared" si="2"/>
        <v>30</v>
      </c>
      <c r="E1559" s="1">
        <f t="shared" si="3"/>
        <v>18</v>
      </c>
      <c r="U1559" s="1">
        <v>36.0</v>
      </c>
      <c r="V1559" s="1">
        <v>18.0</v>
      </c>
      <c r="W1559" s="1">
        <f t="shared" si="7"/>
        <v>96</v>
      </c>
      <c r="X1559" s="1">
        <f t="shared" si="8"/>
        <v>0</v>
      </c>
    </row>
    <row r="1560" ht="14.25" customHeight="1">
      <c r="A1560" s="4">
        <v>44316.791666666664</v>
      </c>
      <c r="B1560" s="1">
        <v>45.0</v>
      </c>
      <c r="C1560" s="1">
        <f t="shared" si="1"/>
        <v>4</v>
      </c>
      <c r="D1560" s="1">
        <f t="shared" si="2"/>
        <v>30</v>
      </c>
      <c r="E1560" s="1">
        <f t="shared" si="3"/>
        <v>19</v>
      </c>
      <c r="U1560" s="1">
        <v>45.0</v>
      </c>
      <c r="V1560" s="1">
        <v>19.0</v>
      </c>
      <c r="W1560" s="1">
        <f t="shared" si="7"/>
        <v>48</v>
      </c>
      <c r="X1560" s="1">
        <f t="shared" si="8"/>
        <v>0</v>
      </c>
    </row>
    <row r="1561" ht="14.25" customHeight="1">
      <c r="A1561" s="4">
        <v>44316.833333333336</v>
      </c>
      <c r="B1561" s="1">
        <v>44.0</v>
      </c>
      <c r="C1561" s="1">
        <f t="shared" si="1"/>
        <v>4</v>
      </c>
      <c r="D1561" s="1">
        <f t="shared" si="2"/>
        <v>30</v>
      </c>
      <c r="E1561" s="1">
        <f t="shared" si="3"/>
        <v>20</v>
      </c>
      <c r="U1561" s="1">
        <v>44.0</v>
      </c>
      <c r="V1561" s="1">
        <v>20.0</v>
      </c>
      <c r="W1561" s="1">
        <f t="shared" si="7"/>
        <v>48</v>
      </c>
      <c r="X1561" s="1">
        <f t="shared" si="8"/>
        <v>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C2" s="10" t="s">
        <v>30</v>
      </c>
    </row>
    <row r="8">
      <c r="B8" s="11"/>
    </row>
    <row r="17">
      <c r="M17" s="12"/>
      <c r="N17" s="12"/>
    </row>
    <row r="18">
      <c r="M18" s="12"/>
      <c r="N18" s="12"/>
    </row>
    <row r="19">
      <c r="M19" s="12"/>
      <c r="N19" s="12"/>
    </row>
    <row r="20">
      <c r="M20" s="12"/>
      <c r="N20" s="12"/>
    </row>
  </sheetData>
  <mergeCells count="2">
    <mergeCell ref="B8:L38"/>
    <mergeCell ref="C2:G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2022-09-12T16:26:20Z</dcterms:created>
  <dc:creator>Avilasha Annanya Sandilya</dc:creator>
</cp:coreProperties>
</file>