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ukla\Downloads\Unison\"/>
    </mc:Choice>
  </mc:AlternateContent>
  <xr:revisionPtr revIDLastSave="0" documentId="13_ncr:1_{3EF37BEB-7C49-4023-8C46-9DCEB58400D7}" xr6:coauthVersionLast="46" xr6:coauthVersionMax="46" xr10:uidLastSave="{00000000-0000-0000-0000-000000000000}"/>
  <bookViews>
    <workbookView xWindow="-98" yWindow="-98" windowWidth="19396" windowHeight="10395" xr2:uid="{0FE36FE9-4334-44E9-BFF6-EFD817C9AF94}"/>
  </bookViews>
  <sheets>
    <sheet name="Sheet1" sheetId="1" r:id="rId1"/>
  </sheets>
  <definedNames>
    <definedName name="_xlnm._FilterDatabase" localSheetId="0" hidden="1">Sheet1!$A$1:$E$22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 a="1"/>
  <c r="B25" i="1" s="1"/>
  <c r="C48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<sst xmlns="http://schemas.openxmlformats.org/spreadsheetml/2006/main" count="120" uniqueCount="46">
  <si>
    <t>first_pmt_date</t>
  </si>
  <si>
    <t>object</t>
  </si>
  <si>
    <t>age</t>
  </si>
  <si>
    <t>float64</t>
  </si>
  <si>
    <t>status</t>
  </si>
  <si>
    <t>first_time_ho_flag</t>
  </si>
  <si>
    <t>msa_code</t>
  </si>
  <si>
    <t>mi_pct</t>
  </si>
  <si>
    <t>credit_score</t>
  </si>
  <si>
    <t>num_units</t>
  </si>
  <si>
    <t>int64</t>
  </si>
  <si>
    <t>occupancy_status</t>
  </si>
  <si>
    <t>orig_cltv</t>
  </si>
  <si>
    <t>orig_dti</t>
  </si>
  <si>
    <t>orig_upb</t>
  </si>
  <si>
    <t>orig_ir</t>
  </si>
  <si>
    <t>prop_type</t>
  </si>
  <si>
    <t>state</t>
  </si>
  <si>
    <t>zip</t>
  </si>
  <si>
    <t>loan_seq_num</t>
  </si>
  <si>
    <t>loan_purpose</t>
  </si>
  <si>
    <t>num_borrowers</t>
  </si>
  <si>
    <t>year</t>
  </si>
  <si>
    <t>Ya</t>
  </si>
  <si>
    <t>float</t>
  </si>
  <si>
    <t>str</t>
  </si>
  <si>
    <t>Colname</t>
  </si>
  <si>
    <t>Type(orig)</t>
  </si>
  <si>
    <t>Type(mod)</t>
  </si>
  <si>
    <t>FM5</t>
  </si>
  <si>
    <t>N</t>
  </si>
  <si>
    <t>Y</t>
  </si>
  <si>
    <t xml:space="preserve">'age': float64, </t>
  </si>
  <si>
    <t xml:space="preserve">'status': str, </t>
  </si>
  <si>
    <t xml:space="preserve">'first_time_ho_flag': str, </t>
  </si>
  <si>
    <t xml:space="preserve">'credit_score': float64, </t>
  </si>
  <si>
    <t xml:space="preserve">'num_units': int64, </t>
  </si>
  <si>
    <t xml:space="preserve">'occupancy_status': str, </t>
  </si>
  <si>
    <t xml:space="preserve">'orig_cltv': float64, </t>
  </si>
  <si>
    <t xml:space="preserve">'orig_dti': float64, </t>
  </si>
  <si>
    <t xml:space="preserve">'orig_upb': float64, </t>
  </si>
  <si>
    <t xml:space="preserve">'orig_ir': float64, </t>
  </si>
  <si>
    <t xml:space="preserve">'prop_type': str, </t>
  </si>
  <si>
    <t xml:space="preserve">'loan_purpose': str, </t>
  </si>
  <si>
    <t xml:space="preserve">'num_borrowers': float64, </t>
  </si>
  <si>
    <t xml:space="preserve">'Ya': int64,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</si>
</sst>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D337-755E-4D79-B4F8-D6EED14BE996}">
  <sheetPr filterMode="1"/>
  <dimension ref="A1:G48"/>
  <sheetViews>
    <sheetView tabSelected="1" workbookViewId="0">
      <selection activeCell="B9" sqref="B9"/>
    </sheetView>
  </sheetViews>
  <sheetFormatPr defaultRowHeight="14.25" x14ac:dyDescent="0.45"/>
  <cols>
    <col min="1" max="1" width="15.265625" bestFit="1" customWidth="1"/>
  </cols>
  <sheetData>
    <row r="1" spans="1:7" x14ac:dyDescent="0.45">
      <c r="A1" t="s">
        <v>26</v>
      </c>
      <c r="B1" t="s">
        <v>27</v>
      </c>
      <c r="C1" t="s">
        <v>28</v>
      </c>
      <c r="E1" t="s">
        <v>29</v>
      </c>
    </row>
    <row r="2" spans="1:7" hidden="1" x14ac:dyDescent="0.45">
      <c r="A2" t="s">
        <v>0</v>
      </c>
      <c r="B2" t="s">
        <v>1</v>
      </c>
      <c r="C2" t="s">
        <v>24</v>
      </c>
      <c r="D2" t="str">
        <f>"'"&amp;A2&amp;"': "&amp;C2&amp;", "</f>
        <v xml:space="preserve">'first_pmt_date': float, </v>
      </c>
      <c r="E2" t="s">
        <v>30</v>
      </c>
      <c r="G2" t="str">
        <f>_xlfn.CONCAT(D2:D22)</f>
        <v xml:space="preserve">'first_pmt_date': float, 'age': float, 'status': str, 'first_time_ho_flag': str, 'msa_code': float, 'mi_pct': float, 'credit_score': float, 'num_units': int64, 'occupancy_status': str, 'orig_cltv': float, 'orig_dti': float, 'orig_upb': float, 'orig_ir': float, 'prop_type': str, 'state': str, 'zip': str, 'loan_seq_num': str, 'loan_purpose': str, 'num_borrowers': float, 'year': float, 'Ya': int64, </v>
      </c>
    </row>
    <row r="3" spans="1:7" hidden="1" x14ac:dyDescent="0.45">
      <c r="A3" t="s">
        <v>2</v>
      </c>
      <c r="B3" t="s">
        <v>3</v>
      </c>
      <c r="C3" t="s">
        <v>24</v>
      </c>
      <c r="D3" t="str">
        <f t="shared" ref="D3:D22" si="0">"'"&amp;A3&amp;"': "&amp;C3&amp;", "</f>
        <v xml:space="preserve">'age': float, </v>
      </c>
      <c r="E3" t="s">
        <v>31</v>
      </c>
    </row>
    <row r="4" spans="1:7" hidden="1" x14ac:dyDescent="0.45">
      <c r="A4" t="s">
        <v>4</v>
      </c>
      <c r="B4" t="s">
        <v>1</v>
      </c>
      <c r="C4" t="s">
        <v>25</v>
      </c>
      <c r="D4" t="str">
        <f t="shared" si="0"/>
        <v xml:space="preserve">'status': str, </v>
      </c>
      <c r="E4" t="s">
        <v>30</v>
      </c>
    </row>
    <row r="5" spans="1:7" x14ac:dyDescent="0.45">
      <c r="A5" t="s">
        <v>5</v>
      </c>
      <c r="B5" t="s">
        <v>1</v>
      </c>
      <c r="C5" t="s">
        <v>25</v>
      </c>
      <c r="D5" t="str">
        <f t="shared" si="0"/>
        <v xml:space="preserve">'first_time_ho_flag': str, </v>
      </c>
      <c r="E5" t="s">
        <v>31</v>
      </c>
    </row>
    <row r="6" spans="1:7" hidden="1" x14ac:dyDescent="0.45">
      <c r="A6" t="s">
        <v>6</v>
      </c>
      <c r="B6" t="s">
        <v>3</v>
      </c>
      <c r="C6" t="s">
        <v>24</v>
      </c>
      <c r="D6" t="str">
        <f t="shared" si="0"/>
        <v xml:space="preserve">'msa_code': float, </v>
      </c>
      <c r="E6" t="s">
        <v>30</v>
      </c>
    </row>
    <row r="7" spans="1:7" hidden="1" x14ac:dyDescent="0.45">
      <c r="A7" t="s">
        <v>7</v>
      </c>
      <c r="B7" t="s">
        <v>1</v>
      </c>
      <c r="C7" t="s">
        <v>24</v>
      </c>
      <c r="D7" t="str">
        <f t="shared" si="0"/>
        <v xml:space="preserve">'mi_pct': float, </v>
      </c>
      <c r="E7" t="s">
        <v>30</v>
      </c>
    </row>
    <row r="8" spans="1:7" hidden="1" x14ac:dyDescent="0.45">
      <c r="A8" t="s">
        <v>8</v>
      </c>
      <c r="B8" t="s">
        <v>3</v>
      </c>
      <c r="C8" t="s">
        <v>24</v>
      </c>
      <c r="D8" t="str">
        <f t="shared" si="0"/>
        <v xml:space="preserve">'credit_score': float, </v>
      </c>
      <c r="E8" t="s">
        <v>31</v>
      </c>
    </row>
    <row r="9" spans="1:7" x14ac:dyDescent="0.45">
      <c r="A9" t="s">
        <v>9</v>
      </c>
      <c r="B9" t="s">
        <v>10</v>
      </c>
      <c r="C9" t="s">
        <v>10</v>
      </c>
      <c r="D9" t="str">
        <f t="shared" si="0"/>
        <v xml:space="preserve">'num_units': int64, </v>
      </c>
      <c r="E9" t="s">
        <v>31</v>
      </c>
    </row>
    <row r="10" spans="1:7" x14ac:dyDescent="0.45">
      <c r="A10" t="s">
        <v>11</v>
      </c>
      <c r="B10" t="s">
        <v>1</v>
      </c>
      <c r="C10" t="s">
        <v>25</v>
      </c>
      <c r="D10" t="str">
        <f t="shared" si="0"/>
        <v xml:space="preserve">'occupancy_status': str, </v>
      </c>
      <c r="E10" t="s">
        <v>31</v>
      </c>
    </row>
    <row r="11" spans="1:7" hidden="1" x14ac:dyDescent="0.45">
      <c r="A11" t="s">
        <v>12</v>
      </c>
      <c r="B11" t="s">
        <v>1</v>
      </c>
      <c r="C11" t="s">
        <v>24</v>
      </c>
      <c r="D11" t="str">
        <f t="shared" si="0"/>
        <v xml:space="preserve">'orig_cltv': float, </v>
      </c>
      <c r="E11" t="s">
        <v>31</v>
      </c>
    </row>
    <row r="12" spans="1:7" hidden="1" x14ac:dyDescent="0.45">
      <c r="A12" t="s">
        <v>13</v>
      </c>
      <c r="B12" t="s">
        <v>1</v>
      </c>
      <c r="C12" t="s">
        <v>24</v>
      </c>
      <c r="D12" t="str">
        <f t="shared" si="0"/>
        <v xml:space="preserve">'orig_dti': float, </v>
      </c>
      <c r="E12" t="s">
        <v>31</v>
      </c>
    </row>
    <row r="13" spans="1:7" hidden="1" x14ac:dyDescent="0.45">
      <c r="A13" t="s">
        <v>14</v>
      </c>
      <c r="B13" t="s">
        <v>1</v>
      </c>
      <c r="C13" t="s">
        <v>24</v>
      </c>
      <c r="D13" t="str">
        <f t="shared" si="0"/>
        <v xml:space="preserve">'orig_upb': float, </v>
      </c>
      <c r="E13" t="s">
        <v>31</v>
      </c>
    </row>
    <row r="14" spans="1:7" hidden="1" x14ac:dyDescent="0.45">
      <c r="A14" t="s">
        <v>15</v>
      </c>
      <c r="B14" t="s">
        <v>1</v>
      </c>
      <c r="C14" t="s">
        <v>24</v>
      </c>
      <c r="D14" t="str">
        <f t="shared" si="0"/>
        <v xml:space="preserve">'orig_ir': float, </v>
      </c>
      <c r="E14" t="s">
        <v>31</v>
      </c>
    </row>
    <row r="15" spans="1:7" x14ac:dyDescent="0.45">
      <c r="A15" t="s">
        <v>16</v>
      </c>
      <c r="B15" t="s">
        <v>1</v>
      </c>
      <c r="C15" t="s">
        <v>25</v>
      </c>
      <c r="D15" t="str">
        <f t="shared" si="0"/>
        <v xml:space="preserve">'prop_type': str, </v>
      </c>
      <c r="E15" t="s">
        <v>31</v>
      </c>
    </row>
    <row r="16" spans="1:7" hidden="1" x14ac:dyDescent="0.45">
      <c r="A16" t="s">
        <v>17</v>
      </c>
      <c r="B16" t="s">
        <v>1</v>
      </c>
      <c r="C16" t="s">
        <v>25</v>
      </c>
      <c r="D16" t="str">
        <f t="shared" si="0"/>
        <v xml:space="preserve">'state': str, </v>
      </c>
      <c r="E16" t="s">
        <v>30</v>
      </c>
    </row>
    <row r="17" spans="1:5" hidden="1" x14ac:dyDescent="0.45">
      <c r="A17" t="s">
        <v>18</v>
      </c>
      <c r="B17" t="s">
        <v>1</v>
      </c>
      <c r="C17" t="s">
        <v>25</v>
      </c>
      <c r="D17" t="str">
        <f t="shared" si="0"/>
        <v xml:space="preserve">'zip': str, </v>
      </c>
      <c r="E17" t="s">
        <v>30</v>
      </c>
    </row>
    <row r="18" spans="1:5" hidden="1" x14ac:dyDescent="0.45">
      <c r="A18" t="s">
        <v>19</v>
      </c>
      <c r="B18" t="s">
        <v>1</v>
      </c>
      <c r="C18" t="s">
        <v>25</v>
      </c>
      <c r="D18" t="str">
        <f t="shared" si="0"/>
        <v xml:space="preserve">'loan_seq_num': str, </v>
      </c>
      <c r="E18" t="s">
        <v>30</v>
      </c>
    </row>
    <row r="19" spans="1:5" x14ac:dyDescent="0.45">
      <c r="A19" t="s">
        <v>20</v>
      </c>
      <c r="B19" t="s">
        <v>1</v>
      </c>
      <c r="C19" t="s">
        <v>25</v>
      </c>
      <c r="D19" t="str">
        <f t="shared" si="0"/>
        <v xml:space="preserve">'loan_purpose': str, </v>
      </c>
      <c r="E19" t="s">
        <v>31</v>
      </c>
    </row>
    <row r="20" spans="1:5" hidden="1" x14ac:dyDescent="0.45">
      <c r="A20" t="s">
        <v>21</v>
      </c>
      <c r="B20" t="s">
        <v>3</v>
      </c>
      <c r="C20" t="s">
        <v>24</v>
      </c>
      <c r="D20" t="str">
        <f t="shared" si="0"/>
        <v xml:space="preserve">'num_borrowers': float, </v>
      </c>
      <c r="E20" t="s">
        <v>31</v>
      </c>
    </row>
    <row r="21" spans="1:5" hidden="1" x14ac:dyDescent="0.45">
      <c r="A21" t="s">
        <v>22</v>
      </c>
      <c r="B21" t="s">
        <v>3</v>
      </c>
      <c r="C21" t="s">
        <v>24</v>
      </c>
      <c r="D21" t="str">
        <f t="shared" si="0"/>
        <v xml:space="preserve">'year': float, </v>
      </c>
      <c r="E21" t="s">
        <v>30</v>
      </c>
    </row>
    <row r="22" spans="1:5" x14ac:dyDescent="0.45">
      <c r="A22" t="s">
        <v>23</v>
      </c>
      <c r="B22" t="s">
        <v>10</v>
      </c>
      <c r="C22" t="s">
        <v>10</v>
      </c>
      <c r="D22" t="str">
        <f t="shared" si="0"/>
        <v xml:space="preserve">'Ya': int64, </v>
      </c>
      <c r="E22" t="s">
        <v>31</v>
      </c>
    </row>
    <row r="25" spans="1:5" x14ac:dyDescent="0.45">
      <c r="A25" t="s">
        <v>12</v>
      </c>
      <c r="B25" t="str" cm="1">
        <f t="array" ref="B25">_xlfn.CONCAT("'"&amp;TRANSPOSE(A25:A28)&amp;"', ")</f>
        <v xml:space="preserve">'orig_cltv', 'orig_dti', 'orig_upb', 'orig_ir', </v>
      </c>
    </row>
    <row r="26" spans="1:5" x14ac:dyDescent="0.45">
      <c r="A26" t="s">
        <v>13</v>
      </c>
    </row>
    <row r="27" spans="1:5" x14ac:dyDescent="0.45">
      <c r="A27" t="s">
        <v>14</v>
      </c>
    </row>
    <row r="28" spans="1:5" x14ac:dyDescent="0.45">
      <c r="A28" t="s">
        <v>15</v>
      </c>
    </row>
    <row r="33" spans="1:3" x14ac:dyDescent="0.45">
      <c r="A33" t="s">
        <v>32</v>
      </c>
      <c r="B33" t="s">
        <v>2</v>
      </c>
      <c r="C33" t="str">
        <f>"'"&amp;B33&amp;"', "</f>
        <v xml:space="preserve">'age', </v>
      </c>
    </row>
    <row r="34" spans="1:3" x14ac:dyDescent="0.45">
      <c r="A34" t="s">
        <v>33</v>
      </c>
      <c r="B34" t="s">
        <v>4</v>
      </c>
      <c r="C34" t="str">
        <f t="shared" ref="C34:C46" si="1">"'"&amp;B34&amp;"', "</f>
        <v xml:space="preserve">'status', </v>
      </c>
    </row>
    <row r="35" spans="1:3" x14ac:dyDescent="0.45">
      <c r="A35" t="s">
        <v>34</v>
      </c>
      <c r="B35" t="s">
        <v>5</v>
      </c>
      <c r="C35" t="str">
        <f t="shared" si="1"/>
        <v xml:space="preserve">'first_time_ho_flag', </v>
      </c>
    </row>
    <row r="36" spans="1:3" x14ac:dyDescent="0.45">
      <c r="A36" t="s">
        <v>35</v>
      </c>
      <c r="B36" t="s">
        <v>8</v>
      </c>
      <c r="C36" t="str">
        <f t="shared" si="1"/>
        <v xml:space="preserve">'credit_score', </v>
      </c>
    </row>
    <row r="37" spans="1:3" x14ac:dyDescent="0.45">
      <c r="A37" t="s">
        <v>36</v>
      </c>
      <c r="B37" t="s">
        <v>9</v>
      </c>
      <c r="C37" t="str">
        <f t="shared" si="1"/>
        <v xml:space="preserve">'num_units', </v>
      </c>
    </row>
    <row r="38" spans="1:3" x14ac:dyDescent="0.45">
      <c r="A38" t="s">
        <v>37</v>
      </c>
      <c r="B38" t="s">
        <v>11</v>
      </c>
      <c r="C38" t="str">
        <f t="shared" si="1"/>
        <v xml:space="preserve">'occupancy_status', </v>
      </c>
    </row>
    <row r="39" spans="1:3" x14ac:dyDescent="0.45">
      <c r="A39" t="s">
        <v>38</v>
      </c>
      <c r="B39" t="s">
        <v>12</v>
      </c>
      <c r="C39" t="str">
        <f t="shared" si="1"/>
        <v xml:space="preserve">'orig_cltv', </v>
      </c>
    </row>
    <row r="40" spans="1:3" x14ac:dyDescent="0.45">
      <c r="A40" t="s">
        <v>39</v>
      </c>
      <c r="B40" t="s">
        <v>13</v>
      </c>
      <c r="C40" t="str">
        <f t="shared" si="1"/>
        <v xml:space="preserve">'orig_dti', </v>
      </c>
    </row>
    <row r="41" spans="1:3" x14ac:dyDescent="0.45">
      <c r="A41" t="s">
        <v>40</v>
      </c>
      <c r="B41" t="s">
        <v>14</v>
      </c>
      <c r="C41" t="str">
        <f t="shared" si="1"/>
        <v xml:space="preserve">'orig_upb', </v>
      </c>
    </row>
    <row r="42" spans="1:3" x14ac:dyDescent="0.45">
      <c r="A42" t="s">
        <v>41</v>
      </c>
      <c r="B42" t="s">
        <v>15</v>
      </c>
      <c r="C42" t="str">
        <f t="shared" si="1"/>
        <v xml:space="preserve">'orig_ir', </v>
      </c>
    </row>
    <row r="43" spans="1:3" x14ac:dyDescent="0.45">
      <c r="A43" t="s">
        <v>42</v>
      </c>
      <c r="B43" t="s">
        <v>16</v>
      </c>
      <c r="C43" t="str">
        <f t="shared" si="1"/>
        <v xml:space="preserve">'prop_type', </v>
      </c>
    </row>
    <row r="44" spans="1:3" x14ac:dyDescent="0.45">
      <c r="A44" t="s">
        <v>43</v>
      </c>
      <c r="B44" t="s">
        <v>20</v>
      </c>
      <c r="C44" t="str">
        <f t="shared" si="1"/>
        <v xml:space="preserve">'loan_purpose', </v>
      </c>
    </row>
    <row r="45" spans="1:3" x14ac:dyDescent="0.45">
      <c r="A45" t="s">
        <v>44</v>
      </c>
      <c r="B45" t="s">
        <v>21</v>
      </c>
      <c r="C45" t="str">
        <f t="shared" si="1"/>
        <v xml:space="preserve">'num_borrowers', </v>
      </c>
    </row>
    <row r="46" spans="1:3" x14ac:dyDescent="0.45">
      <c r="A46" t="s">
        <v>45</v>
      </c>
      <c r="B46" t="s">
        <v>23</v>
      </c>
      <c r="C46" t="str">
        <f t="shared" si="1"/>
        <v xml:space="preserve">'Ya', </v>
      </c>
    </row>
    <row r="48" spans="1:3" x14ac:dyDescent="0.45">
      <c r="C48" t="str">
        <f>_xlfn.CONCAT(C33:C46)</f>
        <v xml:space="preserve">'age', 'status', 'first_time_ho_flag', 'credit_score', 'num_units', 'occupancy_status', 'orig_cltv', 'orig_dti', 'orig_upb', 'orig_ir', 'prop_type', 'loan_purpose', 'num_borrowers', 'Ya', </v>
      </c>
    </row>
  </sheetData>
  <autoFilter ref="A1:E22" xr:uid="{364F8603-7C89-4ACC-88F9-EA46A380F010}">
    <filterColumn colId="2">
      <filters>
        <filter val="int64"/>
        <filter val="str"/>
      </filters>
    </filterColumn>
    <filterColumn colId="4">
      <filters>
        <filter val="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Shukla</dc:creator>
  <cp:lastModifiedBy>Mohit Shukla</cp:lastModifiedBy>
  <dcterms:created xsi:type="dcterms:W3CDTF">2021-02-16T02:27:22Z</dcterms:created>
  <dcterms:modified xsi:type="dcterms:W3CDTF">2021-02-16T06:02:12Z</dcterms:modified>
</cp:coreProperties>
</file>