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itaggarwal/Desktop/Business Analyst Notes/Excel/"/>
    </mc:Choice>
  </mc:AlternateContent>
  <xr:revisionPtr revIDLastSave="0" documentId="13_ncr:1_{E1FCB74A-6A89-D34E-B0AA-38CA47DBA534}" xr6:coauthVersionLast="47" xr6:coauthVersionMax="47" xr10:uidLastSave="{00000000-0000-0000-0000-000000000000}"/>
  <bookViews>
    <workbookView xWindow="0" yWindow="460" windowWidth="25600" windowHeight="14220" xr2:uid="{19685C08-737C-4583-8A11-5B8993A62495}"/>
  </bookViews>
  <sheets>
    <sheet name="Assignment 1" sheetId="1" r:id="rId1"/>
    <sheet name="Assignment 1 (2)" sheetId="2" r:id="rId2"/>
    <sheet name="Practice1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C10" i="1"/>
  <c r="D10" i="1"/>
  <c r="E10" i="1"/>
  <c r="B10" i="1"/>
  <c r="E13" i="3"/>
  <c r="D13" i="3"/>
  <c r="C13" i="3"/>
  <c r="B13" i="3"/>
  <c r="E12" i="3"/>
  <c r="D12" i="3"/>
  <c r="C12" i="3"/>
  <c r="B12" i="3"/>
  <c r="B11" i="3"/>
  <c r="E9" i="3"/>
  <c r="D9" i="3"/>
  <c r="C9" i="3"/>
  <c r="B9" i="3"/>
  <c r="G8" i="3"/>
  <c r="F8" i="3"/>
  <c r="H8" i="3" s="1"/>
  <c r="G7" i="3"/>
  <c r="F7" i="3"/>
  <c r="H7" i="3" s="1"/>
  <c r="H6" i="3"/>
  <c r="G6" i="3"/>
  <c r="F6" i="3"/>
  <c r="I5" i="3"/>
  <c r="H5" i="3"/>
  <c r="G5" i="3"/>
  <c r="F5" i="3"/>
  <c r="H4" i="3"/>
  <c r="G4" i="3"/>
  <c r="F4" i="3"/>
  <c r="G3" i="3"/>
  <c r="F3" i="3"/>
  <c r="H3" i="3" s="1"/>
  <c r="G2" i="3"/>
  <c r="F2" i="3"/>
  <c r="H2" i="3" s="1"/>
  <c r="E13" i="2"/>
  <c r="D13" i="2"/>
  <c r="C13" i="2"/>
  <c r="B13" i="2"/>
  <c r="E12" i="2"/>
  <c r="D12" i="2"/>
  <c r="C12" i="2"/>
  <c r="B12" i="2"/>
  <c r="B11" i="2"/>
  <c r="E9" i="2"/>
  <c r="D9" i="2"/>
  <c r="C9" i="2"/>
  <c r="B9" i="2"/>
  <c r="H8" i="2"/>
  <c r="G8" i="2"/>
  <c r="F8" i="2"/>
  <c r="G7" i="2"/>
  <c r="F7" i="2"/>
  <c r="H7" i="2" s="1"/>
  <c r="G6" i="2"/>
  <c r="F6" i="2"/>
  <c r="H6" i="2" s="1"/>
  <c r="I5" i="2"/>
  <c r="G5" i="2"/>
  <c r="F5" i="2"/>
  <c r="H5" i="2" s="1"/>
  <c r="H4" i="2"/>
  <c r="G4" i="2"/>
  <c r="F4" i="2"/>
  <c r="H3" i="2"/>
  <c r="G3" i="2"/>
  <c r="F3" i="2"/>
  <c r="G2" i="2"/>
  <c r="F2" i="2"/>
  <c r="H2" i="2" s="1"/>
  <c r="C13" i="1"/>
  <c r="D13" i="1"/>
  <c r="E13" i="1"/>
  <c r="B13" i="1"/>
  <c r="C12" i="1"/>
  <c r="D12" i="1"/>
  <c r="E12" i="1"/>
  <c r="B12" i="1"/>
  <c r="H3" i="1"/>
  <c r="H4" i="1"/>
  <c r="H5" i="1"/>
  <c r="H6" i="1"/>
  <c r="H7" i="1"/>
  <c r="H8" i="1"/>
  <c r="H2" i="1"/>
  <c r="C9" i="1"/>
  <c r="D9" i="1"/>
  <c r="E9" i="1"/>
  <c r="B9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B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5" authorId="0" shapeId="0" xr:uid="{714A7BDA-84AA-9D4C-9905-48F97F5343CF}">
      <text>
        <r>
          <rPr>
            <b/>
            <sz val="10"/>
            <color rgb="FF000000"/>
            <rFont val="Tahoma"/>
            <family val="2"/>
          </rPr>
          <t xml:space="preserve">Mohit Aggarwal:
</t>
        </r>
        <r>
          <rPr>
            <b/>
            <sz val="10"/>
            <color rgb="FF000000"/>
            <rFont val="Tahoma"/>
            <family val="2"/>
          </rPr>
          <t>I have answered question 7 in cell I5 instead of H5 as H column will have answer 8</t>
        </r>
      </text>
    </comment>
    <comment ref="G11" authorId="0" shapeId="0" xr:uid="{A3EAA44B-2C99-5B40-B8BD-325AE11417AC}">
      <text>
        <r>
          <rPr>
            <b/>
            <sz val="10"/>
            <color rgb="FF000000"/>
            <rFont val="Tahoma"/>
            <family val="2"/>
          </rPr>
          <t>Mohit Aggarwal:
Just because I cannot perform freeze both for row and column simulatenously, I have freezed row in this sheet(Assignment1) and freezed column in the next sheet(Assignment1 (2))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14" authorId="0" shapeId="0" xr:uid="{0D5C073A-C040-D844-9D39-B38884345FAC}">
      <text>
        <r>
          <rPr>
            <b/>
            <sz val="10"/>
            <color rgb="FF000000"/>
            <rFont val="Tahoma"/>
            <family val="2"/>
          </rPr>
          <t xml:space="preserve">Mohit Aggarwal:
Cannot use Quick analysis option maybe because of difference in Excel versions 
So question 10 has not been done!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5" authorId="0" shapeId="0" xr:uid="{666558FD-EC0F-8D4E-8566-E7013781718D}">
      <text>
        <r>
          <rPr>
            <b/>
            <sz val="10"/>
            <color rgb="FF000000"/>
            <rFont val="Tahoma"/>
            <family val="2"/>
          </rPr>
          <t>Mohit Aggarwal:
I have answered question 7 in cell I5 instead of H5 as H column will have answer 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B8FB4BAF-EA68-F242-85C9-9FF646767030}">
      <text>
        <r>
          <rPr>
            <b/>
            <sz val="10"/>
            <color rgb="FF000000"/>
            <rFont val="Tahoma"/>
            <family val="2"/>
          </rPr>
          <t xml:space="preserve">Mohit Aggarwal:
</t>
        </r>
        <r>
          <rPr>
            <sz val="10"/>
            <color rgb="FF000000"/>
            <rFont val="Tahoma"/>
            <family val="2"/>
          </rPr>
          <t>This column represents the monthly average of the salespeople</t>
        </r>
      </text>
    </comment>
    <comment ref="I5" authorId="0" shapeId="0" xr:uid="{475E0847-3EF4-954F-BAAD-21D848D165D2}">
      <text>
        <r>
          <rPr>
            <b/>
            <sz val="10"/>
            <color rgb="FF000000"/>
            <rFont val="Tahoma"/>
            <family val="2"/>
          </rPr>
          <t>Mohit Aggarwal:
I have answered question 7 in cell I5 instead of H5 as H column will have answer 8a</t>
        </r>
      </text>
    </comment>
  </commentList>
</comments>
</file>

<file path=xl/sharedStrings.xml><?xml version="1.0" encoding="utf-8"?>
<sst xmlns="http://schemas.openxmlformats.org/spreadsheetml/2006/main" count="62" uniqueCount="22">
  <si>
    <t>Sales Person</t>
  </si>
  <si>
    <t>Week 1</t>
  </si>
  <si>
    <t>Week 2</t>
  </si>
  <si>
    <t>Week 3</t>
  </si>
  <si>
    <t>Week 4</t>
  </si>
  <si>
    <t>Weekly Total</t>
  </si>
  <si>
    <t xml:space="preserve">Monthly average </t>
  </si>
  <si>
    <t xml:space="preserve">Weekly Average </t>
  </si>
  <si>
    <t>Ramesh</t>
  </si>
  <si>
    <t>Mahesh</t>
  </si>
  <si>
    <t>Ranjan</t>
  </si>
  <si>
    <t>Rohan</t>
  </si>
  <si>
    <t>Sohan</t>
  </si>
  <si>
    <t xml:space="preserve">Number of salesperson </t>
  </si>
  <si>
    <t>Monthly Total</t>
  </si>
  <si>
    <t>Max Sales</t>
  </si>
  <si>
    <t xml:space="preserve">Min sales </t>
  </si>
  <si>
    <t>Sud  hir</t>
  </si>
  <si>
    <t>Employee target</t>
  </si>
  <si>
    <t>Aakash</t>
  </si>
  <si>
    <t>Comment 1</t>
  </si>
  <si>
    <t>Comment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</si>
</sst>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B67A-D58A-4EC5-AEAB-9EFDCC64353B}">
  <sheetPr>
    <tabColor rgb="FFFF0000"/>
  </sheetPr>
  <dimension ref="A1:I14"/>
  <sheetViews>
    <sheetView tabSelected="1" zoomScale="169" workbookViewId="0">
      <pane ySplit="1" topLeftCell="A2" activePane="bottomLeft" state="frozen"/>
      <selection pane="bottomLeft" activeCell="F16" sqref="F16"/>
    </sheetView>
  </sheetViews>
  <sheetFormatPr baseColWidth="10" defaultColWidth="8.83203125" defaultRowHeight="15" x14ac:dyDescent="0.2"/>
  <cols>
    <col min="1" max="1" width="19.83203125" customWidth="1"/>
    <col min="6" max="6" width="13.6640625" customWidth="1"/>
    <col min="7" max="7" width="15.5" customWidth="1"/>
    <col min="8" max="8" width="24.8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6</v>
      </c>
      <c r="H1" s="1" t="s">
        <v>18</v>
      </c>
    </row>
    <row r="2" spans="1:9" x14ac:dyDescent="0.2">
      <c r="A2" s="2" t="s">
        <v>8</v>
      </c>
      <c r="B2">
        <v>76548</v>
      </c>
      <c r="C2">
        <v>73547</v>
      </c>
      <c r="D2">
        <v>8755</v>
      </c>
      <c r="E2">
        <v>84747</v>
      </c>
      <c r="F2">
        <f>SUM(B2:E2)</f>
        <v>243597</v>
      </c>
      <c r="G2">
        <f>AVERAGE(B2:E2)</f>
        <v>60899.25</v>
      </c>
      <c r="H2" t="str">
        <f>IF(F2&gt;200000,"Employee target achieved","Employee target not achieved")</f>
        <v>Employee target achieved</v>
      </c>
    </row>
    <row r="3" spans="1:9" x14ac:dyDescent="0.2">
      <c r="A3" s="2" t="s">
        <v>9</v>
      </c>
      <c r="B3">
        <v>67574</v>
      </c>
      <c r="C3">
        <v>92736</v>
      </c>
      <c r="D3">
        <v>8365</v>
      </c>
      <c r="E3">
        <v>6474</v>
      </c>
      <c r="F3">
        <f t="shared" ref="F3:F8" si="0">SUM(B3:E3)</f>
        <v>175149</v>
      </c>
      <c r="G3">
        <f t="shared" ref="G3:G8" si="1">AVERAGE(B3:E3)</f>
        <v>43787.25</v>
      </c>
      <c r="H3" t="str">
        <f t="shared" ref="H3:H8" si="2">IF(F3&gt;200000,"Employee target achieved","Employee target not achieved")</f>
        <v>Employee target not achieved</v>
      </c>
    </row>
    <row r="4" spans="1:9" x14ac:dyDescent="0.2">
      <c r="A4" s="2" t="s">
        <v>10</v>
      </c>
      <c r="B4">
        <v>56824</v>
      </c>
      <c r="C4">
        <v>9987</v>
      </c>
      <c r="D4">
        <v>83775</v>
      </c>
      <c r="E4">
        <v>28474</v>
      </c>
      <c r="F4">
        <f t="shared" si="0"/>
        <v>179060</v>
      </c>
      <c r="G4">
        <f t="shared" si="1"/>
        <v>44765</v>
      </c>
      <c r="H4" t="str">
        <f t="shared" si="2"/>
        <v>Employee target not achieved</v>
      </c>
    </row>
    <row r="5" spans="1:9" x14ac:dyDescent="0.2">
      <c r="A5" s="2" t="s">
        <v>17</v>
      </c>
      <c r="B5">
        <v>74527</v>
      </c>
      <c r="C5">
        <v>3745</v>
      </c>
      <c r="D5">
        <v>38475</v>
      </c>
      <c r="E5">
        <v>34473</v>
      </c>
      <c r="F5">
        <f t="shared" si="0"/>
        <v>151220</v>
      </c>
      <c r="G5">
        <f t="shared" si="1"/>
        <v>37805</v>
      </c>
      <c r="H5" t="str">
        <f t="shared" si="2"/>
        <v>Employee target not achieved</v>
      </c>
      <c r="I5" t="str">
        <f>TRIM(A5)</f>
        <v>Sud hir</v>
      </c>
    </row>
    <row r="6" spans="1:9" x14ac:dyDescent="0.2">
      <c r="A6" s="2" t="s">
        <v>19</v>
      </c>
      <c r="B6">
        <v>98354</v>
      </c>
      <c r="C6">
        <v>6698</v>
      </c>
      <c r="D6">
        <v>2684</v>
      </c>
      <c r="E6">
        <v>87452</v>
      </c>
      <c r="F6">
        <f t="shared" si="0"/>
        <v>195188</v>
      </c>
      <c r="G6">
        <f t="shared" si="1"/>
        <v>48797</v>
      </c>
      <c r="H6" t="str">
        <f t="shared" si="2"/>
        <v>Employee target not achieved</v>
      </c>
    </row>
    <row r="7" spans="1:9" x14ac:dyDescent="0.2">
      <c r="A7" s="2" t="s">
        <v>11</v>
      </c>
      <c r="B7">
        <v>81735</v>
      </c>
      <c r="C7">
        <v>37849</v>
      </c>
      <c r="D7">
        <v>9274</v>
      </c>
      <c r="E7">
        <v>84746</v>
      </c>
      <c r="F7">
        <f t="shared" si="0"/>
        <v>213604</v>
      </c>
      <c r="G7">
        <f t="shared" si="1"/>
        <v>53401</v>
      </c>
      <c r="H7" t="str">
        <f t="shared" si="2"/>
        <v>Employee target achieved</v>
      </c>
    </row>
    <row r="8" spans="1:9" x14ac:dyDescent="0.2">
      <c r="A8" s="2" t="s">
        <v>12</v>
      </c>
      <c r="B8">
        <v>38452</v>
      </c>
      <c r="C8">
        <v>63387</v>
      </c>
      <c r="D8">
        <v>29747</v>
      </c>
      <c r="E8">
        <v>83674</v>
      </c>
      <c r="F8">
        <f t="shared" si="0"/>
        <v>215260</v>
      </c>
      <c r="G8">
        <f t="shared" si="1"/>
        <v>53815</v>
      </c>
      <c r="H8" t="str">
        <f t="shared" si="2"/>
        <v>Employee target achieved</v>
      </c>
    </row>
    <row r="9" spans="1:9" x14ac:dyDescent="0.2">
      <c r="A9" s="2" t="s">
        <v>5</v>
      </c>
      <c r="B9">
        <f>SUM(B2:B8)</f>
        <v>494014</v>
      </c>
      <c r="C9">
        <f t="shared" ref="C9:E9" si="3">SUM(C2:C8)</f>
        <v>287949</v>
      </c>
      <c r="D9">
        <f t="shared" si="3"/>
        <v>181075</v>
      </c>
      <c r="E9">
        <f t="shared" si="3"/>
        <v>410040</v>
      </c>
    </row>
    <row r="10" spans="1:9" x14ac:dyDescent="0.2">
      <c r="A10" s="2" t="s">
        <v>7</v>
      </c>
      <c r="B10">
        <f>AVERAGE(B2:B8)</f>
        <v>70573.428571428565</v>
      </c>
      <c r="C10">
        <f t="shared" ref="C10:E10" si="4">AVERAGE(C2:C8)</f>
        <v>41135.571428571428</v>
      </c>
      <c r="D10">
        <f t="shared" si="4"/>
        <v>25867.857142857141</v>
      </c>
      <c r="E10">
        <f t="shared" si="4"/>
        <v>58577.142857142855</v>
      </c>
    </row>
    <row r="11" spans="1:9" x14ac:dyDescent="0.2">
      <c r="A11" s="2" t="s">
        <v>13</v>
      </c>
      <c r="B11">
        <f>COUNTA(A2:A8)</f>
        <v>7</v>
      </c>
      <c r="G11" t="s">
        <v>20</v>
      </c>
    </row>
    <row r="12" spans="1:9" x14ac:dyDescent="0.2">
      <c r="A12" s="2" t="s">
        <v>15</v>
      </c>
      <c r="B12">
        <f>MAX(B2:B8)</f>
        <v>98354</v>
      </c>
      <c r="C12">
        <f t="shared" ref="C12:E12" si="5">MAX(C2:C8)</f>
        <v>92736</v>
      </c>
      <c r="D12">
        <f t="shared" si="5"/>
        <v>83775</v>
      </c>
      <c r="E12">
        <f t="shared" si="5"/>
        <v>87452</v>
      </c>
    </row>
    <row r="13" spans="1:9" x14ac:dyDescent="0.2">
      <c r="A13" s="2" t="s">
        <v>16</v>
      </c>
      <c r="B13">
        <f>MIN(B2:B8)</f>
        <v>38452</v>
      </c>
      <c r="C13">
        <f t="shared" ref="C13:E13" si="6">MIN(C2:C8)</f>
        <v>3745</v>
      </c>
      <c r="D13">
        <f t="shared" si="6"/>
        <v>2684</v>
      </c>
      <c r="E13">
        <f t="shared" si="6"/>
        <v>6474</v>
      </c>
    </row>
    <row r="14" spans="1:9" x14ac:dyDescent="0.2">
      <c r="G14" t="s">
        <v>21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3E84-3A28-2244-A8CB-96843B9E7F27}">
  <sheetPr>
    <tabColor rgb="FFFF0000"/>
  </sheetPr>
  <dimension ref="A1:I13"/>
  <sheetViews>
    <sheetView zoomScale="169" workbookViewId="0">
      <pane xSplit="1" topLeftCell="B1" activePane="topRight" state="frozen"/>
      <selection pane="topRight" activeCell="F12" sqref="F12"/>
    </sheetView>
  </sheetViews>
  <sheetFormatPr baseColWidth="10" defaultColWidth="8.83203125" defaultRowHeight="15" x14ac:dyDescent="0.2"/>
  <cols>
    <col min="1" max="1" width="19.83203125" customWidth="1"/>
    <col min="6" max="6" width="13.6640625" customWidth="1"/>
    <col min="7" max="7" width="15.5" customWidth="1"/>
    <col min="8" max="8" width="24.8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6</v>
      </c>
      <c r="H1" s="1" t="s">
        <v>18</v>
      </c>
    </row>
    <row r="2" spans="1:9" x14ac:dyDescent="0.2">
      <c r="A2" s="2" t="s">
        <v>8</v>
      </c>
      <c r="B2">
        <v>76548</v>
      </c>
      <c r="C2">
        <v>73547</v>
      </c>
      <c r="D2">
        <v>8755</v>
      </c>
      <c r="E2">
        <v>84747</v>
      </c>
      <c r="F2">
        <f>SUM(B2:E2)</f>
        <v>243597</v>
      </c>
      <c r="G2">
        <f>AVERAGE(B2:E2)</f>
        <v>60899.25</v>
      </c>
      <c r="H2" t="str">
        <f>IF(F2&gt;200000,"Employee target achieved","Employee target not achieved")</f>
        <v>Employee target achieved</v>
      </c>
    </row>
    <row r="3" spans="1:9" x14ac:dyDescent="0.2">
      <c r="A3" s="2" t="s">
        <v>9</v>
      </c>
      <c r="B3">
        <v>67574</v>
      </c>
      <c r="C3">
        <v>92736</v>
      </c>
      <c r="D3">
        <v>8365</v>
      </c>
      <c r="E3">
        <v>6474</v>
      </c>
      <c r="F3">
        <f t="shared" ref="F3:F8" si="0">SUM(B3:E3)</f>
        <v>175149</v>
      </c>
      <c r="G3">
        <f t="shared" ref="G3:G8" si="1">AVERAGE(B3:E3)</f>
        <v>43787.25</v>
      </c>
      <c r="H3" t="str">
        <f t="shared" ref="H3:H8" si="2">IF(F3&gt;200000,"Employee target achieved","Employee target not achieved")</f>
        <v>Employee target not achieved</v>
      </c>
    </row>
    <row r="4" spans="1:9" x14ac:dyDescent="0.2">
      <c r="A4" s="2" t="s">
        <v>10</v>
      </c>
      <c r="B4">
        <v>56824</v>
      </c>
      <c r="C4">
        <v>9987</v>
      </c>
      <c r="D4">
        <v>83775</v>
      </c>
      <c r="E4">
        <v>28474</v>
      </c>
      <c r="F4">
        <f t="shared" si="0"/>
        <v>179060</v>
      </c>
      <c r="G4">
        <f t="shared" si="1"/>
        <v>44765</v>
      </c>
      <c r="H4" t="str">
        <f t="shared" si="2"/>
        <v>Employee target not achieved</v>
      </c>
    </row>
    <row r="5" spans="1:9" x14ac:dyDescent="0.2">
      <c r="A5" s="2" t="s">
        <v>17</v>
      </c>
      <c r="B5">
        <v>74527</v>
      </c>
      <c r="C5">
        <v>3745</v>
      </c>
      <c r="D5">
        <v>38475</v>
      </c>
      <c r="E5">
        <v>34473</v>
      </c>
      <c r="F5">
        <f t="shared" si="0"/>
        <v>151220</v>
      </c>
      <c r="G5">
        <f t="shared" si="1"/>
        <v>37805</v>
      </c>
      <c r="H5" t="str">
        <f t="shared" si="2"/>
        <v>Employee target not achieved</v>
      </c>
      <c r="I5" t="str">
        <f>TRIM(A5)</f>
        <v>Sud hir</v>
      </c>
    </row>
    <row r="6" spans="1:9" x14ac:dyDescent="0.2">
      <c r="A6" s="2" t="s">
        <v>19</v>
      </c>
      <c r="B6">
        <v>98354</v>
      </c>
      <c r="C6">
        <v>6698</v>
      </c>
      <c r="D6">
        <v>2684</v>
      </c>
      <c r="E6">
        <v>87452</v>
      </c>
      <c r="F6">
        <f t="shared" si="0"/>
        <v>195188</v>
      </c>
      <c r="G6">
        <f t="shared" si="1"/>
        <v>48797</v>
      </c>
      <c r="H6" t="str">
        <f t="shared" si="2"/>
        <v>Employee target not achieved</v>
      </c>
    </row>
    <row r="7" spans="1:9" x14ac:dyDescent="0.2">
      <c r="A7" s="2" t="s">
        <v>11</v>
      </c>
      <c r="B7">
        <v>81735</v>
      </c>
      <c r="C7">
        <v>37849</v>
      </c>
      <c r="D7">
        <v>9274</v>
      </c>
      <c r="E7">
        <v>84746</v>
      </c>
      <c r="F7">
        <f t="shared" si="0"/>
        <v>213604</v>
      </c>
      <c r="G7">
        <f t="shared" si="1"/>
        <v>53401</v>
      </c>
      <c r="H7" t="str">
        <f t="shared" si="2"/>
        <v>Employee target achieved</v>
      </c>
    </row>
    <row r="8" spans="1:9" x14ac:dyDescent="0.2">
      <c r="A8" s="2" t="s">
        <v>12</v>
      </c>
      <c r="B8">
        <v>38452</v>
      </c>
      <c r="C8">
        <v>63387</v>
      </c>
      <c r="D8">
        <v>29747</v>
      </c>
      <c r="E8">
        <v>83674</v>
      </c>
      <c r="F8">
        <f t="shared" si="0"/>
        <v>215260</v>
      </c>
      <c r="G8">
        <f t="shared" si="1"/>
        <v>53815</v>
      </c>
      <c r="H8" t="str">
        <f t="shared" si="2"/>
        <v>Employee target achieved</v>
      </c>
    </row>
    <row r="9" spans="1:9" x14ac:dyDescent="0.2">
      <c r="A9" s="2" t="s">
        <v>5</v>
      </c>
      <c r="B9">
        <f>SUM(B2:B8)</f>
        <v>494014</v>
      </c>
      <c r="C9">
        <f t="shared" ref="C9:E9" si="3">SUM(C2:C8)</f>
        <v>287949</v>
      </c>
      <c r="D9">
        <f t="shared" si="3"/>
        <v>181075</v>
      </c>
      <c r="E9">
        <f t="shared" si="3"/>
        <v>410040</v>
      </c>
    </row>
    <row r="10" spans="1:9" x14ac:dyDescent="0.2">
      <c r="A10" s="2" t="s">
        <v>7</v>
      </c>
    </row>
    <row r="11" spans="1:9" x14ac:dyDescent="0.2">
      <c r="A11" s="2" t="s">
        <v>13</v>
      </c>
      <c r="B11">
        <f>COUNTA(A2:A8)</f>
        <v>7</v>
      </c>
    </row>
    <row r="12" spans="1:9" x14ac:dyDescent="0.2">
      <c r="A12" s="2" t="s">
        <v>15</v>
      </c>
      <c r="B12">
        <f>MAX(B2:B8)</f>
        <v>98354</v>
      </c>
      <c r="C12">
        <f t="shared" ref="C12:E12" si="4">MAX(C2:C8)</f>
        <v>92736</v>
      </c>
      <c r="D12">
        <f t="shared" si="4"/>
        <v>83775</v>
      </c>
      <c r="E12">
        <f t="shared" si="4"/>
        <v>87452</v>
      </c>
    </row>
    <row r="13" spans="1:9" x14ac:dyDescent="0.2">
      <c r="A13" s="2" t="s">
        <v>16</v>
      </c>
      <c r="B13">
        <f>MIN(B2:B8)</f>
        <v>38452</v>
      </c>
      <c r="C13">
        <f t="shared" ref="C13:E13" si="5">MIN(C2:C8)</f>
        <v>3745</v>
      </c>
      <c r="D13">
        <f t="shared" si="5"/>
        <v>2684</v>
      </c>
      <c r="E13">
        <f t="shared" si="5"/>
        <v>6474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92B81-80BE-854D-BA45-D0769935A6A9}">
  <dimension ref="A1:I13"/>
  <sheetViews>
    <sheetView zoomScale="150" workbookViewId="0">
      <selection activeCell="G9" sqref="G9"/>
    </sheetView>
  </sheetViews>
  <sheetFormatPr baseColWidth="10" defaultColWidth="8.83203125" defaultRowHeight="15" x14ac:dyDescent="0.2"/>
  <cols>
    <col min="1" max="1" width="19.83203125" customWidth="1"/>
    <col min="6" max="6" width="13.6640625" customWidth="1"/>
    <col min="7" max="7" width="15.5" customWidth="1"/>
    <col min="8" max="8" width="24.8320312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6</v>
      </c>
      <c r="H1" s="1" t="s">
        <v>18</v>
      </c>
    </row>
    <row r="2" spans="1:9" x14ac:dyDescent="0.2">
      <c r="A2" s="2" t="s">
        <v>8</v>
      </c>
      <c r="B2">
        <v>76548</v>
      </c>
      <c r="C2">
        <v>73547</v>
      </c>
      <c r="D2">
        <v>8755</v>
      </c>
      <c r="E2">
        <v>84747</v>
      </c>
      <c r="F2">
        <f>SUM(B2:E2)</f>
        <v>243597</v>
      </c>
      <c r="G2">
        <f>AVERAGE(B2:E2)</f>
        <v>60899.25</v>
      </c>
      <c r="H2" t="str">
        <f>IF(F2&gt;200000,"Employee target achieved","Employee target not achieved")</f>
        <v>Employee target achieved</v>
      </c>
    </row>
    <row r="3" spans="1:9" x14ac:dyDescent="0.2">
      <c r="A3" s="2" t="s">
        <v>9</v>
      </c>
      <c r="B3">
        <v>67574</v>
      </c>
      <c r="C3">
        <v>92736</v>
      </c>
      <c r="D3">
        <v>8365</v>
      </c>
      <c r="E3">
        <v>6474</v>
      </c>
      <c r="F3">
        <f t="shared" ref="F3:F8" si="0">SUM(B3:E3)</f>
        <v>175149</v>
      </c>
      <c r="G3">
        <f t="shared" ref="G3:G8" si="1">AVERAGE(B3:E3)</f>
        <v>43787.25</v>
      </c>
      <c r="H3" t="str">
        <f t="shared" ref="H3:H8" si="2">IF(F3&gt;200000,"Employee target achieved","Employee target not achieved")</f>
        <v>Employee target not achieved</v>
      </c>
    </row>
    <row r="4" spans="1:9" x14ac:dyDescent="0.2">
      <c r="A4" s="2" t="s">
        <v>10</v>
      </c>
      <c r="B4">
        <v>56824</v>
      </c>
      <c r="C4">
        <v>9987</v>
      </c>
      <c r="D4">
        <v>83775</v>
      </c>
      <c r="E4">
        <v>28474</v>
      </c>
      <c r="F4">
        <f t="shared" si="0"/>
        <v>179060</v>
      </c>
      <c r="G4">
        <f t="shared" si="1"/>
        <v>44765</v>
      </c>
      <c r="H4" t="str">
        <f t="shared" si="2"/>
        <v>Employee target not achieved</v>
      </c>
    </row>
    <row r="5" spans="1:9" x14ac:dyDescent="0.2">
      <c r="A5" s="2" t="s">
        <v>17</v>
      </c>
      <c r="B5">
        <v>74527</v>
      </c>
      <c r="C5">
        <v>3745</v>
      </c>
      <c r="D5">
        <v>38475</v>
      </c>
      <c r="E5">
        <v>34473</v>
      </c>
      <c r="F5">
        <f t="shared" si="0"/>
        <v>151220</v>
      </c>
      <c r="G5">
        <f t="shared" si="1"/>
        <v>37805</v>
      </c>
      <c r="H5" t="str">
        <f t="shared" si="2"/>
        <v>Employee target not achieved</v>
      </c>
      <c r="I5" t="str">
        <f>TRIM(A5)</f>
        <v>Sud hir</v>
      </c>
    </row>
    <row r="6" spans="1:9" x14ac:dyDescent="0.2">
      <c r="A6" s="2" t="s">
        <v>19</v>
      </c>
      <c r="B6">
        <v>98354</v>
      </c>
      <c r="C6">
        <v>6698</v>
      </c>
      <c r="D6">
        <v>2684</v>
      </c>
      <c r="E6">
        <v>87452</v>
      </c>
      <c r="F6">
        <f t="shared" si="0"/>
        <v>195188</v>
      </c>
      <c r="G6">
        <f t="shared" si="1"/>
        <v>48797</v>
      </c>
      <c r="H6" t="str">
        <f t="shared" si="2"/>
        <v>Employee target not achieved</v>
      </c>
    </row>
    <row r="7" spans="1:9" x14ac:dyDescent="0.2">
      <c r="A7" s="2" t="s">
        <v>11</v>
      </c>
      <c r="B7">
        <v>81735</v>
      </c>
      <c r="C7">
        <v>37849</v>
      </c>
      <c r="D7">
        <v>9274</v>
      </c>
      <c r="E7">
        <v>84746</v>
      </c>
      <c r="F7">
        <f t="shared" si="0"/>
        <v>213604</v>
      </c>
      <c r="G7">
        <f t="shared" si="1"/>
        <v>53401</v>
      </c>
      <c r="H7" t="str">
        <f t="shared" si="2"/>
        <v>Employee target achieved</v>
      </c>
    </row>
    <row r="8" spans="1:9" x14ac:dyDescent="0.2">
      <c r="A8" s="2" t="s">
        <v>12</v>
      </c>
      <c r="B8">
        <v>38452</v>
      </c>
      <c r="C8">
        <v>63387</v>
      </c>
      <c r="D8">
        <v>29747</v>
      </c>
      <c r="E8">
        <v>83674</v>
      </c>
      <c r="F8">
        <f t="shared" si="0"/>
        <v>215260</v>
      </c>
      <c r="G8">
        <f t="shared" si="1"/>
        <v>53815</v>
      </c>
      <c r="H8" t="str">
        <f t="shared" si="2"/>
        <v>Employee target achieved</v>
      </c>
    </row>
    <row r="9" spans="1:9" x14ac:dyDescent="0.2">
      <c r="A9" s="2" t="s">
        <v>5</v>
      </c>
      <c r="B9">
        <f>SUM(B2:B8)</f>
        <v>494014</v>
      </c>
      <c r="C9">
        <f t="shared" ref="C9:E9" si="3">SUM(C2:C8)</f>
        <v>287949</v>
      </c>
      <c r="D9">
        <f t="shared" si="3"/>
        <v>181075</v>
      </c>
      <c r="E9">
        <f t="shared" si="3"/>
        <v>410040</v>
      </c>
    </row>
    <row r="10" spans="1:9" x14ac:dyDescent="0.2">
      <c r="A10" s="2" t="s">
        <v>7</v>
      </c>
    </row>
    <row r="11" spans="1:9" x14ac:dyDescent="0.2">
      <c r="A11" s="2" t="s">
        <v>13</v>
      </c>
      <c r="B11">
        <f>COUNTA(A2:A8)</f>
        <v>7</v>
      </c>
    </row>
    <row r="12" spans="1:9" x14ac:dyDescent="0.2">
      <c r="A12" s="2" t="s">
        <v>15</v>
      </c>
      <c r="B12">
        <f>MAX(B2:B8)</f>
        <v>98354</v>
      </c>
      <c r="C12">
        <f t="shared" ref="C12:E12" si="4">MAX(C2:C8)</f>
        <v>92736</v>
      </c>
      <c r="D12">
        <f t="shared" si="4"/>
        <v>83775</v>
      </c>
      <c r="E12">
        <f t="shared" si="4"/>
        <v>87452</v>
      </c>
    </row>
    <row r="13" spans="1:9" x14ac:dyDescent="0.2">
      <c r="A13" s="2" t="s">
        <v>16</v>
      </c>
      <c r="B13">
        <f>MIN(B2:B8)</f>
        <v>38452</v>
      </c>
      <c r="C13">
        <f t="shared" ref="C13:E13" si="5">MIN(C2:C8)</f>
        <v>3745</v>
      </c>
      <c r="D13">
        <f t="shared" si="5"/>
        <v>2684</v>
      </c>
      <c r="E13">
        <f t="shared" si="5"/>
        <v>6474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1 (2)</vt:lpstr>
      <vt:lpstr>Practice1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2022-02-05T05:40:26Z</dcterms:created>
  <dcterms:modified xsi:type="dcterms:W3CDTF">2022-07-23T09:50:32Z</dcterms:modified>
</cp:coreProperties>
</file>