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475" windowHeight="8505" activeTab="1"/>
  </bookViews>
  <sheets>
    <sheet name="Sheet1 (2)" sheetId="4" r:id="rId1"/>
    <sheet name="Sheet1" sheetId="5" r:id="rId2"/>
  </sheets>
  <calcPr calcId="125725"/>
</workbook>
</file>

<file path=xl/calcChain.xml><?xml version="1.0" encoding="utf-8"?>
<calcChain xmlns="http://schemas.openxmlformats.org/spreadsheetml/2006/main">
  <c r="G42" i="4"/>
  <c r="G29"/>
  <c r="G16"/>
  <c r="H29" l="1"/>
  <c r="H42"/>
</calcChain>
</file>

<file path=xl/sharedStrings.xml><?xml version="1.0" encoding="utf-8"?>
<sst xmlns="http://schemas.openxmlformats.org/spreadsheetml/2006/main" count="62" uniqueCount="27">
  <si>
    <t xml:space="preserve"> o   </t>
  </si>
  <si>
    <t>o</t>
  </si>
  <si>
    <t xml:space="preserve"> all </t>
  </si>
  <si>
    <t>+------+-------------+--------+-----+</t>
  </si>
  <si>
    <t xml:space="preserve"> c      </t>
  </si>
  <si>
    <t xml:space="preserve"> x           </t>
  </si>
  <si>
    <t xml:space="preserve"> b    </t>
  </si>
  <si>
    <t>mysql&gt; select substr(i,1,2) as `product` , p as unitPrice,sum(x) as expense,count(*) from</t>
  </si>
  <si>
    <t>expense where substr(i,1,2)='07' and p&lt;1 group by product,unitPrice</t>
  </si>
  <si>
    <t xml:space="preserve">    -&gt; ;</t>
  </si>
  <si>
    <t>+---------+-----------+----------+----------+</t>
  </si>
  <si>
    <t>36 rows in set (2.26 sec)</t>
  </si>
  <si>
    <t xml:space="preserve"> product </t>
  </si>
  <si>
    <t xml:space="preserve"> unitPrice </t>
  </si>
  <si>
    <t xml:space="preserve"> expense  </t>
  </si>
  <si>
    <t xml:space="preserve"> count(*) </t>
  </si>
  <si>
    <t>mysql&gt; select substr(i,1,2) as `product` , floor(p/10) as tenKD,sum(x) as expense,count(*)</t>
  </si>
  <si>
    <t xml:space="preserve"> from expense where substr(i,1,2)='07' and p&lt;100 group by product,tenKD;</t>
  </si>
  <si>
    <t>+---------+-------+------------+----------+</t>
  </si>
  <si>
    <t xml:space="preserve"> tenKD </t>
  </si>
  <si>
    <t xml:space="preserve"> expense    </t>
  </si>
  <si>
    <t>10 rows in set (2.70 sec)</t>
  </si>
  <si>
    <t>mysql&gt; select substr(i,1,2) as `product` , floor(p) as KD,sum(x) as expense,count(*) from</t>
  </si>
  <si>
    <t>expense where substr(i,1,2)='07' and p&lt;10 group by product,KD;</t>
  </si>
  <si>
    <t>+---------+----+------------+----------+</t>
  </si>
  <si>
    <t xml:space="preserve"> KD </t>
  </si>
  <si>
    <t>10 rows in set (2.54 sec)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</si>
</sst>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43" fontId="1" fillId="0" borderId="0" xfId="2" applyFont="1"/>
    <xf numFmtId="43" fontId="1" fillId="0" borderId="0" xfId="1" applyNumberFormat="1"/>
  </cellXfs>
  <cellStyles count="3">
    <cellStyle name="Comma" xfId="2" builtinId="3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val>
            <c:numRef>
              <c:f>'Sheet1 (2)'!$D$4:$D$16</c:f>
              <c:numCache>
                <c:formatCode>_(* #,##0.00_);_(* \(#,##0.00\);_(* "-"??_);_(@_)</c:formatCode>
                <c:ptCount val="13"/>
                <c:pt idx="0">
                  <c:v>1399172.395</c:v>
                </c:pt>
                <c:pt idx="1">
                  <c:v>11976.233</c:v>
                </c:pt>
                <c:pt idx="2">
                  <c:v>1634589.064</c:v>
                </c:pt>
                <c:pt idx="3">
                  <c:v>5549234.8550000004</c:v>
                </c:pt>
                <c:pt idx="4">
                  <c:v>2024045.162</c:v>
                </c:pt>
                <c:pt idx="5">
                  <c:v>239481.685</c:v>
                </c:pt>
                <c:pt idx="6">
                  <c:v>1467939.25</c:v>
                </c:pt>
                <c:pt idx="7">
                  <c:v>525029.83499999996</c:v>
                </c:pt>
                <c:pt idx="8">
                  <c:v>557241.63800000004</c:v>
                </c:pt>
                <c:pt idx="9">
                  <c:v>434687.77500000002</c:v>
                </c:pt>
                <c:pt idx="10">
                  <c:v>495145.23100000003</c:v>
                </c:pt>
                <c:pt idx="11">
                  <c:v>1920420.6780000001</c:v>
                </c:pt>
                <c:pt idx="12">
                  <c:v>1197950.149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Percent val="1"/>
          </c:dLbls>
          <c:val>
            <c:numRef>
              <c:f>'Sheet1 (2)'!$D$30:$D$42</c:f>
              <c:numCache>
                <c:formatCode>_(* #,##0.00_);_(* \(#,##0.00\);_(* "-"??_);_(@_)</c:formatCode>
                <c:ptCount val="13"/>
                <c:pt idx="0">
                  <c:v>1399159.2350000001</c:v>
                </c:pt>
                <c:pt idx="1">
                  <c:v>11976.233</c:v>
                </c:pt>
                <c:pt idx="2">
                  <c:v>1634183.179</c:v>
                </c:pt>
                <c:pt idx="3">
                  <c:v>5547689.6050000004</c:v>
                </c:pt>
                <c:pt idx="4">
                  <c:v>2023014.5870000001</c:v>
                </c:pt>
                <c:pt idx="5">
                  <c:v>239372.435</c:v>
                </c:pt>
                <c:pt idx="6">
                  <c:v>1467086.25</c:v>
                </c:pt>
                <c:pt idx="7">
                  <c:v>524971.63500000001</c:v>
                </c:pt>
                <c:pt idx="8">
                  <c:v>557139.18799999997</c:v>
                </c:pt>
                <c:pt idx="9">
                  <c:v>434607.77500000002</c:v>
                </c:pt>
                <c:pt idx="10">
                  <c:v>494499.98100000003</c:v>
                </c:pt>
                <c:pt idx="11">
                  <c:v>1920147.9779999999</c:v>
                </c:pt>
                <c:pt idx="12">
                  <c:v>1197816.149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5</xdr:row>
      <xdr:rowOff>114300</xdr:rowOff>
    </xdr:from>
    <xdr:to>
      <xdr:col>15</xdr:col>
      <xdr:colOff>476250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190499</xdr:rowOff>
    </xdr:from>
    <xdr:to>
      <xdr:col>15</xdr:col>
      <xdr:colOff>304800</xdr:colOff>
      <xdr:row>41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42"/>
  <sheetViews>
    <sheetView topLeftCell="C33" workbookViewId="0">
      <selection activeCell="D60" sqref="D60:R126"/>
    </sheetView>
  </sheetViews>
  <sheetFormatPr defaultRowHeight="15"/>
  <cols>
    <col min="1" max="3" width="9.140625" style="1"/>
    <col min="4" max="4" width="13.28515625" style="1" bestFit="1" customWidth="1"/>
    <col min="5" max="6" width="9.140625" style="1"/>
    <col min="7" max="7" width="14.28515625" style="1" bestFit="1" customWidth="1"/>
    <col min="8" max="16384" width="9.140625" style="1"/>
  </cols>
  <sheetData>
    <row r="2" spans="2:7">
      <c r="C2" s="1" t="s">
        <v>6</v>
      </c>
      <c r="D2" s="1" t="s">
        <v>5</v>
      </c>
      <c r="E2" s="1" t="s">
        <v>4</v>
      </c>
      <c r="F2" s="1" t="s">
        <v>2</v>
      </c>
    </row>
    <row r="3" spans="2:7">
      <c r="B3" s="1" t="s">
        <v>3</v>
      </c>
    </row>
    <row r="4" spans="2:7">
      <c r="C4" s="1">
        <v>1</v>
      </c>
      <c r="D4" s="2">
        <v>1399172.395</v>
      </c>
      <c r="E4" s="1">
        <v>366348</v>
      </c>
      <c r="F4" s="1" t="s">
        <v>2</v>
      </c>
    </row>
    <row r="5" spans="2:7">
      <c r="C5" s="1">
        <v>2</v>
      </c>
      <c r="D5" s="2">
        <v>11976.233</v>
      </c>
      <c r="E5" s="1">
        <v>5836</v>
      </c>
      <c r="F5" s="1" t="s">
        <v>2</v>
      </c>
    </row>
    <row r="6" spans="2:7">
      <c r="C6" s="1">
        <v>3</v>
      </c>
      <c r="D6" s="2">
        <v>1634589.064</v>
      </c>
      <c r="E6" s="1">
        <v>87101</v>
      </c>
      <c r="F6" s="1" t="s">
        <v>2</v>
      </c>
    </row>
    <row r="7" spans="2:7">
      <c r="C7" s="1">
        <v>4</v>
      </c>
      <c r="D7" s="2">
        <v>5549234.8550000004</v>
      </c>
      <c r="E7" s="1">
        <v>49759</v>
      </c>
      <c r="F7" s="1" t="s">
        <v>2</v>
      </c>
    </row>
    <row r="8" spans="2:7">
      <c r="C8" s="1">
        <v>5</v>
      </c>
      <c r="D8" s="2">
        <v>2024045.162</v>
      </c>
      <c r="E8" s="1">
        <v>148168</v>
      </c>
      <c r="F8" s="1" t="s">
        <v>2</v>
      </c>
    </row>
    <row r="9" spans="2:7">
      <c r="C9" s="1">
        <v>6</v>
      </c>
      <c r="D9" s="2">
        <v>239481.685</v>
      </c>
      <c r="E9" s="1">
        <v>10226</v>
      </c>
      <c r="F9" s="1" t="s">
        <v>2</v>
      </c>
    </row>
    <row r="10" spans="2:7">
      <c r="C10" s="1">
        <v>7</v>
      </c>
      <c r="D10" s="2">
        <v>1467939.25</v>
      </c>
      <c r="E10" s="1">
        <v>90089</v>
      </c>
      <c r="F10" s="1" t="s">
        <v>2</v>
      </c>
    </row>
    <row r="11" spans="2:7">
      <c r="C11" s="1">
        <v>8</v>
      </c>
      <c r="D11" s="2">
        <v>525029.83499999996</v>
      </c>
      <c r="E11" s="1">
        <v>46195</v>
      </c>
      <c r="F11" s="1" t="s">
        <v>2</v>
      </c>
    </row>
    <row r="12" spans="2:7">
      <c r="C12" s="1">
        <v>9</v>
      </c>
      <c r="D12" s="2">
        <v>557241.63800000004</v>
      </c>
      <c r="E12" s="1">
        <v>33856</v>
      </c>
      <c r="F12" s="1" t="s">
        <v>2</v>
      </c>
    </row>
    <row r="13" spans="2:7">
      <c r="C13" s="1">
        <v>10</v>
      </c>
      <c r="D13" s="2">
        <v>434687.77500000002</v>
      </c>
      <c r="E13" s="1">
        <v>4147</v>
      </c>
      <c r="F13" s="1" t="s">
        <v>2</v>
      </c>
    </row>
    <row r="14" spans="2:7">
      <c r="C14" s="1">
        <v>11</v>
      </c>
      <c r="D14" s="2">
        <v>495145.23100000003</v>
      </c>
      <c r="E14" s="1">
        <v>46339</v>
      </c>
      <c r="F14" s="1" t="s">
        <v>2</v>
      </c>
    </row>
    <row r="15" spans="2:7">
      <c r="C15" s="1">
        <v>12</v>
      </c>
      <c r="D15" s="2">
        <v>1920420.6780000001</v>
      </c>
      <c r="E15" s="1">
        <v>136631</v>
      </c>
      <c r="F15" s="1" t="s">
        <v>2</v>
      </c>
    </row>
    <row r="16" spans="2:7">
      <c r="C16" s="1">
        <v>13</v>
      </c>
      <c r="D16" s="2">
        <v>1197950.149</v>
      </c>
      <c r="E16" s="1">
        <v>13889</v>
      </c>
      <c r="F16" s="1" t="s">
        <v>2</v>
      </c>
      <c r="G16" s="3">
        <f>SUM(D4:D16)</f>
        <v>17456913.950000003</v>
      </c>
    </row>
    <row r="17" spans="3:8">
      <c r="C17" s="1">
        <v>1</v>
      </c>
      <c r="D17" s="2">
        <v>13.16</v>
      </c>
      <c r="E17" s="1">
        <v>10</v>
      </c>
      <c r="F17" s="1" t="s">
        <v>0</v>
      </c>
    </row>
    <row r="18" spans="3:8">
      <c r="C18" s="1">
        <v>2</v>
      </c>
      <c r="D18" s="2">
        <v>0</v>
      </c>
      <c r="E18" s="1">
        <v>0</v>
      </c>
      <c r="F18" s="1" t="s">
        <v>1</v>
      </c>
    </row>
    <row r="19" spans="3:8">
      <c r="C19" s="1">
        <v>3</v>
      </c>
      <c r="D19" s="2">
        <v>405.88499999999999</v>
      </c>
      <c r="E19" s="1">
        <v>23</v>
      </c>
      <c r="F19" s="1" t="s">
        <v>0</v>
      </c>
    </row>
    <row r="20" spans="3:8">
      <c r="C20" s="1">
        <v>4</v>
      </c>
      <c r="D20" s="2">
        <v>1545.25</v>
      </c>
      <c r="E20" s="1">
        <v>12</v>
      </c>
      <c r="F20" s="1" t="s">
        <v>0</v>
      </c>
    </row>
    <row r="21" spans="3:8">
      <c r="C21" s="1">
        <v>5</v>
      </c>
      <c r="D21" s="2">
        <v>1030.575</v>
      </c>
      <c r="E21" s="1">
        <v>52</v>
      </c>
      <c r="F21" s="1" t="s">
        <v>0</v>
      </c>
    </row>
    <row r="22" spans="3:8">
      <c r="C22" s="1">
        <v>6</v>
      </c>
      <c r="D22" s="2">
        <v>109.25</v>
      </c>
      <c r="E22" s="1">
        <v>5</v>
      </c>
      <c r="F22" s="1" t="s">
        <v>0</v>
      </c>
    </row>
    <row r="23" spans="3:8">
      <c r="C23" s="1">
        <v>7</v>
      </c>
      <c r="D23" s="2">
        <v>853</v>
      </c>
      <c r="E23" s="1">
        <v>20</v>
      </c>
      <c r="F23" s="1" t="s">
        <v>0</v>
      </c>
    </row>
    <row r="24" spans="3:8">
      <c r="C24" s="1">
        <v>8</v>
      </c>
      <c r="D24" s="2">
        <v>58.2</v>
      </c>
      <c r="E24" s="1">
        <v>7</v>
      </c>
      <c r="F24" s="1" t="s">
        <v>0</v>
      </c>
    </row>
    <row r="25" spans="3:8">
      <c r="C25" s="1">
        <v>9</v>
      </c>
      <c r="D25" s="2">
        <v>102.45</v>
      </c>
      <c r="E25" s="1">
        <v>19</v>
      </c>
      <c r="F25" s="1" t="s">
        <v>0</v>
      </c>
    </row>
    <row r="26" spans="3:8">
      <c r="C26" s="1">
        <v>10</v>
      </c>
      <c r="D26" s="2">
        <v>80</v>
      </c>
      <c r="E26" s="1">
        <v>2</v>
      </c>
      <c r="F26" s="1" t="s">
        <v>0</v>
      </c>
    </row>
    <row r="27" spans="3:8">
      <c r="C27" s="1">
        <v>11</v>
      </c>
      <c r="D27" s="2">
        <v>645.25</v>
      </c>
      <c r="E27" s="1">
        <v>19</v>
      </c>
      <c r="F27" s="1" t="s">
        <v>0</v>
      </c>
    </row>
    <row r="28" spans="3:8">
      <c r="C28" s="1">
        <v>12</v>
      </c>
      <c r="D28" s="2">
        <v>272.7</v>
      </c>
      <c r="E28" s="1">
        <v>30</v>
      </c>
      <c r="F28" s="1" t="s">
        <v>0</v>
      </c>
    </row>
    <row r="29" spans="3:8">
      <c r="C29" s="1">
        <v>13</v>
      </c>
      <c r="D29" s="2">
        <v>134</v>
      </c>
      <c r="E29" s="1">
        <v>5</v>
      </c>
      <c r="F29" s="1" t="s">
        <v>0</v>
      </c>
      <c r="G29" s="3">
        <f>SUM(D17:D29)</f>
        <v>5249.7199999999993</v>
      </c>
      <c r="H29" s="1">
        <f>G29/G16</f>
        <v>3.0072440152000625E-4</v>
      </c>
    </row>
    <row r="30" spans="3:8">
      <c r="C30" s="1">
        <v>1</v>
      </c>
      <c r="D30" s="2">
        <v>1399159.2350000001</v>
      </c>
      <c r="E30" s="1">
        <v>366338</v>
      </c>
      <c r="F30" s="1">
        <v>13</v>
      </c>
    </row>
    <row r="31" spans="3:8">
      <c r="C31" s="1">
        <v>2</v>
      </c>
      <c r="D31" s="2">
        <v>11976.233</v>
      </c>
      <c r="E31" s="1">
        <v>5836</v>
      </c>
      <c r="F31" s="1">
        <v>13</v>
      </c>
    </row>
    <row r="32" spans="3:8">
      <c r="C32" s="1">
        <v>3</v>
      </c>
      <c r="D32" s="2">
        <v>1634183.179</v>
      </c>
      <c r="E32" s="1">
        <v>87078</v>
      </c>
      <c r="F32" s="1">
        <v>13</v>
      </c>
    </row>
    <row r="33" spans="3:8">
      <c r="C33" s="1">
        <v>4</v>
      </c>
      <c r="D33" s="2">
        <v>5547689.6050000004</v>
      </c>
      <c r="E33" s="1">
        <v>49747</v>
      </c>
      <c r="F33" s="1">
        <v>13</v>
      </c>
    </row>
    <row r="34" spans="3:8">
      <c r="C34" s="1">
        <v>5</v>
      </c>
      <c r="D34" s="2">
        <v>2023014.5870000001</v>
      </c>
      <c r="E34" s="1">
        <v>148116</v>
      </c>
      <c r="F34" s="1">
        <v>13</v>
      </c>
    </row>
    <row r="35" spans="3:8">
      <c r="C35" s="1">
        <v>6</v>
      </c>
      <c r="D35" s="2">
        <v>239372.435</v>
      </c>
      <c r="E35" s="1">
        <v>10221</v>
      </c>
      <c r="F35" s="1">
        <v>13</v>
      </c>
    </row>
    <row r="36" spans="3:8">
      <c r="C36" s="1">
        <v>7</v>
      </c>
      <c r="D36" s="2">
        <v>1467086.25</v>
      </c>
      <c r="E36" s="1">
        <v>90069</v>
      </c>
      <c r="F36" s="1">
        <v>13</v>
      </c>
    </row>
    <row r="37" spans="3:8">
      <c r="C37" s="1">
        <v>8</v>
      </c>
      <c r="D37" s="2">
        <v>524971.63500000001</v>
      </c>
      <c r="E37" s="1">
        <v>46188</v>
      </c>
      <c r="F37" s="1">
        <v>13</v>
      </c>
    </row>
    <row r="38" spans="3:8">
      <c r="C38" s="1">
        <v>9</v>
      </c>
      <c r="D38" s="2">
        <v>557139.18799999997</v>
      </c>
      <c r="E38" s="1">
        <v>33837</v>
      </c>
      <c r="F38" s="1">
        <v>13</v>
      </c>
    </row>
    <row r="39" spans="3:8">
      <c r="C39" s="1">
        <v>10</v>
      </c>
      <c r="D39" s="2">
        <v>434607.77500000002</v>
      </c>
      <c r="E39" s="1">
        <v>4145</v>
      </c>
      <c r="F39" s="1">
        <v>13</v>
      </c>
    </row>
    <row r="40" spans="3:8">
      <c r="C40" s="1">
        <v>11</v>
      </c>
      <c r="D40" s="2">
        <v>494499.98100000003</v>
      </c>
      <c r="E40" s="1">
        <v>46320</v>
      </c>
      <c r="F40" s="1">
        <v>13</v>
      </c>
    </row>
    <row r="41" spans="3:8">
      <c r="C41" s="1">
        <v>12</v>
      </c>
      <c r="D41" s="2">
        <v>1920147.9779999999</v>
      </c>
      <c r="E41" s="1">
        <v>136601</v>
      </c>
      <c r="F41" s="1">
        <v>13</v>
      </c>
    </row>
    <row r="42" spans="3:8">
      <c r="C42" s="1">
        <v>13</v>
      </c>
      <c r="D42" s="2">
        <v>1197816.149</v>
      </c>
      <c r="E42" s="1">
        <v>13884</v>
      </c>
      <c r="F42" s="1">
        <v>13</v>
      </c>
      <c r="G42" s="3">
        <f>SUM(D30:D42)</f>
        <v>17451664.23</v>
      </c>
      <c r="H42" s="1">
        <f>G42/G16</f>
        <v>0.99969927559847982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68"/>
  <sheetViews>
    <sheetView tabSelected="1" workbookViewId="0">
      <selection activeCell="O16" sqref="O7:O16"/>
    </sheetView>
  </sheetViews>
  <sheetFormatPr defaultRowHeight="15"/>
  <sheetData>
    <row r="2" spans="2:16">
      <c r="B2" s="1" t="s">
        <v>7</v>
      </c>
      <c r="C2" s="1"/>
      <c r="D2" s="1"/>
      <c r="E2" s="1"/>
      <c r="F2" s="1"/>
      <c r="G2" s="1"/>
      <c r="H2" s="1"/>
      <c r="I2" s="1"/>
      <c r="J2" s="1"/>
      <c r="K2" s="1" t="s">
        <v>22</v>
      </c>
      <c r="L2" s="1"/>
      <c r="M2" s="1"/>
      <c r="N2" s="1"/>
      <c r="O2" s="1"/>
      <c r="P2" s="1"/>
    </row>
    <row r="3" spans="2:16">
      <c r="B3" s="1" t="s">
        <v>8</v>
      </c>
      <c r="C3" s="1"/>
      <c r="D3" s="1"/>
      <c r="E3" s="1"/>
      <c r="F3" s="1"/>
      <c r="G3" s="1"/>
      <c r="H3" s="1"/>
      <c r="I3" s="1"/>
      <c r="J3" s="1"/>
      <c r="K3" s="1" t="s">
        <v>23</v>
      </c>
      <c r="L3" s="1"/>
      <c r="M3" s="1"/>
      <c r="N3" s="1"/>
      <c r="O3" s="1"/>
      <c r="P3" s="1"/>
    </row>
    <row r="4" spans="2:16">
      <c r="B4" s="1" t="s">
        <v>9</v>
      </c>
      <c r="C4" s="1"/>
      <c r="D4" s="1"/>
      <c r="E4" s="1"/>
      <c r="F4" s="1"/>
      <c r="G4" s="1"/>
      <c r="H4" s="1"/>
      <c r="I4" s="1"/>
      <c r="J4" s="1"/>
      <c r="K4" s="1" t="s">
        <v>24</v>
      </c>
      <c r="L4" s="1"/>
      <c r="M4" s="1"/>
      <c r="N4" s="1"/>
      <c r="O4" s="1"/>
      <c r="P4" s="1"/>
    </row>
    <row r="5" spans="2:16"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  <c r="L5" s="1" t="s">
        <v>12</v>
      </c>
      <c r="M5" s="1" t="s">
        <v>25</v>
      </c>
      <c r="N5" s="1" t="s">
        <v>20</v>
      </c>
      <c r="O5" s="1" t="s">
        <v>15</v>
      </c>
      <c r="P5" s="1"/>
    </row>
    <row r="6" spans="2:16">
      <c r="B6" s="1"/>
      <c r="C6" s="1" t="s">
        <v>12</v>
      </c>
      <c r="D6" s="1" t="s">
        <v>13</v>
      </c>
      <c r="E6" s="1" t="s">
        <v>14</v>
      </c>
      <c r="F6" s="1" t="s">
        <v>15</v>
      </c>
      <c r="G6" s="1"/>
      <c r="H6" s="1"/>
      <c r="I6" s="1"/>
      <c r="J6" s="1"/>
      <c r="K6" s="1" t="s">
        <v>24</v>
      </c>
      <c r="L6" s="1"/>
      <c r="M6" s="1"/>
      <c r="N6" s="1"/>
      <c r="O6" s="1"/>
      <c r="P6" s="1"/>
    </row>
    <row r="7" spans="2:16">
      <c r="B7" s="1" t="s">
        <v>10</v>
      </c>
      <c r="C7" s="1"/>
      <c r="D7" s="1"/>
      <c r="E7" s="1"/>
      <c r="F7" s="1"/>
      <c r="G7" s="1"/>
      <c r="H7" s="1"/>
      <c r="I7" s="1"/>
      <c r="J7" s="1"/>
      <c r="K7" s="1"/>
      <c r="L7" s="1">
        <v>7</v>
      </c>
      <c r="M7" s="1">
        <v>0</v>
      </c>
      <c r="N7" s="1">
        <v>3333.5140000000001</v>
      </c>
      <c r="O7" s="1">
        <v>6295</v>
      </c>
      <c r="P7" s="1"/>
    </row>
    <row r="8" spans="2:16">
      <c r="B8" s="1"/>
      <c r="C8" s="1">
        <v>7</v>
      </c>
      <c r="D8" s="1">
        <v>0.1</v>
      </c>
      <c r="E8" s="1">
        <v>3.8</v>
      </c>
      <c r="F8" s="1">
        <v>38</v>
      </c>
      <c r="G8" s="1"/>
      <c r="H8" s="1"/>
      <c r="I8" s="1"/>
      <c r="J8" s="1"/>
      <c r="K8" s="1"/>
      <c r="L8" s="1">
        <v>7</v>
      </c>
      <c r="M8" s="1">
        <v>1</v>
      </c>
      <c r="N8" s="1">
        <v>23954.205000000002</v>
      </c>
      <c r="O8" s="1">
        <v>11358</v>
      </c>
      <c r="P8" s="1"/>
    </row>
    <row r="9" spans="2:16">
      <c r="B9" s="1"/>
      <c r="C9" s="1">
        <v>7</v>
      </c>
      <c r="D9" s="1">
        <v>0.15</v>
      </c>
      <c r="E9" s="1">
        <v>9.6</v>
      </c>
      <c r="F9" s="1">
        <v>64</v>
      </c>
      <c r="G9" s="1"/>
      <c r="H9" s="1"/>
      <c r="I9" s="1"/>
      <c r="J9" s="1"/>
      <c r="K9" s="1"/>
      <c r="L9" s="1">
        <v>7</v>
      </c>
      <c r="M9" s="1">
        <v>2</v>
      </c>
      <c r="N9" s="1">
        <v>99967.501000000004</v>
      </c>
      <c r="O9" s="1">
        <v>16093</v>
      </c>
      <c r="P9" s="1"/>
    </row>
    <row r="10" spans="2:16">
      <c r="B10" s="1"/>
      <c r="C10" s="1">
        <v>7</v>
      </c>
      <c r="D10" s="1">
        <v>0.2</v>
      </c>
      <c r="E10" s="1">
        <v>47.6</v>
      </c>
      <c r="F10" s="1">
        <v>235</v>
      </c>
      <c r="G10" s="1"/>
      <c r="H10" s="1"/>
      <c r="I10" s="1"/>
      <c r="J10" s="1"/>
      <c r="K10" s="1"/>
      <c r="L10" s="1">
        <v>7</v>
      </c>
      <c r="M10" s="1">
        <v>3</v>
      </c>
      <c r="N10" s="1">
        <v>133695.93</v>
      </c>
      <c r="O10" s="1">
        <v>20875</v>
      </c>
      <c r="P10" s="1"/>
    </row>
    <row r="11" spans="2:16">
      <c r="B11" s="1"/>
      <c r="C11" s="1">
        <v>7</v>
      </c>
      <c r="D11" s="1">
        <v>0.22</v>
      </c>
      <c r="E11" s="1">
        <v>0.66</v>
      </c>
      <c r="F11" s="1">
        <v>2</v>
      </c>
      <c r="G11" s="1"/>
      <c r="H11" s="1"/>
      <c r="I11" s="1"/>
      <c r="J11" s="1"/>
      <c r="K11" s="1"/>
      <c r="L11" s="1">
        <v>7</v>
      </c>
      <c r="M11" s="1">
        <v>4</v>
      </c>
      <c r="N11" s="1">
        <v>208935.75</v>
      </c>
      <c r="O11" s="1">
        <v>10385</v>
      </c>
      <c r="P11" s="1"/>
    </row>
    <row r="12" spans="2:16">
      <c r="B12" s="1"/>
      <c r="C12" s="1">
        <v>7</v>
      </c>
      <c r="D12" s="1">
        <v>0.25</v>
      </c>
      <c r="E12" s="1">
        <v>103.75</v>
      </c>
      <c r="F12" s="1">
        <v>412</v>
      </c>
      <c r="G12" s="1"/>
      <c r="H12" s="1"/>
      <c r="I12" s="1"/>
      <c r="J12" s="1"/>
      <c r="K12" s="1"/>
      <c r="L12" s="1">
        <v>7</v>
      </c>
      <c r="M12" s="1">
        <v>5</v>
      </c>
      <c r="N12" s="1">
        <v>128512.005</v>
      </c>
      <c r="O12" s="1">
        <v>8391</v>
      </c>
      <c r="P12" s="1"/>
    </row>
    <row r="13" spans="2:16">
      <c r="B13" s="1"/>
      <c r="C13" s="1">
        <v>7</v>
      </c>
      <c r="D13" s="1">
        <v>0.3</v>
      </c>
      <c r="E13" s="1">
        <v>144.9</v>
      </c>
      <c r="F13" s="1">
        <v>437</v>
      </c>
      <c r="G13" s="1"/>
      <c r="H13" s="1"/>
      <c r="I13" s="1"/>
      <c r="J13" s="1"/>
      <c r="K13" s="1"/>
      <c r="L13" s="1">
        <v>7</v>
      </c>
      <c r="M13" s="1">
        <v>6</v>
      </c>
      <c r="N13" s="1">
        <v>39486.699999999997</v>
      </c>
      <c r="O13" s="1">
        <v>2920</v>
      </c>
      <c r="P13" s="1"/>
    </row>
    <row r="14" spans="2:16">
      <c r="B14" s="1"/>
      <c r="C14" s="1">
        <v>7</v>
      </c>
      <c r="D14" s="1">
        <v>0.33</v>
      </c>
      <c r="E14" s="1">
        <v>0.33</v>
      </c>
      <c r="F14" s="1">
        <v>1</v>
      </c>
      <c r="G14" s="1"/>
      <c r="H14" s="1"/>
      <c r="I14" s="1"/>
      <c r="J14" s="1"/>
      <c r="K14" s="1"/>
      <c r="L14" s="1">
        <v>7</v>
      </c>
      <c r="M14" s="1">
        <v>7</v>
      </c>
      <c r="N14" s="1">
        <v>23493.45</v>
      </c>
      <c r="O14" s="1">
        <v>1751</v>
      </c>
      <c r="P14" s="1"/>
    </row>
    <row r="15" spans="2:16">
      <c r="B15" s="1"/>
      <c r="C15" s="1">
        <v>7</v>
      </c>
      <c r="D15" s="1">
        <v>0.35</v>
      </c>
      <c r="E15" s="1">
        <v>4.55</v>
      </c>
      <c r="F15" s="1">
        <v>12</v>
      </c>
      <c r="G15" s="1"/>
      <c r="H15" s="1"/>
      <c r="I15" s="1"/>
      <c r="J15" s="1"/>
      <c r="K15" s="1"/>
      <c r="L15" s="1">
        <v>7</v>
      </c>
      <c r="M15" s="1">
        <v>8</v>
      </c>
      <c r="N15" s="1">
        <v>12239.594999999999</v>
      </c>
      <c r="O15" s="1">
        <v>1161</v>
      </c>
      <c r="P15" s="1"/>
    </row>
    <row r="16" spans="2:16">
      <c r="B16" s="1"/>
      <c r="C16" s="1">
        <v>7</v>
      </c>
      <c r="D16" s="1">
        <v>0.36</v>
      </c>
      <c r="E16" s="1">
        <v>0.72</v>
      </c>
      <c r="F16" s="1">
        <v>2</v>
      </c>
      <c r="G16" s="1"/>
      <c r="H16" s="1"/>
      <c r="I16" s="1"/>
      <c r="J16" s="1"/>
      <c r="K16" s="1"/>
      <c r="L16" s="1">
        <v>7</v>
      </c>
      <c r="M16" s="1">
        <v>9</v>
      </c>
      <c r="N16" s="1">
        <v>17838.43</v>
      </c>
      <c r="O16" s="1">
        <v>626</v>
      </c>
      <c r="P16" s="1"/>
    </row>
    <row r="17" spans="2:16">
      <c r="B17" s="1"/>
      <c r="C17" s="1">
        <v>7</v>
      </c>
      <c r="D17" s="1">
        <v>0.4</v>
      </c>
      <c r="E17" s="1">
        <v>153.19999999999999</v>
      </c>
      <c r="F17" s="1">
        <v>293</v>
      </c>
      <c r="G17" s="1"/>
      <c r="H17" s="1"/>
      <c r="I17" s="1"/>
      <c r="J17" s="1"/>
      <c r="K17" s="1" t="s">
        <v>24</v>
      </c>
      <c r="L17" s="1"/>
      <c r="M17" s="1"/>
      <c r="N17" s="1"/>
      <c r="O17" s="1"/>
      <c r="P17" s="1"/>
    </row>
    <row r="18" spans="2:16">
      <c r="B18" s="1"/>
      <c r="C18" s="1">
        <v>7</v>
      </c>
      <c r="D18" s="1">
        <v>0.43</v>
      </c>
      <c r="E18" s="1">
        <v>0.43</v>
      </c>
      <c r="F18" s="1">
        <v>1</v>
      </c>
      <c r="G18" s="1"/>
      <c r="H18" s="1"/>
      <c r="I18" s="1"/>
      <c r="J18" s="1"/>
      <c r="K18" s="1" t="s">
        <v>26</v>
      </c>
      <c r="L18" s="1"/>
      <c r="M18" s="1"/>
      <c r="N18" s="1"/>
      <c r="O18" s="1"/>
      <c r="P18" s="1"/>
    </row>
    <row r="19" spans="2:16">
      <c r="B19" s="1"/>
      <c r="C19" s="1">
        <v>7</v>
      </c>
      <c r="D19" s="1">
        <v>0.45</v>
      </c>
      <c r="E19" s="1">
        <v>11.25</v>
      </c>
      <c r="F19" s="1">
        <v>19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>
      <c r="B20" s="1"/>
      <c r="C20" s="1">
        <v>7</v>
      </c>
      <c r="D20" s="1">
        <v>0.495</v>
      </c>
      <c r="E20" s="1">
        <v>0.495</v>
      </c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>
      <c r="B21" s="1"/>
      <c r="C21" s="1">
        <v>7</v>
      </c>
      <c r="D21" s="1">
        <v>0.5</v>
      </c>
      <c r="E21" s="1">
        <v>2013</v>
      </c>
      <c r="F21" s="1">
        <v>3837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>
      <c r="B22" s="1"/>
      <c r="C22" s="1">
        <v>7</v>
      </c>
      <c r="D22" s="1">
        <v>0.55000000000000004</v>
      </c>
      <c r="E22" s="1">
        <v>34.65</v>
      </c>
      <c r="F22" s="1">
        <v>53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>
      <c r="B23" s="1"/>
      <c r="C23" s="1">
        <v>7</v>
      </c>
      <c r="D23" s="1">
        <v>0.56000000000000005</v>
      </c>
      <c r="E23" s="1">
        <v>0.56000000000000005</v>
      </c>
      <c r="F23" s="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>
      <c r="B24" s="1"/>
      <c r="C24" s="1">
        <v>7</v>
      </c>
      <c r="D24" s="1">
        <v>0.6</v>
      </c>
      <c r="E24" s="1">
        <v>188.4</v>
      </c>
      <c r="F24" s="1">
        <v>238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>
      <c r="B25" s="1"/>
      <c r="C25" s="1">
        <v>7</v>
      </c>
      <c r="D25" s="1">
        <v>0.625</v>
      </c>
      <c r="E25" s="1">
        <v>1.875</v>
      </c>
      <c r="F25" s="1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>
      <c r="B26" s="1"/>
      <c r="C26" s="1">
        <v>7</v>
      </c>
      <c r="D26" s="1">
        <v>0.65</v>
      </c>
      <c r="E26" s="1">
        <v>6.5</v>
      </c>
      <c r="F26" s="1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>
      <c r="B27" s="1"/>
      <c r="C27" s="1">
        <v>7</v>
      </c>
      <c r="D27" s="1">
        <v>0.66</v>
      </c>
      <c r="E27" s="1">
        <v>3.3</v>
      </c>
      <c r="F27" s="1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/>
      <c r="C28" s="1">
        <v>7</v>
      </c>
      <c r="D28" s="1">
        <v>0.66500000000000004</v>
      </c>
      <c r="E28" s="1">
        <v>0.66500000000000004</v>
      </c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/>
      <c r="C29" s="1">
        <v>7</v>
      </c>
      <c r="D29" s="1">
        <v>0.67</v>
      </c>
      <c r="E29" s="1">
        <v>1.34</v>
      </c>
      <c r="F29" s="1">
        <v>2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/>
      <c r="C30" s="1">
        <v>7</v>
      </c>
      <c r="D30" s="1">
        <v>0.67500000000000004</v>
      </c>
      <c r="E30" s="1">
        <v>2.0249999999999999</v>
      </c>
      <c r="F30" s="1">
        <v>2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/>
      <c r="C31" s="1">
        <v>7</v>
      </c>
      <c r="D31" s="1">
        <v>0.68</v>
      </c>
      <c r="E31" s="1">
        <v>0.68</v>
      </c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>
      <c r="B32" s="1"/>
      <c r="C32" s="1">
        <v>7</v>
      </c>
      <c r="D32" s="1">
        <v>0.7</v>
      </c>
      <c r="E32" s="1">
        <v>28</v>
      </c>
      <c r="F32" s="1">
        <v>20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/>
      <c r="C33" s="1">
        <v>7</v>
      </c>
      <c r="D33" s="1">
        <v>0.72499999999999998</v>
      </c>
      <c r="E33" s="1">
        <v>1.45</v>
      </c>
      <c r="F33" s="1">
        <v>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"/>
      <c r="C34" s="1">
        <v>7</v>
      </c>
      <c r="D34" s="1">
        <v>0.75</v>
      </c>
      <c r="E34" s="1">
        <v>429</v>
      </c>
      <c r="F34" s="1">
        <v>492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"/>
      <c r="C35" s="1">
        <v>7</v>
      </c>
      <c r="D35" s="1">
        <v>0.8</v>
      </c>
      <c r="E35" s="1">
        <v>98.4</v>
      </c>
      <c r="F35" s="1">
        <v>80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>
      <c r="B36" s="1"/>
      <c r="C36" s="1">
        <v>7</v>
      </c>
      <c r="D36" s="1">
        <v>0.85</v>
      </c>
      <c r="E36" s="1">
        <v>1.7</v>
      </c>
      <c r="F36" s="1">
        <v>2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>
      <c r="B37" s="1"/>
      <c r="C37" s="1">
        <v>7</v>
      </c>
      <c r="D37" s="1">
        <v>0.88</v>
      </c>
      <c r="E37" s="1">
        <v>3.52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>
      <c r="B38" s="1"/>
      <c r="C38" s="1">
        <v>7</v>
      </c>
      <c r="D38" s="1">
        <v>0.89</v>
      </c>
      <c r="E38" s="1">
        <v>0.89</v>
      </c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>
      <c r="B39" s="1"/>
      <c r="C39" s="1">
        <v>7</v>
      </c>
      <c r="D39" s="1">
        <v>0.9</v>
      </c>
      <c r="E39" s="1">
        <v>18.899999999999999</v>
      </c>
      <c r="F39" s="1">
        <v>13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>
      <c r="B40" s="1"/>
      <c r="C40" s="1">
        <v>7</v>
      </c>
      <c r="D40" s="1">
        <v>0.95</v>
      </c>
      <c r="E40" s="1">
        <v>9.5</v>
      </c>
      <c r="F40" s="1">
        <v>8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>
      <c r="B41" s="1"/>
      <c r="C41" s="1">
        <v>7</v>
      </c>
      <c r="D41" s="1">
        <v>0.95399999999999996</v>
      </c>
      <c r="E41" s="1">
        <v>0.95399999999999996</v>
      </c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>
      <c r="B42" s="1"/>
      <c r="C42" s="1">
        <v>7</v>
      </c>
      <c r="D42" s="1">
        <v>0.98</v>
      </c>
      <c r="E42" s="1">
        <v>0.98</v>
      </c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>
      <c r="B43" s="1"/>
      <c r="C43" s="1">
        <v>7</v>
      </c>
      <c r="D43" s="1">
        <v>0.99</v>
      </c>
      <c r="E43" s="1">
        <v>5.94</v>
      </c>
      <c r="F43" s="1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>
      <c r="B44" s="1" t="s">
        <v>10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>
      <c r="B45" s="1" t="s">
        <v>11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>
      <c r="B52" s="1" t="s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>
      <c r="B53" s="1" t="s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>
      <c r="B54" s="1" t="s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>
      <c r="B55" s="1"/>
      <c r="C55" s="1" t="s">
        <v>12</v>
      </c>
      <c r="D55" s="1" t="s">
        <v>19</v>
      </c>
      <c r="E55" s="1" t="s">
        <v>20</v>
      </c>
      <c r="F55" s="1" t="s">
        <v>15</v>
      </c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>
      <c r="B56" s="1" t="s">
        <v>18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>
      <c r="B57" s="1"/>
      <c r="C57" s="1">
        <v>7</v>
      </c>
      <c r="D57" s="1">
        <v>0</v>
      </c>
      <c r="E57" s="1">
        <v>691457.08</v>
      </c>
      <c r="F57" s="1">
        <v>79855</v>
      </c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>
      <c r="B58" s="1"/>
      <c r="C58" s="1">
        <v>7</v>
      </c>
      <c r="D58" s="1">
        <v>1</v>
      </c>
      <c r="E58" s="1">
        <v>72097.41</v>
      </c>
      <c r="F58" s="1">
        <v>4755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>
      <c r="B59" s="1"/>
      <c r="C59" s="1">
        <v>7</v>
      </c>
      <c r="D59" s="1">
        <v>2</v>
      </c>
      <c r="E59" s="1">
        <v>51380.78</v>
      </c>
      <c r="F59" s="1">
        <v>2032</v>
      </c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>
      <c r="B60" s="1"/>
      <c r="C60" s="1">
        <v>7</v>
      </c>
      <c r="D60" s="1">
        <v>3</v>
      </c>
      <c r="E60" s="1">
        <v>36088.81</v>
      </c>
      <c r="F60" s="1">
        <v>868</v>
      </c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>
        <v>7</v>
      </c>
      <c r="D61" s="1">
        <v>4</v>
      </c>
      <c r="E61" s="1">
        <v>27734.25</v>
      </c>
      <c r="F61" s="1">
        <v>498</v>
      </c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>
        <v>7</v>
      </c>
      <c r="D62" s="1">
        <v>5</v>
      </c>
      <c r="E62" s="1">
        <v>19170.5</v>
      </c>
      <c r="F62" s="1">
        <v>324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>
        <v>7</v>
      </c>
      <c r="D63" s="1">
        <v>6</v>
      </c>
      <c r="E63" s="1">
        <v>19066.7</v>
      </c>
      <c r="F63" s="1">
        <v>253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>
        <v>7</v>
      </c>
      <c r="D64" s="1">
        <v>7</v>
      </c>
      <c r="E64" s="1">
        <v>17120.900000000001</v>
      </c>
      <c r="F64" s="1">
        <v>209</v>
      </c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>
        <v>7</v>
      </c>
      <c r="D65" s="1">
        <v>8</v>
      </c>
      <c r="E65" s="1">
        <v>20660.75</v>
      </c>
      <c r="F65" s="1">
        <v>169</v>
      </c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>
        <v>7</v>
      </c>
      <c r="D66" s="1">
        <v>9</v>
      </c>
      <c r="E66" s="1">
        <v>7619</v>
      </c>
      <c r="F66" s="1">
        <v>67</v>
      </c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 t="s">
        <v>18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1" t="s">
        <v>21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Kuwait Institute for Scientific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mbohamad</dc:creator>
  <cp:lastModifiedBy>mbohamad</cp:lastModifiedBy>
  <dcterms:created xsi:type="dcterms:W3CDTF">2016-12-20T06:56:51Z</dcterms:created>
  <dcterms:modified xsi:type="dcterms:W3CDTF">2016-12-21T12:50:40Z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1fc32e27-4a8e-46de-93bb-a1efa07535b7</vt:lpwstr>
  </property>
</Properties>
</file>