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309"/>
  <workbookPr/>
  <mc:AlternateContent xmlns:mc="http://schemas.openxmlformats.org/markup-compatibility/2006">
    <mc:Choice Requires="x15">
      <x15ac:absPath xmlns:x15ac="http://schemas.microsoft.com/office/spreadsheetml/2010/11/ac" url="/Users/mohriner/Dropbox/Research/In Review/RapWork/flowBook/"/>
    </mc:Choice>
  </mc:AlternateContent>
  <bookViews>
    <workbookView xWindow="260" yWindow="720" windowWidth="28480" windowHeight="17200" tabRatio="500" activeTab="2"/>
  </bookViews>
  <sheets>
    <sheet name="Examples" sheetId="1" r:id="rId1"/>
    <sheet name="Tables" sheetId="2" r:id="rId2"/>
    <sheet name="Audio Excerpts" sheetId="3" r:id="rId3"/>
    <sheet name="Discography" sheetId="4" r:id="rId4"/>
    <sheet name="Citations" sheetId="5" r:id="rId5"/>
    <sheet name="Glossary Entries" sheetId="7" r:id="rId6"/>
  </sheets>
  <definedNames>
    <definedName name="_xlnm._FilterDatabase" localSheetId="2" hidden="1">'Audio Excerpts'!$A$1:$G$116</definedName>
    <definedName name="_xlnm._FilterDatabase" localSheetId="4" hidden="1">Citations!$A$1:$G$285</definedName>
    <definedName name="_xlnm._FilterDatabase" localSheetId="3" hidden="1">Discography!$A$1:$S$206</definedName>
    <definedName name="_xlnm._FilterDatabase" localSheetId="0" hidden="1">Examples!$A$1:$F$216</definedName>
    <definedName name="_xlnm._FilterDatabase" localSheetId="5" hidden="1">'Glossary Entries'!$A$1:$B$63</definedName>
    <definedName name="_xlnm._FilterDatabase" localSheetId="1" hidden="1">Tables!$A$1:$D$10</definedName>
    <definedName name="_ftn1" localSheetId="2">Examples!$E$47</definedName>
    <definedName name="_ftnref1" localSheetId="2">Examples!$E$43</definedName>
    <definedName name="OLE_LINK1" localSheetId="4">Citations!$E$235</definedName>
    <definedName name="OLE_LINK15" localSheetId="0">Examples!$E$145</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 i="2" l="1"/>
  <c r="C12" i="2"/>
  <c r="C11" i="2"/>
  <c r="C10" i="2"/>
  <c r="C9" i="2"/>
  <c r="C8" i="2"/>
  <c r="C7" i="2"/>
  <c r="C6" i="2"/>
  <c r="C5" i="2"/>
  <c r="C4" i="2"/>
  <c r="C2" i="2"/>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B12" i="3"/>
</calcChain>
</file>

<file path=xl/sharedStrings.xml><?xml version="1.0" encoding="utf-8"?>
<sst xmlns="http://schemas.openxmlformats.org/spreadsheetml/2006/main" count="4309" uniqueCount="2504">
  <si>
    <t>Chapter</t>
  </si>
  <si>
    <t>Number</t>
  </si>
  <si>
    <t>Caption</t>
  </si>
  <si>
    <t>shortName</t>
  </si>
  <si>
    <t>Letter</t>
  </si>
  <si>
    <t>a</t>
  </si>
  <si>
    <t>b</t>
  </si>
  <si>
    <t>c</t>
  </si>
  <si>
    <t>Jay-Z, "Renegade," 2001, featured verse by Eminem, mm. 5–8.</t>
  </si>
  <si>
    <t>Tech N9ne interview excerpt</t>
  </si>
  <si>
    <t>Distribution of groove classes by rate of effort</t>
  </si>
  <si>
    <t>Uchida, Mozart, K. 311</t>
  </si>
  <si>
    <t>Flobots, "Airplane Mode," inter-rhyme intervals (IRIs)</t>
  </si>
  <si>
    <t>T.I., “Sorry,” inter-rhyme intervals (IRIs)</t>
  </si>
  <si>
    <t>KRS-One, “Don’t Get So High,” inter-rhyme intervals (IRIs)</t>
  </si>
  <si>
    <t>Global features of flow</t>
  </si>
  <si>
    <t>fileName</t>
  </si>
  <si>
    <t>start</t>
  </si>
  <si>
    <t>stop</t>
  </si>
  <si>
    <t>asapRocky_purpleSwag</t>
  </si>
  <si>
    <t>twista_sayWhat</t>
  </si>
  <si>
    <t>ti_sorry</t>
  </si>
  <si>
    <t>techN9ne_strange</t>
  </si>
  <si>
    <t>outKast_flipFlop</t>
  </si>
  <si>
    <t>lilWayne_weezyBaby</t>
  </si>
  <si>
    <t>krsOne_dontGet</t>
  </si>
  <si>
    <t>iceT_iAint</t>
  </si>
  <si>
    <t>flobots_airplaneMode</t>
  </si>
  <si>
    <t>fatJoe_breatheStop</t>
  </si>
  <si>
    <t>eminem_business</t>
  </si>
  <si>
    <t>classified_stillGot</t>
  </si>
  <si>
    <t>NA</t>
  </si>
  <si>
    <t>eminem_takeFromMe</t>
  </si>
  <si>
    <t>Eminem, "Take from Me" (2011, 2:03–2:16)</t>
  </si>
  <si>
    <t>Eminem, “Business” (2002, 0:42–0:52)</t>
  </si>
  <si>
    <t>Ice-T, “I Ain’t New Ta This,” (1993, 1:14–1:20)</t>
  </si>
  <si>
    <t>Classified, “Still Got It,” (2009, 0:40–0:52)</t>
  </si>
  <si>
    <t>OutKast featuring Jay-Z and Killer Mike, “Flip Flop Rock” (2003, 1:42–2:02)</t>
  </si>
  <si>
    <t>A$AP Rocky featuring ASAP Nast and Spaceghost Purrp, “Purple Swag: Chapter 2” (2011, 0:54–1:03)</t>
  </si>
  <si>
    <t>Lil’ Wayne featuring Nikki, “Weezy Baby” (2005, 0:37–0:50)</t>
  </si>
  <si>
    <t>Twista, “Say What?” (1992, 1:16–1:21)</t>
  </si>
  <si>
    <t>Fat Joe featuring The Game, “Breathe and Stop,” (2006, 2:18–2:30)</t>
  </si>
  <si>
    <t>Flobots, “Airplane Mode,” (2010, 3:14–3:40)</t>
  </si>
  <si>
    <t>T.I. featuring André 3000, “Sorry,” (2012, 2:11–2:26)</t>
  </si>
  <si>
    <t>KRS-One, “Don’t Get So High,” (2008, 1:05–1:17)</t>
  </si>
  <si>
    <t>Krizz Kaliko featuring Tech N9ne, “Strange,” mm. 9–14 (2012, 4:08–4:31)</t>
  </si>
  <si>
    <t>talibKweli_moreOrLess</t>
  </si>
  <si>
    <t>Six lists of “the best emcees” used in the construction of the corpus</t>
  </si>
  <si>
    <t>Chronological and geographical distribution of the corpus sample (n=225) and sub-sample (n=75)</t>
  </si>
  <si>
    <t>Lil’ Wayne, “Weezy Baby," 0:37–0:44 (above) with representation of syllable duration (below)</t>
  </si>
  <si>
    <t>Bubba Sparxxx, "Deliverance" (2003, 1:05–1:15)</t>
  </si>
  <si>
    <t>bubbaSparxxx_deliverance</t>
  </si>
  <si>
    <t>Tech N9ne, feature on Krizz Kaliko’s “Strange,” mm. 9–14</t>
  </si>
  <si>
    <t>jeanGrae_myCrew</t>
  </si>
  <si>
    <t>logic_underPressure</t>
  </si>
  <si>
    <t>jayZ_renegade</t>
  </si>
  <si>
    <t>jayZ_renegadeLive</t>
  </si>
  <si>
    <t>The Roots, "I Remember," (2011, 0:22–0:34)</t>
  </si>
  <si>
    <t>theRoots_iRemember</t>
  </si>
  <si>
    <t>theRoots_walkAlone</t>
  </si>
  <si>
    <t>The Roots featuring Dice Raw, P.O.R.N., and Truck North, "Walk Alone," verse three, emceed by Black Thought (2010, 1:43–1:58)</t>
  </si>
  <si>
    <t>Jean Grae, "My Crew," (2003, 0:45–0:50), with accent discovery algorithm applied</t>
  </si>
  <si>
    <t>Logic, "Under Pressure," (2014, 0:36–0:43), with accent discovery algorithm applied</t>
  </si>
  <si>
    <t>slaughterhouse_yallReadyKnow</t>
  </si>
  <si>
    <t>Esham, "Sunshine," (1993, 0:12–0:19), with accent discovery algorithm applied</t>
  </si>
  <si>
    <t>Esham, "Sunshine," with manually corrected accents</t>
  </si>
  <si>
    <t>esham_sunshine</t>
  </si>
  <si>
    <t>kurtisBlow_basketball</t>
  </si>
  <si>
    <t>excerptChapter</t>
  </si>
  <si>
    <t>excerptNumber</t>
  </si>
  <si>
    <t>excerptLetter</t>
  </si>
  <si>
    <t>artist with features</t>
  </si>
  <si>
    <t>year</t>
  </si>
  <si>
    <t>title</t>
  </si>
  <si>
    <t>writers</t>
  </si>
  <si>
    <t>distributor</t>
  </si>
  <si>
    <t>label_no</t>
  </si>
  <si>
    <t>format</t>
  </si>
  <si>
    <t>titleCode</t>
  </si>
  <si>
    <t>corpus</t>
  </si>
  <si>
    <t>citationType</t>
  </si>
  <si>
    <t>Classified</t>
  </si>
  <si>
    <t>Self Explanatory</t>
  </si>
  <si>
    <t>HalfLife Records</t>
  </si>
  <si>
    <t>classified</t>
  </si>
  <si>
    <t>StillGotIt</t>
  </si>
  <si>
    <t>didactic</t>
  </si>
  <si>
    <t>Ice-T</t>
  </si>
  <si>
    <t>Home Invasion</t>
  </si>
  <si>
    <t>DJ Alladin, Ice-T</t>
  </si>
  <si>
    <t>Rhyme $yndicate Records</t>
  </si>
  <si>
    <t>P2 53858</t>
  </si>
  <si>
    <t>iceT</t>
  </si>
  <si>
    <t>iAintNew</t>
  </si>
  <si>
    <t>Eminem</t>
  </si>
  <si>
    <t>Business</t>
  </si>
  <si>
    <t>The Eminem Show</t>
  </si>
  <si>
    <t>Marshall Mathers</t>
  </si>
  <si>
    <t>Aftermath Entertainment</t>
  </si>
  <si>
    <t>OutKast featuring Jay-Z and Killer Mike</t>
  </si>
  <si>
    <t>Flip Flop Rock</t>
  </si>
  <si>
    <t>Speakerboxxx/The Love Below</t>
  </si>
  <si>
    <t>Arista</t>
  </si>
  <si>
    <t>82876-50133-1</t>
  </si>
  <si>
    <t>A$AP Rocky featuring ASAP Nast and Spaceghost Purrp</t>
  </si>
  <si>
    <t>Purple Swag: Chapter 2</t>
  </si>
  <si>
    <t>Live.Love.A$AP</t>
  </si>
  <si>
    <t>Lil' Wayne featuring Nikki</t>
  </si>
  <si>
    <t>Weezy Baby</t>
  </si>
  <si>
    <t>Tha Carter II</t>
  </si>
  <si>
    <t>Cash Money Records</t>
  </si>
  <si>
    <t>B0005124-02</t>
  </si>
  <si>
    <t>Tung Twista</t>
  </si>
  <si>
    <t>Say What?</t>
  </si>
  <si>
    <t>Runnin' Off at da Mouth</t>
  </si>
  <si>
    <t>Loud Records</t>
  </si>
  <si>
    <t>72445-11031-2</t>
  </si>
  <si>
    <t>Fat Joe featuring The Game</t>
  </si>
  <si>
    <t>Breathe and Stop</t>
  </si>
  <si>
    <t>Me, Myself &amp; I</t>
  </si>
  <si>
    <t>Terror Squad Entertainment</t>
  </si>
  <si>
    <t>0946 3 81357 2 2</t>
  </si>
  <si>
    <t>Flobots</t>
  </si>
  <si>
    <t>Airplane Mode</t>
  </si>
  <si>
    <t>Survival Story</t>
  </si>
  <si>
    <t>Universal Republic Records</t>
  </si>
  <si>
    <t>B0014042-02</t>
  </si>
  <si>
    <t>T.I. featuring André 3000</t>
  </si>
  <si>
    <t>Sorry</t>
  </si>
  <si>
    <t>Trouble Man: Heavy is the Head</t>
  </si>
  <si>
    <t>Grand Hustle</t>
  </si>
  <si>
    <t>KRS-One</t>
  </si>
  <si>
    <t>Adventures in Emceein</t>
  </si>
  <si>
    <t>Echo-Vista</t>
  </si>
  <si>
    <t>EV-CD-4073</t>
  </si>
  <si>
    <t>Krizz Kaliko featuring Tech N9ne</t>
  </si>
  <si>
    <t>Strange</t>
  </si>
  <si>
    <t>Neh'mind</t>
  </si>
  <si>
    <t>Aaron Yates, Jake McDonough, Manzilla Marquis Queen, Melvin Calhoun, Jr., Samuel Watson</t>
  </si>
  <si>
    <t>Strange Music</t>
  </si>
  <si>
    <t>SMI-173</t>
  </si>
  <si>
    <t>Music from and Inspired by the Motion Picture 8 Mile</t>
  </si>
  <si>
    <t>J. Bass, L. Resto, M. Mathers</t>
  </si>
  <si>
    <t>Shady Records</t>
  </si>
  <si>
    <t>493 530-2</t>
  </si>
  <si>
    <t>eminem</t>
  </si>
  <si>
    <t>Mozart, Wolfgang Amadeus</t>
  </si>
  <si>
    <t>Three Piano Sonatas: Klaviersonaten KV 309, 310, &amp; 311.</t>
  </si>
  <si>
    <t>Mozart, Wolfgang Amadeus, and Mitsuko Uchida.</t>
  </si>
  <si>
    <t>Philips</t>
  </si>
  <si>
    <t>412 741-2</t>
  </si>
  <si>
    <t>Rick Ross featuring Chrisette Michele and Drake</t>
  </si>
  <si>
    <t>Teflon Don</t>
  </si>
  <si>
    <t>Erik Ortiz, Aubrey Graham, and Kevin Crowe</t>
  </si>
  <si>
    <t>Def Jam Recordings</t>
  </si>
  <si>
    <t>B0014366-02</t>
  </si>
  <si>
    <t>rickRoss</t>
  </si>
  <si>
    <t>astonMartin</t>
  </si>
  <si>
    <t>genre1</t>
  </si>
  <si>
    <t>Simmons, Earl (aka DMX), Luis Resto, Marshall Mathers, Obie Trice, Steve King</t>
  </si>
  <si>
    <t>Bloodline Records</t>
  </si>
  <si>
    <t>063 615-2</t>
  </si>
  <si>
    <t>The Marshall Mathers LP</t>
  </si>
  <si>
    <t>Interscope Records</t>
  </si>
  <si>
    <t>069490629-1</t>
  </si>
  <si>
    <t>Candy Shop</t>
  </si>
  <si>
    <t>The Massacre</t>
  </si>
  <si>
    <t>Curtis Jack and Scott Storch</t>
  </si>
  <si>
    <t>B0004093-02</t>
  </si>
  <si>
    <t>50Cent</t>
  </si>
  <si>
    <t>candyShop</t>
  </si>
  <si>
    <t>inCorpus</t>
  </si>
  <si>
    <t>Easy Rider</t>
  </si>
  <si>
    <t>Mr. Wonderful</t>
  </si>
  <si>
    <t>Action Bronson</t>
  </si>
  <si>
    <t>Atlantic Records</t>
  </si>
  <si>
    <t>ATL549151CD</t>
  </si>
  <si>
    <t>actionBronson</t>
  </si>
  <si>
    <t>easyRider</t>
  </si>
  <si>
    <t>No Love</t>
  </si>
  <si>
    <t>Testimony</t>
  </si>
  <si>
    <t>Def Jam Music Group</t>
  </si>
  <si>
    <t>B0020171-02</t>
  </si>
  <si>
    <t>augustAlsina</t>
  </si>
  <si>
    <t>August Alsina</t>
  </si>
  <si>
    <t>noLove</t>
  </si>
  <si>
    <t>Shutterbugg</t>
  </si>
  <si>
    <t>Sir Lucious Left Foot: The Son of Chico Dusty</t>
  </si>
  <si>
    <t xml:space="preserve"> Antwan Patton, Beresford Romeo, Caron Wheeler, Christopher Carmouche*, David Frank, Michael Murphy, Nellee Hooper, Ricardo Lewis, Scott Storch, and Simon Law</t>
  </si>
  <si>
    <t>bigBoi</t>
  </si>
  <si>
    <t>Big Boi</t>
  </si>
  <si>
    <t>shutterbugg</t>
  </si>
  <si>
    <t>Big Daddy Kane</t>
  </si>
  <si>
    <t>Ain't No Half-Steppin'</t>
  </si>
  <si>
    <t>Long Live the Kane</t>
  </si>
  <si>
    <t>Cold Chillin'</t>
  </si>
  <si>
    <t>9 25731-2</t>
  </si>
  <si>
    <t>bigDaddyKane</t>
  </si>
  <si>
    <t>aintNoHalf</t>
  </si>
  <si>
    <t>Cadillactica</t>
  </si>
  <si>
    <t>Big K.R.I.T.</t>
  </si>
  <si>
    <t>B0021368-02</t>
  </si>
  <si>
    <t>bigKrit</t>
  </si>
  <si>
    <t>cadillactica</t>
  </si>
  <si>
    <t>Life Story</t>
  </si>
  <si>
    <t>Bad Boy Entertainment</t>
  </si>
  <si>
    <t>78612-73026-2 RE-1</t>
  </si>
  <si>
    <t>blackRob</t>
  </si>
  <si>
    <t>Black Rob</t>
  </si>
  <si>
    <t>whoa</t>
  </si>
  <si>
    <t>Amnesia</t>
  </si>
  <si>
    <t>Her Favorite Colo(u)r</t>
  </si>
  <si>
    <t>John Barnes III (Blu)</t>
  </si>
  <si>
    <t>Nature Sounds</t>
  </si>
  <si>
    <t>NSD-146</t>
  </si>
  <si>
    <t>blu</t>
  </si>
  <si>
    <t>Blu</t>
  </si>
  <si>
    <t>amnesia</t>
  </si>
  <si>
    <t>Thug Love</t>
  </si>
  <si>
    <t>Art of War</t>
  </si>
  <si>
    <t>Anthony Henderson [Krayzie Bone], Steven Howse [Layzie Bone], Bryon McCane [Bizzy Bone], Charles Scruggs [Wish Bone], Stanley Howse [Flesh-N-Bone], and Tupac Shakur [2pac]</t>
  </si>
  <si>
    <t>Ruthless Records</t>
  </si>
  <si>
    <t>88561-6340-2</t>
  </si>
  <si>
    <t>boneThugs</t>
  </si>
  <si>
    <t>Bone Thugs-n-Harmony</t>
  </si>
  <si>
    <t>thugLove</t>
  </si>
  <si>
    <t>Self Taught</t>
  </si>
  <si>
    <t>Champion EP</t>
  </si>
  <si>
    <t>Anthony Davis [A.N.T.] and Ali Newman [Brother Ali]</t>
  </si>
  <si>
    <t>Rhymesayers Entertainment</t>
  </si>
  <si>
    <t>RS0049-2</t>
  </si>
  <si>
    <t>brotherAli</t>
  </si>
  <si>
    <t>Brother Ali</t>
  </si>
  <si>
    <t>selfTaught</t>
  </si>
  <si>
    <t>Deliverance</t>
  </si>
  <si>
    <t>Warren Anderson Mathis, Timonthy Mosley, and Jimmy Douglass</t>
  </si>
  <si>
    <t>B0001147-02</t>
  </si>
  <si>
    <t>bubbaSparxxx</t>
  </si>
  <si>
    <t>Bubba Sparxxx</t>
  </si>
  <si>
    <t>deliverance</t>
  </si>
  <si>
    <t>Second-Round K.O.</t>
  </si>
  <si>
    <t>Can-I-Bus</t>
  </si>
  <si>
    <t>Germaine Williams [Canibus], Wyclef Jean, and Jerry Duplessis</t>
  </si>
  <si>
    <t>Universal Records</t>
  </si>
  <si>
    <t>UD 53136</t>
  </si>
  <si>
    <t>canibus</t>
  </si>
  <si>
    <t>Canibus</t>
  </si>
  <si>
    <t>secondRound</t>
  </si>
  <si>
    <t>Water Whippin'</t>
  </si>
  <si>
    <t>The Art of Dying</t>
  </si>
  <si>
    <t>cashis</t>
  </si>
  <si>
    <t>waterWhippin</t>
  </si>
  <si>
    <t>That's How It Is</t>
  </si>
  <si>
    <t>Fear Itself</t>
  </si>
  <si>
    <t>casual</t>
  </si>
  <si>
    <t>Casual</t>
  </si>
  <si>
    <t>thatsHowItIs</t>
  </si>
  <si>
    <t>Old</t>
  </si>
  <si>
    <t>Corin Roddick, Daniel Sewell, and Megan James</t>
  </si>
  <si>
    <t>Fool's Gold Records</t>
  </si>
  <si>
    <t>FGRLP009</t>
  </si>
  <si>
    <t>dannyBrown</t>
  </si>
  <si>
    <t>twentyFiveBucks</t>
  </si>
  <si>
    <t>Me Myself and I</t>
  </si>
  <si>
    <t>3 Feet High and Rising</t>
  </si>
  <si>
    <t>deLaSoul</t>
  </si>
  <si>
    <t>De La Soul</t>
  </si>
  <si>
    <t>meMyselfAndI</t>
  </si>
  <si>
    <t>Unexpected Arrival</t>
  </si>
  <si>
    <t>Simmons, Jeremih Felton, john Maultsby, Andrew McGee, Dexter Wansel</t>
  </si>
  <si>
    <t>diggySimmons</t>
  </si>
  <si>
    <t>doItLikeYou</t>
  </si>
  <si>
    <t>SmokeOut Conversations</t>
  </si>
  <si>
    <t>Dizzy Wright</t>
  </si>
  <si>
    <t>Funk Volume</t>
  </si>
  <si>
    <t>dizzyWright</t>
  </si>
  <si>
    <t>cantTrustEm</t>
  </si>
  <si>
    <t>The Next Episode</t>
  </si>
  <si>
    <t>drDre</t>
  </si>
  <si>
    <t>theNextEpisode</t>
  </si>
  <si>
    <t>Esham</t>
  </si>
  <si>
    <t>Sunshine</t>
  </si>
  <si>
    <t>KKKill the Fetus</t>
  </si>
  <si>
    <t>Overcore</t>
  </si>
  <si>
    <t>2066-2</t>
  </si>
  <si>
    <t>esham</t>
  </si>
  <si>
    <t>sunshine</t>
  </si>
  <si>
    <t>Ready</t>
  </si>
  <si>
    <t>fabolous</t>
  </si>
  <si>
    <t>ready</t>
  </si>
  <si>
    <t>Full Clip</t>
  </si>
  <si>
    <t>Full Clip: A Decade of Gang Starr</t>
  </si>
  <si>
    <t>Elam, Keith and Martin, Christopher</t>
  </si>
  <si>
    <t>Virgin Records</t>
  </si>
  <si>
    <t>7243 8 47279 2 5</t>
  </si>
  <si>
    <t>gangStarr</t>
  </si>
  <si>
    <t>Gang Starr</t>
  </si>
  <si>
    <t>fullClip</t>
  </si>
  <si>
    <t>Mighty Healthy</t>
  </si>
  <si>
    <t>Supreme Clientele</t>
  </si>
  <si>
    <t>ghostfaceKillah</t>
  </si>
  <si>
    <t>Ghostface Killah</t>
  </si>
  <si>
    <t>mightyHealthy</t>
  </si>
  <si>
    <t>Lost</t>
  </si>
  <si>
    <t>gorillaZoe</t>
  </si>
  <si>
    <t>Gorilla Zoe</t>
  </si>
  <si>
    <t>lost</t>
  </si>
  <si>
    <t>The Message</t>
  </si>
  <si>
    <t>Grandmaster Flash &amp; The Furious Five</t>
  </si>
  <si>
    <t>grandmasterFlash</t>
  </si>
  <si>
    <t>theMessage</t>
  </si>
  <si>
    <t>The Predator</t>
  </si>
  <si>
    <t>Jackson, O'Shea and Jordan, Mark</t>
  </si>
  <si>
    <t>Priority Records</t>
  </si>
  <si>
    <t>P2-57185</t>
  </si>
  <si>
    <t>iceCube</t>
  </si>
  <si>
    <t>Ice Cube</t>
  </si>
  <si>
    <t>itWasAGoodDay</t>
  </si>
  <si>
    <t>We Gonna Make It</t>
  </si>
  <si>
    <t>Kiss tha Game Goodbye</t>
  </si>
  <si>
    <t>jadakiss</t>
  </si>
  <si>
    <t>weGonnaMakeIt</t>
  </si>
  <si>
    <t>Pay for It</t>
  </si>
  <si>
    <t>jayRock</t>
  </si>
  <si>
    <t>payForIt</t>
  </si>
  <si>
    <t>Holy Grail</t>
  </si>
  <si>
    <t>Magna Carta Holy Grail</t>
  </si>
  <si>
    <t>Ernest Wilson, Jerome Harmon, Justin Timberlake, Shawn Carter, Terius Nash, and Timothy Mosley</t>
  </si>
  <si>
    <t>Roc-A-Fella Records</t>
  </si>
  <si>
    <t>B0018877-02</t>
  </si>
  <si>
    <t>jayZ</t>
  </si>
  <si>
    <t>Jay-Z</t>
  </si>
  <si>
    <t>holyGrail</t>
  </si>
  <si>
    <t>Jean Grae</t>
  </si>
  <si>
    <t>My Crew</t>
  </si>
  <si>
    <t>The Bootleg of the Bootleg EP</t>
  </si>
  <si>
    <t>Babygrande</t>
  </si>
  <si>
    <t>BBG-CD-13</t>
  </si>
  <si>
    <t>jeanGrae</t>
  </si>
  <si>
    <t>myCrew</t>
  </si>
  <si>
    <t>The Otha Side of the Trap</t>
  </si>
  <si>
    <t>juiceman</t>
  </si>
  <si>
    <t>makeThaTrap</t>
  </si>
  <si>
    <t>Stronger</t>
  </si>
  <si>
    <t>Graduation</t>
  </si>
  <si>
    <t>kanyeWest</t>
  </si>
  <si>
    <t>Kanye West</t>
  </si>
  <si>
    <t>stronger</t>
  </si>
  <si>
    <t xml:space="preserve">Baby, Baby </t>
  </si>
  <si>
    <t>Organized Bass</t>
  </si>
  <si>
    <t>INTD-90128</t>
  </si>
  <si>
    <t>kiloAli</t>
  </si>
  <si>
    <t>Kilo Ali</t>
  </si>
  <si>
    <t>babyBaby</t>
  </si>
  <si>
    <t>Drank in My Cup</t>
  </si>
  <si>
    <t>kirkoBangz</t>
  </si>
  <si>
    <t>Kirko Bangz</t>
  </si>
  <si>
    <t>drinkInMyCup</t>
  </si>
  <si>
    <t>Sex Style</t>
  </si>
  <si>
    <t>koolKeith</t>
  </si>
  <si>
    <t>Kool Keith</t>
  </si>
  <si>
    <t>sexStyle</t>
  </si>
  <si>
    <t>MC's Act Like They Don't Know</t>
  </si>
  <si>
    <t>krsOne</t>
  </si>
  <si>
    <t>mcsActLike</t>
  </si>
  <si>
    <t>The Breaks</t>
  </si>
  <si>
    <t>Kurtis Blow</t>
  </si>
  <si>
    <t>kurtisBlow</t>
  </si>
  <si>
    <t>theBreaks</t>
  </si>
  <si>
    <t>Wonton Soup</t>
  </si>
  <si>
    <t>Blue Flame</t>
  </si>
  <si>
    <t>lilB</t>
  </si>
  <si>
    <t>wontonSoup</t>
  </si>
  <si>
    <t>Set It Off</t>
  </si>
  <si>
    <t>Bad Azz</t>
  </si>
  <si>
    <t>lilBoosie</t>
  </si>
  <si>
    <t>setItOff</t>
  </si>
  <si>
    <t>Dis Aint What U Want</t>
  </si>
  <si>
    <t>Signed to the Streets</t>
  </si>
  <si>
    <t>Lil Durk</t>
  </si>
  <si>
    <t>Only the Family</t>
  </si>
  <si>
    <t>lilDurk</t>
  </si>
  <si>
    <t>disAintWhat</t>
  </si>
  <si>
    <t>Lighters Up</t>
  </si>
  <si>
    <t>The Naked Truth</t>
  </si>
  <si>
    <t>Kimberly Jones [Lil' Kim] and Scott Storch</t>
  </si>
  <si>
    <t>Atlantic</t>
  </si>
  <si>
    <t>83818-2</t>
  </si>
  <si>
    <t>lilKim</t>
  </si>
  <si>
    <t>Lil' Kim</t>
  </si>
  <si>
    <t>lightersUp</t>
  </si>
  <si>
    <t>Batches and Cookies</t>
  </si>
  <si>
    <t>Lizzobangers</t>
  </si>
  <si>
    <t>Sophia Eris and Melissa Viviane Jefferson (Lizzo)</t>
  </si>
  <si>
    <t>Totally Gross National Product</t>
  </si>
  <si>
    <t>TGNP034</t>
  </si>
  <si>
    <t>lizzo</t>
  </si>
  <si>
    <t>batchesAndCookies</t>
  </si>
  <si>
    <t>Logic</t>
  </si>
  <si>
    <t>Under Pressure</t>
  </si>
  <si>
    <t>Visionary Music Group</t>
  </si>
  <si>
    <t>B0022126-02</t>
  </si>
  <si>
    <t>logic</t>
  </si>
  <si>
    <t>underPressure</t>
  </si>
  <si>
    <t>My Chick Bad</t>
  </si>
  <si>
    <t>Battle of the Sexes</t>
  </si>
  <si>
    <t>ludacris</t>
  </si>
  <si>
    <t>Ludacris</t>
  </si>
  <si>
    <t>myChickBad</t>
  </si>
  <si>
    <t>The Show Goes On</t>
  </si>
  <si>
    <t>Lasers</t>
  </si>
  <si>
    <t>lupeFiasco</t>
  </si>
  <si>
    <t>Lupe Fiasco</t>
  </si>
  <si>
    <t>theShowGoesOn</t>
  </si>
  <si>
    <t>My Opinion</t>
  </si>
  <si>
    <t>macMall</t>
  </si>
  <si>
    <t>Mac Mall</t>
  </si>
  <si>
    <t>myOpinion</t>
  </si>
  <si>
    <t>Sexy Love</t>
  </si>
  <si>
    <t>maxB</t>
  </si>
  <si>
    <t>Max B</t>
  </si>
  <si>
    <t>sexyLove</t>
  </si>
  <si>
    <t>Get Ur Freak On</t>
  </si>
  <si>
    <t>Elektra</t>
  </si>
  <si>
    <t>62639-2</t>
  </si>
  <si>
    <t>missyElliott</t>
  </si>
  <si>
    <t>Missy Elliott</t>
  </si>
  <si>
    <t>getUr</t>
  </si>
  <si>
    <t>Dilemma</t>
  </si>
  <si>
    <t>Nellyville</t>
  </si>
  <si>
    <t>440 017 747-2</t>
  </si>
  <si>
    <t>nelly</t>
  </si>
  <si>
    <t>dilemma</t>
  </si>
  <si>
    <t>June</t>
  </si>
  <si>
    <t>Hear Ye Him</t>
  </si>
  <si>
    <t>Eric David and Gene Thornton [No Malice]</t>
  </si>
  <si>
    <t>Reinvision</t>
  </si>
  <si>
    <t>noMalice</t>
  </si>
  <si>
    <t>june</t>
  </si>
  <si>
    <t>One for Peedi Crakk</t>
  </si>
  <si>
    <t>peediCrakk</t>
  </si>
  <si>
    <t>oneFor</t>
  </si>
  <si>
    <t>The Good Fight</t>
  </si>
  <si>
    <t>Charity Starts at Home</t>
  </si>
  <si>
    <t>phonte</t>
  </si>
  <si>
    <t>Phonte</t>
  </si>
  <si>
    <t>theGoodFight</t>
  </si>
  <si>
    <t>Pacman</t>
  </si>
  <si>
    <t>Self Made Vol.1</t>
  </si>
  <si>
    <t>pill</t>
  </si>
  <si>
    <t>pacman</t>
  </si>
  <si>
    <t xml:space="preserve">It's the Pee '97 </t>
  </si>
  <si>
    <t>Bu$ine$$ is Bu$ine$$</t>
  </si>
  <si>
    <t>Charity, Chris, Lyric, Derek, and Smith, Parrish</t>
  </si>
  <si>
    <t>Relativity</t>
  </si>
  <si>
    <t>88561-1569-2</t>
  </si>
  <si>
    <t>pmd</t>
  </si>
  <si>
    <t>itsThePee</t>
  </si>
  <si>
    <t>U.N.I.T.Y.</t>
  </si>
  <si>
    <t>Black Reign</t>
  </si>
  <si>
    <t>queenLatifah</t>
  </si>
  <si>
    <t>Queen Latifah</t>
  </si>
  <si>
    <t>unity</t>
  </si>
  <si>
    <t>Whatta Man</t>
  </si>
  <si>
    <t>saltNPepa</t>
  </si>
  <si>
    <t>whattaMan</t>
  </si>
  <si>
    <t>Studio</t>
  </si>
  <si>
    <t>Oxymoron</t>
  </si>
  <si>
    <t>schoolboyQ</t>
  </si>
  <si>
    <t>studio</t>
  </si>
  <si>
    <t>Slaughterhouse</t>
  </si>
  <si>
    <t>Y'all Ready Know</t>
  </si>
  <si>
    <t>Shady XV</t>
  </si>
  <si>
    <t>Chris Martin, Dominic Wickliffe, Joe Budden, Joell Ortiz, and Ryan Montgomery</t>
  </si>
  <si>
    <t> B0022280-01</t>
  </si>
  <si>
    <t>slaughterhouse</t>
  </si>
  <si>
    <t>yallReady</t>
  </si>
  <si>
    <t>Children's Story</t>
  </si>
  <si>
    <t>The Great Adventures of Slick Rick</t>
  </si>
  <si>
    <t>Richard Walters</t>
  </si>
  <si>
    <t>314 527 359-2</t>
  </si>
  <si>
    <t>slickRick</t>
  </si>
  <si>
    <t>Slick Rick</t>
  </si>
  <si>
    <t>childrensStory</t>
  </si>
  <si>
    <t>Drop It Like It's Hot</t>
  </si>
  <si>
    <t>Snoop Dogg featuring Pharrell</t>
  </si>
  <si>
    <t>Geffen Records</t>
  </si>
  <si>
    <t>B0003764-02</t>
  </si>
  <si>
    <t>snoopDogg</t>
  </si>
  <si>
    <t>dropIt</t>
  </si>
  <si>
    <t>If U Stay Ready</t>
  </si>
  <si>
    <t>Street Gospel</t>
  </si>
  <si>
    <t>Walker, Dejuan and Milo, Bryan</t>
  </si>
  <si>
    <t>Island Black Music</t>
  </si>
  <si>
    <t>314-524 385-2</t>
  </si>
  <si>
    <t>sugaFree</t>
  </si>
  <si>
    <t>ifUStayReady</t>
  </si>
  <si>
    <t>The Magic Clap</t>
  </si>
  <si>
    <t>Sorry to Bother You</t>
  </si>
  <si>
    <t>theCoup</t>
  </si>
  <si>
    <t>The Coup</t>
  </si>
  <si>
    <t>theMagicClap</t>
  </si>
  <si>
    <t>What They Do</t>
  </si>
  <si>
    <t>Illadelph Halflife</t>
  </si>
  <si>
    <t>theRoots</t>
  </si>
  <si>
    <t>The Roots</t>
  </si>
  <si>
    <t>whatTheyDo</t>
  </si>
  <si>
    <t>theTreacherousThree</t>
  </si>
  <si>
    <t>The Treacherous Three</t>
  </si>
  <si>
    <t>feelTheNew</t>
  </si>
  <si>
    <t>Stay Fly</t>
  </si>
  <si>
    <t>Ten Toes Down</t>
  </si>
  <si>
    <t>threeSixMafia</t>
  </si>
  <si>
    <t>stayFly</t>
  </si>
  <si>
    <t>Fuck Compton</t>
  </si>
  <si>
    <t>Penicillin on Wax</t>
  </si>
  <si>
    <t>Blair, Tim</t>
  </si>
  <si>
    <t>Ruffhouse Records</t>
  </si>
  <si>
    <t>CK 48707</t>
  </si>
  <si>
    <t>timDog</t>
  </si>
  <si>
    <t>Tim Dog</t>
  </si>
  <si>
    <t>fuckCompton</t>
  </si>
  <si>
    <t>Pimpin' Ain't No Illusion</t>
  </si>
  <si>
    <t>Dirty Money</t>
  </si>
  <si>
    <t>ugk</t>
  </si>
  <si>
    <t>pimpinAint</t>
  </si>
  <si>
    <t>Ambition</t>
  </si>
  <si>
    <t>Maybach Music Group</t>
  </si>
  <si>
    <t>2-528687</t>
  </si>
  <si>
    <t>wale</t>
  </si>
  <si>
    <t>ambition</t>
  </si>
  <si>
    <t>Steady Slangin'</t>
  </si>
  <si>
    <t>wiseIntelligent</t>
  </si>
  <si>
    <t>Wise Intelligent</t>
  </si>
  <si>
    <t>steadySlangin</t>
  </si>
  <si>
    <t>Black and Yellow</t>
  </si>
  <si>
    <t>Rolling Papers</t>
  </si>
  <si>
    <t>Cameron Thomaz (Wiz Khalifa), Mikkel S. Eriksen, and Tor Erik Hermansen</t>
  </si>
  <si>
    <t>527099-2</t>
  </si>
  <si>
    <t>wizKhalifa</t>
  </si>
  <si>
    <t>Wiz Khalifa</t>
  </si>
  <si>
    <t>blackAndYellow</t>
  </si>
  <si>
    <t>C.R.E.A.M.</t>
  </si>
  <si>
    <t>Enter the Wu-Tang (36 Chambers)</t>
  </si>
  <si>
    <t>The Wu-Tang Clan, David Porter, and Isaac Hayes</t>
  </si>
  <si>
    <t>RCA</t>
  </si>
  <si>
    <t>07863 66336-1</t>
  </si>
  <si>
    <t>wuTangClan</t>
  </si>
  <si>
    <t>Wu-Tang Clan</t>
  </si>
  <si>
    <t>cream</t>
  </si>
  <si>
    <t>Till It's Gone</t>
  </si>
  <si>
    <t>Love Story</t>
  </si>
  <si>
    <t>yelawolf</t>
  </si>
  <si>
    <t>Yelawolf</t>
  </si>
  <si>
    <t>tilItsGone</t>
  </si>
  <si>
    <t>Who Do You Love?</t>
  </si>
  <si>
    <t>My Krazy Life</t>
  </si>
  <si>
    <t>yg</t>
  </si>
  <si>
    <t>whoDoYouLove</t>
  </si>
  <si>
    <t>The Day They Make Me the Boss</t>
  </si>
  <si>
    <t>My Balls and My Word</t>
  </si>
  <si>
    <t>youngBleed</t>
  </si>
  <si>
    <t>Young Bleed</t>
  </si>
  <si>
    <t>theDayTheyMakeMe</t>
  </si>
  <si>
    <t>Talib Kweli featuring Dion</t>
  </si>
  <si>
    <t>More or Less</t>
  </si>
  <si>
    <t>Eardrum</t>
  </si>
  <si>
    <t>Blacksmith Music</t>
  </si>
  <si>
    <t>mentionedInText</t>
  </si>
  <si>
    <t>Jay-Z featuring Eminem</t>
  </si>
  <si>
    <t>Renegade</t>
  </si>
  <si>
    <t>The Blueprint</t>
  </si>
  <si>
    <t>314 586 396-2</t>
  </si>
  <si>
    <t>Live performance, recorded June 21, 2010 on the roof of the Ed Sullivan Theater, New York City</t>
  </si>
  <si>
    <t>I Remember</t>
  </si>
  <si>
    <t>Undun</t>
  </si>
  <si>
    <t>Ahmir Thompson, Khari Mateen, and Tariq Trotter</t>
  </si>
  <si>
    <t>B0016282-02</t>
  </si>
  <si>
    <t>The Roots featuring Dice Raw, P.O.R.N., and Truck North</t>
  </si>
  <si>
    <t>Walk Alone</t>
  </si>
  <si>
    <t>How I Got Over</t>
  </si>
  <si>
    <t>Greg Spearman, Jamal Miller, Jeremy Grenhart, Karl Jenkins, Rick Friedrich, and Tariq Trotter</t>
  </si>
  <si>
    <t>B0013085-01</t>
  </si>
  <si>
    <t>The Roots featuring Dice Raw and Phonte</t>
  </si>
  <si>
    <t>Now or Never</t>
  </si>
  <si>
    <t>Basketball</t>
  </si>
  <si>
    <t>Ego Trip</t>
  </si>
  <si>
    <t>Mercury</t>
  </si>
  <si>
    <t>422-822 420-1 M-1</t>
  </si>
  <si>
    <t>Return of the Boom Bap</t>
  </si>
  <si>
    <t>Jive Records</t>
  </si>
  <si>
    <t>Author</t>
  </si>
  <si>
    <t>Type</t>
  </si>
  <si>
    <t>Chapter(First)</t>
  </si>
  <si>
    <t>Citation</t>
  </si>
  <si>
    <t>Abdul</t>
  </si>
  <si>
    <t>magazine</t>
  </si>
  <si>
    <t>Abel</t>
  </si>
  <si>
    <t>book</t>
  </si>
  <si>
    <t>Adams</t>
  </si>
  <si>
    <t>journal</t>
  </si>
  <si>
    <t>Agawu</t>
  </si>
  <si>
    <t>Alén</t>
  </si>
  <si>
    <t>Alim</t>
  </si>
  <si>
    <t>Ashley</t>
  </si>
  <si>
    <t>chapter</t>
  </si>
  <si>
    <t>Attridge</t>
  </si>
  <si>
    <t>Bailey</t>
  </si>
  <si>
    <t>Bakhtin</t>
  </si>
  <si>
    <t>Biber</t>
  </si>
  <si>
    <t>Bradley</t>
  </si>
  <si>
    <t>Breihan</t>
  </si>
  <si>
    <t>newspaper</t>
  </si>
  <si>
    <t>Brogan</t>
  </si>
  <si>
    <t>Burgoyne</t>
  </si>
  <si>
    <t>conference</t>
  </si>
  <si>
    <t>dissertation</t>
  </si>
  <si>
    <t>Butler</t>
  </si>
  <si>
    <t>Butterfield</t>
  </si>
  <si>
    <t>Caplan</t>
  </si>
  <si>
    <t>Caramanica</t>
  </si>
  <si>
    <t>Carmen</t>
  </si>
  <si>
    <r>
      <t xml:space="preserve">Carman, Taylor. 2008. </t>
    </r>
    <r>
      <rPr>
        <i/>
        <sz val="10"/>
        <color rgb="FF000000"/>
        <rFont val="Times New Roman"/>
      </rPr>
      <t>Merleau-Ponty</t>
    </r>
    <r>
      <rPr>
        <sz val="10"/>
        <color rgb="FF000000"/>
        <rFont val="Times New Roman"/>
      </rPr>
      <t>. London and New York: Routledge.</t>
    </r>
  </si>
  <si>
    <t>Carter</t>
  </si>
  <si>
    <t>Chalabi</t>
  </si>
  <si>
    <t>Chenen</t>
  </si>
  <si>
    <t>Chernoff</t>
  </si>
  <si>
    <r>
      <t xml:space="preserve">Chernoff, John M. 1979. </t>
    </r>
    <r>
      <rPr>
        <i/>
        <sz val="10"/>
        <color rgb="FF000000"/>
        <rFont val="Times New Roman"/>
      </rPr>
      <t>African Rhythm and African Sensibilities: Aesthetics and Social Action in African Musical Idioms.</t>
    </r>
    <r>
      <rPr>
        <sz val="10"/>
        <color rgb="FF000000"/>
        <rFont val="Times New Roman"/>
      </rPr>
      <t xml:space="preserve"> Chicago: University of Chicago Press.</t>
    </r>
  </si>
  <si>
    <t>Chor</t>
  </si>
  <si>
    <t>Clarke</t>
  </si>
  <si>
    <t>Clough</t>
  </si>
  <si>
    <r>
      <t xml:space="preserve">Clough, John &amp; Jack Douthett. 1991. Maximally even sets. </t>
    </r>
    <r>
      <rPr>
        <i/>
        <sz val="10"/>
        <color rgb="FF000000"/>
        <rFont val="Times New Roman"/>
      </rPr>
      <t>Journal of Music Theory</t>
    </r>
    <r>
      <rPr>
        <sz val="10"/>
        <color rgb="FF000000"/>
        <rFont val="Times New Roman"/>
      </rPr>
      <t xml:space="preserve"> 35(1–2):93–173. </t>
    </r>
  </si>
  <si>
    <t>Condit-Schultz (2016)</t>
  </si>
  <si>
    <r>
      <t xml:space="preserve">Condit-Schultz, Nathaniel. 2016. MCFlow: A digital corpus of rap transcriptions. </t>
    </r>
    <r>
      <rPr>
        <i/>
        <sz val="10"/>
        <color rgb="FF000000"/>
        <rFont val="Times New Roman"/>
      </rPr>
      <t>Empirical Musicology Review</t>
    </r>
    <r>
      <rPr>
        <sz val="10"/>
        <color rgb="FF000000"/>
        <rFont val="Times New Roman"/>
      </rPr>
      <t xml:space="preserve"> 11(2): 124–147.</t>
    </r>
  </si>
  <si>
    <t>Conklin</t>
  </si>
  <si>
    <t>Conner</t>
  </si>
  <si>
    <t>blog</t>
  </si>
  <si>
    <t>Costello</t>
  </si>
  <si>
    <t>Csíkszentmihalyi</t>
  </si>
  <si>
    <r>
      <t xml:space="preserve">Csíkszentmihalyi, Mihalyi. 1991. </t>
    </r>
    <r>
      <rPr>
        <i/>
        <sz val="10"/>
        <color rgb="FF000000"/>
        <rFont val="Times New Roman"/>
      </rPr>
      <t>Flow: The Psychology of Optimal Experience</t>
    </r>
    <r>
      <rPr>
        <sz val="10"/>
        <color rgb="FF000000"/>
        <rFont val="Times New Roman"/>
      </rPr>
      <t>. New York: Harper Collins.</t>
    </r>
  </si>
  <si>
    <t>D.G.</t>
  </si>
  <si>
    <t>Danielsen</t>
  </si>
  <si>
    <t>Davies</t>
  </si>
  <si>
    <t>de Clercq</t>
  </si>
  <si>
    <t>Dee</t>
  </si>
  <si>
    <t>Dehaene</t>
  </si>
  <si>
    <r>
      <t>Dehaene, Stanislas. 2011. </t>
    </r>
    <r>
      <rPr>
        <i/>
        <sz val="10"/>
        <color rgb="FF000000"/>
        <rFont val="Times New Roman"/>
      </rPr>
      <t>The Number Sense: How the Mind Creates Mathematics.</t>
    </r>
    <r>
      <rPr>
        <sz val="10"/>
        <color rgb="FF000000"/>
        <rFont val="Times New Roman"/>
      </rPr>
      <t> Oxford University Press.</t>
    </r>
  </si>
  <si>
    <t>Deleuze</t>
  </si>
  <si>
    <t>DeLuca</t>
  </si>
  <si>
    <t>Demos</t>
  </si>
  <si>
    <t>Devore</t>
  </si>
  <si>
    <t>divine12th</t>
  </si>
  <si>
    <t>Drake</t>
  </si>
  <si>
    <t>Edwards</t>
  </si>
  <si>
    <t>Escher</t>
  </si>
  <si>
    <t>Fink</t>
  </si>
  <si>
    <t>Fitzgerald</t>
  </si>
  <si>
    <t>film</t>
  </si>
  <si>
    <r>
      <t>Freestyle: The Art of Rhyme</t>
    </r>
    <r>
      <rPr>
        <sz val="10"/>
        <color rgb="FF000000"/>
        <rFont val="Times New Roman"/>
      </rPr>
      <t>, directed by Kevin Fitzgerald, VH1 Television, 2000.</t>
    </r>
  </si>
  <si>
    <t>Fraces</t>
  </si>
  <si>
    <t>Friedmann</t>
  </si>
  <si>
    <r>
      <t>Friedmann, Michael L. 1985.  A methodology for the discussion of contour: Its application to Schoenberg's music. </t>
    </r>
    <r>
      <rPr>
        <i/>
        <sz val="10"/>
        <color rgb="FF000000"/>
        <rFont val="Times New Roman"/>
      </rPr>
      <t>Journal of Music Theory</t>
    </r>
    <r>
      <rPr>
        <sz val="10"/>
        <color rgb="FF000000"/>
        <rFont val="Times New Roman"/>
      </rPr>
      <t>, </t>
    </r>
    <r>
      <rPr>
        <i/>
        <sz val="10"/>
        <color rgb="FF000000"/>
        <rFont val="Times New Roman"/>
      </rPr>
      <t>29</t>
    </r>
    <r>
      <rPr>
        <sz val="10"/>
        <color rgb="FF000000"/>
        <rFont val="Times New Roman"/>
      </rPr>
      <t>(2): 223–248.</t>
    </r>
  </si>
  <si>
    <t>Frosch</t>
  </si>
  <si>
    <t>Fruehauf</t>
  </si>
  <si>
    <t>Gale</t>
  </si>
  <si>
    <t>Gamer</t>
  </si>
  <si>
    <t>proceedings</t>
  </si>
  <si>
    <t>Gates</t>
  </si>
  <si>
    <t>Giorgino</t>
  </si>
  <si>
    <t>Hall</t>
  </si>
  <si>
    <t>Hamanaka</t>
  </si>
  <si>
    <t>Handel</t>
  </si>
  <si>
    <r>
      <t xml:space="preserve">Handel, Stephen. 1992. The differentiation of rhythmic structure. </t>
    </r>
    <r>
      <rPr>
        <i/>
        <sz val="10"/>
        <color rgb="FF000000"/>
        <rFont val="Times New Roman"/>
      </rPr>
      <t>Perception and Psychophysics</t>
    </r>
    <r>
      <rPr>
        <sz val="10"/>
        <color rgb="FF000000"/>
        <rFont val="Times New Roman"/>
      </rPr>
      <t xml:space="preserve"> 52(5): 497–507.</t>
    </r>
  </si>
  <si>
    <t>Hatten</t>
  </si>
  <si>
    <t>Hayes</t>
  </si>
  <si>
    <t>Heights</t>
  </si>
  <si>
    <t>Hess</t>
  </si>
  <si>
    <t>Hirjee</t>
  </si>
  <si>
    <t>Huron</t>
  </si>
  <si>
    <t>Hutchison</t>
  </si>
  <si>
    <r>
      <t xml:space="preserve">Hutchinson, William and Leon Knopoff. 1987. The clustering of temporal elements in melody. </t>
    </r>
    <r>
      <rPr>
        <i/>
        <sz val="10"/>
        <color rgb="FF000000"/>
        <rFont val="Times New Roman"/>
      </rPr>
      <t xml:space="preserve">Music Perpception </t>
    </r>
    <r>
      <rPr>
        <sz val="10"/>
        <color rgb="FF000000"/>
        <rFont val="Times New Roman"/>
      </rPr>
      <t>4(3): 281–303.</t>
    </r>
  </si>
  <si>
    <r>
      <t xml:space="preserve">Ice-T, </t>
    </r>
    <r>
      <rPr>
        <i/>
        <sz val="10"/>
        <color rgb="FF000000"/>
        <rFont val="Times New Roman"/>
      </rPr>
      <t xml:space="preserve">Something from Nothing: The Art of Rap, </t>
    </r>
    <r>
      <rPr>
        <sz val="10"/>
        <color rgb="FF000000"/>
        <rFont val="Times New Roman"/>
      </rPr>
      <t>documentary film, directed by Ice-T and Andy Baybutt (2012: Indomina Releasing).</t>
    </r>
  </si>
  <si>
    <t>Imbrie</t>
  </si>
  <si>
    <t>ImTheFxckingPoop</t>
  </si>
  <si>
    <t>comment</t>
  </si>
  <si>
    <t>ImTheFxckingPoop’s comment on “Statik Selektah ft. Action Bronson, Royce Da 5'9” &amp; Black Thought – ‘The Imperial.’” Youtube. Flash video file. bit.ly/1t1xJIh.</t>
  </si>
  <si>
    <t>Iyer</t>
  </si>
  <si>
    <t>Iyer, “Microstructures of feel…,” definition of groove in Ch. 2. (This is the dissertation; has some useful definitional discussions).</t>
  </si>
  <si>
    <t>Janata</t>
  </si>
  <si>
    <t>Keil</t>
  </si>
  <si>
    <r>
      <t xml:space="preserve">Keil, Charles. 1995. The theory of participatory discrepancies: A progress report. </t>
    </r>
    <r>
      <rPr>
        <i/>
        <sz val="10"/>
        <color rgb="FF000000"/>
        <rFont val="Times New Roman"/>
      </rPr>
      <t>Ethnomusicology</t>
    </r>
    <r>
      <rPr>
        <sz val="10"/>
        <color rgb="FF000000"/>
        <rFont val="Times New Roman"/>
      </rPr>
      <t xml:space="preserve"> 39(1): 1–19.</t>
    </r>
  </si>
  <si>
    <t>Kelley</t>
  </si>
  <si>
    <t>Keyes</t>
  </si>
  <si>
    <t>Kilchenmann</t>
  </si>
  <si>
    <t>Koetting</t>
  </si>
  <si>
    <t>Krebs</t>
  </si>
  <si>
    <t>Krims</t>
  </si>
  <si>
    <t>Ladefoged</t>
  </si>
  <si>
    <t>Lamere</t>
  </si>
  <si>
    <t>Lenzao</t>
  </si>
  <si>
    <t>Lerdahl</t>
  </si>
  <si>
    <t>Lester</t>
  </si>
  <si>
    <r>
      <t xml:space="preserve">Lester, Joel. 1986. </t>
    </r>
    <r>
      <rPr>
        <i/>
        <sz val="10"/>
        <color rgb="FF000000"/>
        <rFont val="Times New Roman"/>
      </rPr>
      <t>The Rhythms of Tonal Music</t>
    </r>
    <r>
      <rPr>
        <sz val="10"/>
        <color rgb="FF000000"/>
        <rFont val="Times New Roman"/>
      </rPr>
      <t>. Carbondale, IL: Southern Illinois University Press.</t>
    </r>
  </si>
  <si>
    <t>Liberman</t>
  </si>
  <si>
    <t>Lidov</t>
  </si>
  <si>
    <r>
      <t xml:space="preserve">Lidov, David. 1979. Structure and function in musical repetition. </t>
    </r>
    <r>
      <rPr>
        <i/>
        <sz val="10"/>
        <color rgb="FF000000"/>
        <rFont val="Times New Roman"/>
      </rPr>
      <t>Journal of the Canadian Association of University Schools of Music</t>
    </r>
    <r>
      <rPr>
        <sz val="10"/>
        <color rgb="FF000000"/>
        <rFont val="Times New Roman"/>
      </rPr>
      <t xml:space="preserve"> 8(1): 1–32.</t>
    </r>
  </si>
  <si>
    <t>London</t>
  </si>
  <si>
    <t>Madison</t>
  </si>
  <si>
    <r>
      <t xml:space="preserve">Madison, Guy, Fabian Gouyon, Fredrik Ullén, and Kalle Hörnström. 2011. Modeling the tendency for music to induce movement in humans: First correlations with low-level audio descriptors across musical genres. </t>
    </r>
    <r>
      <rPr>
        <i/>
        <sz val="10"/>
        <color rgb="FF000000"/>
        <rFont val="Times New Roman"/>
      </rPr>
      <t>Journal of Experimental Psychology: Human Perception and Performance</t>
    </r>
    <r>
      <rPr>
        <sz val="10"/>
        <color rgb="FF000000"/>
        <rFont val="Times New Roman"/>
      </rPr>
      <t xml:space="preserve"> 37(5): 1578–1594.</t>
    </r>
  </si>
  <si>
    <t>Marriott</t>
  </si>
  <si>
    <t>Marshall</t>
  </si>
  <si>
    <t>Mayer</t>
  </si>
  <si>
    <t>Merleau-Ponty</t>
  </si>
  <si>
    <t>Meyer</t>
  </si>
  <si>
    <t>Monson</t>
  </si>
  <si>
    <r>
      <t xml:space="preserve">Monson, Ingrid. 1996. </t>
    </r>
    <r>
      <rPr>
        <i/>
        <sz val="10"/>
        <color rgb="FF000000"/>
        <rFont val="Times New Roman"/>
      </rPr>
      <t>Saying Something: Jazz Improvisation and Interaction</t>
    </r>
    <r>
      <rPr>
        <sz val="10"/>
        <color rgb="FF000000"/>
        <rFont val="Times New Roman"/>
      </rPr>
      <t>. Chicago: University of Chicago Press.</t>
    </r>
  </si>
  <si>
    <t>Moore</t>
  </si>
  <si>
    <t>Nagle</t>
  </si>
  <si>
    <t>Nketia</t>
  </si>
  <si>
    <r>
      <t xml:space="preserve">Nketia, Joseph H. K. 1974. </t>
    </r>
    <r>
      <rPr>
        <i/>
        <sz val="10"/>
        <color rgb="FF000000"/>
        <rFont val="Times New Roman"/>
      </rPr>
      <t>The Music of Africa</t>
    </r>
    <r>
      <rPr>
        <sz val="10"/>
        <color rgb="FF000000"/>
        <rFont val="Times New Roman"/>
      </rPr>
      <t>. New York: Norton.</t>
    </r>
  </si>
  <si>
    <t>No author</t>
  </si>
  <si>
    <t>No author. 2017. Database guidelines 16: Master release. https://www.discogs.com/help/database/submission-guidelines-master-release, accessed 5/8/2017.</t>
  </si>
  <si>
    <t>Oliver</t>
  </si>
  <si>
    <t>Kautny</t>
  </si>
  <si>
    <t>Overy</t>
  </si>
  <si>
    <r>
      <t xml:space="preserve">Overy, Katie &amp; Istvan Molnar-Szakacs. 2009. Being together in time: Musical experience and the mirror neuron system. </t>
    </r>
    <r>
      <rPr>
        <i/>
        <sz val="10"/>
        <color rgb="FF000000"/>
        <rFont val="Times New Roman"/>
      </rPr>
      <t>Music Perception</t>
    </r>
    <r>
      <rPr>
        <sz val="10"/>
        <color rgb="FF000000"/>
        <rFont val="Times New Roman"/>
      </rPr>
      <t xml:space="preserve"> 26(5): 489–504.</t>
    </r>
  </si>
  <si>
    <t>Pardo</t>
  </si>
  <si>
    <t>Pareles</t>
  </si>
  <si>
    <t>Paté</t>
  </si>
  <si>
    <t>Patel</t>
  </si>
  <si>
    <t>Pihel</t>
  </si>
  <si>
    <t>Pressing</t>
  </si>
  <si>
    <t>Quinn</t>
  </si>
  <si>
    <t>Rodriguez</t>
  </si>
  <si>
    <t>Roeder</t>
  </si>
  <si>
    <t>Roholt</t>
  </si>
  <si>
    <t>Ross</t>
  </si>
  <si>
    <t>Rothstein</t>
  </si>
  <si>
    <t>Ryon</t>
  </si>
  <si>
    <t>Sanneh</t>
  </si>
  <si>
    <t>Scholes</t>
  </si>
  <si>
    <t>encyclopedia</t>
  </si>
  <si>
    <r>
      <t>Scholes, Percy and Judith Nagley. “Syncopation.” </t>
    </r>
    <r>
      <rPr>
        <i/>
        <sz val="10"/>
        <color rgb="FF000000"/>
        <rFont val="Times New Roman"/>
      </rPr>
      <t>The Oxford Companion to Music</t>
    </r>
    <r>
      <rPr>
        <sz val="10"/>
        <color rgb="FF000000"/>
        <rFont val="Times New Roman"/>
      </rPr>
      <t>. Oxford Music Online. Oxford University Press. bit.ly/1K7Bd4I.</t>
    </r>
  </si>
  <si>
    <t>Selfridge-Field</t>
  </si>
  <si>
    <t>Selkirk</t>
  </si>
  <si>
    <t>Stammen</t>
  </si>
  <si>
    <t>Temperley</t>
  </si>
  <si>
    <r>
      <t xml:space="preserve">Temperley, David. 1999. Syncopation in rock: A perceptual perspective. </t>
    </r>
    <r>
      <rPr>
        <i/>
        <sz val="10"/>
        <color rgb="FF000000"/>
        <rFont val="Times New Roman"/>
      </rPr>
      <t>Popular Music</t>
    </r>
    <r>
      <rPr>
        <sz val="10"/>
        <color rgb="FF000000"/>
        <rFont val="Times New Roman"/>
      </rPr>
      <t xml:space="preserve"> (18)1: 19–40.</t>
    </r>
  </si>
  <si>
    <t>Thomas</t>
  </si>
  <si>
    <t>Toiviainen</t>
  </si>
  <si>
    <r>
      <t>Toiviainen, Petri, Geoff Luck, and Marc Thompson. 2009. Embodied meter: hierarchical eigenmodes in music-induced movement</t>
    </r>
    <r>
      <rPr>
        <i/>
        <sz val="10"/>
        <color rgb="FF000000"/>
        <rFont val="Times New Roman"/>
      </rPr>
      <t>. Music Perception</t>
    </r>
    <r>
      <rPr>
        <sz val="10"/>
        <color rgb="FF000000"/>
        <rFont val="Times New Roman"/>
      </rPr>
      <t xml:space="preserve"> 28(1): 59–70.</t>
    </r>
  </si>
  <si>
    <t>Traut</t>
  </si>
  <si>
    <r>
      <t xml:space="preserve">Traut, Don. 2005. “Simply ireesistible”: Recurring accent patterns as hooks in mainstream 1980s music. </t>
    </r>
    <r>
      <rPr>
        <i/>
        <sz val="10"/>
        <color rgb="FF000000"/>
        <rFont val="Times New Roman"/>
      </rPr>
      <t xml:space="preserve">Popular Music </t>
    </r>
    <r>
      <rPr>
        <sz val="10"/>
        <color rgb="FF000000"/>
        <rFont val="Times New Roman"/>
      </rPr>
      <t>24(1): 57–77.</t>
    </r>
  </si>
  <si>
    <t>Tufte</t>
  </si>
  <si>
    <t>Twrocks</t>
  </si>
  <si>
    <t>Walser</t>
  </si>
  <si>
    <t>Wells</t>
  </si>
  <si>
    <t>White</t>
  </si>
  <si>
    <t>Williams</t>
  </si>
  <si>
    <t>Witek</t>
  </si>
  <si>
    <t>Wychoff</t>
  </si>
  <si>
    <t>Wynn</t>
  </si>
  <si>
    <t>Yasin</t>
  </si>
  <si>
    <t>Yuan</t>
  </si>
  <si>
    <t>Zbikowski</t>
  </si>
  <si>
    <t>Zuckerkandl</t>
  </si>
  <si>
    <t>Cook (1988)</t>
  </si>
  <si>
    <r>
      <t xml:space="preserve">Cook, Vivian. 1988. Designing a BASIC parser for CALL. </t>
    </r>
    <r>
      <rPr>
        <i/>
        <sz val="10"/>
        <color rgb="FF000000"/>
        <rFont val="Times New Roman"/>
      </rPr>
      <t xml:space="preserve">CALICO Journal </t>
    </r>
    <r>
      <rPr>
        <sz val="10"/>
        <color rgb="FF000000"/>
        <rFont val="Times New Roman"/>
      </rPr>
      <t>6(1): 50–67.</t>
    </r>
  </si>
  <si>
    <t>Kweli</t>
  </si>
  <si>
    <t>song lyric</t>
  </si>
  <si>
    <t>Werd</t>
  </si>
  <si>
    <t>Rapsody</t>
  </si>
  <si>
    <t>Saigon</t>
  </si>
  <si>
    <t>Hopsin</t>
  </si>
  <si>
    <t>Sweatshirt</t>
  </si>
  <si>
    <t>Kinetik</t>
  </si>
  <si>
    <t>Sampson</t>
  </si>
  <si>
    <t>Wiley</t>
  </si>
  <si>
    <t>Bahamadia</t>
  </si>
  <si>
    <t>Virtuoso</t>
  </si>
  <si>
    <t>Krayzie Bone</t>
  </si>
  <si>
    <t>Akrobatik</t>
  </si>
  <si>
    <t>Lena &amp; Peterson 2008</t>
  </si>
  <si>
    <t>Keil 1987</t>
  </si>
  <si>
    <t>Toussaint</t>
  </si>
  <si>
    <t>Cohn</t>
  </si>
  <si>
    <t>Pressing 1997</t>
  </si>
  <si>
    <t>Slaughterhouse, “Y’all Ready Know,” with manually corrected accents</t>
  </si>
  <si>
    <t>artistCode</t>
  </si>
  <si>
    <t>Jeremy Grenhart, Karl B. Jenkins, Phonte Coleman, and Tariq Trotter</t>
  </si>
  <si>
    <t>theRoots_nowOrNever</t>
  </si>
  <si>
    <t>The Roots featuring Dice Raw and Phonte, "Now or Never," (2010, 1:14–1:20), verse one, emceed by Black Thought</t>
  </si>
  <si>
    <t>talibKweli</t>
  </si>
  <si>
    <t>blackThought</t>
  </si>
  <si>
    <t>The Fire</t>
  </si>
  <si>
    <t>Lighthouse</t>
  </si>
  <si>
    <t>The Roots featuring Dice Raw</t>
  </si>
  <si>
    <t>Ahmir Thompson, Karl B. Jenkins, Rick Friedrich, and Tariq Trotter</t>
  </si>
  <si>
    <t>The Roots featuring John Legend</t>
  </si>
  <si>
    <t>theRoots_theFire</t>
  </si>
  <si>
    <t>theRoots_lighthouse</t>
  </si>
  <si>
    <t xml:space="preserve">The Roots featuring John Legend, "The Fire," (2010, 1:56–2:01), emceed by Black Thought </t>
  </si>
  <si>
    <t xml:space="preserve">The Roots featuring Dice Raw, "Lighthouse," (2011, 2:20–2:27), emceed by Black Thought </t>
  </si>
  <si>
    <t>theRoots_theOtherSide</t>
  </si>
  <si>
    <t>The Roots featuring Bilal and Greg Porn</t>
  </si>
  <si>
    <t>The OtherSide</t>
  </si>
  <si>
    <t>Ahmir Thompson, James Poyser, Karl B. Jenkins, Greg Spearman, and Tariq Trotter</t>
  </si>
  <si>
    <t>Very Necessary</t>
  </si>
  <si>
    <t>Salt 'N' Pepa featuring 3 Feet and En Vogue</t>
  </si>
  <si>
    <t>Next Plateau Records Inc.</t>
  </si>
  <si>
    <t>828 392-2</t>
  </si>
  <si>
    <t>Feel the Heartbeat</t>
  </si>
  <si>
    <t>Bobby Robinson, Kenton Nix, Kevin Keaton, Lamar Hill, and Moe Dewese</t>
  </si>
  <si>
    <t>Enjoy Records</t>
  </si>
  <si>
    <t>ER-6013</t>
  </si>
  <si>
    <t>treacherousThree_feelTheNew</t>
  </si>
  <si>
    <t>The Treacherous Three, "Feel the Heartbeat" (1981, 0:34–0:43)</t>
  </si>
  <si>
    <t>saltNPepa_whattaMan</t>
  </si>
  <si>
    <t>Salt 'N' Pepa, "Whatta Man" (1993, 0:36–055)</t>
  </si>
  <si>
    <t>Lose Yourself</t>
  </si>
  <si>
    <t>Lose Yourself (demo)</t>
  </si>
  <si>
    <t>Here Comes the Sun</t>
  </si>
  <si>
    <t>8 Mile</t>
  </si>
  <si>
    <t>Drug Ballad</t>
  </si>
  <si>
    <t>Go to Sleep</t>
  </si>
  <si>
    <t>Still Got It</t>
  </si>
  <si>
    <t>The Way I Am</t>
  </si>
  <si>
    <t>The Beatles</t>
  </si>
  <si>
    <t>Abbey Road</t>
  </si>
  <si>
    <t>George Harrison</t>
  </si>
  <si>
    <t>Apple Records</t>
  </si>
  <si>
    <t>PCS 7088</t>
  </si>
  <si>
    <t>Luis Resto, Marshall Mathers</t>
  </si>
  <si>
    <t>album</t>
  </si>
  <si>
    <t>Dr. Dre featuring Nate Dogg</t>
  </si>
  <si>
    <t>069490486-2</t>
  </si>
  <si>
    <t>Peedi Crack, Beanie Sigel, Freeway, &amp; Young Chris</t>
  </si>
  <si>
    <t>Dame Dash Present: Paid in Full Soundtrack</t>
  </si>
  <si>
    <t>B00063201</t>
  </si>
  <si>
    <t>Jay Rock featuring Kendrick Lamara and Chantal</t>
  </si>
  <si>
    <t>Kanye West/Kendrick Lamar—Art Represents Life</t>
  </si>
  <si>
    <t>Unofficial release</t>
  </si>
  <si>
    <t>Vincent Mason, Paul Huston, Kelvin Mercer, George Clinton, and Dave Jolicoeur</t>
  </si>
  <si>
    <t>Tommy Boy</t>
  </si>
  <si>
    <t>TBLP 1019</t>
  </si>
  <si>
    <t>Wale featuring Meek Mill and Rick Ross</t>
  </si>
  <si>
    <t>01241-41517-1</t>
  </si>
  <si>
    <t>50 Cent faeturing Olivia</t>
  </si>
  <si>
    <t>Diggy Simmons featuring Jeremih</t>
  </si>
  <si>
    <t>Whoa!</t>
  </si>
  <si>
    <t>Miss E ... So Addictive</t>
  </si>
  <si>
    <t>25 Bucks</t>
  </si>
  <si>
    <t>Danny Brown featuring Purity Ring</t>
  </si>
  <si>
    <t>Can't Trust'em</t>
  </si>
  <si>
    <t>R &amp; G (Rhythm &amp; Gangsta): The Masterpiece</t>
  </si>
  <si>
    <t>Andrell D. Rogers</t>
  </si>
  <si>
    <t>Suga Free featuring Playa Hamm</t>
  </si>
  <si>
    <t>No Malice featugin Eric David</t>
  </si>
  <si>
    <t>Jay-Z featuring Justin Timberlake</t>
  </si>
  <si>
    <t>Nelly featuring Kelly Rowland</t>
  </si>
  <si>
    <t>Lil Boosie</t>
  </si>
  <si>
    <t>Trill Entertainment</t>
  </si>
  <si>
    <t>68587-2</t>
  </si>
  <si>
    <t>Ludacris featuring Nicki Minaj</t>
  </si>
  <si>
    <t>Onika Miraj and Samuel Lindley</t>
  </si>
  <si>
    <t>Island Def Jam Music Group</t>
  </si>
  <si>
    <t>B0014030-02</t>
  </si>
  <si>
    <t>Motown</t>
  </si>
  <si>
    <t>374 636 370-2</t>
  </si>
  <si>
    <t>Lil B</t>
  </si>
  <si>
    <t>BasedWorld</t>
  </si>
  <si>
    <t>Hardboiled</t>
  </si>
  <si>
    <t>HBD-CD-PH1</t>
  </si>
  <si>
    <t>01241-41673-2</t>
  </si>
  <si>
    <t>Christopher Gholson</t>
  </si>
  <si>
    <t>Bad Boy Records</t>
  </si>
  <si>
    <t>514278-2</t>
  </si>
  <si>
    <t xml:space="preserve"> 01241-41520-2</t>
  </si>
  <si>
    <t>B0009541-02</t>
  </si>
  <si>
    <t>Clifton Chase, Ed Fletcher, Melvin Glover, Sylvia Robinson</t>
  </si>
  <si>
    <t>Sugar Hill Records</t>
  </si>
  <si>
    <t>GED 24972</t>
  </si>
  <si>
    <t>Illegal Business?</t>
  </si>
  <si>
    <t>Young Black Brotha Records</t>
  </si>
  <si>
    <t>YBBC-2022</t>
  </si>
  <si>
    <t>Contract Recording Company</t>
  </si>
  <si>
    <t>Killin' U…For Fun</t>
  </si>
  <si>
    <t>CRC31010</t>
  </si>
  <si>
    <t>Jadakiss featuring Styles</t>
  </si>
  <si>
    <t>Ruff Ryders</t>
  </si>
  <si>
    <t>069493011-2</t>
  </si>
  <si>
    <t>01241-41570-2</t>
  </si>
  <si>
    <t>SRM-1-3854</t>
  </si>
  <si>
    <t>Dustin William Brower and Jonathan Keith Brown</t>
  </si>
  <si>
    <t>7567-89586-5</t>
  </si>
  <si>
    <t>Fabolous featuring Chris Brown</t>
  </si>
  <si>
    <t>Slumerican</t>
  </si>
  <si>
    <t>602537811519-1</t>
  </si>
  <si>
    <t>Max B on Demand: Max Payne</t>
  </si>
  <si>
    <t>No Limit Records</t>
  </si>
  <si>
    <t>P2 50738</t>
  </si>
  <si>
    <t>YG featuring Drake</t>
  </si>
  <si>
    <t>B0020133-02</t>
  </si>
  <si>
    <t>Schoolboy Q featuring BJ The Chicago Kid</t>
  </si>
  <si>
    <t>Top Dawg Entertainment</t>
  </si>
  <si>
    <t>B0020137-02</t>
  </si>
  <si>
    <t>Pill featuring Rick Ross</t>
  </si>
  <si>
    <t>527800-2</t>
  </si>
  <si>
    <t>Funky Ass Records</t>
  </si>
  <si>
    <t>KTR-006</t>
  </si>
  <si>
    <t>Anti</t>
  </si>
  <si>
    <t>86891-2</t>
  </si>
  <si>
    <t>Epic</t>
  </si>
  <si>
    <t>EK 69325</t>
  </si>
  <si>
    <t>Three 6 Mafia featuring Eightball &amp; MJG and Young Buck</t>
  </si>
  <si>
    <t>Columbia</t>
  </si>
  <si>
    <t>CK 94724</t>
  </si>
  <si>
    <t>Ramone Johnson</t>
  </si>
  <si>
    <t>RBC Records</t>
  </si>
  <si>
    <t>RBC-277</t>
  </si>
  <si>
    <t>Ca$his</t>
  </si>
  <si>
    <t>OJ Da Juiceman featuring Gucci Mane</t>
  </si>
  <si>
    <t>Asylum Records</t>
  </si>
  <si>
    <t>Syron</t>
  </si>
  <si>
    <t>Miyakawa</t>
  </si>
  <si>
    <r>
      <t xml:space="preserve">Miyakawa, Felicia M. 2005. </t>
    </r>
    <r>
      <rPr>
        <i/>
        <sz val="10"/>
        <color rgb="FF000000"/>
        <rFont val="Times New Roman"/>
      </rPr>
      <t>Five Percenter Rap</t>
    </r>
    <r>
      <rPr>
        <sz val="10"/>
        <color rgb="FF000000"/>
        <rFont val="Times New Roman"/>
      </rPr>
      <t>. Bloomington, IN: Indiana University Press.</t>
    </r>
  </si>
  <si>
    <t>Baldwin 2004</t>
  </si>
  <si>
    <t>Swedenburg 2004</t>
  </si>
  <si>
    <r>
      <t xml:space="preserve">Abel, Mark. 2014. </t>
    </r>
    <r>
      <rPr>
        <i/>
        <sz val="10"/>
        <color rgb="FF000000"/>
        <rFont val="Times New Roman"/>
      </rPr>
      <t>Groove: An Aesthetic of Measured Time</t>
    </r>
    <r>
      <rPr>
        <sz val="10"/>
        <color rgb="FF000000"/>
        <rFont val="Times New Roman"/>
      </rPr>
      <t>. New York: Brill.</t>
    </r>
  </si>
  <si>
    <r>
      <t xml:space="preserve">Agawu, Kofi. 1995. </t>
    </r>
    <r>
      <rPr>
        <i/>
        <sz val="10"/>
        <color rgb="FF000000"/>
        <rFont val="Times New Roman"/>
      </rPr>
      <t>African Rhythm: A Northern Ewe Perspective.</t>
    </r>
    <r>
      <rPr>
        <sz val="10"/>
        <color rgb="FF000000"/>
        <rFont val="Times New Roman"/>
      </rPr>
      <t xml:space="preserve"> New York: Cambridge University Press.</t>
    </r>
  </si>
  <si>
    <r>
      <t xml:space="preserve">Agawu, Kofi. 2014. </t>
    </r>
    <r>
      <rPr>
        <i/>
        <sz val="10"/>
        <color rgb="FF000000"/>
        <rFont val="Times New Roman"/>
      </rPr>
      <t xml:space="preserve">Representing African Music: Postcolonial Notes, Queries, Positions. </t>
    </r>
    <r>
      <rPr>
        <sz val="10"/>
        <color rgb="FF000000"/>
        <rFont val="Times New Roman"/>
      </rPr>
      <t>New York: Routledge.</t>
    </r>
  </si>
  <si>
    <r>
      <t xml:space="preserve">Alim, H. Samy. 2006. </t>
    </r>
    <r>
      <rPr>
        <i/>
        <sz val="10"/>
        <color rgb="FF000000"/>
        <rFont val="Times New Roman"/>
      </rPr>
      <t xml:space="preserve">Roc the Mic Right. </t>
    </r>
    <r>
      <rPr>
        <sz val="10"/>
        <color rgb="FF000000"/>
        <rFont val="Times New Roman"/>
      </rPr>
      <t>New York: Taylor and Francis.</t>
    </r>
  </si>
  <si>
    <r>
      <t xml:space="preserve">Attridge, Derek. 1995. </t>
    </r>
    <r>
      <rPr>
        <i/>
        <sz val="10"/>
        <color rgb="FF000000"/>
        <rFont val="Times New Roman"/>
      </rPr>
      <t>Poetic Rhythm: An Introduction</t>
    </r>
    <r>
      <rPr>
        <sz val="10"/>
        <color rgb="FF000000"/>
        <rFont val="Times New Roman"/>
      </rPr>
      <t>. New York: Cambridge University Press.</t>
    </r>
  </si>
  <si>
    <r>
      <t xml:space="preserve">Bailey, Julius. 2014. </t>
    </r>
    <r>
      <rPr>
        <i/>
        <sz val="10"/>
        <color rgb="FF000000"/>
        <rFont val="Times New Roman"/>
      </rPr>
      <t xml:space="preserve">Philosophy and Hip-Hop: Ruminations on a Postmodern Cultural Form. </t>
    </r>
    <r>
      <rPr>
        <sz val="10"/>
        <color rgb="FF000000"/>
        <rFont val="Times New Roman"/>
      </rPr>
      <t>New York: Palgrave Macmillan.</t>
    </r>
  </si>
  <si>
    <r>
      <t xml:space="preserve">Bradley, Adam, and Andrew lee DuBois, eds. 2010. </t>
    </r>
    <r>
      <rPr>
        <i/>
        <sz val="10"/>
        <color rgb="FF000000"/>
        <rFont val="Times New Roman"/>
      </rPr>
      <t xml:space="preserve">The Anthology of Rap. </t>
    </r>
    <r>
      <rPr>
        <sz val="10"/>
        <color rgb="FF000000"/>
        <rFont val="Times New Roman"/>
      </rPr>
      <t>New Haven: Yale University Press, 2010.</t>
    </r>
  </si>
  <si>
    <r>
      <t xml:space="preserve">Bradley, Adam. 2009. </t>
    </r>
    <r>
      <rPr>
        <i/>
        <sz val="10"/>
        <color rgb="FF000000"/>
        <rFont val="Times New Roman"/>
      </rPr>
      <t xml:space="preserve">Book of Rhymes: The Poetics of Hip Hop. </t>
    </r>
    <r>
      <rPr>
        <sz val="10"/>
        <color rgb="FF000000"/>
        <rFont val="Times New Roman"/>
      </rPr>
      <t>New York: Basic</t>
    </r>
    <r>
      <rPr>
        <i/>
        <sz val="10"/>
        <color rgb="FF000000"/>
        <rFont val="Times New Roman"/>
      </rPr>
      <t>Civitas.</t>
    </r>
  </si>
  <si>
    <r>
      <t xml:space="preserve">Caplan, David. 2014. </t>
    </r>
    <r>
      <rPr>
        <i/>
        <sz val="10"/>
        <color rgb="FF000000"/>
        <rFont val="Times New Roman"/>
      </rPr>
      <t xml:space="preserve">Rhyme’s Challenge. </t>
    </r>
    <r>
      <rPr>
        <sz val="10"/>
        <color rgb="FF000000"/>
        <rFont val="Times New Roman"/>
      </rPr>
      <t>New York: Oxford University Press.</t>
    </r>
  </si>
  <si>
    <r>
      <t xml:space="preserve">Costello, Mark, and David Foster Wallace. 1990. </t>
    </r>
    <r>
      <rPr>
        <i/>
        <sz val="10"/>
        <color rgb="FF000000"/>
        <rFont val="Times New Roman"/>
      </rPr>
      <t>Signifying rappers: Rap and Race in the Urban Present.</t>
    </r>
    <r>
      <rPr>
        <sz val="10"/>
        <color rgb="FF000000"/>
        <rFont val="Times New Roman"/>
      </rPr>
      <t xml:space="preserve"> Hopewell, NJ: Ecco Press.</t>
    </r>
  </si>
  <si>
    <r>
      <t xml:space="preserve">Danielsen, Anne. 2006. </t>
    </r>
    <r>
      <rPr>
        <i/>
        <sz val="10"/>
        <color rgb="FF000000"/>
        <rFont val="Times New Roman"/>
      </rPr>
      <t>Presence and Pleasure: The Funk Grooves of James Brown and Parliament.</t>
    </r>
    <r>
      <rPr>
        <sz val="10"/>
        <color rgb="FF000000"/>
        <rFont val="Times New Roman"/>
      </rPr>
      <t xml:space="preserve"> Wesleyan University Press.</t>
    </r>
  </si>
  <si>
    <r>
      <t xml:space="preserve">Dee, Kool Moe. 2003. </t>
    </r>
    <r>
      <rPr>
        <i/>
        <sz val="10"/>
        <color rgb="FF000000"/>
        <rFont val="Times New Roman"/>
      </rPr>
      <t xml:space="preserve">There’s a God on the Mic: The True 50 Greatest MCs. </t>
    </r>
    <r>
      <rPr>
        <sz val="10"/>
        <color rgb="FF000000"/>
        <rFont val="Times New Roman"/>
      </rPr>
      <t>New York: Da Capo Press.</t>
    </r>
  </si>
  <si>
    <r>
      <t xml:space="preserve">Devore, Jay. 2000. </t>
    </r>
    <r>
      <rPr>
        <i/>
        <sz val="10"/>
        <color rgb="FF000000"/>
        <rFont val="Times New Roman"/>
      </rPr>
      <t>Probability and Statistics for Engineering and the Sciences.</t>
    </r>
    <r>
      <rPr>
        <sz val="10"/>
        <color rgb="FF000000"/>
        <rFont val="Times New Roman"/>
      </rPr>
      <t xml:space="preserve"> Pacific Grove, CA: Duxbury.</t>
    </r>
  </si>
  <si>
    <r>
      <t xml:space="preserve">Edwards, Paul. 2009. </t>
    </r>
    <r>
      <rPr>
        <i/>
        <sz val="10"/>
        <color rgb="FF000000"/>
        <rFont val="Times New Roman"/>
      </rPr>
      <t xml:space="preserve">How to Rap. </t>
    </r>
    <r>
      <rPr>
        <sz val="10"/>
        <color rgb="FF000000"/>
        <rFont val="Times New Roman"/>
      </rPr>
      <t>Chicago: Chicago Review Press.</t>
    </r>
  </si>
  <si>
    <r>
      <t xml:space="preserve">Edwards, Paul. 2015. </t>
    </r>
    <r>
      <rPr>
        <i/>
        <sz val="10"/>
        <color rgb="FF000000"/>
        <rFont val="Times New Roman"/>
      </rPr>
      <t xml:space="preserve">The Concise Guide to Hip-Hop Music: A Fresh Look at the Art of Hip-Hop, from Old-School Beats to Freestyle Rap. </t>
    </r>
    <r>
      <rPr>
        <sz val="10"/>
        <color rgb="FF000000"/>
        <rFont val="Times New Roman"/>
      </rPr>
      <t>New York: St. Martin’s Griffin.</t>
    </r>
  </si>
  <si>
    <r>
      <t xml:space="preserve">Escher, Emcee and Alex Rappaport. 2006. </t>
    </r>
    <r>
      <rPr>
        <i/>
        <sz val="10"/>
        <color rgb="FF000000"/>
        <rFont val="Times New Roman"/>
      </rPr>
      <t xml:space="preserve">The Rapper’s Handbook: A Guide to Freestyling, Writing Rhymes, and Battling. </t>
    </r>
    <r>
      <rPr>
        <sz val="10"/>
        <color rgb="FF000000"/>
        <rFont val="Times New Roman"/>
      </rPr>
      <t>New York: Flocabulary LLC.</t>
    </r>
  </si>
  <si>
    <r>
      <t xml:space="preserve">Francis, W. Nelson and Henry Kucera. 1964. </t>
    </r>
    <r>
      <rPr>
        <i/>
        <sz val="10"/>
        <color rgb="FF000000"/>
        <rFont val="Times New Roman"/>
      </rPr>
      <t xml:space="preserve">Manual of Information to Accompany “A Standard Corpus of Present-Day Edited American English, for Use with Digital Computers. </t>
    </r>
    <r>
      <rPr>
        <sz val="10"/>
        <color rgb="FF000000"/>
        <rFont val="Times New Roman"/>
      </rPr>
      <t>Providence, Rhode Island: Department of Linguistics, Brown University.</t>
    </r>
  </si>
  <si>
    <r>
      <t xml:space="preserve">Gates, Henry Louis. 1988. </t>
    </r>
    <r>
      <rPr>
        <i/>
        <sz val="10"/>
        <color rgb="FF000000"/>
        <rFont val="Times New Roman"/>
      </rPr>
      <t>The Signifying Monkey: A Theory of African-American Literary Criticism</t>
    </r>
    <r>
      <rPr>
        <sz val="10"/>
        <color rgb="FF000000"/>
        <rFont val="Times New Roman"/>
      </rPr>
      <t>. New York: Oxford University Press.</t>
    </r>
  </si>
  <si>
    <r>
      <t xml:space="preserve">Gussenhoven, Carlos and Haike Jacobs. 1998. </t>
    </r>
    <r>
      <rPr>
        <i/>
        <sz val="10"/>
        <color rgb="FF000000"/>
        <rFont val="Times New Roman"/>
      </rPr>
      <t>Understanding Phonology.</t>
    </r>
    <r>
      <rPr>
        <sz val="10"/>
        <color rgb="FF000000"/>
        <rFont val="Times New Roman"/>
      </rPr>
      <t xml:space="preserve"> London: Hodder Education.</t>
    </r>
  </si>
  <si>
    <r>
      <t xml:space="preserve">Hatten, Robert. 1994. </t>
    </r>
    <r>
      <rPr>
        <i/>
        <sz val="10"/>
        <color rgb="FF000000"/>
        <rFont val="Times New Roman"/>
      </rPr>
      <t xml:space="preserve">Musical Meaning in Beethoven. </t>
    </r>
    <r>
      <rPr>
        <sz val="10"/>
        <color rgb="FF000000"/>
        <rFont val="Times New Roman"/>
      </rPr>
      <t>Bloomington, IN: Indiana University Press.</t>
    </r>
  </si>
  <si>
    <r>
      <t xml:space="preserve">Hayes, Bruce. 1995. </t>
    </r>
    <r>
      <rPr>
        <i/>
        <sz val="10"/>
        <color rgb="FF000000"/>
        <rFont val="Times New Roman"/>
      </rPr>
      <t xml:space="preserve">Metrical Stress Theory: Principles and Case Studies. </t>
    </r>
    <r>
      <rPr>
        <sz val="10"/>
        <color rgb="FF000000"/>
        <rFont val="Times New Roman"/>
      </rPr>
      <t>Chicago, IL: University of Chicago Press.</t>
    </r>
  </si>
  <si>
    <r>
      <t xml:space="preserve">Huron, David. 2006. </t>
    </r>
    <r>
      <rPr>
        <i/>
        <sz val="10"/>
        <color rgb="FF000000"/>
        <rFont val="Times New Roman"/>
      </rPr>
      <t xml:space="preserve">Sweet Anticipation:  Music and the Psychology of Expectation. </t>
    </r>
    <r>
      <rPr>
        <sz val="10"/>
        <color rgb="FF000000"/>
        <rFont val="Times New Roman"/>
      </rPr>
      <t>Cambridge, MA: MIT Press.</t>
    </r>
  </si>
  <si>
    <r>
      <t xml:space="preserve">Keyes, Cheryl L. 2002. </t>
    </r>
    <r>
      <rPr>
        <i/>
        <sz val="10"/>
        <color rgb="FF000000"/>
        <rFont val="Times New Roman"/>
      </rPr>
      <t xml:space="preserve">Rap Music and Street Consciousness. </t>
    </r>
    <r>
      <rPr>
        <sz val="10"/>
        <color rgb="FF000000"/>
        <rFont val="Times New Roman"/>
      </rPr>
      <t>Champaign, IL: University of Chicago Press.</t>
    </r>
  </si>
  <si>
    <r>
      <t xml:space="preserve">Krebs, Harald. 1999. </t>
    </r>
    <r>
      <rPr>
        <i/>
        <sz val="10"/>
        <color rgb="FF000000"/>
        <rFont val="Times New Roman"/>
      </rPr>
      <t xml:space="preserve">Fantasy Pieces: Metrical Dissonance in the Music of Robert Schumann. </t>
    </r>
    <r>
      <rPr>
        <sz val="10"/>
        <color rgb="FF000000"/>
        <rFont val="Times New Roman"/>
      </rPr>
      <t>New York: Oxford University Press.</t>
    </r>
  </si>
  <si>
    <r>
      <t xml:space="preserve">Krims, Adam. 2000. </t>
    </r>
    <r>
      <rPr>
        <i/>
        <sz val="10"/>
        <color rgb="FF000000"/>
        <rFont val="Times New Roman"/>
      </rPr>
      <t xml:space="preserve">Rap Music and the Poetics of Identity. </t>
    </r>
    <r>
      <rPr>
        <sz val="10"/>
        <color rgb="FF000000"/>
        <rFont val="Times New Roman"/>
      </rPr>
      <t>New York: Cambridge University Press.</t>
    </r>
  </si>
  <si>
    <r>
      <t xml:space="preserve">Ladefoged, Peter and Keith Johnson. 2011. </t>
    </r>
    <r>
      <rPr>
        <i/>
        <sz val="10"/>
        <color rgb="FF000000"/>
        <rFont val="Times New Roman"/>
      </rPr>
      <t>A Course in Phonetics</t>
    </r>
    <r>
      <rPr>
        <sz val="10"/>
        <color rgb="FF000000"/>
        <rFont val="Times New Roman"/>
      </rPr>
      <t xml:space="preserve">, </t>
    </r>
    <r>
      <rPr>
        <i/>
        <sz val="10"/>
        <color rgb="FF000000"/>
        <rFont val="Times New Roman"/>
      </rPr>
      <t xml:space="preserve">Sixth Edition. </t>
    </r>
    <r>
      <rPr>
        <sz val="10"/>
        <color rgb="FF000000"/>
        <rFont val="Times New Roman"/>
      </rPr>
      <t>Boston, MA: Wadswordth.</t>
    </r>
  </si>
  <si>
    <r>
      <t xml:space="preserve">Lerdahl, Fred and Ray Jackendoff. 1983. </t>
    </r>
    <r>
      <rPr>
        <i/>
        <sz val="10"/>
        <color rgb="FF000000"/>
        <rFont val="Times New Roman"/>
      </rPr>
      <t xml:space="preserve">A Generative Theory of Tonal Music. </t>
    </r>
    <r>
      <rPr>
        <sz val="10"/>
        <color rgb="FF000000"/>
        <rFont val="Times New Roman"/>
      </rPr>
      <t>Cambridge, MA: MIT Press.</t>
    </r>
  </si>
  <si>
    <r>
      <t xml:space="preserve">London, Justin . 2004. </t>
    </r>
    <r>
      <rPr>
        <i/>
        <sz val="10"/>
        <color rgb="FF000000"/>
        <rFont val="Times New Roman"/>
      </rPr>
      <t xml:space="preserve">Hearing in Time. </t>
    </r>
    <r>
      <rPr>
        <sz val="10"/>
        <color rgb="FF000000"/>
        <rFont val="Times New Roman"/>
      </rPr>
      <t>New York: Oxford University Press.</t>
    </r>
  </si>
  <si>
    <r>
      <t xml:space="preserve">Merleau-Ponty, Maurice. 2012 [1945]. </t>
    </r>
    <r>
      <rPr>
        <i/>
        <sz val="10"/>
        <color rgb="FF000000"/>
        <rFont val="Times New Roman"/>
      </rPr>
      <t xml:space="preserve">Phenomenology of Perception. </t>
    </r>
    <r>
      <rPr>
        <sz val="10"/>
        <color rgb="FF000000"/>
        <rFont val="Times New Roman"/>
      </rPr>
      <t>Translated by Donald A. Landes. London and New York: Routledge.</t>
    </r>
  </si>
  <si>
    <r>
      <t xml:space="preserve">Meyer, Leonard B. 1954. </t>
    </r>
    <r>
      <rPr>
        <i/>
        <sz val="10"/>
        <color rgb="FF000000"/>
        <rFont val="Times New Roman"/>
      </rPr>
      <t>Emotion and Meaning in Music</t>
    </r>
    <r>
      <rPr>
        <sz val="10"/>
        <color rgb="FF000000"/>
        <rFont val="Times New Roman"/>
      </rPr>
      <t>. Chicago: University of Chicago Press.</t>
    </r>
  </si>
  <si>
    <r>
      <t xml:space="preserve">Meyer, Leonard B. 1989. </t>
    </r>
    <r>
      <rPr>
        <i/>
        <sz val="10"/>
        <color rgb="FF000000"/>
        <rFont val="Times New Roman"/>
      </rPr>
      <t>Style and Music: Theory, History, and Ideology</t>
    </r>
    <r>
      <rPr>
        <sz val="10"/>
        <color rgb="FF000000"/>
        <rFont val="Times New Roman"/>
      </rPr>
      <t>. Chicago: University of Chicago Press.</t>
    </r>
  </si>
  <si>
    <r>
      <t xml:space="preserve">Moore, Allan, ed. (2003). </t>
    </r>
    <r>
      <rPr>
        <i/>
        <sz val="10"/>
        <color rgb="FF000000"/>
        <rFont val="Times New Roman"/>
      </rPr>
      <t>Analyzing Popular Music</t>
    </r>
    <r>
      <rPr>
        <sz val="10"/>
        <color rgb="FF000000"/>
        <rFont val="Times New Roman"/>
      </rPr>
      <t>. New York: Cambridge University Press.</t>
    </r>
  </si>
  <si>
    <r>
      <t xml:space="preserve">Paté, Alexs. 2009. </t>
    </r>
    <r>
      <rPr>
        <i/>
        <sz val="10"/>
        <color rgb="FF000000"/>
        <rFont val="Times New Roman"/>
      </rPr>
      <t>In the Heart of the Beat</t>
    </r>
    <r>
      <rPr>
        <sz val="10"/>
        <color rgb="FF000000"/>
        <rFont val="Times New Roman"/>
      </rPr>
      <t>. Lanham, MD: Scarecrow Press.</t>
    </r>
  </si>
  <si>
    <r>
      <t xml:space="preserve">Patel, Aniruddh D. 2008. </t>
    </r>
    <r>
      <rPr>
        <i/>
        <sz val="10"/>
        <color rgb="FF000000"/>
        <rFont val="Times New Roman"/>
      </rPr>
      <t xml:space="preserve">Music, Language, and the Brain. </t>
    </r>
    <r>
      <rPr>
        <sz val="10"/>
        <color rgb="FF000000"/>
        <rFont val="Times New Roman"/>
      </rPr>
      <t>New York: Oxford University Press.</t>
    </r>
  </si>
  <si>
    <r>
      <t xml:space="preserve">Roholt, Tiger. 2014. </t>
    </r>
    <r>
      <rPr>
        <i/>
        <sz val="10"/>
        <color rgb="FF000000"/>
        <rFont val="Times New Roman"/>
      </rPr>
      <t>Groove: A Phenomenology of Rhythmic Nuance</t>
    </r>
    <r>
      <rPr>
        <sz val="10"/>
        <color rgb="FF000000"/>
        <rFont val="Times New Roman"/>
      </rPr>
      <t>. New York: Bloomsbury Academic Press.</t>
    </r>
  </si>
  <si>
    <r>
      <t xml:space="preserve">Rothstein, William. 1989. </t>
    </r>
    <r>
      <rPr>
        <i/>
        <sz val="10"/>
        <color rgb="FF000000"/>
        <rFont val="Times New Roman"/>
      </rPr>
      <t>Phrase Rhythm in Tonal Music</t>
    </r>
    <r>
      <rPr>
        <sz val="10"/>
        <color rgb="FF000000"/>
        <rFont val="Times New Roman"/>
      </rPr>
      <t>. Chelsea, MI: Musicalia Press.</t>
    </r>
  </si>
  <si>
    <r>
      <t xml:space="preserve">Selkirk, Elizabeth. 1986. </t>
    </r>
    <r>
      <rPr>
        <i/>
        <sz val="10"/>
        <color rgb="FF000000"/>
        <rFont val="Times New Roman"/>
      </rPr>
      <t xml:space="preserve">Phonology and Syntax: The Relation between Sound and Structure. </t>
    </r>
    <r>
      <rPr>
        <sz val="10"/>
        <color rgb="FF000000"/>
        <rFont val="Times New Roman"/>
      </rPr>
      <t>Cambridge, MA: MIT Press,</t>
    </r>
  </si>
  <si>
    <r>
      <t xml:space="preserve">Temperley, David. 2001. </t>
    </r>
    <r>
      <rPr>
        <i/>
        <sz val="10"/>
        <color rgb="FF000000"/>
        <rFont val="Times New Roman"/>
      </rPr>
      <t xml:space="preserve">The Cognition of Basic Musical Structures. </t>
    </r>
    <r>
      <rPr>
        <sz val="10"/>
        <color rgb="FF000000"/>
        <rFont val="Times New Roman"/>
      </rPr>
      <t>Cambridge, MA: The MIT Press.</t>
    </r>
  </si>
  <si>
    <r>
      <t xml:space="preserve">Toussaint, Godfried T. 2013. </t>
    </r>
    <r>
      <rPr>
        <i/>
        <sz val="10"/>
        <color theme="1"/>
        <rFont val="Times New Roman"/>
      </rPr>
      <t xml:space="preserve">The Geometry of Musical Rhythm: What Makes a 'Good' Rhythm Good? </t>
    </r>
    <r>
      <rPr>
        <sz val="10"/>
        <color theme="1"/>
        <rFont val="Times New Roman"/>
      </rPr>
      <t>Boca Raton, FL: CRC Press.</t>
    </r>
  </si>
  <si>
    <r>
      <t xml:space="preserve">Tufte, Edward. 2006. </t>
    </r>
    <r>
      <rPr>
        <i/>
        <sz val="10"/>
        <color rgb="FF000000"/>
        <rFont val="Times New Roman"/>
      </rPr>
      <t xml:space="preserve">Beautiful Evidence. </t>
    </r>
    <r>
      <rPr>
        <sz val="10"/>
        <color rgb="FF000000"/>
        <rFont val="Times New Roman"/>
      </rPr>
      <t>Cheshire, CT: Graphics Press LLC.</t>
    </r>
  </si>
  <si>
    <t>Eminem 2014</t>
  </si>
  <si>
    <t>multimedia</t>
  </si>
  <si>
    <t>eminem_loseYourself</t>
  </si>
  <si>
    <t>The Roots featuring Erykah Badu, "You Got Me" (1999, 0:29–0:39), emceed by Black Thought</t>
  </si>
  <si>
    <t>Jean Grae, "My Crew" (2003, 0:45–0:50)</t>
  </si>
  <si>
    <t>Logic, "Under Pressure" (2014, 0:36–0:43)</t>
  </si>
  <si>
    <t>eminem_loseYourselfDemo</t>
  </si>
  <si>
    <t>Eminem, "Lose Yourself" (2002, 0:54–1:40)</t>
  </si>
  <si>
    <t>Eminem, "Lose Yourself [demo]" (2014, 0:21–1:04)</t>
  </si>
  <si>
    <t>de Saussure</t>
  </si>
  <si>
    <r>
      <t xml:space="preserve">de Saussure, Ferdinand. 2013 [1916]. </t>
    </r>
    <r>
      <rPr>
        <i/>
        <sz val="10"/>
        <color rgb="FF000000"/>
        <rFont val="Times New Roman"/>
      </rPr>
      <t>Course in General Linguistics</t>
    </r>
    <r>
      <rPr>
        <sz val="10"/>
        <color rgb="FF000000"/>
        <rFont val="Times New Roman"/>
      </rPr>
      <t>. Translated by Roy Harris. London: A&amp;C Black.</t>
    </r>
  </si>
  <si>
    <t>eminem_8mile</t>
  </si>
  <si>
    <t>Eminem, "8 Mile" (2002, 4:05–4:13)</t>
  </si>
  <si>
    <t>rickRoss_astonMartinMusic</t>
  </si>
  <si>
    <t>Rick Ross, "Aston Martin Music" (2010, 1:20–1:33)</t>
  </si>
  <si>
    <t>eminem_goToSleep</t>
  </si>
  <si>
    <t>Eminem, "Go to sleep" (2013, 0:14–0:26)</t>
  </si>
  <si>
    <t>Eminem, "The Way I Am" (2000, 2:43–2:54)</t>
  </si>
  <si>
    <t>Eminem, "Drug Ballad" (2000, 0:32–0:41)</t>
  </si>
  <si>
    <t>Jay-Z featuring Eminem, "Renegade," (2001, 1:18–1:31)</t>
  </si>
  <si>
    <t>N9ne, Tech</t>
  </si>
  <si>
    <t>Eminem. 2014.  "Eminem—'Lose Yourself'—The Demo." YouTube video [interview]. Posted November 18. https://www.youtube.com/watch?v=BnH5i5XfpVM</t>
  </si>
  <si>
    <t>Distribution of syllable speed in rap music</t>
  </si>
  <si>
    <t>Noncorrelation between syllable speed and region (above) and syllable speed and year (below)</t>
  </si>
  <si>
    <t>Tempo of rap tracks in the corpus over time</t>
  </si>
  <si>
    <t>Metric saturation of rap verses over time</t>
  </si>
  <si>
    <t>Density plot of change in measure-to-measure saturation in the corpus</t>
  </si>
  <si>
    <t>lupeFiasco_theShowGoesOn</t>
  </si>
  <si>
    <t>Wiz Khalifa, "Black and Yellow" (2011, 0:48–1:00)</t>
  </si>
  <si>
    <t>package</t>
  </si>
  <si>
    <t>Mardia &amp; Jupp 2000</t>
  </si>
  <si>
    <t>Mardia, Kanti V. and Peter E. Jupp. 2009. Directional Statistics. Hoboken, NJ: John Wiley &amp; Sons.</t>
  </si>
  <si>
    <t>Density of phrase beginnings (dashed line) and phrase endings (solid line) by metric position</t>
  </si>
  <si>
    <t>kanyeWest_stronger</t>
  </si>
  <si>
    <t>Kanye West, "Stronger" (2007, 0:50–0:61)</t>
  </si>
  <si>
    <t>Slaughterhouse, “Y’all Ready Know,” (2015, 0:30–0:41)</t>
  </si>
  <si>
    <t>Kanye West, "Stronger" (2007, 0:30–0:42)</t>
  </si>
  <si>
    <t>Jean Grae, "My Crew," (2003, 1:09–1:20)</t>
  </si>
  <si>
    <t xml:space="preserve">Lambert, Frank L. 2002. </t>
  </si>
  <si>
    <t xml:space="preserve"> header</t>
  </si>
  <si>
    <t>Two flows with differing patterning of IRIs</t>
  </si>
  <si>
    <t>Inter-rhyme intervals in “Stronger” and “My Crew”</t>
  </si>
  <si>
    <t>IRIs among successive instances of rhyme classes</t>
  </si>
  <si>
    <t>IRIs among all pairs of instances within a rhyme class</t>
  </si>
  <si>
    <t>lilKim_lightersUp</t>
  </si>
  <si>
    <t>Lil’ Kim, “Lighters Up,” (2005, 0:06–0:28)</t>
  </si>
  <si>
    <t>IRIs (among all pairs of instances) in “Lighters Up” (entire verse)</t>
  </si>
  <si>
    <t>eminem_theWayIAm</t>
  </si>
  <si>
    <t>wizKhalifa_blackAndYellow</t>
  </si>
  <si>
    <t>Wiz Khalifa, "Black and Yellow" (2011, 0:36–1:00)</t>
  </si>
  <si>
    <t>Rick Ross, "Aston Martin Music" (2010, 1:18–1:40)</t>
  </si>
  <si>
    <t>Groove segmentation for a persistent listener in two verses</t>
  </si>
  <si>
    <t>Kurtis Blow, "The Breaks" (1980, 0:46–0:56)</t>
  </si>
  <si>
    <t>The Coup, "The Magic Clap" (2012, 0:37–1:06)</t>
  </si>
  <si>
    <t>The Treacherous Three, "Feel the Heartbeat" (1981, 0:34–0:52)</t>
  </si>
  <si>
    <t>theCoup_theMagicClap</t>
  </si>
  <si>
    <t>Density of grooviness in the corpus, with two verses highlighted</t>
  </si>
  <si>
    <t>Powell &amp; Lehe 2015</t>
  </si>
  <si>
    <t>Visual demonstration of Principal Component Analysis (PCA)</t>
  </si>
  <si>
    <t>kurtisBlow_theBreaks</t>
  </si>
  <si>
    <t>Kurtis Blow, "The Breaks" (1980, 0:47–1:26)</t>
  </si>
  <si>
    <t>Big Daddy Kane, "Ain't No Half Steppin'" (1988, 0:21–1:28)</t>
  </si>
  <si>
    <t>Correlation between the seven groove classes and the first two dimensions of the correspondence analysis of groove class distribution</t>
  </si>
  <si>
    <t>The most atypical and typical verses in the corpus, determined by the contribution made to the first four dimensions of the correspondence analysis</t>
  </si>
  <si>
    <t>Difference in means among features of flow, Black Thought compared with the Genre-Wide corpus ("Rap Music")</t>
  </si>
  <si>
    <t>Schloss 2014</t>
  </si>
  <si>
    <t>Schloss, Joseph G. 2014. Making Beats: The Art of Sample-Based Hip-Hop. Wesleyan University Press.</t>
  </si>
  <si>
    <t>Bark 2009</t>
  </si>
  <si>
    <t>internet article</t>
  </si>
  <si>
    <r>
      <t xml:space="preserve">Bark, Theo. 2009. Easy Mo Bee speaks out about 'Notorious' snub. </t>
    </r>
    <r>
      <rPr>
        <i/>
        <sz val="10"/>
        <color rgb="FF000000"/>
        <rFont val="Times New Roman"/>
      </rPr>
      <t>The Boombox</t>
    </r>
    <r>
      <rPr>
        <sz val="10"/>
        <color rgb="FF000000"/>
        <rFont val="Times New Roman"/>
      </rPr>
      <t>, January 15th. http://theboombox.com/easy-mo-bee-speaks-out-about-notorious-snub-b-i-g-s-death/</t>
    </r>
  </si>
  <si>
    <t>Coleman 2009</t>
  </si>
  <si>
    <r>
      <t xml:space="preserve">Coleman, Brian. 2009. </t>
    </r>
    <r>
      <rPr>
        <i/>
        <sz val="10"/>
        <color rgb="FF000000"/>
        <rFont val="Times New Roman"/>
      </rPr>
      <t>Check the Technique: Liner Notes for Hip-Hop Junkies</t>
    </r>
    <r>
      <rPr>
        <sz val="10"/>
        <color rgb="FF000000"/>
        <rFont val="Times New Roman"/>
      </rPr>
      <t>. Villard.</t>
    </r>
  </si>
  <si>
    <t>Middleton</t>
  </si>
  <si>
    <t>Michaelsen 2013</t>
  </si>
  <si>
    <t>Michaelsen, Garrett. 2013. Analyzing musical interaction in jazz improvisation of the 1960s. PhD dissertation, Indiana University.</t>
  </si>
  <si>
    <r>
      <t xml:space="preserve">Pressing, Jeff. 2002. Black Atlantic rhythm: Its computational and transcultural foundations. </t>
    </r>
    <r>
      <rPr>
        <i/>
        <sz val="10"/>
        <color rgb="FF000000"/>
        <rFont val="Times New Roman"/>
      </rPr>
      <t>Music Perception</t>
    </r>
    <r>
      <rPr>
        <sz val="10"/>
        <color rgb="FF000000"/>
        <rFont val="Times New Roman"/>
      </rPr>
      <t xml:space="preserve"> 19(3): 285–301.</t>
    </r>
  </si>
  <si>
    <r>
      <t xml:space="preserve">Cohn, Richard. 1992. Transpositional combination of beat-class sets in Steve Reich's phase-shifting music. </t>
    </r>
    <r>
      <rPr>
        <i/>
        <sz val="10"/>
        <color theme="1"/>
        <rFont val="Times New Roman"/>
      </rPr>
      <t>Perspectives of New Music</t>
    </r>
    <r>
      <rPr>
        <sz val="10"/>
        <color theme="1"/>
        <rFont val="Times New Roman"/>
      </rPr>
      <t xml:space="preserve"> 30(2): 146–177.</t>
    </r>
  </si>
  <si>
    <t>Kerman</t>
  </si>
  <si>
    <r>
      <t xml:space="preserve">Kerman, Joseph. 1980. How we got into analysis. </t>
    </r>
    <r>
      <rPr>
        <i/>
        <sz val="10"/>
        <color rgb="FF000000"/>
        <rFont val="Times New Roman"/>
      </rPr>
      <t>Critical Inquiry</t>
    </r>
    <r>
      <rPr>
        <sz val="10"/>
        <color rgb="FF000000"/>
        <rFont val="Times New Roman"/>
      </rPr>
      <t xml:space="preserve"> 7(2): 311–331.</t>
    </r>
  </si>
  <si>
    <t>theRoots_youGotMe_studio</t>
  </si>
  <si>
    <t>Kool On</t>
  </si>
  <si>
    <t>Instrumental streams</t>
  </si>
  <si>
    <t>The Roots, "You Got Me," first verse, mm. 13–15</t>
  </si>
  <si>
    <t>The Roots, "You Got Me," first verse, mm. 4–5</t>
  </si>
  <si>
    <t>d</t>
  </si>
  <si>
    <t xml:space="preserve">The Roots, “You Got Me,” first verse, mm. 11–12. </t>
  </si>
  <si>
    <t>theRoots_koolOn</t>
  </si>
  <si>
    <t>theRoots_howIGotOver</t>
  </si>
  <si>
    <t>theRoots_breadAndButter</t>
  </si>
  <si>
    <t>theRoots_falseMedia</t>
  </si>
  <si>
    <t>theRoots_longTime</t>
  </si>
  <si>
    <t>theRoots_youGotMe_soulStage</t>
  </si>
  <si>
    <t>theRoots_youGotMe_amex</t>
  </si>
  <si>
    <t>theRoots_youGotMe_brooklynBowl</t>
  </si>
  <si>
    <t>Density of groove adherence in the corpus, with two verses highlighted</t>
  </si>
  <si>
    <t>CHAPTER</t>
  </si>
  <si>
    <t>TERM</t>
  </si>
  <si>
    <t>microtiming</t>
  </si>
  <si>
    <t>quantization</t>
  </si>
  <si>
    <t>durational segment</t>
  </si>
  <si>
    <t>rhyme class</t>
  </si>
  <si>
    <t>rhyme instance</t>
  </si>
  <si>
    <t>inter-syllable interval</t>
  </si>
  <si>
    <t>cardinality</t>
  </si>
  <si>
    <t>boom-bap</t>
  </si>
  <si>
    <t>inter-rhyme intervals</t>
  </si>
  <si>
    <t>accent</t>
  </si>
  <si>
    <t>inter-accent intervals</t>
  </si>
  <si>
    <t>vocal groove</t>
  </si>
  <si>
    <t>global feature</t>
  </si>
  <si>
    <r>
      <t xml:space="preserve">Adams, Kyle. 2009. On the metrical techniques of flow in rap rusic. </t>
    </r>
    <r>
      <rPr>
        <i/>
        <sz val="10"/>
        <color rgb="FF000000"/>
        <rFont val="Times New Roman"/>
      </rPr>
      <t>Music Theory Online</t>
    </r>
    <r>
      <rPr>
        <sz val="10"/>
        <color rgb="FF000000"/>
        <rFont val="Times New Roman"/>
      </rPr>
      <t xml:space="preserve"> 15(5).</t>
    </r>
  </si>
  <si>
    <r>
      <t xml:space="preserve">Adams, Kyle. 2008. Aspects of the music/text relationship in rap. </t>
    </r>
    <r>
      <rPr>
        <i/>
        <sz val="10"/>
        <color rgb="FF000000"/>
        <rFont val="Times New Roman"/>
      </rPr>
      <t>Music Theory Online</t>
    </r>
    <r>
      <rPr>
        <sz val="10"/>
        <color rgb="FF000000"/>
        <rFont val="Times New Roman"/>
      </rPr>
      <t xml:space="preserve"> 14(2).</t>
    </r>
  </si>
  <si>
    <r>
      <t xml:space="preserve">Adams, Kyle. 2015b. What did Danger Mouse do? The </t>
    </r>
    <r>
      <rPr>
        <i/>
        <sz val="10"/>
        <color rgb="FF000000"/>
        <rFont val="Times New Roman"/>
      </rPr>
      <t>Grey Album</t>
    </r>
    <r>
      <rPr>
        <sz val="10"/>
        <color rgb="FF000000"/>
        <rFont val="Times New Roman"/>
      </rPr>
      <t xml:space="preserve"> and musical composition in configurable culture. </t>
    </r>
    <r>
      <rPr>
        <i/>
        <sz val="10"/>
        <color rgb="FF000000"/>
        <rFont val="Times New Roman"/>
      </rPr>
      <t xml:space="preserve">Music Theory Spectrum </t>
    </r>
    <r>
      <rPr>
        <sz val="10"/>
        <color rgb="FF000000"/>
        <rFont val="Times New Roman"/>
      </rPr>
      <t>37(1): 7–24.</t>
    </r>
  </si>
  <si>
    <r>
      <t xml:space="preserve">Alén, Olave. 1995. Rhythm as duration of sounds in tumba francesa. </t>
    </r>
    <r>
      <rPr>
        <i/>
        <sz val="10"/>
        <color rgb="FF000000"/>
        <rFont val="Times New Roman"/>
      </rPr>
      <t>Ethnomusicology</t>
    </r>
    <r>
      <rPr>
        <sz val="10"/>
        <color rgb="FF000000"/>
        <rFont val="Times New Roman"/>
      </rPr>
      <t xml:space="preserve"> 39(1): 55–71; </t>
    </r>
  </si>
  <si>
    <r>
      <t xml:space="preserve">Biber, Douglas. 1990. Methodological issues regarding corpus-based analyses of linguistic variation. </t>
    </r>
    <r>
      <rPr>
        <i/>
        <sz val="10"/>
        <color rgb="FF000000"/>
        <rFont val="Times New Roman"/>
      </rPr>
      <t>Literary and Linguistic Computing</t>
    </r>
    <r>
      <rPr>
        <sz val="10"/>
        <color rgb="FF000000"/>
        <rFont val="Times New Roman"/>
      </rPr>
      <t xml:space="preserve"> 5 (1990): 257–69.</t>
    </r>
  </si>
  <si>
    <r>
      <t>Clarke, Stuart Alan. 1991. Fear of a black planet.</t>
    </r>
    <r>
      <rPr>
        <i/>
        <sz val="10"/>
        <color rgb="FF000000"/>
        <rFont val="Times New Roman"/>
      </rPr>
      <t xml:space="preserve"> Socialist Review </t>
    </r>
    <r>
      <rPr>
        <sz val="10"/>
        <color rgb="FF000000"/>
        <rFont val="Times New Roman"/>
      </rPr>
      <t>21(3–4): 37–59.</t>
    </r>
  </si>
  <si>
    <r>
      <t xml:space="preserve">Cohn, Richard. 2012. A Platonic model of funky rhythms. </t>
    </r>
    <r>
      <rPr>
        <i/>
        <sz val="10"/>
        <color theme="1"/>
        <rFont val="Times New Roman"/>
      </rPr>
      <t>Music Theory Online</t>
    </r>
    <r>
      <rPr>
        <sz val="10"/>
        <color theme="1"/>
        <rFont val="Times New Roman"/>
      </rPr>
      <t xml:space="preserve"> 22(2).</t>
    </r>
  </si>
  <si>
    <r>
      <t xml:space="preserve">Danielsen, Anne. 2012. The sound of crossover: micro-rhythm and sonic pleasure in Michael Jackson's “Don't Stop 'Til You Get Enough.” </t>
    </r>
    <r>
      <rPr>
        <i/>
        <sz val="10"/>
        <color rgb="FF000000"/>
        <rFont val="Times New Roman"/>
      </rPr>
      <t>Popular Music and Society</t>
    </r>
    <r>
      <rPr>
        <sz val="10"/>
        <color rgb="FF000000"/>
        <rFont val="Times New Roman"/>
      </rPr>
      <t xml:space="preserve"> 35(2): 151–168.</t>
    </r>
  </si>
  <si>
    <r>
      <t xml:space="preserve">Davies, Mark. 2013. Google Scholar vs. COCA: Two very different approaches to examining academic English. </t>
    </r>
    <r>
      <rPr>
        <i/>
        <sz val="10"/>
        <color rgb="FF000000"/>
        <rFont val="Times New Roman"/>
      </rPr>
      <t>Journal for English for Academic Purposes</t>
    </r>
    <r>
      <rPr>
        <sz val="10"/>
        <color rgb="FF000000"/>
        <rFont val="Times New Roman"/>
      </rPr>
      <t xml:space="preserve"> 12: 155–165.</t>
    </r>
  </si>
  <si>
    <r>
      <t xml:space="preserve">Davies, Matthew Guy Madison, Pedro Silva, and Fabien Gouyon. 2013. The effect of microtiming deviations on the perception of groove in short rhythms. </t>
    </r>
    <r>
      <rPr>
        <i/>
        <sz val="10"/>
        <color rgb="FF000000"/>
        <rFont val="Times New Roman"/>
      </rPr>
      <t>Music Perception</t>
    </r>
    <r>
      <rPr>
        <sz val="10"/>
        <color rgb="FF000000"/>
        <rFont val="Times New Roman"/>
      </rPr>
      <t xml:space="preserve"> 30(5) : 498–511.</t>
    </r>
  </si>
  <si>
    <r>
      <t xml:space="preserve">de Clercq, Trevor &amp; David Temperley. 2011. A corpus analysis of rock harmony. </t>
    </r>
    <r>
      <rPr>
        <i/>
        <sz val="10"/>
        <color rgb="FF000000"/>
        <rFont val="Times New Roman"/>
      </rPr>
      <t xml:space="preserve">Popular Music </t>
    </r>
    <r>
      <rPr>
        <sz val="10"/>
        <color rgb="FF000000"/>
        <rFont val="Times New Roman"/>
      </rPr>
      <t>30, no. 1: 47–70.</t>
    </r>
  </si>
  <si>
    <r>
      <t>Demos, Alexander P., Roger Chaffin, Kristen T. Begosh, Jennifer R. Daniels, and Kerry L. Marsh. 2011. Rocking to the beat: Effects of music and partner's movements on spontaneous interpersonal coordination.</t>
    </r>
    <r>
      <rPr>
        <i/>
        <sz val="10"/>
        <color rgb="FF000000"/>
        <rFont val="Times New Roman"/>
      </rPr>
      <t xml:space="preserve"> Journal of Experimental Psychology: General</t>
    </r>
    <r>
      <rPr>
        <sz val="10"/>
        <color rgb="FF000000"/>
        <rFont val="Times New Roman"/>
      </rPr>
      <t>. doi: 10.1037/a0023843.</t>
    </r>
  </si>
  <si>
    <r>
      <t xml:space="preserve">Drake, Carolyn &amp; Caroline Palmer. 1993. Accent structures in music performance. </t>
    </r>
    <r>
      <rPr>
        <i/>
        <sz val="10"/>
        <color rgb="FF000000"/>
        <rFont val="Times New Roman"/>
      </rPr>
      <t>Music Perception</t>
    </r>
    <r>
      <rPr>
        <sz val="10"/>
        <color rgb="FF000000"/>
        <rFont val="Times New Roman"/>
      </rPr>
      <t xml:space="preserve"> 10(3): 343–378.</t>
    </r>
  </si>
  <si>
    <r>
      <t xml:space="preserve">Fruehauf, Jan, Reinhard Kopiez, and Friedrich Platz. 2013. Music on the timing grid: The influence of microtiming on the perceived groove quality of a simple drum pattern preference. </t>
    </r>
    <r>
      <rPr>
        <i/>
        <sz val="10"/>
        <color rgb="FF000000"/>
        <rFont val="Times New Roman"/>
      </rPr>
      <t>Musicae Scientiae</t>
    </r>
    <r>
      <rPr>
        <sz val="10"/>
        <color rgb="FF000000"/>
        <rFont val="Times New Roman"/>
      </rPr>
      <t xml:space="preserve"> 17(2): 246–260. </t>
    </r>
  </si>
  <si>
    <r>
      <t xml:space="preserve">Giorgino, Toni. 2009. Computing and visualizing dynamic time warping alignments in R: The dtw package.” </t>
    </r>
    <r>
      <rPr>
        <i/>
        <sz val="10"/>
        <color rgb="FF000000"/>
        <rFont val="Times New Roman"/>
      </rPr>
      <t>Journal of Statistical Software</t>
    </r>
    <r>
      <rPr>
        <sz val="10"/>
        <color rgb="FF000000"/>
        <rFont val="Times New Roman"/>
      </rPr>
      <t xml:space="preserve"> 31(7): 1–24. http://www.jstatsoft.org/v31/i07/.</t>
    </r>
  </si>
  <si>
    <t>Hamanaka, Masatoshi, Keiji Hirata, and Satoshi Tojo. 2006. Implementing ‘A Generative Theory of Tonal Music.’ Journal of New Music Research 35(4): 249–277.</t>
  </si>
  <si>
    <r>
      <t xml:space="preserve">Hirjee, Hussein and Daniel Brown. 2010. Using automated rhyme detection to characterize rhyming style in rap music. </t>
    </r>
    <r>
      <rPr>
        <i/>
        <sz val="10"/>
        <color rgb="FF000000"/>
        <rFont val="Times New Roman"/>
      </rPr>
      <t>Empirical Musicology Review</t>
    </r>
    <r>
      <rPr>
        <sz val="10"/>
        <color rgb="FF000000"/>
        <rFont val="Times New Roman"/>
      </rPr>
      <t xml:space="preserve"> 5(4): 121–145.</t>
    </r>
  </si>
  <si>
    <r>
      <t xml:space="preserve">Iyer, Vijay. 2002. Embodied mind, situated cognition, and expressive microtiming in african-american music. </t>
    </r>
    <r>
      <rPr>
        <i/>
        <sz val="10"/>
        <color rgb="FF000000"/>
        <rFont val="Times New Roman"/>
      </rPr>
      <t>Music Perception</t>
    </r>
    <r>
      <rPr>
        <sz val="10"/>
        <color rgb="FF000000"/>
        <rFont val="Times New Roman"/>
      </rPr>
      <t xml:space="preserve"> 19(3): 387–414.</t>
    </r>
  </si>
  <si>
    <r>
      <t xml:space="preserve">Janata, Petr, Stefan Tomic, and Jason Haberman. 2012. Sensorimotor coupling in music and the psychology of the groove. </t>
    </r>
    <r>
      <rPr>
        <i/>
        <sz val="10"/>
        <color rgb="FF000000"/>
        <rFont val="Times New Roman"/>
      </rPr>
      <t xml:space="preserve">Journal of Experimental Psychology: General </t>
    </r>
    <r>
      <rPr>
        <sz val="10"/>
        <color rgb="FF000000"/>
        <rFont val="Times New Roman"/>
      </rPr>
      <t>141(1): 54–75.</t>
    </r>
  </si>
  <si>
    <r>
      <t xml:space="preserve">Keil, Charles. 1987. Participatory discrepancies and the power of music. </t>
    </r>
    <r>
      <rPr>
        <i/>
        <sz val="10"/>
        <color theme="1"/>
        <rFont val="Times New Roman"/>
      </rPr>
      <t xml:space="preserve">Cultural Anthropology </t>
    </r>
    <r>
      <rPr>
        <sz val="10"/>
        <color theme="1"/>
        <rFont val="Times New Roman"/>
      </rPr>
      <t>2(3): 275-283.</t>
    </r>
  </si>
  <si>
    <r>
      <t xml:space="preserve">Koetting, James. 1970. Analysis and notation of West African drum ensemble music. </t>
    </r>
    <r>
      <rPr>
        <i/>
        <sz val="10"/>
        <color rgb="FF000000"/>
        <rFont val="Times New Roman"/>
      </rPr>
      <t>Selected Reports in Ethnomusicology</t>
    </r>
    <r>
      <rPr>
        <sz val="10"/>
        <color rgb="FF000000"/>
        <rFont val="Times New Roman"/>
      </rPr>
      <t xml:space="preserve"> 1(3): 116–146.</t>
    </r>
  </si>
  <si>
    <r>
      <t xml:space="preserve">Lambert, Frank L. 2002. Entropy is simple, qualitatively. </t>
    </r>
    <r>
      <rPr>
        <i/>
        <sz val="10"/>
        <color rgb="FF000000"/>
        <rFont val="Times New Roman"/>
      </rPr>
      <t>Journal of Chemicle Education</t>
    </r>
    <r>
      <rPr>
        <sz val="10"/>
        <color rgb="FF000000"/>
        <rFont val="Times New Roman"/>
      </rPr>
      <t xml:space="preserve"> 79(10): 1241–1296.</t>
    </r>
  </si>
  <si>
    <r>
      <t xml:space="preserve">Lena, Jennifer C. and Richard A. Peterson. 2008. Classification as culture: Types and trajectories of music genres. </t>
    </r>
    <r>
      <rPr>
        <i/>
        <sz val="10"/>
        <color theme="1"/>
        <rFont val="Times New Roman"/>
      </rPr>
      <t>American Sociological Review</t>
    </r>
    <r>
      <rPr>
        <sz val="10"/>
        <color theme="1"/>
        <rFont val="Times New Roman"/>
      </rPr>
      <t xml:space="preserve"> 73(5): 697–718.</t>
    </r>
  </si>
  <si>
    <r>
      <t xml:space="preserve">Liberman, Mark and Alan Prince. 1977. On stress and linguistic rhythm. </t>
    </r>
    <r>
      <rPr>
        <i/>
        <sz val="10"/>
        <color rgb="FF000000"/>
        <rFont val="Times New Roman"/>
      </rPr>
      <t>Linguistic Inquiry</t>
    </r>
    <r>
      <rPr>
        <sz val="10"/>
        <color rgb="FF000000"/>
        <rFont val="Times New Roman"/>
      </rPr>
      <t xml:space="preserve"> 8(2): 311–313.</t>
    </r>
  </si>
  <si>
    <r>
      <t xml:space="preserve">Madison, Guy. 2006. Experiencing groove induced by music: consistency and phenomenology. </t>
    </r>
    <r>
      <rPr>
        <i/>
        <sz val="10"/>
        <color rgb="FF000000"/>
        <rFont val="Times New Roman"/>
      </rPr>
      <t>Music Perception</t>
    </r>
    <r>
      <rPr>
        <sz val="10"/>
        <color rgb="FF000000"/>
        <rFont val="Times New Roman"/>
      </rPr>
      <t>24(2): 201–208.</t>
    </r>
  </si>
  <si>
    <r>
      <t xml:space="preserve">Marshall, Wayne. 2006. Giving up hip-hop's firstborn: A quest for the real after the death of sampling. </t>
    </r>
    <r>
      <rPr>
        <i/>
        <sz val="10"/>
        <color rgb="FF000000"/>
        <rFont val="Times New Roman"/>
      </rPr>
      <t>Callaloo</t>
    </r>
    <r>
      <rPr>
        <sz val="10"/>
        <color rgb="FF000000"/>
        <rFont val="Times New Roman"/>
      </rPr>
      <t xml:space="preserve"> 29(3): 868–892.</t>
    </r>
  </si>
  <si>
    <r>
      <t xml:space="preserve">Moore, Allan. 1992. Patterns of harmony, </t>
    </r>
    <r>
      <rPr>
        <i/>
        <sz val="10"/>
        <color rgb="FF000000"/>
        <rFont val="Times New Roman"/>
      </rPr>
      <t xml:space="preserve">Popular Music </t>
    </r>
    <r>
      <rPr>
        <sz val="10"/>
        <color rgb="FF000000"/>
        <rFont val="Times New Roman"/>
      </rPr>
      <t>11(1): 73–106.</t>
    </r>
  </si>
  <si>
    <r>
      <t xml:space="preserve">Pardo, Bryan, and William P. Birmingham. 2001. Algorithms for Chordal Analysis. </t>
    </r>
    <r>
      <rPr>
        <i/>
        <sz val="10"/>
        <color rgb="FF000000"/>
        <rFont val="Times New Roman"/>
      </rPr>
      <t>Computer Music Journal</t>
    </r>
    <r>
      <rPr>
        <sz val="10"/>
        <color rgb="FF000000"/>
        <rFont val="Times New Roman"/>
      </rPr>
      <t xml:space="preserve"> 26(2): 27–49. </t>
    </r>
  </si>
  <si>
    <r>
      <t xml:space="preserve">Pihel, Erik. 1996. A furified freestyle: Homer and hip hop. </t>
    </r>
    <r>
      <rPr>
        <i/>
        <sz val="10"/>
        <color rgb="FF000000"/>
        <rFont val="Times New Roman"/>
      </rPr>
      <t>Oral Tradition</t>
    </r>
    <r>
      <rPr>
        <sz val="10"/>
        <color rgb="FF000000"/>
        <rFont val="Times New Roman"/>
      </rPr>
      <t xml:space="preserve"> 11(2): 249–269.</t>
    </r>
  </si>
  <si>
    <r>
      <t xml:space="preserve">Roeder, John. 1995. A calculus of accent. </t>
    </r>
    <r>
      <rPr>
        <i/>
        <sz val="10"/>
        <color rgb="FF000000"/>
        <rFont val="Times New Roman"/>
      </rPr>
      <t>Journal of Music Theory</t>
    </r>
    <r>
      <rPr>
        <sz val="10"/>
        <color rgb="FF000000"/>
        <rFont val="Times New Roman"/>
      </rPr>
      <t xml:space="preserve"> 39(1): 1–46.</t>
    </r>
  </si>
  <si>
    <r>
      <t xml:space="preserve">Temperley, David and Daniel Sleator. 1999. Modeling meter and harmony: a preference-rule approach. </t>
    </r>
    <r>
      <rPr>
        <i/>
        <sz val="10"/>
        <color rgb="FF000000"/>
        <rFont val="Times New Roman"/>
      </rPr>
      <t>Computer Music Journal</t>
    </r>
    <r>
      <rPr>
        <sz val="10"/>
        <color rgb="FF000000"/>
        <rFont val="Times New Roman"/>
      </rPr>
      <t xml:space="preserve"> 23(1): 10–27. </t>
    </r>
  </si>
  <si>
    <r>
      <t xml:space="preserve">Walser, Robert. 1995. Rhythm, rhyme, and rhetoric in the music of Public Enemy. </t>
    </r>
    <r>
      <rPr>
        <i/>
        <sz val="10"/>
        <color rgb="FF000000"/>
        <rFont val="Times New Roman"/>
      </rPr>
      <t>Ethnomusicology</t>
    </r>
    <r>
      <rPr>
        <sz val="10"/>
        <color rgb="FF000000"/>
        <rFont val="Times New Roman"/>
      </rPr>
      <t xml:space="preserve"> 39(2): 193–217.</t>
    </r>
  </si>
  <si>
    <r>
      <t xml:space="preserve">White, Christopher W. 2014. Changing styles, changing corpora, changing tonal models. </t>
    </r>
    <r>
      <rPr>
        <i/>
        <sz val="10"/>
        <color rgb="FF000000"/>
        <rFont val="Times New Roman"/>
      </rPr>
      <t xml:space="preserve">Music Perception </t>
    </r>
    <r>
      <rPr>
        <sz val="10"/>
        <color rgb="FF000000"/>
        <rFont val="Times New Roman"/>
      </rPr>
      <t xml:space="preserve">31(3): 244–253; </t>
    </r>
  </si>
  <si>
    <r>
      <t>Witek, Maria A. G. 2017. Filling in: syncopation, pleasure and distributed embodiment in groove. </t>
    </r>
    <r>
      <rPr>
        <i/>
        <sz val="10"/>
        <color rgb="FF222222"/>
        <rFont val="Times New Roman"/>
      </rPr>
      <t>Music Analysis</t>
    </r>
    <r>
      <rPr>
        <sz val="10"/>
        <color rgb="FF222222"/>
        <rFont val="Times New Roman"/>
      </rPr>
      <t>, </t>
    </r>
    <r>
      <rPr>
        <i/>
        <sz val="10"/>
        <color rgb="FF222222"/>
        <rFont val="Times New Roman"/>
      </rPr>
      <t>36</t>
    </r>
    <r>
      <rPr>
        <sz val="10"/>
        <color rgb="FF222222"/>
        <rFont val="Times New Roman"/>
      </rPr>
      <t>(1): 138–160.</t>
    </r>
  </si>
  <si>
    <r>
      <t>Wynn, Karen. 1992. Addition and subtraction by human infants. </t>
    </r>
    <r>
      <rPr>
        <i/>
        <sz val="10"/>
        <color rgb="FF000000"/>
        <rFont val="Times New Roman"/>
      </rPr>
      <t xml:space="preserve">Nature </t>
    </r>
    <r>
      <rPr>
        <sz val="10"/>
        <color rgb="FF000000"/>
        <rFont val="Times New Roman"/>
      </rPr>
      <t>358(6389): 749–750.</t>
    </r>
  </si>
  <si>
    <t>Formatted</t>
  </si>
  <si>
    <r>
      <t xml:space="preserve">Adams, Kyle. 2015a. The musical analysis of hip-hop. In </t>
    </r>
    <r>
      <rPr>
        <i/>
        <sz val="10"/>
        <color rgb="FF000000"/>
        <rFont val="Times New Roman"/>
      </rPr>
      <t>The Cambridge Companion to Hip-Hop</t>
    </r>
    <r>
      <rPr>
        <sz val="10"/>
        <color rgb="FF000000"/>
        <rFont val="Times New Roman"/>
      </rPr>
      <t>, edited by Justin Williams, 118–134. New York: Cambridge University Press.</t>
    </r>
  </si>
  <si>
    <r>
      <t xml:space="preserve">Ashley, Richard. 2014. Expressiveness in funk. In </t>
    </r>
    <r>
      <rPr>
        <i/>
        <sz val="10"/>
        <color rgb="FF000000"/>
        <rFont val="Times New Roman"/>
      </rPr>
      <t>Expressiveness in Music Performance: Empirical Approaches Across Styles and Cultures</t>
    </r>
    <r>
      <rPr>
        <sz val="10"/>
        <color rgb="FF000000"/>
        <rFont val="Times New Roman"/>
      </rPr>
      <t xml:space="preserve">, edited by Dorottya Fabian, Renee Timmers, and Emery Schubert, 154–169. New York: Oxford University Press. </t>
    </r>
  </si>
  <si>
    <r>
      <t xml:space="preserve">Bakhtin, Mikhail. 1986 (1952). The problem of speech genres. In </t>
    </r>
    <r>
      <rPr>
        <i/>
        <sz val="10"/>
        <color rgb="FF000000"/>
        <rFont val="Times New Roman"/>
      </rPr>
      <t>Speech Genres and Other Late Essays</t>
    </r>
    <r>
      <rPr>
        <sz val="10"/>
        <color rgb="FF000000"/>
        <rFont val="Times New Roman"/>
      </rPr>
      <t>, edited by Caryl Emerson and Michael Holquist, 60–102. Austin: University of Texas Press.</t>
    </r>
  </si>
  <si>
    <r>
      <t xml:space="preserve">Baldwin, Davarian L. 2004. Black empires, white desires: the spatial politics of identity in the age of hip-hop. In </t>
    </r>
    <r>
      <rPr>
        <i/>
        <sz val="10"/>
        <color rgb="FF000000"/>
        <rFont val="Times New Roman"/>
      </rPr>
      <t>That’s the Joint!</t>
    </r>
    <r>
      <rPr>
        <sz val="10"/>
        <color rgb="FF000000"/>
        <rFont val="Times New Roman"/>
      </rPr>
      <t xml:space="preserve"> </t>
    </r>
    <r>
      <rPr>
        <i/>
        <sz val="10"/>
        <color rgb="FF000000"/>
        <rFont val="Times New Roman"/>
      </rPr>
      <t>The Hip-Hop Studies Reader</t>
    </r>
    <r>
      <rPr>
        <sz val="10"/>
        <color rgb="FF000000"/>
        <rFont val="Times New Roman"/>
      </rPr>
      <t>, edited by Murray Forman and Mark Anthony Neal, 159–176. New York: Routledge.</t>
    </r>
  </si>
  <si>
    <r>
      <t xml:space="preserve">Brogan, Terry V. F.  2012. Rhyme. in </t>
    </r>
    <r>
      <rPr>
        <i/>
        <sz val="10"/>
        <color rgb="FF000000"/>
        <rFont val="Times New Roman"/>
      </rPr>
      <t>The  Princeton Encyclopedia of Poetry and Poetics, edited by Roland Greene, et. al, 1182–1192.</t>
    </r>
    <r>
      <rPr>
        <sz val="10"/>
        <color rgb="FF000000"/>
        <rFont val="Times New Roman"/>
      </rPr>
      <t xml:space="preserve"> Princeton, NJ: Princeton University Press.</t>
    </r>
  </si>
  <si>
    <r>
      <t xml:space="preserve">Chor, Ives. 2010. Microtiming and rhythmic structure in clave-based music. In </t>
    </r>
    <r>
      <rPr>
        <i/>
        <sz val="10"/>
        <color rgb="FF000000"/>
        <rFont val="Times New Roman"/>
      </rPr>
      <t>Musical Rhythm in the Age of Digital Reproduction</t>
    </r>
    <r>
      <rPr>
        <sz val="10"/>
        <color rgb="FF000000"/>
        <rFont val="Times New Roman"/>
      </rPr>
      <t>, edited by Anne Danielson, 37–50. Burlington, VT: Ashgate.</t>
    </r>
  </si>
  <si>
    <r>
      <t xml:space="preserve">Conklin, Daniel. 2002. Representation and discovery of vertical patterns in music. in </t>
    </r>
    <r>
      <rPr>
        <i/>
        <sz val="10"/>
        <color rgb="FF000000"/>
        <rFont val="Times New Roman"/>
      </rPr>
      <t>Music and Artificial Intelligence</t>
    </r>
    <r>
      <rPr>
        <sz val="10"/>
        <color rgb="FF000000"/>
        <rFont val="Times New Roman"/>
      </rPr>
      <t>, edited by Christina Anagnostopoulou, Miguel Ferrand, and Alan Smaill, 32–42. Berlin: Springer.</t>
    </r>
  </si>
  <si>
    <r>
      <t xml:space="preserve">Danielsen, Anne. 2016. Metrical ambiguity or microrhythmic flexibility? Analysing groove in ‘Nasty Girl’ by Destiny’s Child. In </t>
    </r>
    <r>
      <rPr>
        <i/>
        <sz val="10"/>
        <color rgb="FF000000"/>
        <rFont val="Times New Roman"/>
      </rPr>
      <t>Song Interpretation in Twenty-First-Century Pop Music</t>
    </r>
    <r>
      <rPr>
        <sz val="10"/>
        <color rgb="FF000000"/>
        <rFont val="Times New Roman"/>
      </rPr>
      <t>, edited by Ralf von Appen, André Doehring, and Allan Moore, 53–72. New York: Routledge.</t>
    </r>
  </si>
  <si>
    <r>
      <t xml:space="preserve">Deleuze, Gilles &amp; Claire Parnet. 2002. The actual and the virtual. In </t>
    </r>
    <r>
      <rPr>
        <i/>
        <sz val="10"/>
        <color rgb="FF000000"/>
        <rFont val="Times New Roman"/>
      </rPr>
      <t>Dialogues II</t>
    </r>
    <r>
      <rPr>
        <sz val="10"/>
        <color rgb="FF000000"/>
        <rFont val="Times New Roman"/>
      </rPr>
      <t>, translated by Eliot Ross Albert, 112–115. New York: Columbia University Press.</t>
    </r>
  </si>
  <si>
    <r>
      <t xml:space="preserve">Fink, Robert. 2011. Goal-directed soul? Analyzing rhythmic teleology in African American popular music. </t>
    </r>
    <r>
      <rPr>
        <i/>
        <sz val="10"/>
        <color rgb="FF000000"/>
        <rFont val="Times New Roman"/>
      </rPr>
      <t>Journal of the American Musicological Society</t>
    </r>
    <r>
      <rPr>
        <sz val="10"/>
        <color rgb="FF000000"/>
        <rFont val="Times New Roman"/>
      </rPr>
      <t>, 64(1): 179–238.</t>
    </r>
  </si>
  <si>
    <r>
      <t xml:space="preserve">Griffiths, Dai. 2003. From lyric to anti-lyric: analyzing the words in pop song. In </t>
    </r>
    <r>
      <rPr>
        <i/>
        <sz val="10"/>
        <color rgb="FF000000"/>
        <rFont val="Times New Roman"/>
      </rPr>
      <t>Analyzing Popular Music</t>
    </r>
    <r>
      <rPr>
        <sz val="10"/>
        <color rgb="FF000000"/>
        <rFont val="Times New Roman"/>
      </rPr>
      <t>, edited by Allan Moore, 39–59. New York: Cambridge University Press.</t>
    </r>
  </si>
  <si>
    <t>Gri</t>
  </si>
  <si>
    <r>
      <t xml:space="preserve">Hall, T. Alan. 1999. The phonological word: A review. In </t>
    </r>
    <r>
      <rPr>
        <i/>
        <sz val="10"/>
        <color rgb="FF000000"/>
        <rFont val="Times New Roman"/>
      </rPr>
      <t>Studies on the Phonological Word</t>
    </r>
    <r>
      <rPr>
        <sz val="10"/>
        <color rgb="FF000000"/>
        <rFont val="Times New Roman"/>
      </rPr>
      <t>, edited by T. Alan Hall and Ursula Kleinhenz, 1–22.Amsterdam: John Jacobs Publishing Company.</t>
    </r>
  </si>
  <si>
    <r>
      <t xml:space="preserve">Hess. Mickey. 2010. The sound of Philadelphia: Hip hop history in the city of brotherly love.” In </t>
    </r>
    <r>
      <rPr>
        <i/>
        <sz val="10"/>
        <color rgb="FF000000"/>
        <rFont val="Times New Roman"/>
      </rPr>
      <t>Hip Hop in America: A Regional Guide, 143–176.</t>
    </r>
    <r>
      <rPr>
        <sz val="10"/>
        <color rgb="FF000000"/>
        <rFont val="Times New Roman"/>
      </rPr>
      <t xml:space="preserve"> Santa Barbara, CA: Greenwood Press.</t>
    </r>
  </si>
  <si>
    <r>
      <t xml:space="preserve">Kautny, Oliver. 2015. Lyrics and flow in rap music. in </t>
    </r>
    <r>
      <rPr>
        <i/>
        <sz val="10"/>
        <color rgb="FF000000"/>
        <rFont val="Times New Roman"/>
      </rPr>
      <t>The Cambridge Companion to Hip-Hop</t>
    </r>
    <r>
      <rPr>
        <sz val="10"/>
        <color rgb="FF000000"/>
        <rFont val="Times New Roman"/>
      </rPr>
      <t>, edited by Justin Williams, 101–117. New York: Cambridge University Press.</t>
    </r>
  </si>
  <si>
    <r>
      <t xml:space="preserve">Marriott, Robert. 2004.  Allah’s on me. In </t>
    </r>
    <r>
      <rPr>
        <i/>
        <sz val="10"/>
        <color rgb="FF000000"/>
        <rFont val="Times New Roman"/>
      </rPr>
      <t>And It Don’t Stop: The Best American Hip-Hop Journalism of the Last Twenty Five Years</t>
    </r>
    <r>
      <rPr>
        <sz val="10"/>
        <color rgb="FF000000"/>
        <rFont val="Times New Roman"/>
      </rPr>
      <t>, edited by Raquel Cepeda, 187–201. New York: Faber and Faber, Inc., 2004), 193.</t>
    </r>
  </si>
  <si>
    <r>
      <t xml:space="preserve">Meyer, Leonard B. 1973. On the nature and limits of critical analysis. In </t>
    </r>
    <r>
      <rPr>
        <i/>
        <sz val="10"/>
        <color rgb="FF000000"/>
        <rFont val="Times New Roman"/>
      </rPr>
      <t>Explaining Music</t>
    </r>
    <r>
      <rPr>
        <sz val="10"/>
        <color rgb="FF000000"/>
        <rFont val="Times New Roman"/>
      </rPr>
      <t>, 3–25. Berkeley, CA: University of California Press.</t>
    </r>
  </si>
  <si>
    <r>
      <t xml:space="preserve">Oliver, Rowan. 2016. Groove as familiarity with time. In </t>
    </r>
    <r>
      <rPr>
        <i/>
        <sz val="10"/>
        <color rgb="FF000000"/>
        <rFont val="Times New Roman"/>
      </rPr>
      <t>Music and Familiarity: Listening, Musicology, and Performance</t>
    </r>
    <r>
      <rPr>
        <sz val="10"/>
        <color rgb="FF000000"/>
        <rFont val="Times New Roman"/>
      </rPr>
      <t>, edited Elaine King and Helen Prior, 239–252. Routledge.</t>
    </r>
  </si>
  <si>
    <r>
      <t xml:space="preserve">Quinn, Ian and Panayotis Mavromatis. 2011. Voice leading and harmonic function in two chorale corpora. In </t>
    </r>
    <r>
      <rPr>
        <i/>
        <sz val="10"/>
        <color rgb="FF000000"/>
        <rFont val="Times New Roman"/>
      </rPr>
      <t>Mathematics and Computation in Music</t>
    </r>
    <r>
      <rPr>
        <sz val="10"/>
        <color rgb="FF000000"/>
        <rFont val="Times New Roman"/>
      </rPr>
      <t>, edited by Carlos Agon et al., 230–240. Berlin: Springer, 2011.</t>
    </r>
  </si>
  <si>
    <r>
      <t xml:space="preserve">Eleanor Selfridge-Field. 1997. Beyond codes: Isues in musical representation. In </t>
    </r>
    <r>
      <rPr>
        <i/>
        <sz val="10"/>
        <color rgb="FF000000"/>
        <rFont val="Times New Roman"/>
      </rPr>
      <t>Beyond MIDI: The Handbook of Musical Codes</t>
    </r>
    <r>
      <rPr>
        <sz val="10"/>
        <color rgb="FF000000"/>
        <rFont val="Times New Roman"/>
      </rPr>
      <t>, edited by Eleanor Selfridge-Field, 565–72. Cambridge, MA: MIT Press.</t>
    </r>
  </si>
  <si>
    <r>
      <t xml:space="preserve">Swedenburg, Ted. 2004. Homies in the ‘hood: Rap’s commodification of insubordination.  In </t>
    </r>
    <r>
      <rPr>
        <i/>
        <sz val="10"/>
        <color rgb="FF000000"/>
        <rFont val="Times New Roman"/>
      </rPr>
      <t>That’s the Joint! The Hip-Hop Studies Reader</t>
    </r>
    <r>
      <rPr>
        <sz val="10"/>
        <color rgb="FF000000"/>
        <rFont val="Times New Roman"/>
      </rPr>
      <t>, edited by Murray Forman and Mark Anthony Neal, 579–610. New York: Routledge, 2004.</t>
    </r>
  </si>
  <si>
    <r>
      <t xml:space="preserve">Thomas, Erik R.  2015. Prosodic features of African American English. In </t>
    </r>
    <r>
      <rPr>
        <i/>
        <sz val="10"/>
        <color rgb="FF000000"/>
        <rFont val="Times New Roman"/>
      </rPr>
      <t>The Oxford Handbook of African American Language</t>
    </r>
    <r>
      <rPr>
        <sz val="10"/>
        <color rgb="FF000000"/>
        <rFont val="Times New Roman"/>
      </rPr>
      <t>, edited by Sonja Lanehart,420–39. New York: Oxford University Press.</t>
    </r>
  </si>
  <si>
    <r>
      <t xml:space="preserve">DG. 2015. Comment on Ural Garrett, “Black Thought Says The Roots Are ‘Kind-Of” without a Label.” </t>
    </r>
    <r>
      <rPr>
        <i/>
        <sz val="10"/>
        <color rgb="FF000000"/>
        <rFont val="Times New Roman"/>
      </rPr>
      <t xml:space="preserve">HIPHOPDX </t>
    </r>
    <r>
      <rPr>
        <sz val="10"/>
        <color rgb="FF000000"/>
        <rFont val="Times New Roman"/>
      </rPr>
      <t>(blog), February 16. http://hiphopdx.com/interviews/id.2690/title.black-thought-says-the-roots-are-kind-of-without-a-label</t>
    </r>
  </si>
  <si>
    <t>divine12th. 2014. Comment on Martin Conner, “Black Thought—Rap Music Analysis” (youtube video). https://www.youtube.com/watch?v=nlVNPR1BYww.</t>
  </si>
  <si>
    <r>
      <t xml:space="preserve">Lamere, Paul 2009. Hottt or Nottt? </t>
    </r>
    <r>
      <rPr>
        <i/>
        <sz val="10"/>
        <color rgb="FF000000"/>
        <rFont val="Times New Roman"/>
      </rPr>
      <t>Music Machinery (blog)</t>
    </r>
    <r>
      <rPr>
        <sz val="10"/>
        <color rgb="FF000000"/>
        <rFont val="Times New Roman"/>
      </rPr>
      <t>, December 9. https://musicmachinery.com/2009/12/09/a-rising-star-or/</t>
    </r>
  </si>
  <si>
    <r>
      <t>Powell, Victor and Lewis Lehe. 2015. Principal component analysis.</t>
    </r>
    <r>
      <rPr>
        <i/>
        <sz val="10"/>
        <color rgb="FF000000"/>
        <rFont val="Times New Roman"/>
      </rPr>
      <t xml:space="preserve"> Visually Explained </t>
    </r>
    <r>
      <rPr>
        <sz val="10"/>
        <color rgb="FF000000"/>
        <rFont val="Times New Roman"/>
      </rPr>
      <t>(blog). Febuary 12. http://setosa.io/ev/principal-component-analysis/</t>
    </r>
  </si>
  <si>
    <r>
      <t>Twrocks.  2014. Comment on “Are one of these the best Black Thought verses ever?” (</t>
    </r>
    <r>
      <rPr>
        <i/>
        <sz val="10"/>
        <color rgb="FF000000"/>
        <rFont val="Times New Roman"/>
      </rPr>
      <t>Rap Genius</t>
    </r>
    <r>
      <rPr>
        <sz val="10"/>
        <color rgb="FF000000"/>
        <rFont val="Times New Roman"/>
      </rPr>
      <t xml:space="preserve"> discussion board thread). Rap Genius discussion thread. https://genius.com/discussions/70915-Are-one-of-these-the-best-black-thought-verses-ever</t>
    </r>
  </si>
  <si>
    <r>
      <t>Wells, John. 2007. Multiple-stressed words. John Wells’s Phonetic Blog</t>
    </r>
    <r>
      <rPr>
        <i/>
        <sz val="10"/>
        <color rgb="FF000000"/>
        <rFont val="Times New Roman"/>
      </rPr>
      <t xml:space="preserve"> </t>
    </r>
    <r>
      <rPr>
        <sz val="10"/>
        <color rgb="FF000000"/>
        <rFont val="Times New Roman"/>
      </rPr>
      <t>(blog), May 29. http://www.phon.ucl.ac.uk/home/wells/blog0705b.htm.</t>
    </r>
  </si>
  <si>
    <r>
      <t xml:space="preserve">Burgoyne, John Ashley , Jonathan Wild, and Ichiro Fujinaga. 2013. Compositional data analysis of harmonic structures in popular music. In </t>
    </r>
    <r>
      <rPr>
        <i/>
        <sz val="10"/>
        <color rgb="FF000000"/>
        <rFont val="Times New Roman"/>
      </rPr>
      <t>Mathematics and Computation in Music</t>
    </r>
    <r>
      <rPr>
        <sz val="10"/>
        <color rgb="FF000000"/>
        <rFont val="Times New Roman"/>
      </rPr>
      <t>, edited by Jason Yust and Jonathan Wild,52–63. Heidelberg: Springer.</t>
    </r>
  </si>
  <si>
    <t>Pressing, Jeff. No date. Cognitive complexity and the structure of musical patterns. Unpublished web article. http://psy.uq.edu.au/CogPsych/Noetica/OpenForumIssue8/Pressing.html</t>
  </si>
  <si>
    <r>
      <t xml:space="preserve">Abdul-Lateef, Mahmoud. 1999.The Roots: </t>
    </r>
    <r>
      <rPr>
        <i/>
        <sz val="10"/>
        <color rgb="FF000000"/>
        <rFont val="Times New Roman"/>
      </rPr>
      <t>Things Fall Apart</t>
    </r>
    <r>
      <rPr>
        <sz val="10"/>
        <color rgb="FF000000"/>
        <rFont val="Times New Roman"/>
      </rPr>
      <t xml:space="preserve">. </t>
    </r>
    <r>
      <rPr>
        <i/>
        <sz val="10"/>
        <color rgb="FF000000"/>
        <rFont val="Times New Roman"/>
      </rPr>
      <t>Vibe Magazine</t>
    </r>
    <r>
      <rPr>
        <sz val="10"/>
        <color rgb="FF000000"/>
        <rFont val="Times New Roman"/>
      </rPr>
      <t>, March, 162.</t>
    </r>
  </si>
  <si>
    <r>
      <t xml:space="preserve">Carter, Angela. 2005. Touch and go: How DJ Jazzy Jeff’s studio spawned a musical legacy. </t>
    </r>
    <r>
      <rPr>
        <i/>
        <sz val="10"/>
        <color rgb="FF000000"/>
        <rFont val="Times New Roman"/>
      </rPr>
      <t>Two One Five Magazine</t>
    </r>
    <r>
      <rPr>
        <sz val="10"/>
        <color rgb="FF000000"/>
        <rFont val="Times New Roman"/>
      </rPr>
      <t xml:space="preserve"> 1(2): 15–20.</t>
    </r>
  </si>
  <si>
    <r>
      <t xml:space="preserve">Frosch, Dan. 2004. The tipping point. </t>
    </r>
    <r>
      <rPr>
        <i/>
        <sz val="10"/>
        <color rgb="FF000000"/>
        <rFont val="Times New Roman"/>
      </rPr>
      <t>Vibe</t>
    </r>
    <r>
      <rPr>
        <sz val="10"/>
        <color rgb="FF000000"/>
        <rFont val="Times New Roman"/>
      </rPr>
      <t>, October.</t>
    </r>
  </si>
  <si>
    <r>
      <t xml:space="preserve">Various authors. 2012. Top 50 lyrical leaders. </t>
    </r>
    <r>
      <rPr>
        <i/>
        <sz val="10"/>
        <color rgb="FF000000"/>
        <rFont val="Times New Roman"/>
      </rPr>
      <t>The Source</t>
    </r>
    <r>
      <rPr>
        <sz val="10"/>
        <color rgb="FF000000"/>
        <rFont val="Times New Roman"/>
      </rPr>
      <t>, June 26, 66–75.</t>
    </r>
  </si>
  <si>
    <r>
      <t xml:space="preserve">Wyckoff, Geraldine. 2003.  Joey DeFrancesco: Philadelphia flyer. </t>
    </r>
    <r>
      <rPr>
        <i/>
        <sz val="10"/>
        <color rgb="FF000000"/>
        <rFont val="Times New Roman"/>
      </rPr>
      <t>Jazz Times</t>
    </r>
    <r>
      <rPr>
        <sz val="10"/>
        <color rgb="FF000000"/>
        <rFont val="Times New Roman"/>
      </rPr>
      <t>, December.</t>
    </r>
  </si>
  <si>
    <r>
      <t xml:space="preserve">Chang, Jeff. 2005. An uplifting voice of hip-hop. </t>
    </r>
    <r>
      <rPr>
        <i/>
        <sz val="10"/>
        <color rgb="FF000000"/>
        <rFont val="Times New Roman"/>
      </rPr>
      <t>The Progressive</t>
    </r>
    <r>
      <rPr>
        <sz val="10"/>
        <color rgb="FF000000"/>
        <rFont val="Times New Roman"/>
      </rPr>
      <t>, October. http://progressive.org/mag_chang1005.</t>
    </r>
  </si>
  <si>
    <r>
      <t xml:space="preserve">Drake, David, Andrew Martin, Ernest Baker, and Insanul Ahmed. 2012. The fifty most slept-on rappers of all time. </t>
    </r>
    <r>
      <rPr>
        <i/>
        <sz val="10"/>
        <color rgb="FF000000"/>
        <rFont val="Times New Roman"/>
      </rPr>
      <t>Complex.com</t>
    </r>
    <r>
      <rPr>
        <sz val="10"/>
        <color rgb="FF000000"/>
        <rFont val="Times New Roman"/>
      </rPr>
      <t>, November 16. http://www.complex.com/music/2012/11/the-50-most-slept-on-rappers-of-all-time/</t>
    </r>
  </si>
  <si>
    <t xml:space="preserve">Gale, Alex.  2012. Notorious B.I.G.’s former manager speaks out. BET News, March 8. http://www.bet.com/news/music/2012/03/09/notorious-b-i-g-s-former-manager-speaks-outl.html. </t>
  </si>
  <si>
    <r>
      <t>Gale, Alex. 2011. Fifty most influential rappers,,</t>
    </r>
    <r>
      <rPr>
        <i/>
        <sz val="10"/>
        <color rgb="FF000000"/>
        <rFont val="Times New Roman"/>
      </rPr>
      <t>B.E.T.com</t>
    </r>
    <r>
      <rPr>
        <sz val="10"/>
        <color rgb="FF000000"/>
        <rFont val="Times New Roman"/>
      </rPr>
      <t>, September 23. No longer hosted online. Archived version available at http://web.archive.org/web/20110923144513/http:/www.bet.com/music/photos/2011/09/50-most-influential-rappers.html#!042511-music-soulja-boy-album.</t>
    </r>
  </si>
  <si>
    <r>
      <t xml:space="preserve">Kelley, Frannie. 2012. Biggie Smalls: The Voice that influenced a generation. </t>
    </r>
    <r>
      <rPr>
        <i/>
        <sz val="10"/>
        <color rgb="FF000000"/>
        <rFont val="Times New Roman"/>
      </rPr>
      <t>National Public Radio (Morning Edition)</t>
    </r>
    <r>
      <rPr>
        <sz val="10"/>
        <color rgb="FF000000"/>
        <rFont val="Times New Roman"/>
      </rPr>
      <t>, August 2. http://www.npr.org/2010/08/02/128916682/biggie-smalls-the-voice-that-influenced-a-generation.</t>
    </r>
  </si>
  <si>
    <r>
      <t xml:space="preserve">Rodriguez, Jayson. 2015. Jay-Z: Behind the rhymes, part three. </t>
    </r>
    <r>
      <rPr>
        <i/>
        <sz val="10"/>
        <color rgb="FF000000"/>
        <rFont val="Times New Roman"/>
      </rPr>
      <t>MTV News, October 10</t>
    </r>
    <r>
      <rPr>
        <sz val="10"/>
        <color rgb="FF000000"/>
        <rFont val="Times New Roman"/>
      </rPr>
      <t>. http://on.mtv.com/1GWm7hD.</t>
    </r>
  </si>
  <si>
    <r>
      <t xml:space="preserve">Ross, Erik. 2013. The fifty best selling rap albums of all time. </t>
    </r>
    <r>
      <rPr>
        <i/>
        <sz val="10"/>
        <color theme="1"/>
        <rFont val="Times New Roman"/>
      </rPr>
      <t xml:space="preserve">Complex.com, </t>
    </r>
    <r>
      <rPr>
        <sz val="10"/>
        <color theme="1"/>
        <rFont val="Times New Roman"/>
      </rPr>
      <t>May 18.  http://www.complex.com/music/2013/05/the-50-best-selling-rap-albums/.</t>
    </r>
  </si>
  <si>
    <r>
      <t xml:space="preserve">Ryon, Sean. 2012. Kanye West says he didn’t physically write his lyrics for first four albums. </t>
    </r>
    <r>
      <rPr>
        <i/>
        <sz val="10"/>
        <color rgb="FF000000"/>
        <rFont val="Times New Roman"/>
      </rPr>
      <t>Hip Hop DX</t>
    </r>
    <r>
      <rPr>
        <sz val="10"/>
        <color rgb="FF000000"/>
        <rFont val="Times New Roman"/>
      </rPr>
      <t>, August 15. http://hiphopdx.com/news/id.20809/title.kanye-west-says-he-didnt-physically-write-his-lyrics-for-first-four-albums.</t>
    </r>
  </si>
  <si>
    <r>
      <t xml:space="preserve">Syron. 2013. Freeway declares Black Thought the most underrated emcee. </t>
    </r>
    <r>
      <rPr>
        <i/>
        <sz val="10"/>
        <color rgb="FF000000"/>
        <rFont val="Times New Roman"/>
      </rPr>
      <t>HipHopDX</t>
    </r>
    <r>
      <rPr>
        <sz val="10"/>
        <color rgb="FF000000"/>
        <rFont val="Times New Roman"/>
      </rPr>
      <t>, January 13. http://hiphopdx.com/news/id.22490/title.freeway-declares-black-thought-the-most-underrated-emcee.</t>
    </r>
  </si>
  <si>
    <r>
      <t xml:space="preserve">Lenzao , Kevin and Alex Rudnicky. 2007. </t>
    </r>
    <r>
      <rPr>
        <i/>
        <sz val="10"/>
        <color rgb="FF000000"/>
        <rFont val="Times New Roman"/>
      </rPr>
      <t>The Carnegie Mellon University Pronouncing Dictionary, Version 0.7a [2007]</t>
    </r>
    <r>
      <rPr>
        <sz val="10"/>
        <color rgb="FF000000"/>
        <rFont val="Times New Roman"/>
      </rPr>
      <t>. http://www.speech.cs.cmu.edu/cgi-bin/cmudict.</t>
    </r>
  </si>
  <si>
    <t>Google Ngram Viewer. 2017. Braggadocio. https://books.google.com/ngrams/graph?content=braggadocio&amp;case_insensitive=on&amp;year_start=1800&amp;year_end=2000&amp;corpus=15&amp;smoothing=3&amp;share=&amp;direct_url=t4%3B%2Cbraggadocio%3B%2Cc0%3B%2Cs0%3B%3Bbraggadocio%3B%2Cc0%3B%3BBraggadocio%3B%2Cc0t4;,braggadocio;,c0;,s0;;braggadocio;,c0;;Braggadocio;,c0</t>
  </si>
  <si>
    <r>
      <t xml:space="preserve">Gamer, C. 1967. Deep scales and difference sets in equal-tempered systems. </t>
    </r>
    <r>
      <rPr>
        <i/>
        <sz val="10"/>
        <color rgb="FF000000"/>
        <rFont val="Times New Roman"/>
      </rPr>
      <t xml:space="preserve">American Society of University Composers: Proceedings of the Second Annual Conference, </t>
    </r>
    <r>
      <rPr>
        <sz val="10"/>
        <color rgb="FF000000"/>
        <rFont val="Times New Roman"/>
      </rPr>
      <t xml:space="preserve">St. Louis, Missouri, 113–122. </t>
    </r>
  </si>
  <si>
    <r>
      <t xml:space="preserve">Kilchenmann , Lorenz and Olivier Senn. 2011. ‘Play in time, but don’t play time:’ Analyzing timing profiles in drum performances. In </t>
    </r>
    <r>
      <rPr>
        <i/>
        <sz val="10"/>
        <color rgb="FF000000"/>
        <rFont val="Times New Roman"/>
      </rPr>
      <t xml:space="preserve">Proceedings of the International Symposium on Performance Science, </t>
    </r>
    <r>
      <rPr>
        <sz val="10"/>
        <color rgb="FF000000"/>
        <rFont val="Times New Roman"/>
      </rPr>
      <t>edited by Aaron Williamon, Darryl Edwards, and Lee Bartel, 593–598. Brussels: European Association of Conservatories.</t>
    </r>
  </si>
  <si>
    <r>
      <t xml:space="preserve">Mayer, Rudolf , Robert Neumayer, and Andreas Rauber. 2008. Rhyme and style features for musical genre classification by song lyrics. In </t>
    </r>
    <r>
      <rPr>
        <i/>
        <sz val="10"/>
        <color rgb="FF000000"/>
        <rFont val="Times New Roman"/>
      </rPr>
      <t>ISMIR 2008: Proceedings of the Ninth International Conference on Music Information Retrieval,</t>
    </r>
    <r>
      <rPr>
        <sz val="10"/>
        <color rgb="FF000000"/>
        <rFont val="Times New Roman"/>
      </rPr>
      <t xml:space="preserve"> edited by Juan Pablo Bello, Elaine Chew, and Douglas Turnbull. No address: ISMIR.</t>
    </r>
  </si>
  <si>
    <r>
      <t xml:space="preserve">Stammen, Dale and Bruce Pennycook. 2993. Real-time recognition of melodic fragments using the dynamic timewarp algorithm. In </t>
    </r>
    <r>
      <rPr>
        <i/>
        <sz val="10"/>
        <color rgb="FF000000"/>
        <rFont val="Times New Roman"/>
      </rPr>
      <t>Proceedings of the International Computer Music Conference</t>
    </r>
    <r>
      <rPr>
        <sz val="10"/>
        <color rgb="FF000000"/>
        <rFont val="Times New Roman"/>
      </rPr>
      <t>, edited by Sadamu Ohteru, 232–235. No address: ICMA.</t>
    </r>
  </si>
  <si>
    <t>Jay-Z and Eminem. 2010. Renegade.  Live performance, recorded June 21, 2010 on the roof of the Ed Sullivan Theater, New York City.</t>
  </si>
  <si>
    <t>Agostinelli and Lund 2017</t>
  </si>
  <si>
    <t>Tsagris, Athineou, and Sajib 2017</t>
  </si>
  <si>
    <t>Tsagris, Michail, Girgos Athineou, and Anamul Sajib. 2017. Directional: Directional Statistics. R package version 2.7. https://CRAN.R-project.org/package=Directional.</t>
  </si>
  <si>
    <r>
      <t xml:space="preserve">Breihan, Tom. 2006. The Roots reconsidered. </t>
    </r>
    <r>
      <rPr>
        <i/>
        <sz val="10"/>
        <color rgb="FF000000"/>
        <rFont val="Times New Roman"/>
      </rPr>
      <t>The Village Voice</t>
    </r>
    <r>
      <rPr>
        <sz val="10"/>
        <color rgb="FF000000"/>
        <rFont val="Times New Roman"/>
      </rPr>
      <t>, June 24th.</t>
    </r>
  </si>
  <si>
    <r>
      <t xml:space="preserve">Caramanica, Jon. 2017. A jagged ride to fame. </t>
    </r>
    <r>
      <rPr>
        <i/>
        <sz val="10"/>
        <color rgb="FF000000"/>
        <rFont val="Times New Roman"/>
      </rPr>
      <t>The New York Times</t>
    </r>
    <r>
      <rPr>
        <sz val="10"/>
        <color rgb="FF000000"/>
        <rFont val="Times New Roman"/>
      </rPr>
      <t>, June 22.</t>
    </r>
  </si>
  <si>
    <r>
      <t xml:space="preserve">Chinen, Nate. 2008. New album, new fears, same old attitude. </t>
    </r>
    <r>
      <rPr>
        <i/>
        <sz val="10"/>
        <color rgb="FF000000"/>
        <rFont val="Times New Roman"/>
      </rPr>
      <t>The New York Times</t>
    </r>
    <r>
      <rPr>
        <sz val="10"/>
        <color rgb="FF000000"/>
        <rFont val="Times New Roman"/>
      </rPr>
      <t>, March 4.</t>
    </r>
  </si>
  <si>
    <r>
      <t xml:space="preserve">DeLuca, Dan. 2012. Prime rhymer. </t>
    </r>
    <r>
      <rPr>
        <i/>
        <sz val="10"/>
        <color rgb="FF000000"/>
        <rFont val="Times New Roman"/>
      </rPr>
      <t>Philadelphia Inquirer, August 13.</t>
    </r>
  </si>
  <si>
    <r>
      <t xml:space="preserve">Pareles, Jon. 1996. Pop review: At an annual festival for jazz, music that strictly isn’t. </t>
    </r>
    <r>
      <rPr>
        <i/>
        <sz val="10"/>
        <color rgb="FF000000"/>
        <rFont val="Times New Roman"/>
      </rPr>
      <t>The New York Times</t>
    </r>
    <r>
      <rPr>
        <sz val="10"/>
        <color rgb="FF000000"/>
        <rFont val="Times New Roman"/>
      </rPr>
      <t>, June 19.</t>
    </r>
  </si>
  <si>
    <r>
      <t xml:space="preserve">Sanneh, Kelefa. 2006. “The Roots, with Nas, Common, and Talib Kweli, at Radio City Music Hall. </t>
    </r>
    <r>
      <rPr>
        <i/>
        <sz val="10"/>
        <color rgb="FF000000"/>
        <rFont val="Times New Roman"/>
      </rPr>
      <t>The New York Times</t>
    </r>
    <r>
      <rPr>
        <sz val="10"/>
        <color rgb="FF000000"/>
        <rFont val="Times New Roman"/>
      </rPr>
      <t>, May 20.</t>
    </r>
  </si>
  <si>
    <t>Agostinelli, Claudio and Ulric Lund. 2017. R package 'circular': Circular statistics (verseion 0.4-93). https://r-forge.r-project.org/projects/circular/.</t>
  </si>
  <si>
    <r>
      <t xml:space="preserve">Heights, Rob and Les Charles. 2011. Meeting a living legend: Interview with Black Thought. </t>
    </r>
    <r>
      <rPr>
        <i/>
        <sz val="10"/>
        <color rgb="FF000000"/>
        <rFont val="Times New Roman"/>
      </rPr>
      <t>Life of Kings</t>
    </r>
    <r>
      <rPr>
        <sz val="10"/>
        <color rgb="FF000000"/>
        <rFont val="Times New Roman"/>
      </rPr>
      <t>, January 9th. https://lifeofkings.com/meeting-a-living-legend/.</t>
    </r>
  </si>
  <si>
    <t>N9ne, Tech. 2010. Tech N9ne teaches you how to rap with incredible flows. YouTube vide, interview by Paul Edwards. Posted March 6. https://www.youtube.com/watch?v=laLco_BrvjI</t>
  </si>
  <si>
    <r>
      <t xml:space="preserve">Nagle, Aubrey. 2014. Boyz II Men return to their alma mater. </t>
    </r>
    <r>
      <rPr>
        <i/>
        <sz val="10"/>
        <color rgb="FF000000"/>
        <rFont val="Times New Roman"/>
      </rPr>
      <t>Philadelphia Magazine</t>
    </r>
    <r>
      <rPr>
        <sz val="10"/>
        <color rgb="FF000000"/>
        <rFont val="Times New Roman"/>
      </rPr>
      <t>, October 13.</t>
    </r>
  </si>
  <si>
    <r>
      <t xml:space="preserve">Akrobatik. 2004. Lyrics to "U Can't F*ck Wit It." On </t>
    </r>
    <r>
      <rPr>
        <i/>
        <sz val="10"/>
        <color theme="1"/>
        <rFont val="Times New Roman"/>
      </rPr>
      <t>The Lost Adats</t>
    </r>
    <r>
      <rPr>
        <sz val="10"/>
        <color theme="1"/>
        <rFont val="Times New Roman"/>
      </rPr>
      <t>. Detonator Records DET 130. Compact disc.</t>
    </r>
  </si>
  <si>
    <r>
      <t xml:space="preserve">Bahamadia. 1996. Lyrics to “3 Tha Hard Way.” On </t>
    </r>
    <r>
      <rPr>
        <i/>
        <sz val="10"/>
        <color theme="1"/>
        <rFont val="Times New Roman"/>
      </rPr>
      <t>Kollage,</t>
    </r>
    <r>
      <rPr>
        <sz val="10"/>
        <color theme="1"/>
        <rFont val="Times New Roman"/>
      </rPr>
      <t xml:space="preserve"> Chrysalis D 112617. Compact disc.</t>
    </r>
  </si>
  <si>
    <t>Kinetik featuring Tone Richardson. 2013. Lyrics to “London Mornings." On Hip Hop is Forever, Bass and Format. mp3 file.</t>
  </si>
  <si>
    <r>
      <t xml:space="preserve">Hopsin. 2009. Lyrics to “I’m Here.” On </t>
    </r>
    <r>
      <rPr>
        <i/>
        <sz val="10"/>
        <color theme="1"/>
        <rFont val="Times New Roman"/>
      </rPr>
      <t xml:space="preserve">Gazing at the Moonlight. </t>
    </r>
    <r>
      <rPr>
        <sz val="10"/>
        <color theme="1"/>
        <rFont val="Times New Roman"/>
      </rPr>
      <t>Ruthless Records EK82952. Compact disc.</t>
    </r>
  </si>
  <si>
    <r>
      <t xml:space="preserve">Bone, Krayzie, featuring Asu and LaReece. Lyrics to “Ride If Ya Like.” On </t>
    </r>
    <r>
      <rPr>
        <i/>
        <sz val="10"/>
        <color theme="1"/>
        <rFont val="Times New Roman"/>
      </rPr>
      <t>Thug On Da Line.</t>
    </r>
    <r>
      <rPr>
        <sz val="10"/>
        <color theme="1"/>
        <rFont val="Times New Roman"/>
      </rPr>
      <t xml:space="preserve"> Loud Records CK 85784. Compact disc.</t>
    </r>
  </si>
  <si>
    <t>Kweli, Talib, and Planet Asia. 2000. Lyrics to "Don’t Let Up." 12" vinyl single. Mona Hip Hop 1001.</t>
  </si>
  <si>
    <r>
      <t xml:space="preserve">Ludacris featuring Playaz Circle, Rick Ross, and Ving Rhames. 2008. Lyrics to “Southern Gangsta." On </t>
    </r>
    <r>
      <rPr>
        <i/>
        <sz val="10"/>
        <color theme="1"/>
        <rFont val="Times New Roman"/>
      </rPr>
      <t>Theater of the Mind.</t>
    </r>
    <r>
      <rPr>
        <sz val="10"/>
        <color theme="1"/>
        <rFont val="Times New Roman"/>
      </rPr>
      <t xml:space="preserve"> Def Jam Recordings B0012020-02. Compact disc.</t>
    </r>
  </si>
  <si>
    <r>
      <t xml:space="preserve">Ludacris featuring T-Pain. 2008. Lyrics to “One More Drink.” </t>
    </r>
    <r>
      <rPr>
        <i/>
        <sz val="10"/>
        <color theme="1"/>
        <rFont val="Times New Roman"/>
      </rPr>
      <t>Theater of the Mind</t>
    </r>
    <r>
      <rPr>
        <sz val="10"/>
        <color theme="1"/>
        <rFont val="Times New Roman"/>
      </rPr>
      <t>. Def Jam Recordings B0012020-02. Compact disc.</t>
    </r>
  </si>
  <si>
    <r>
      <t xml:space="preserve">Rapsody. 2012. Lyrics to “Believe Me.” On </t>
    </r>
    <r>
      <rPr>
        <i/>
        <sz val="10"/>
        <color theme="1"/>
        <rFont val="Times New Roman"/>
      </rPr>
      <t xml:space="preserve">The Idea of Beautiful. </t>
    </r>
    <r>
      <rPr>
        <sz val="10"/>
        <color theme="1"/>
        <rFont val="Times New Roman"/>
      </rPr>
      <t>It’s a Wonderful World Music Group, ERE-CD-106. Compact disc.</t>
    </r>
  </si>
  <si>
    <r>
      <t xml:space="preserve">Saigon featuring Jay-Z and Swizz Beatz. 2009. Lyrics to “Come On Baby (Remix).” On </t>
    </r>
    <r>
      <rPr>
        <i/>
        <sz val="10"/>
        <color theme="1"/>
        <rFont val="Times New Roman"/>
      </rPr>
      <t xml:space="preserve">The Greatest Story Never Told. </t>
    </r>
    <r>
      <rPr>
        <sz val="10"/>
        <color theme="1"/>
        <rFont val="Times New Roman"/>
      </rPr>
      <t>Suburban Noize Records NZE-271. Compact disc.</t>
    </r>
  </si>
  <si>
    <r>
      <t xml:space="preserve">Sampson, Cale. 2013. Lyrics to “Nothing to Prove.” On </t>
    </r>
    <r>
      <rPr>
        <i/>
        <sz val="10"/>
        <color theme="1"/>
        <rFont val="Times New Roman"/>
      </rPr>
      <t>The Big Picture</t>
    </r>
    <r>
      <rPr>
        <sz val="10"/>
        <color theme="1"/>
        <rFont val="Times New Roman"/>
      </rPr>
      <t>, self-released, mp3 download.</t>
    </r>
  </si>
  <si>
    <r>
      <t xml:space="preserve">Sweatshirt, Earl. 2013. Lyrics to “Hoarse.” On </t>
    </r>
    <r>
      <rPr>
        <i/>
        <sz val="10"/>
        <color theme="1"/>
        <rFont val="Times New Roman"/>
      </rPr>
      <t>Doris.</t>
    </r>
    <r>
      <rPr>
        <sz val="10"/>
        <color theme="1"/>
        <rFont val="Times New Roman"/>
      </rPr>
      <t xml:space="preserve"> Columbia 88883 75170 2. Compact disc.</t>
    </r>
  </si>
  <si>
    <t>The Roots featuring Malik B.</t>
  </si>
  <si>
    <t>Game Theory</t>
  </si>
  <si>
    <t>Ahmir Thompson, Kamal Gray, Khari Mateen, Kirk Douglass, Leonard Hubbard, Smart Abdul-Basit, Tariq Trotter, and Sylvester Stewart.</t>
  </si>
  <si>
    <t>The Roots featuring John-John</t>
  </si>
  <si>
    <t>Baby</t>
  </si>
  <si>
    <t>Ahmir Thompson, Frank Walker, John McGlinchey, Kamal Gray, Kirk Douglass, Leonard Hubbard, and Tariq Trotter</t>
  </si>
  <si>
    <r>
      <t xml:space="preserve">Virtuoso. 2004. Lyrics to “Crematorium.” On </t>
    </r>
    <r>
      <rPr>
        <i/>
        <sz val="10"/>
        <color theme="1"/>
        <rFont val="Times New Roman"/>
      </rPr>
      <t>World War II—Evolution of the Torturer.</t>
    </r>
    <r>
      <rPr>
        <sz val="10"/>
        <color theme="1"/>
        <rFont val="Times New Roman"/>
      </rPr>
      <t xml:space="preserve"> Omnipotent Records 692227 0029-2. Compact disc.</t>
    </r>
  </si>
  <si>
    <r>
      <t xml:space="preserve">Werd n Deeko. 2007. Lyrics to “Let’s Talk.” On </t>
    </r>
    <r>
      <rPr>
        <i/>
        <sz val="10"/>
        <color theme="1"/>
        <rFont val="Times New Roman"/>
      </rPr>
      <t>S.O.S: Presents Werd n Deeko Vol. 1.</t>
    </r>
    <r>
      <rPr>
        <sz val="10"/>
        <color theme="1"/>
        <rFont val="Times New Roman"/>
      </rPr>
      <t xml:space="preserve"> Sons of Scotland. Compact disc.</t>
    </r>
  </si>
  <si>
    <r>
      <t xml:space="preserve">Wiley. 2012. Lyrics to “Welcome to Zion.” On </t>
    </r>
    <r>
      <rPr>
        <i/>
        <sz val="10"/>
        <color theme="1"/>
        <rFont val="Times New Roman"/>
      </rPr>
      <t>Evolve or Be Extinct.</t>
    </r>
    <r>
      <rPr>
        <sz val="10"/>
        <color theme="1"/>
        <rFont val="Times New Roman"/>
      </rPr>
      <t xml:space="preserve"> Big Dada Recordings BD 187. Compact disc.</t>
    </r>
  </si>
  <si>
    <t>eminemGroove</t>
  </si>
  <si>
    <t>atonement</t>
  </si>
  <si>
    <t>breadAndButter2</t>
  </si>
  <si>
    <t>cantStopThis2</t>
  </si>
  <si>
    <t>dearGod2</t>
  </si>
  <si>
    <t>doinItAgain1</t>
  </si>
  <si>
    <t>falseMedia</t>
  </si>
  <si>
    <t>howIGotOver</t>
  </si>
  <si>
    <t>hustla1</t>
  </si>
  <si>
    <t>koolOn2</t>
  </si>
  <si>
    <t>longTime3</t>
  </si>
  <si>
    <t>makeMy2</t>
  </si>
  <si>
    <t>oneTime2</t>
  </si>
  <si>
    <t>radioDaze3</t>
  </si>
  <si>
    <t>sleep</t>
  </si>
  <si>
    <t>stomp1</t>
  </si>
  <si>
    <t>theDay2</t>
  </si>
  <si>
    <t>tipTheScale1</t>
  </si>
  <si>
    <t>takeItThere1</t>
  </si>
  <si>
    <t>youGotMe</t>
  </si>
  <si>
    <t>singForTheMoment</t>
  </si>
  <si>
    <t>takeFromMe</t>
  </si>
  <si>
    <t>getBy</t>
  </si>
  <si>
    <t>25toLife</t>
  </si>
  <si>
    <t>3am</t>
  </si>
  <si>
    <t>badInfluence</t>
  </si>
  <si>
    <t>bagpipes</t>
  </si>
  <si>
    <t>crack</t>
  </si>
  <si>
    <t>dumpin</t>
  </si>
  <si>
    <t>evilDeeds</t>
  </si>
  <si>
    <t>fubbaU</t>
  </si>
  <si>
    <t>goingThroughChanges</t>
  </si>
  <si>
    <t>headlight</t>
  </si>
  <si>
    <t>imShady</t>
  </si>
  <si>
    <t>likeToySoldiers</t>
  </si>
  <si>
    <t>loveMe</t>
  </si>
  <si>
    <t>marshallMathers</t>
  </si>
  <si>
    <t>mosh</t>
  </si>
  <si>
    <t>myDarling</t>
  </si>
  <si>
    <t>myMom</t>
  </si>
  <si>
    <t>myNameIs</t>
  </si>
  <si>
    <t>revelation</t>
  </si>
  <si>
    <t>stillDont</t>
  </si>
  <si>
    <t>talkin2</t>
  </si>
  <si>
    <t>theMonster</t>
  </si>
  <si>
    <t>theReup</t>
  </si>
  <si>
    <t>tillICollapse1</t>
  </si>
  <si>
    <t>tonite</t>
  </si>
  <si>
    <t>weMadeYou</t>
  </si>
  <si>
    <t>whatTheBeat</t>
  </si>
  <si>
    <t>40ounce2</t>
  </si>
  <si>
    <t>business1</t>
  </si>
  <si>
    <t>illHurtYou2</t>
  </si>
  <si>
    <t>imBack1</t>
  </si>
  <si>
    <t>myDads1</t>
  </si>
  <si>
    <t>oldTimesSake3</t>
  </si>
  <si>
    <t>sayGoodbyeHollywood3</t>
  </si>
  <si>
    <t>soldier1</t>
  </si>
  <si>
    <t>spendSomeTime2</t>
  </si>
  <si>
    <t>squareDance1</t>
  </si>
  <si>
    <t>stimulate1</t>
  </si>
  <si>
    <t>takingMyBall2</t>
  </si>
  <si>
    <t>weAint</t>
  </si>
  <si>
    <t>whenImGone1</t>
  </si>
  <si>
    <t>whiteAmerica1</t>
  </si>
  <si>
    <t>withoutMe3</t>
  </si>
  <si>
    <t>aroundMyWay2</t>
  </si>
  <si>
    <t>backup1</t>
  </si>
  <si>
    <t>brightAsTheStars</t>
  </si>
  <si>
    <t>brokenAnglish1</t>
  </si>
  <si>
    <t>chaos2</t>
  </si>
  <si>
    <t>chillin1</t>
  </si>
  <si>
    <t>countryCousins</t>
  </si>
  <si>
    <t>dontletup2</t>
  </si>
  <si>
    <t>flashGordon1</t>
  </si>
  <si>
    <t>getby1</t>
  </si>
  <si>
    <t>getemhigh</t>
  </si>
  <si>
    <t>goodMourning2</t>
  </si>
  <si>
    <t>hostileGospel3</t>
  </si>
  <si>
    <t>hotthing1</t>
  </si>
  <si>
    <t>itry3</t>
  </si>
  <si>
    <t>listen1</t>
  </si>
  <si>
    <t>lockitdown1</t>
  </si>
  <si>
    <t>missjanuary</t>
  </si>
  <si>
    <t>moodswing1</t>
  </si>
  <si>
    <t>movesomething2</t>
  </si>
  <si>
    <t>neverBeenInLove2</t>
  </si>
  <si>
    <t>pushthru</t>
  </si>
  <si>
    <t>putyo</t>
  </si>
  <si>
    <t>rockon2</t>
  </si>
  <si>
    <t>saysomething2</t>
  </si>
  <si>
    <t>wagesOfSin1</t>
  </si>
  <si>
    <t>yellinaway</t>
  </si>
  <si>
    <t>The Beautiful Struggle</t>
  </si>
  <si>
    <t>Quality</t>
  </si>
  <si>
    <t>Prisoner of Conscious</t>
  </si>
  <si>
    <t>Train of Thought: Lost Lyrics, Rare Releases &amp; Beautiful B-Sides, Vol. 1</t>
  </si>
  <si>
    <t>Diaz 2015</t>
  </si>
  <si>
    <r>
      <t xml:space="preserve">Gabriel, Robert. 2004. Record review: Talib Kweli and Mos Def. </t>
    </r>
    <r>
      <rPr>
        <i/>
        <sz val="10"/>
        <color rgb="FF000000"/>
        <rFont val="Times New Roman"/>
      </rPr>
      <t>The Austin Chronicle</t>
    </r>
    <r>
      <rPr>
        <sz val="10"/>
        <color rgb="FF000000"/>
        <rFont val="Times New Roman"/>
      </rPr>
      <t>, November 12. https://www.austinchronicle.com/music/2004-11-12/237288/</t>
    </r>
  </si>
  <si>
    <r>
      <t xml:space="preserve">Warren, Jamin. 2004. Record review: Talib Kweli: </t>
    </r>
    <r>
      <rPr>
        <i/>
        <sz val="10"/>
        <color rgb="FF000000"/>
        <rFont val="Times New Roman"/>
      </rPr>
      <t>The Beautiful Struggle</t>
    </r>
    <r>
      <rPr>
        <sz val="10"/>
        <color rgb="FF000000"/>
        <rFont val="Times New Roman"/>
      </rPr>
      <t xml:space="preserve">. </t>
    </r>
    <r>
      <rPr>
        <i/>
        <sz val="10"/>
        <color rgb="FF000000"/>
        <rFont val="Times New Roman"/>
      </rPr>
      <t>Pitchfork,</t>
    </r>
    <r>
      <rPr>
        <sz val="10"/>
        <color rgb="FF000000"/>
        <rFont val="Times New Roman"/>
      </rPr>
      <t xml:space="preserve"> September 24. http://pitchfork.com/reviews/albums/4550-the-beautiful-struggle/</t>
    </r>
  </si>
  <si>
    <r>
      <t xml:space="preserve">Rabin, Nathan. 2004. Music review: Talib Kweli: </t>
    </r>
    <r>
      <rPr>
        <i/>
        <sz val="10"/>
        <color rgb="FF000000"/>
        <rFont val="Times New Roman"/>
      </rPr>
      <t>The Beautiful Struggle</t>
    </r>
    <r>
      <rPr>
        <sz val="10"/>
        <color rgb="FF000000"/>
        <rFont val="Times New Roman"/>
      </rPr>
      <t xml:space="preserve">. </t>
    </r>
    <r>
      <rPr>
        <i/>
        <sz val="10"/>
        <color rgb="FF000000"/>
        <rFont val="Times New Roman"/>
      </rPr>
      <t>The A.V. Club</t>
    </r>
    <r>
      <rPr>
        <sz val="10"/>
        <color rgb="FF000000"/>
        <rFont val="Times New Roman"/>
      </rPr>
      <t xml:space="preserve"> October 4. http://www.avclub.com/review/talib-kweli-emthe-beautiful-struggleem-11254</t>
    </r>
  </si>
  <si>
    <r>
      <t xml:space="preserve">Sanneh, Kelefa. 2004. Hip-hop review: A rapping acrobat with lyrics that do back flips and cartwheels. </t>
    </r>
    <r>
      <rPr>
        <i/>
        <sz val="10"/>
        <color rgb="FF000000"/>
        <rFont val="Times New Roman"/>
      </rPr>
      <t>The New York Times</t>
    </r>
    <r>
      <rPr>
        <sz val="10"/>
        <color rgb="FF000000"/>
        <rFont val="Times New Roman"/>
      </rPr>
      <t>, April 29. http://www.nytimes.com/2004/04/29/arts/hip-hop-review-a-rapping-acrobat-with-lyrics-that-do-back-flips-and-cartwheels.html</t>
    </r>
  </si>
  <si>
    <r>
      <t xml:space="preserve">Sanneh, Kelefa. 2002. Music in review, pop: Ernest reasonable rapper who leans to the left. </t>
    </r>
    <r>
      <rPr>
        <i/>
        <sz val="10"/>
        <color rgb="FF000000"/>
        <rFont val="Times New Roman"/>
      </rPr>
      <t>The New York Times</t>
    </r>
    <r>
      <rPr>
        <sz val="10"/>
        <color rgb="FF000000"/>
        <rFont val="Times New Roman"/>
      </rPr>
      <t>, November 25. http://www.nytimes.com/2002/11/25/arts/music-in-review-pop-earnest-reasonable-rapper-who-leans-to-the-left.html</t>
    </r>
  </si>
  <si>
    <t>Grant, Andre. 2015. Talib Kweli's got something to say. HipHopDX, September 30. http://hiphopdx.com/interviews/id.2788/title.talib-kwelis-got-something-to-say</t>
  </si>
  <si>
    <t>Conner, Martin. 2013. Talib Kweli interview. The Composer's Corner (blog), June 13. http://www.rapanalysis.com/2013/06/talib-kweli-interview.html</t>
  </si>
  <si>
    <t>Gabriel</t>
  </si>
  <si>
    <t>Rabin</t>
  </si>
  <si>
    <t>Warren</t>
  </si>
  <si>
    <t>Grant</t>
  </si>
  <si>
    <t>talibKweli_getBy</t>
  </si>
  <si>
    <t>Talib Kweli, "Get By" (2002, 0:10–1:06), lyrics of first verse, segmented into two-measure groups</t>
  </si>
  <si>
    <r>
      <t xml:space="preserve">Yuan, Jiahong and Mark Liberman. 2008. Speaker identification on the SCOTUS corpus. </t>
    </r>
    <r>
      <rPr>
        <i/>
        <sz val="10"/>
        <color rgb="FF000000"/>
        <rFont val="Times New Roman"/>
      </rPr>
      <t>Proceedings of Acoustics 09,</t>
    </r>
    <r>
      <rPr>
        <sz val="10"/>
        <color rgb="FF000000"/>
        <rFont val="Times New Roman"/>
      </rPr>
      <t xml:space="preserve"> 5687–5690.</t>
    </r>
  </si>
  <si>
    <r>
      <t xml:space="preserve">McGuinness, Andrew. 2006. Groove microtiming deviations as phase shifts. In </t>
    </r>
    <r>
      <rPr>
        <i/>
        <sz val="10"/>
        <color rgb="FF000000"/>
        <rFont val="Times New Roman"/>
      </rPr>
      <t>Proceedings of the 9th International Conference on Music Perception &amp; Cognition.</t>
    </r>
  </si>
  <si>
    <r>
      <t xml:space="preserve">Chalabi, Mona. 2014. The Fastest rapper in the game. </t>
    </r>
    <r>
      <rPr>
        <i/>
        <sz val="10"/>
        <color rgb="FF000000"/>
        <rFont val="Times New Roman"/>
      </rPr>
      <t>Five Thirty Eight</t>
    </r>
    <r>
      <rPr>
        <sz val="10"/>
        <color rgb="FF000000"/>
        <rFont val="Times New Roman"/>
      </rPr>
      <t>. March 24. https://fivethirtyeight.com/datalab/the-fastest-rapper-in-the-game</t>
    </r>
  </si>
  <si>
    <r>
      <t xml:space="preserve">Imbrie, Andrew. 1973. Extra measures and metrical ambiguity in Beethoven. In </t>
    </r>
    <r>
      <rPr>
        <i/>
        <sz val="10"/>
        <color rgb="FF000000"/>
        <rFont val="Times New Roman"/>
      </rPr>
      <t>Beethoven Studies</t>
    </r>
    <r>
      <rPr>
        <sz val="10"/>
        <color rgb="FF000000"/>
        <rFont val="Times New Roman"/>
      </rPr>
      <t>, edited by Alan Tyson, 45–66. New York: Norton.</t>
    </r>
  </si>
  <si>
    <r>
      <t xml:space="preserve">Diaz, Angel. 2015. All you ‘real’ rap fans need to stop hating on </t>
    </r>
    <r>
      <rPr>
        <i/>
        <sz val="10"/>
        <color theme="1"/>
        <rFont val="Times New Roman"/>
      </rPr>
      <t>What a Time to Be Alive.</t>
    </r>
    <r>
      <rPr>
        <sz val="10"/>
        <color theme="1"/>
        <rFont val="Times New Roman"/>
      </rPr>
      <t xml:space="preserve"> </t>
    </r>
    <r>
      <rPr>
        <i/>
        <sz val="10"/>
        <color theme="1"/>
        <rFont val="Times New Roman"/>
      </rPr>
      <t>Complex</t>
    </r>
    <r>
      <rPr>
        <sz val="10"/>
        <color theme="1"/>
        <rFont val="Times New Roman"/>
      </rPr>
      <t>, September 21. http://www.complex.com/music/2015/09/drake-future-what-a-time-to-be-alive</t>
    </r>
  </si>
  <si>
    <r>
      <t xml:space="preserve">Villing, Rudi C., Bruno H. Repp, Tomas E. Ward, and Joseph M. Timoney. 2011. Measuring perceptual centers using the phase correction response. </t>
    </r>
    <r>
      <rPr>
        <i/>
        <sz val="10"/>
        <color theme="1"/>
        <rFont val="Times New Roman"/>
      </rPr>
      <t>Attention, Perception, and Psychophysics</t>
    </r>
    <r>
      <rPr>
        <sz val="10"/>
        <color theme="1"/>
        <rFont val="Times New Roman"/>
      </rPr>
      <t xml:space="preserve"> 73: 1614–29.</t>
    </r>
  </si>
  <si>
    <r>
      <t xml:space="preserve">Doffman, Mark. 2009. Making it groove! Entrainment, participation, and discrepancy in the ‘conversation’ of a jazz trio. </t>
    </r>
    <r>
      <rPr>
        <i/>
        <sz val="10"/>
        <color rgb="FF000000"/>
        <rFont val="Times New Roman"/>
      </rPr>
      <t>Language and History</t>
    </r>
    <r>
      <rPr>
        <sz val="10"/>
        <color rgb="FF000000"/>
        <rFont val="Times New Roman"/>
      </rPr>
      <t xml:space="preserve"> 52(1): 130–147.</t>
    </r>
  </si>
  <si>
    <r>
      <t xml:space="preserve">Keil, Charles, and Steven Feld. 1994. </t>
    </r>
    <r>
      <rPr>
        <i/>
        <sz val="10"/>
        <color rgb="FF000000"/>
        <rFont val="Times New Roman"/>
      </rPr>
      <t>Music Grooves</t>
    </r>
    <r>
      <rPr>
        <sz val="10"/>
        <color rgb="FF000000"/>
        <rFont val="Times New Roman"/>
      </rPr>
      <t>. University of Chicago Press.</t>
    </r>
  </si>
  <si>
    <r>
      <t xml:space="preserve">Keil, Charles. 2010. Defining 'groove.' </t>
    </r>
    <r>
      <rPr>
        <i/>
        <sz val="10"/>
        <color theme="1"/>
        <rFont val="Times New Roman"/>
      </rPr>
      <t>PopScriptum</t>
    </r>
    <r>
      <rPr>
        <sz val="10"/>
        <color theme="1"/>
        <rFont val="Times New Roman"/>
      </rPr>
      <t xml:space="preserve"> 11. https://www2.hu-berlin.de/fpm/popscrip/themen/pst11/pst11_keil02.html.</t>
    </r>
  </si>
  <si>
    <r>
      <t xml:space="preserve">Madison, Guy, Fabien Gouyon, Fredrik Ullén, and Kalle Hörnström. 2011. Modeling the tendency for music to induce movement in humans: First correlations with low-level audio descriptors across music genres. </t>
    </r>
    <r>
      <rPr>
        <i/>
        <sz val="10"/>
        <color theme="1"/>
        <rFont val="Times New Roman"/>
      </rPr>
      <t>Journal of Experimental Psychology: Human Perception and Performance</t>
    </r>
    <r>
      <rPr>
        <sz val="10"/>
        <color theme="1"/>
        <rFont val="Times New Roman"/>
      </rPr>
      <t xml:space="preserve"> 37(5): 1578–1594.</t>
    </r>
  </si>
  <si>
    <r>
      <t xml:space="preserve">Williams, Justin. 2014. The construction of jazz rap as high art in hip-hop music. In </t>
    </r>
    <r>
      <rPr>
        <i/>
        <sz val="10"/>
        <color rgb="FF000000"/>
        <rFont val="Times New Roman"/>
      </rPr>
      <t>Rhymin’ and Stealin’: Musical Borrowing in Hip-Hop</t>
    </r>
    <r>
      <rPr>
        <sz val="10"/>
        <color rgb="FF000000"/>
        <rFont val="Times New Roman"/>
      </rPr>
      <t>, 47–72. Ann Arbor: University of Michigan Press.</t>
    </r>
  </si>
  <si>
    <r>
      <t xml:space="preserve">Benadon, Fernando. 2006. Slicing the beat: Jazz eighth notes as expressive microrhythm. </t>
    </r>
    <r>
      <rPr>
        <i/>
        <sz val="10"/>
        <color rgb="FF000000"/>
        <rFont val="Times New Roman"/>
      </rPr>
      <t>Ethnomusicology</t>
    </r>
    <r>
      <rPr>
        <sz val="10"/>
        <color rgb="FF000000"/>
        <rFont val="Times New Roman"/>
      </rPr>
      <t xml:space="preserve"> 50(1): 73–98.</t>
    </r>
  </si>
  <si>
    <r>
      <t xml:space="preserve">Lehiste, Ilse. 1977. Isochrony reconsidered. </t>
    </r>
    <r>
      <rPr>
        <i/>
        <sz val="10"/>
        <color theme="1"/>
        <rFont val="Times New Roman"/>
      </rPr>
      <t>Journal of Phonetics</t>
    </r>
    <r>
      <rPr>
        <sz val="10"/>
        <color theme="1"/>
        <rFont val="Times New Roman"/>
      </rPr>
      <t xml:space="preserve"> 5: 253–263</t>
    </r>
  </si>
  <si>
    <r>
      <t xml:space="preserve">Rose, Tricia. 1994. </t>
    </r>
    <r>
      <rPr>
        <i/>
        <sz val="10"/>
        <color rgb="FF000000"/>
        <rFont val="Times New Roman"/>
      </rPr>
      <t>Black Noise: Rap Music and Black Culture in Contemporary America</t>
    </r>
    <r>
      <rPr>
        <sz val="10"/>
        <color rgb="FF000000"/>
        <rFont val="Times New Roman"/>
      </rPr>
      <t>. Middletown, CT: Wesleyan Unviersity Press.</t>
    </r>
  </si>
  <si>
    <r>
      <t xml:space="preserve">Chang, Jeff. 2006. </t>
    </r>
    <r>
      <rPr>
        <i/>
        <sz val="10"/>
        <color rgb="FF000000"/>
        <rFont val="Times New Roman"/>
      </rPr>
      <t>Total Chaos: The Art and Aesthetics of Hip-Hop</t>
    </r>
    <r>
      <rPr>
        <sz val="10"/>
        <color rgb="FF000000"/>
        <rFont val="Times New Roman"/>
      </rPr>
      <t>. New York: Basic Books.</t>
    </r>
  </si>
  <si>
    <r>
      <t xml:space="preserve">Friberg, Anders, and Johan Sundberg. 1995. Time discrimination in a monotonic, isochronous sequence. </t>
    </r>
    <r>
      <rPr>
        <i/>
        <sz val="10"/>
        <color rgb="FF000000"/>
        <rFont val="Times New Roman"/>
      </rPr>
      <t>Journal of the Acoustical Society of America</t>
    </r>
    <r>
      <rPr>
        <sz val="10"/>
        <color rgb="FF000000"/>
        <rFont val="Times New Roman"/>
      </rPr>
      <t xml:space="preserve"> 98(5): 2524–31.</t>
    </r>
  </si>
  <si>
    <r>
      <t xml:space="preserve">Levitin, Daniel, Karon MacLean, MaxMathews, and Lonny Chu. 2000. The perception of cross-modal simultaneity. </t>
    </r>
    <r>
      <rPr>
        <i/>
        <sz val="10"/>
        <color rgb="FF000000"/>
        <rFont val="Times New Roman"/>
      </rPr>
      <t>International Journal of Computing and Anticipatory Systems</t>
    </r>
    <r>
      <rPr>
        <sz val="10"/>
        <color rgb="FF000000"/>
        <rFont val="Times New Roman"/>
      </rPr>
      <t xml:space="preserve"> 5: 3232–329.</t>
    </r>
  </si>
  <si>
    <r>
      <t xml:space="preserve">Friberg, Anders, and Andreas Sundström. 2002. Swing ratios and ensemble timing in jazz performance: Evidence for a common rhythmic pattern. </t>
    </r>
    <r>
      <rPr>
        <i/>
        <sz val="10"/>
        <color rgb="FF000000"/>
        <rFont val="Times New Roman"/>
      </rPr>
      <t>Music Perception</t>
    </r>
    <r>
      <rPr>
        <sz val="10"/>
        <color rgb="FF000000"/>
        <rFont val="Times New Roman"/>
      </rPr>
      <t xml:space="preserve"> 19(3): 333–349.</t>
    </r>
  </si>
  <si>
    <r>
      <t xml:space="preserve">Berendt, Joachin Ernst. 1992. </t>
    </r>
    <r>
      <rPr>
        <i/>
        <sz val="10"/>
        <color rgb="FF000000"/>
        <rFont val="Times New Roman"/>
      </rPr>
      <t>The Jazz Book: From Ragtime to Fusion &amp; Beyond</t>
    </r>
    <r>
      <rPr>
        <sz val="10"/>
        <color rgb="FF000000"/>
        <rFont val="Times New Roman"/>
      </rPr>
      <t>. Revised by Günther Huesmann, translated by H. and B. Bredigkeit. New York: Lawrence Hill Books.</t>
    </r>
  </si>
  <si>
    <r>
      <t xml:space="preserve">Fougeron, Cécile, and Patricia A. Keating. Articulatory strengthening at edges of prosodic domains. </t>
    </r>
    <r>
      <rPr>
        <i/>
        <sz val="10"/>
        <color rgb="FF000000"/>
        <rFont val="Times New Roman"/>
      </rPr>
      <t xml:space="preserve">Journal of the Acoustic Society of America </t>
    </r>
    <r>
      <rPr>
        <sz val="10"/>
        <color rgb="FF000000"/>
        <rFont val="Times New Roman"/>
      </rPr>
      <t>101(6): 3728–3740.</t>
    </r>
  </si>
  <si>
    <r>
      <t xml:space="preserve">Edwards, Paul. 2013. </t>
    </r>
    <r>
      <rPr>
        <i/>
        <sz val="10"/>
        <color rgb="FF000000"/>
        <rFont val="Times New Roman"/>
      </rPr>
      <t>How to Rap 2: Advanced Flow and Delivery Techniques</t>
    </r>
    <r>
      <rPr>
        <sz val="10"/>
        <color rgb="FF000000"/>
        <rFont val="Times New Roman"/>
      </rPr>
      <t>. Chicago: Chicago Review Press.</t>
    </r>
  </si>
  <si>
    <t>Visual appearance of four processes of non-alignment in a combined transcription</t>
  </si>
  <si>
    <t>Complete alignment with the beat</t>
  </si>
  <si>
    <t>e</t>
  </si>
  <si>
    <r>
      <t>Todd, Neil P. McAngus. 1985. “A model of expressive timing in tonal music.</t>
    </r>
    <r>
      <rPr>
        <i/>
        <sz val="12"/>
        <color theme="1"/>
        <rFont val="Times New Roman"/>
      </rPr>
      <t> Music Perception</t>
    </r>
    <r>
      <rPr>
        <sz val="12"/>
        <color theme="1"/>
        <rFont val="Times New Roman"/>
      </rPr>
      <t xml:space="preserve"> 3(2): 33–57.</t>
    </r>
  </si>
  <si>
    <r>
      <t xml:space="preserve">Cook, Nicholas. 1987. Structure and performance timing in Bach's C Major Prelude (WTCI): An empirical study. </t>
    </r>
    <r>
      <rPr>
        <i/>
        <sz val="12"/>
        <color theme="1"/>
        <rFont val="Times New Roman"/>
      </rPr>
      <t>Music Analysis</t>
    </r>
    <r>
      <rPr>
        <sz val="12"/>
        <color theme="1"/>
        <rFont val="Times New Roman"/>
      </rPr>
      <t xml:space="preserve"> 6(3): 257–272.</t>
    </r>
  </si>
  <si>
    <r>
      <t xml:space="preserve">Bowen, José. 1996. Tempo, duration, and flexibility: techniques in the analysis of performance. </t>
    </r>
    <r>
      <rPr>
        <i/>
        <sz val="12"/>
        <color theme="1"/>
        <rFont val="Times New Roman"/>
      </rPr>
      <t>Journal of Musicological Research</t>
    </r>
    <r>
      <rPr>
        <sz val="12"/>
        <color theme="1"/>
        <rFont val="Times New Roman"/>
      </rPr>
      <t xml:space="preserve"> 16(2): 111–156.</t>
    </r>
  </si>
  <si>
    <r>
      <t xml:space="preserve">Repp, Bruno H. 1998. A microcosm of musical expression: I. Quantitative analysis of pianists’ timing in the initial measures of Chopin’s Etude in E Major. </t>
    </r>
    <r>
      <rPr>
        <i/>
        <sz val="12"/>
        <color theme="1"/>
        <rFont val="Times New Roman"/>
      </rPr>
      <t>Journal of the Acoustical Society of America</t>
    </r>
    <r>
      <rPr>
        <sz val="12"/>
        <color theme="1"/>
        <rFont val="Times New Roman"/>
      </rPr>
      <t xml:space="preserve"> 104(3): 1085–1100.</t>
    </r>
  </si>
  <si>
    <t>Todd</t>
  </si>
  <si>
    <t>Bowen</t>
  </si>
  <si>
    <t>Repp</t>
  </si>
  <si>
    <t>Ohriner</t>
  </si>
  <si>
    <t>Talib Kweli featuring Kanye West (producer).</t>
  </si>
  <si>
    <t>Instrumental for "Get By"</t>
  </si>
  <si>
    <t>Get By</t>
  </si>
  <si>
    <t>getByInstrumental</t>
  </si>
  <si>
    <t>MCA Records</t>
  </si>
  <si>
    <t>MCAR-25970-2</t>
  </si>
  <si>
    <t>Combined transcription of continuous and quantized onsets</t>
  </si>
  <si>
    <t>Syllable durations plotted against onset</t>
  </si>
  <si>
    <t>Density of unadjusted non-alignment in 30 verses by Talib Kweli and 12 verses from the genre-wide corpus</t>
  </si>
  <si>
    <t>“Get By,” first verse, optimal adjustments, unadjusted and adjusted alignment, and percentage of non-alignment explained by adjustment in two-measure segments</t>
  </si>
  <si>
    <t>talibKweli_getByInstrumental</t>
  </si>
  <si>
    <t>Wages of Sin / Street Team</t>
  </si>
  <si>
    <t>Mr. Khaliyl</t>
  </si>
  <si>
    <t>Wages of Sin</t>
  </si>
  <si>
    <t>Mr. Khaliyl featuring Talib Kweli</t>
  </si>
  <si>
    <t>Rawkus Records</t>
  </si>
  <si>
    <t>RWK-313</t>
  </si>
  <si>
    <t>The Roots featuring Jack Davey of J*Davey*</t>
  </si>
  <si>
    <t>Ahmir Thompson, Colin Greenwood, Ed O'Brien, James Poyser, Jonny Greenwood, Karl. B. Jenkinds, Phil Selway, Thom Yorke,  and Tariq Trotter</t>
  </si>
  <si>
    <t>Bonus track, writers uncredited</t>
  </si>
  <si>
    <t>Bread and Butter</t>
  </si>
  <si>
    <t>Atonement</t>
  </si>
  <si>
    <t>The Roots featuring Truck North</t>
  </si>
  <si>
    <t>Ahmir Thompson, Brian Holland, James Poyser, James Yancey, Karl B. Jenkinds, Michael Lovesmith, and Tariq Trotter</t>
  </si>
  <si>
    <t>Ahmir Thompson, Carlton Ridenhour, Eric Sadler, Hank Schocklee, James Gray, James Poyser, Karl B. Jenkins, and Tariq Trotter</t>
  </si>
  <si>
    <t>The Roots featuring Peedi Peedi and Bunny Sigler</t>
  </si>
  <si>
    <t>Long Time</t>
  </si>
  <si>
    <t>Ahmir Thompson, Bunny Sigler, Darrell Robinson, Kamal Gray, Kerl B. Jenkings, Kevin Hanson, Kirk Douglass, Leonard Hubbard, Owen Biddle, Pedro Zayas, and Tariq Trotter</t>
  </si>
  <si>
    <t>The Roots featuring Wadud Ahmad</t>
  </si>
  <si>
    <t>Adam Blackstone, Ahmir Thompson, Darrell Robinson, Frank Walker, Kamal Gray, Kevin Hanson, Kirk Douglass, Leonard Hubbard, Pedro Martinez, and Tariq Trotter</t>
  </si>
  <si>
    <t>Country Cousins</t>
  </si>
  <si>
    <t>Hot Thing</t>
  </si>
  <si>
    <t>Say Something</t>
  </si>
  <si>
    <t>Mood Swing</t>
  </si>
  <si>
    <t>Lock Shit Down</t>
  </si>
  <si>
    <t>Broken Anglish</t>
  </si>
  <si>
    <t>Chillin</t>
  </si>
  <si>
    <t>Can't Stop This</t>
  </si>
  <si>
    <t>False Media</t>
  </si>
  <si>
    <t>Take It There</t>
  </si>
  <si>
    <t>Dear God 2.0</t>
  </si>
  <si>
    <t>Doin' It Again</t>
  </si>
  <si>
    <t>Hustla</t>
  </si>
  <si>
    <t>Radio Daze</t>
  </si>
  <si>
    <t>The Day</t>
  </si>
  <si>
    <t>Get Em High</t>
  </si>
  <si>
    <t>Push Thru</t>
  </si>
  <si>
    <t>Chaos</t>
  </si>
  <si>
    <t>Good Mourning</t>
  </si>
  <si>
    <t>Move Something</t>
  </si>
  <si>
    <t>Flash Gordon</t>
  </si>
  <si>
    <t>Rock On</t>
  </si>
  <si>
    <t>Around My Way</t>
  </si>
  <si>
    <t>I Try</t>
  </si>
  <si>
    <t>Never Been in Love Before</t>
  </si>
  <si>
    <t>Miss January</t>
  </si>
  <si>
    <t>Bright as the Stars</t>
  </si>
  <si>
    <t>Make My</t>
  </si>
  <si>
    <t>One Time</t>
  </si>
  <si>
    <t>Sleep</t>
  </si>
  <si>
    <t>Stomp</t>
  </si>
  <si>
    <t>Tip the Scale</t>
  </si>
  <si>
    <t>Don't Let Up</t>
  </si>
  <si>
    <t>Yellin' Away</t>
  </si>
  <si>
    <t>You Got Me</t>
  </si>
  <si>
    <t>Sing for the Moment</t>
  </si>
  <si>
    <t>Take from Me</t>
  </si>
  <si>
    <t>25 to Life</t>
  </si>
  <si>
    <t>Bad Influence</t>
  </si>
  <si>
    <t>Dumpin'</t>
  </si>
  <si>
    <t>Evil Deeds</t>
  </si>
  <si>
    <t>Going through Changes</t>
  </si>
  <si>
    <t>I'm Shady</t>
  </si>
  <si>
    <t>Like Toy Soldiers</t>
  </si>
  <si>
    <t>Love Me</t>
  </si>
  <si>
    <t>Mosh</t>
  </si>
  <si>
    <t>My Darling</t>
  </si>
  <si>
    <t>My Mom</t>
  </si>
  <si>
    <t>My Name Is</t>
  </si>
  <si>
    <t>Revelation</t>
  </si>
  <si>
    <t>The Monster</t>
  </si>
  <si>
    <t>Tonite</t>
  </si>
  <si>
    <t>We Made You</t>
  </si>
  <si>
    <t>What the Beat</t>
  </si>
  <si>
    <t>40 Ounce</t>
  </si>
  <si>
    <t>I'll Hurt You</t>
  </si>
  <si>
    <t>I'm Back</t>
  </si>
  <si>
    <t>My Dad's Gone Crazy</t>
  </si>
  <si>
    <t>Old Time's Sake</t>
  </si>
  <si>
    <t>Say Goodbye Hollywood</t>
  </si>
  <si>
    <t>Soldier</t>
  </si>
  <si>
    <t>Spend Some Time</t>
  </si>
  <si>
    <t>Square Dance</t>
  </si>
  <si>
    <t>Stimulate</t>
  </si>
  <si>
    <t>Takin My Ball</t>
  </si>
  <si>
    <t>We Ain't</t>
  </si>
  <si>
    <t>When I'm Gone</t>
  </si>
  <si>
    <t>White America</t>
  </si>
  <si>
    <t>Without Me</t>
  </si>
  <si>
    <t>DJ Khalil</t>
  </si>
  <si>
    <t>Recovery</t>
  </si>
  <si>
    <t>Relapse</t>
  </si>
  <si>
    <t>D12 World</t>
  </si>
  <si>
    <t>The Slim Shady LP</t>
  </si>
  <si>
    <t>Bagpipes from Baghdad</t>
  </si>
  <si>
    <t>Crack a Bottle</t>
  </si>
  <si>
    <t>Payin' Dues</t>
  </si>
  <si>
    <t>Encore</t>
  </si>
  <si>
    <t>Fubba U Cubba Cubba</t>
  </si>
  <si>
    <t>Headlights</t>
  </si>
  <si>
    <t>The Marshall Mathers LP 2</t>
  </si>
  <si>
    <t>The Big Bang</t>
  </si>
  <si>
    <t>Devils Night LP</t>
  </si>
  <si>
    <t>Still Don't Give a Fuck</t>
  </si>
  <si>
    <t>Straight from the Lab</t>
  </si>
  <si>
    <t>Hell the Sequel</t>
  </si>
  <si>
    <t>Relapse: Refill</t>
  </si>
  <si>
    <t>Talkin' 2 Myself</t>
  </si>
  <si>
    <t>Till I Collapse</t>
  </si>
  <si>
    <t>Infinite</t>
  </si>
  <si>
    <t>The Documentary</t>
  </si>
  <si>
    <t>Curtain Call</t>
  </si>
  <si>
    <t>Get By [instrumental]</t>
  </si>
  <si>
    <t>Things Fall Apart</t>
  </si>
  <si>
    <t>Nina Simone</t>
  </si>
  <si>
    <t>Just Blaze</t>
  </si>
  <si>
    <t>Listen!!!</t>
  </si>
  <si>
    <t>Kwamé Holland</t>
  </si>
  <si>
    <t>Talib Kweli</t>
  </si>
  <si>
    <t>Talib Kweli featuring Raheem Devaughn and UGK</t>
  </si>
  <si>
    <t>AKidCalledRoots, Sha-La Shakier</t>
  </si>
  <si>
    <t>Talib Kweli featuring Will.I.Am.</t>
  </si>
  <si>
    <t>Will.I.Am</t>
  </si>
  <si>
    <t>Hostile Gospel Pt. 1 (Deliver Us)</t>
  </si>
  <si>
    <t>Talib Kweli featuring Jean Grae</t>
  </si>
  <si>
    <t>Hi-Tek</t>
  </si>
  <si>
    <t>277244-2</t>
  </si>
  <si>
    <t>Dr. Dre</t>
  </si>
  <si>
    <t>Dr. Dre and Mark Batson</t>
  </si>
  <si>
    <t>Eminem and Luis Resto</t>
  </si>
  <si>
    <t>Eminem featuring 50 Cent, Obie Trice, and Stat Quo</t>
  </si>
  <si>
    <t>B0003771-71</t>
  </si>
  <si>
    <t>The Randy Watson Experience</t>
  </si>
  <si>
    <t>John McGlinchey</t>
  </si>
  <si>
    <t>J Dilla, The Randy Watson Experience, and The Roots</t>
  </si>
  <si>
    <t>Kamal Gray and The Randy Watson Experience</t>
  </si>
  <si>
    <t>Darryl Robinson, Owen Biddle, and Omar Edwards</t>
  </si>
  <si>
    <t>Adam Blackstone, Ahmir Thompson, and Pedro Martinez</t>
  </si>
  <si>
    <t>Ahmir Thompson, Jim James, Pedro Martinez, Richard Nichols, and Tariq Trotter</t>
  </si>
  <si>
    <t>The Roots featuring Monsters of Folk</t>
  </si>
  <si>
    <t>Ahmir Thompson, John Stephens, and Tariq Trotter</t>
  </si>
  <si>
    <t>Jeremy Grenhart, Karl Jenkins, Richard Nichols, and Rick Friedrich</t>
  </si>
  <si>
    <t>Jeremy Grenhart, Karl Jenkins, Richard Nichols,  Rick Friedrich, and Tariq Trotter</t>
  </si>
  <si>
    <t>The Roots featuring STS</t>
  </si>
  <si>
    <t>Thomas Pentz</t>
  </si>
  <si>
    <t>Ahmir Thompson, Don Carlos Price, Tariq Trotter, and Wesley Pentz</t>
  </si>
  <si>
    <t>The Roots featuring Blu, Dice Raw, and P.O.R.N.</t>
  </si>
  <si>
    <t>Jeremy Grenhart and Karl Jenkins</t>
  </si>
  <si>
    <t>Jeremy Grenhart, John Barns, Karl B. Jenkins, Rick Friedrich, and Tariq Trotter</t>
  </si>
  <si>
    <t>The Roots featuring Blu, Patty Crash, and Phonte</t>
  </si>
  <si>
    <t>Richard Nichols and The Roots</t>
  </si>
  <si>
    <t>Ahmir Thompson, Damon Bryson, Frank Walker, James Gray, James Poyser, John Barnes, Karl B. Jenkins, Katrin Newman, Kirk Douglass, Owen Biddle, Phonte Coleman, and Tariq Trotter</t>
  </si>
  <si>
    <t>Trevor Lawrence, Jr.</t>
  </si>
  <si>
    <t>Eminem and Doc Ish</t>
  </si>
  <si>
    <t>Eminem featuring Dr. Dre</t>
  </si>
  <si>
    <t>Mark Batson</t>
  </si>
  <si>
    <t>Eminem featuring 50 Cent and Dr. Dr</t>
  </si>
  <si>
    <t>B0012863-02</t>
  </si>
  <si>
    <t>Eminem, Jeff Bass, and Luis Resto</t>
  </si>
  <si>
    <t>Eminem featuring Kobe</t>
  </si>
  <si>
    <t>Eminem featuring Lil Wayne</t>
  </si>
  <si>
    <t>Emile Haynie</t>
  </si>
  <si>
    <t>Daniel Tanenbaum and Liz Rodrigues</t>
  </si>
  <si>
    <t>Brian Honeycutt and Chin Injeti</t>
  </si>
  <si>
    <t>B0014411-01</t>
  </si>
  <si>
    <t>Eminem featuring Hailie Jade</t>
  </si>
  <si>
    <t>Eminem and Jeff Bass</t>
  </si>
  <si>
    <t>Eminem featuring Nate Dogg</t>
  </si>
  <si>
    <t>493 290-1</t>
  </si>
  <si>
    <t>Dr. Dre and Mel-Man</t>
  </si>
  <si>
    <t>Eminem and F.B.T.</t>
  </si>
  <si>
    <t>Eminem featuring Rihanna</t>
  </si>
  <si>
    <t>Eminem featuring Nate Ruess</t>
  </si>
  <si>
    <t>B0019488-02</t>
  </si>
  <si>
    <t>Jeff Bass, Mark Bass, and Eminem</t>
  </si>
  <si>
    <t>INTD-90287</t>
  </si>
  <si>
    <t>Luis Resto and Marshall Mathers</t>
  </si>
  <si>
    <t>"0602498878934"</t>
  </si>
  <si>
    <t>D12</t>
  </si>
  <si>
    <t>Joe Kent and Mark Williams</t>
  </si>
  <si>
    <t>B0002404-04</t>
  </si>
  <si>
    <t>Andre Young, Deshaun Holton, Denaun Porter, Marshall Mathers, Mike Elizondo, Ondre Moore, Rufus Johnson, Scott Storch, and Von Carlisle</t>
  </si>
  <si>
    <t>"0694908972"</t>
  </si>
  <si>
    <t>Claret Haddon-Jackson, Denaun Porter, Horace Jackson, Marshall Mathers, and Ryan Montgomery</t>
  </si>
  <si>
    <t>Mr. Porter and 56</t>
  </si>
  <si>
    <t>Bad Meets Evil</t>
  </si>
  <si>
    <t>B0015729-02</t>
  </si>
  <si>
    <t>Web Entertainment</t>
  </si>
  <si>
    <t>WEB714</t>
  </si>
  <si>
    <t>Parts Unknown featuring Dirty Dozen</t>
  </si>
  <si>
    <t>Mr. Porter</t>
  </si>
  <si>
    <t>Ghosttown Entertainment</t>
  </si>
  <si>
    <t>B0013893-72</t>
  </si>
  <si>
    <t>Clinton Sparks &amp; Eminem: Anger Management 3</t>
  </si>
  <si>
    <t>The Mix Unit</t>
  </si>
  <si>
    <t>CLIN108</t>
  </si>
  <si>
    <t>Universal</t>
  </si>
  <si>
    <t>4 602912983 1 5</t>
  </si>
  <si>
    <t>Busta Rhymes featuring Eminem</t>
  </si>
  <si>
    <t>Dr. Dre and Scott Storch</t>
  </si>
  <si>
    <t>The Game featuring Eminem</t>
  </si>
  <si>
    <t>Jayceon Taylor, Steve King, Luis Resto, and Marshall Mathers</t>
  </si>
  <si>
    <t>B0003562-02</t>
  </si>
  <si>
    <t>Eminem, Method Man, and Royce The 5'9"</t>
  </si>
  <si>
    <t>DJ Clue?: The Professional 2</t>
  </si>
  <si>
    <t>DJ Clue?</t>
  </si>
  <si>
    <t>314 542 325-2</t>
  </si>
  <si>
    <t>Eminem and 50 Cent</t>
  </si>
  <si>
    <t>The Re-Up</t>
  </si>
  <si>
    <t>B0007885-01JK02</t>
  </si>
  <si>
    <t>End of Days Soundtrack</t>
  </si>
  <si>
    <t>490 508 2</t>
  </si>
  <si>
    <t>none</t>
  </si>
  <si>
    <t>Aaron Livingston, Ahmir Thompson, Nick Koenig-Dzialowski, and Tariq Trotter</t>
  </si>
  <si>
    <t>Ahmir Thompson</t>
  </si>
  <si>
    <t>The Roots featuring Greg Porn and Truck North</t>
  </si>
  <si>
    <t>DeWayne Rogers, Porno, Tariq Trotter, and Jamal Miller</t>
  </si>
  <si>
    <t>The Roots featuring Big K.R.I.T. and Dice Raw</t>
  </si>
  <si>
    <t>Ahmir Thompson, Justin Scott, Karl B. Jenkins, Khari Mateen, Raymond Angry, and Tariq Trotter</t>
  </si>
  <si>
    <t>Ahmir Thompson, Khari Mateen, and Ray Angry</t>
  </si>
  <si>
    <t>Ahmir Thompson, Karl B. Jenkins, Phonte Coleman, Ritz Reynolds, and Tariq Trotter</t>
  </si>
  <si>
    <t>The Roots featuring Greg Porn</t>
  </si>
  <si>
    <t>Delano Matthews, Levar Coppin, Porno, and Tariq Trotter</t>
  </si>
  <si>
    <t>Sean C &amp; LV</t>
  </si>
  <si>
    <t>Ahmir Thompson, Karl B. Jenkins, Raymond Angry, and Tariq Trotter</t>
  </si>
  <si>
    <t>QF</t>
  </si>
  <si>
    <t>Don't Get So High (Dancehall Mix)</t>
  </si>
  <si>
    <t>Bobby Robinson</t>
  </si>
  <si>
    <t>Akrobatik featuring Talib Kweli</t>
  </si>
  <si>
    <t>J Dilla</t>
  </si>
  <si>
    <t>Fat Beats</t>
  </si>
  <si>
    <t>FB5123</t>
  </si>
  <si>
    <t>Asheru featuring Talib Kweli</t>
  </si>
  <si>
    <t>Heads R Better Than 1: No Edge-Upse in South Africa, Vol. 1</t>
  </si>
  <si>
    <t>Joe Money</t>
  </si>
  <si>
    <t>Seven Heads</t>
  </si>
  <si>
    <t>SVH-041-1</t>
  </si>
  <si>
    <t>Jeremy Allen</t>
  </si>
  <si>
    <t>The Legendary Traxster</t>
  </si>
  <si>
    <t>Kay Gee and Mufi</t>
  </si>
  <si>
    <t>PMD</t>
  </si>
  <si>
    <t>Solid Scheme</t>
  </si>
  <si>
    <t>Jerry Wonder, Wyclef Jean</t>
  </si>
  <si>
    <t>Chali 2na featuring Talib Kweli</t>
  </si>
  <si>
    <t>Fish Outta Water</t>
  </si>
  <si>
    <t>Decon</t>
  </si>
  <si>
    <t>DCN 772-DLP</t>
  </si>
  <si>
    <t>Jason Smith and Tony Cottrell</t>
  </si>
  <si>
    <t>B0003437-02</t>
  </si>
  <si>
    <t>Talib Kweli featuring John Legend</t>
  </si>
  <si>
    <t>Henry Charlemagne</t>
  </si>
  <si>
    <t>Talib Kweli featuring Mary J. Blige</t>
  </si>
  <si>
    <t>John Stevens, Kanye West, and Mary J. Blige</t>
  </si>
  <si>
    <t>Justin Smith</t>
  </si>
  <si>
    <t>Del Tha Funkee Homosapien</t>
  </si>
  <si>
    <t>DJ Premiere</t>
  </si>
  <si>
    <t>Pimp C</t>
  </si>
  <si>
    <t>Mahog</t>
  </si>
  <si>
    <t>New Jerzey Devil</t>
  </si>
  <si>
    <t>G-1 and Robert Bacon</t>
  </si>
  <si>
    <t>Lawrence Smith</t>
  </si>
  <si>
    <t>Kurtis Blow, Robert Ford, Russell Simmons, and James Biggs Moore III</t>
  </si>
  <si>
    <t>James B. Moore, III</t>
  </si>
  <si>
    <t>Ryan Bowser</t>
  </si>
  <si>
    <t>Stargate</t>
  </si>
  <si>
    <t>Young Shun</t>
  </si>
  <si>
    <t>Scott Storch and Big Boi</t>
  </si>
  <si>
    <t>WLPWR</t>
  </si>
  <si>
    <t>Timbaland</t>
  </si>
  <si>
    <t>DJ Premiere and Guru</t>
  </si>
  <si>
    <t>DJ Rhythm</t>
  </si>
  <si>
    <t>Kane Beatz</t>
  </si>
  <si>
    <t>Buckwild</t>
  </si>
  <si>
    <t>Anthony Best and Robert Ross</t>
  </si>
  <si>
    <t>Herby Azor</t>
  </si>
  <si>
    <t>Mr. DJ, Big Boi</t>
  </si>
  <si>
    <t>Scott Storch</t>
  </si>
  <si>
    <t>Marley Marl</t>
  </si>
  <si>
    <t>The Runners and The Monarch</t>
  </si>
  <si>
    <t>John Jackson, Chris Brown, Andrew Harr, Jermaine Jackson, Andre Davidson, and Sean Davidson</t>
  </si>
  <si>
    <t>Party Supplies</t>
  </si>
  <si>
    <t>The Neptunes</t>
  </si>
  <si>
    <t>Deezie</t>
  </si>
  <si>
    <t>Dwayne Carter</t>
  </si>
  <si>
    <t>Megahertz</t>
  </si>
  <si>
    <t>J.U.S.T.I.C.E. League</t>
  </si>
  <si>
    <t>Swiff D</t>
  </si>
  <si>
    <t>Ced Gee and Tim Dog</t>
  </si>
  <si>
    <t>Tony D</t>
  </si>
  <si>
    <t>Allah Mathematics</t>
  </si>
  <si>
    <t>Corin Roddick</t>
  </si>
  <si>
    <t>Brother ?uestion, The Grand Negaz, and Raphael Saadiq</t>
  </si>
  <si>
    <t>Patrick Douthit and Phonte Coleman</t>
  </si>
  <si>
    <t>9th Wonder</t>
  </si>
  <si>
    <t>Kilo Ali, Kool Ace</t>
  </si>
  <si>
    <t>Kut Masta Kurt</t>
  </si>
  <si>
    <t>Keith Thornton and Kurt Matlin</t>
  </si>
  <si>
    <t>Nina Simone, Kanye West</t>
  </si>
  <si>
    <t>Joe Nardone</t>
  </si>
  <si>
    <t>Non-album single</t>
  </si>
  <si>
    <t>Nathan Perez</t>
  </si>
  <si>
    <t>DJ Alladin, Ice-T, and SLJ</t>
  </si>
  <si>
    <t>D.J. Pooh</t>
  </si>
  <si>
    <t>Cin-A-Matik the Problem</t>
  </si>
  <si>
    <t>Ant Turn That Snare Down</t>
  </si>
  <si>
    <t>Nico Marchese and Tramaine Winfrey</t>
  </si>
  <si>
    <t>Lizzo featuring Sophia Eris</t>
  </si>
  <si>
    <t>Paris Beuller</t>
  </si>
  <si>
    <t>Khayree</t>
  </si>
  <si>
    <t>Talib Kweli Greene and Tony Cottrell</t>
  </si>
  <si>
    <t>DJ Hi-Tek</t>
  </si>
  <si>
    <t>Relection Eternal featuring Bahamadia</t>
  </si>
  <si>
    <t>Rawkus Presents: Soundbombing II</t>
  </si>
  <si>
    <t>Rawkus</t>
  </si>
  <si>
    <t>P2 50069</t>
  </si>
  <si>
    <t>Reflection Eternal</t>
  </si>
  <si>
    <t>Train of Thought</t>
  </si>
  <si>
    <t>RWK-177</t>
  </si>
  <si>
    <t>088 113 048-1</t>
  </si>
  <si>
    <t>Talib Kweli featuring Curren$y, Glen Reynolds, and Kendrick Lamar</t>
  </si>
  <si>
    <t>Arrow Brown, Glen Reynolds, Kendrick Lamar, and Larry Griffin</t>
  </si>
  <si>
    <t>S1</t>
  </si>
  <si>
    <t>Javotti Media</t>
  </si>
  <si>
    <t>BSMTK027</t>
  </si>
  <si>
    <t>Kanye West featuring Common and Talib Kweli</t>
  </si>
  <si>
    <t>The College Dropout</t>
  </si>
  <si>
    <t>DEFF 16021-1</t>
  </si>
  <si>
    <t>Crunch E.X. featuring Talib Kweli</t>
  </si>
  <si>
    <t>Jahson</t>
  </si>
  <si>
    <t>Mission Control</t>
  </si>
  <si>
    <t>MC-0726</t>
  </si>
  <si>
    <t>Erick Sermon featuring Talib Kweli and Whip Montez</t>
  </si>
  <si>
    <t>Chilltown, New York</t>
  </si>
  <si>
    <t>Erick Sermon</t>
  </si>
  <si>
    <t>Universal Motown Records Group</t>
  </si>
  <si>
    <t>B0002716-02</t>
  </si>
  <si>
    <t>Get By [single]</t>
  </si>
  <si>
    <t>088113938-1</t>
  </si>
  <si>
    <t>ASAP Ty Beats</t>
  </si>
  <si>
    <t>Lazy K Productions</t>
  </si>
  <si>
    <t>B001NRPQSU</t>
  </si>
  <si>
    <t>Dave West</t>
  </si>
  <si>
    <t>Midi Mafia</t>
  </si>
  <si>
    <t>Kevin Resto and Waynne Nugent</t>
  </si>
  <si>
    <t>Koch Records</t>
  </si>
  <si>
    <t>KOC-CD-5963</t>
  </si>
  <si>
    <t>The Procussions featuring Talib Kweli</t>
  </si>
  <si>
    <t>5 Sparrows for 2 Cents</t>
  </si>
  <si>
    <t>Stro the 89th Key</t>
  </si>
  <si>
    <t>RKS02</t>
  </si>
  <si>
    <t>The Grand Wizzards and Scott Storch</t>
  </si>
  <si>
    <t>MCAD-11948</t>
  </si>
  <si>
    <t>Ayatollah</t>
  </si>
  <si>
    <t>Black Star</t>
  </si>
  <si>
    <t>JAV005</t>
  </si>
  <si>
    <t>Planet Asia and Talib Kweli</t>
  </si>
  <si>
    <t>427 and Beats Anonymous</t>
  </si>
  <si>
    <t>Mona Hip Hop</t>
  </si>
  <si>
    <t>MONA 1001</t>
  </si>
  <si>
    <t>Zap Mama featuring ?uestlove, Common, and Talib Kweli</t>
  </si>
  <si>
    <t>Ancestry in Progress</t>
  </si>
  <si>
    <t>Chris McHale, Lonnie Lynn, Marie Daulne, and Talib Kweli Greene</t>
  </si>
  <si>
    <t>Anthony Tidd and Marie Daulne</t>
  </si>
  <si>
    <t>Luaka Bop</t>
  </si>
  <si>
    <t>WR1027512</t>
  </si>
  <si>
    <t>Absolute Value</t>
  </si>
  <si>
    <t>6-25644</t>
  </si>
  <si>
    <t>"602517001268"</t>
  </si>
  <si>
    <t>"602527000000"</t>
  </si>
  <si>
    <t>Unnumbered</t>
  </si>
  <si>
    <t>Right about Now: The Official Sucka Free Mix CD</t>
  </si>
  <si>
    <t>Don't Feed da Animals</t>
  </si>
  <si>
    <t>Cradle 2 the Grave Original Soundtrack</t>
  </si>
  <si>
    <t>Aston Martin Music</t>
  </si>
  <si>
    <t>Back up Offa Me</t>
  </si>
  <si>
    <t>Do It like You</t>
  </si>
  <si>
    <t>I Ain't New ta This</t>
  </si>
  <si>
    <t>It was a Good Day</t>
  </si>
  <si>
    <t>Make tha Trap Say Aye</t>
  </si>
  <si>
    <t>Put ya Stamp on It</t>
  </si>
  <si>
    <t>Web Entertainment, WEB714</t>
  </si>
  <si>
    <t>Fool's Gold Records, FGRLP009</t>
  </si>
  <si>
    <t>Aftermath Entertainment, B0014411-01</t>
  </si>
  <si>
    <t>Aftermath Entertainment, B0012863-02</t>
  </si>
  <si>
    <t>Shady Records, B0002404-04</t>
  </si>
  <si>
    <t>Shady Records, 493 530-2</t>
  </si>
  <si>
    <t>Cold Chillin', 9 25731-2</t>
  </si>
  <si>
    <t>Universal Republic Records, B0014042-02</t>
  </si>
  <si>
    <t>Maybach Music Group, 2-528687</t>
  </si>
  <si>
    <t>Nature Sounds, NSD-146</t>
  </si>
  <si>
    <t>Rawkus Records, B0003437-02</t>
  </si>
  <si>
    <t>Def Jam Recordings, B0014366-02</t>
  </si>
  <si>
    <t>Def Jam Recordings, "602517001268"</t>
  </si>
  <si>
    <t>Interscope Records, INTD-90128</t>
  </si>
  <si>
    <t>Geffen Records, 490 508 2</t>
  </si>
  <si>
    <t>Atlantic, 527099-2</t>
  </si>
  <si>
    <t>Terror Squad Entertainment, 0946 3 81357 2 2</t>
  </si>
  <si>
    <t>Javotti Media, JAV005</t>
  </si>
  <si>
    <t>Mission Control, MC-0726</t>
  </si>
  <si>
    <t>Aftermath Entertainment, 694932902</t>
  </si>
  <si>
    <t>Aftermath Entertainment, 493 290-1</t>
  </si>
  <si>
    <t>Def Jam Recordings, B0021368-02</t>
  </si>
  <si>
    <t>Funk Volume, Unnumbered</t>
  </si>
  <si>
    <t>Aftermath Entertainment, B0004093-02</t>
  </si>
  <si>
    <t>Rawkus, P2 50069</t>
  </si>
  <si>
    <t>Def Jam Recordings, 314 527 359-2</t>
  </si>
  <si>
    <t>Universal Motown Records Group, B0002716-02</t>
  </si>
  <si>
    <t>Blacksmith Music, 277244-2</t>
  </si>
  <si>
    <t>Def Jam Recordings, B0013085-01</t>
  </si>
  <si>
    <t>Interscope Records, B0001147-02</t>
  </si>
  <si>
    <t>Universal Records, 440 017 747-2</t>
  </si>
  <si>
    <t>Atlantic Records, Unnumbered</t>
  </si>
  <si>
    <t>Echo-Vista, EV-CD-4073</t>
  </si>
  <si>
    <t>Geffen Records, B0003764-02</t>
  </si>
  <si>
    <t>Interscope Records, 069490629-1</t>
  </si>
  <si>
    <t>Ghosttown Entertainment, Unnumbered</t>
  </si>
  <si>
    <t>Atlantic Records, ATL549151CD</t>
  </si>
  <si>
    <t>Interscope Records, B0003771-71</t>
  </si>
  <si>
    <t>Koch Records, KOC-CD-5963</t>
  </si>
  <si>
    <t>The Mix Unit, CLIN108</t>
  </si>
  <si>
    <t>Ruffhouse Records, CK 48707</t>
  </si>
  <si>
    <t>Virgin Records, 7243 8 47279 2 5</t>
  </si>
  <si>
    <t>Rawkus, 088 113 048-1</t>
  </si>
  <si>
    <t>Roc-A-Fella Records, DEFF 16021-1</t>
  </si>
  <si>
    <t>Elektra, 62639-2</t>
  </si>
  <si>
    <t>Bloodline Records, 063 615-2</t>
  </si>
  <si>
    <t>Rawkus, RWK-177</t>
  </si>
  <si>
    <t>Aftermath Entertainment, B0019488-02</t>
  </si>
  <si>
    <t>Roc-A-Fella Records, B0018877-02</t>
  </si>
  <si>
    <t>Rhyme $yndicate Records, P2 53858</t>
  </si>
  <si>
    <t>Def Jam Recordings, B0016282-02</t>
  </si>
  <si>
    <t xml:space="preserve">Unofficial release, </t>
  </si>
  <si>
    <t>Aftermath Entertainment, INTD-90287</t>
  </si>
  <si>
    <t>Island Black Music, 314-524 385-2</t>
  </si>
  <si>
    <t>MCA Records, MCAR-25970-2</t>
  </si>
  <si>
    <t>Priority Records, P2-57185</t>
  </si>
  <si>
    <t>Relativity, 88561-1569-2</t>
  </si>
  <si>
    <t>Atlantic, 83818-2</t>
  </si>
  <si>
    <t>Decon, DCN 772-DLP</t>
  </si>
  <si>
    <t>Shady Records, 2228102</t>
  </si>
  <si>
    <t>Bad Boy Records, 514278-2</t>
  </si>
  <si>
    <t>Jive Records, 01241-41570-2</t>
  </si>
  <si>
    <t>Epic, EK 69325</t>
  </si>
  <si>
    <t>Seven Heads, SVH-041-1</t>
  </si>
  <si>
    <t>Island Def Jam Music Group, B0014030-02</t>
  </si>
  <si>
    <t>Babygrande, BBG-CD-13</t>
  </si>
  <si>
    <t>Young Black Brotha Records, YBBC-2022</t>
  </si>
  <si>
    <t>Def Jam Music Group, B0020171-02</t>
  </si>
  <si>
    <t>Roc-A-Fella Records, B00063201</t>
  </si>
  <si>
    <t>Maybach Music Group, 527800-2</t>
  </si>
  <si>
    <t>Jive Records, 01241-41673-2</t>
  </si>
  <si>
    <t>Javotti Media, BSMTK027</t>
  </si>
  <si>
    <t>Fat Beats, FB5123</t>
  </si>
  <si>
    <t>Roc-A-Fella Records, 314 586 396-2</t>
  </si>
  <si>
    <t>Shady Records, "0694908972"</t>
  </si>
  <si>
    <t>Loud Records, 72445-11031-2</t>
  </si>
  <si>
    <t>Universal Records, UD 53136</t>
  </si>
  <si>
    <t>Rhymesayers Entertainment, RS0049-2</t>
  </si>
  <si>
    <t>Trill Entertainment, 68587-2</t>
  </si>
  <si>
    <t>Funky Ass Records, KTR-006</t>
  </si>
  <si>
    <t>Lazy K Productions, B001NRPQSU</t>
  </si>
  <si>
    <t>Def Jam Recordings, "602527000000"</t>
  </si>
  <si>
    <t>Grand Hustle, 531304</t>
  </si>
  <si>
    <t>Columbia, CK 94724</t>
  </si>
  <si>
    <t>Contract Recording Company, CRC31010</t>
  </si>
  <si>
    <t>HalfLife Records, 88697450092</t>
  </si>
  <si>
    <t>Universal, 4 602912983 1 5</t>
  </si>
  <si>
    <t>Strange Music, SMI-173</t>
  </si>
  <si>
    <t>Roc-A-Fella Records, B0009541-02</t>
  </si>
  <si>
    <t>Top Dawg Entertainment, B0020137-02</t>
  </si>
  <si>
    <t>Overcore, 2066-2</t>
  </si>
  <si>
    <t>Shady Records, B0015729-02</t>
  </si>
  <si>
    <t>Aftermath Entertainment, B0013893-72</t>
  </si>
  <si>
    <t>Jive Records,  01241-41520-2</t>
  </si>
  <si>
    <t>No Limit Records, P2 50738</t>
  </si>
  <si>
    <t>Hardboiled, HBD-CD-PH1</t>
  </si>
  <si>
    <t>Anti, 86891-2</t>
  </si>
  <si>
    <t>Aftermath Entertainment, 069490486-2</t>
  </si>
  <si>
    <t>Shady Records, B0007885-01JK02</t>
  </si>
  <si>
    <t>Atlantic, 7567-89586-5</t>
  </si>
  <si>
    <t>Ruthless Records, 88561-6340-2</t>
  </si>
  <si>
    <t>Slumerican, 602537811519-1</t>
  </si>
  <si>
    <t>Motown, 374 636 370-2</t>
  </si>
  <si>
    <t>Visionary Music Group, B0022126-02</t>
  </si>
  <si>
    <t>RBC Records, RBC-277</t>
  </si>
  <si>
    <t>Aftermath Entertainment, B0003562-02</t>
  </si>
  <si>
    <t>Ruff Ryders, 069493011-2</t>
  </si>
  <si>
    <t>Cash Money Records, B0005124-02</t>
  </si>
  <si>
    <t>Roc-A-Fella Records, 314 542 325-2</t>
  </si>
  <si>
    <t>Geffen Records, GED 24972</t>
  </si>
  <si>
    <t>Next Plateau Records Inc., 828 392-2</t>
  </si>
  <si>
    <t>Aftermath Entertainment, "0602498878934"</t>
  </si>
  <si>
    <t>Def Jam Recordings, B0020133-02</t>
  </si>
  <si>
    <t>Bad Boy Entertainment, 78612-73026-2 RE-1</t>
  </si>
  <si>
    <t>Luaka Bop, WR1027512</t>
  </si>
  <si>
    <t>MCA Records, MCAD-11948</t>
  </si>
  <si>
    <t>Philips, 412 741-2</t>
  </si>
  <si>
    <t>Only the Family, Unnumbered</t>
  </si>
  <si>
    <t xml:space="preserve">, </t>
  </si>
  <si>
    <t>Reinvision, Unnumbered</t>
  </si>
  <si>
    <t>Asylum Records, Unnumbered</t>
  </si>
  <si>
    <t xml:space="preserve">BasedWorld, </t>
  </si>
  <si>
    <t>Mercury, 422-822 420-1 M-1</t>
  </si>
  <si>
    <t>Totally Gross National Product, TGNP034</t>
  </si>
  <si>
    <t>RCA, 07863 66336-1</t>
  </si>
  <si>
    <t>Mona Hip Hop, MONA 1001</t>
  </si>
  <si>
    <t>Enjoy Records, ER-6013</t>
  </si>
  <si>
    <t>Arista, 82876-50133-1</t>
  </si>
  <si>
    <t>Rawkus, 088113938-1</t>
  </si>
  <si>
    <t>Apple Records, PCS 7088</t>
  </si>
  <si>
    <t>Tommy Boy, TBLP 1019</t>
  </si>
  <si>
    <t>Rawkus, RKS02</t>
  </si>
  <si>
    <t>Mercury, SRM-1-3854</t>
  </si>
  <si>
    <t>Sugar Hill Records, 6-25644</t>
  </si>
  <si>
    <t>Rawkus Records, RWK-313</t>
  </si>
  <si>
    <t>Shady Records,  B0022280-01</t>
  </si>
  <si>
    <t>Jive Records, 01241-41517-1</t>
  </si>
  <si>
    <t>Distributor/Label</t>
  </si>
  <si>
    <t>WrittenByAuthor</t>
  </si>
  <si>
    <t>Written by Corin Roddick, Daniel Sewell, and Megan James</t>
  </si>
  <si>
    <t>Written by Daniel Tanenbaum and Liz Rodrigues</t>
  </si>
  <si>
    <t>Written by Joe Kent and Mark Williams</t>
  </si>
  <si>
    <t>Written by Luis Resto, Marshall Mathers</t>
  </si>
  <si>
    <t>Written by John Barnes III (Blu)</t>
  </si>
  <si>
    <t>Written by Henry Charlemagne</t>
  </si>
  <si>
    <t>Written by Erik Ortiz, Aubrey Graham, and Kevin Crowe</t>
  </si>
  <si>
    <t>Written by Ahmir Thompson, Colin Greenwood, Ed O'Brien, James Poyser, Jonny Greenwood, Karl. B. Jenkinds, Phil Selway, Thom Yorke,  and Tariq Trotter</t>
  </si>
  <si>
    <t>Written by Ahmir Thompson, Frank Walker, John McGlinchey, Kamal Gray, Kirk Douglass, Leonard Hubbard, and Tariq Trotter</t>
  </si>
  <si>
    <t>Written by Andrell D. Rogers</t>
  </si>
  <si>
    <t>Written by Jason Smith and Tony Cottrell</t>
  </si>
  <si>
    <t>Written by Cameron Thomaz (Wiz Khalifa), Mikkel S. Eriksen, and Tor Erik Hermansen</t>
  </si>
  <si>
    <t>Written by Bonus track, writers uncredited</t>
  </si>
  <si>
    <t>Written by Marshall Mathers</t>
  </si>
  <si>
    <t>Written by Ahmir Thompson, Brian Holland, James Poyser, James Yancey, Karl B. Jenkinds, Michael Lovesmith, and Tariq Trotter</t>
  </si>
  <si>
    <t>Written by Curtis Jack and Scott Storch</t>
  </si>
  <si>
    <t>Written by Richard Walters</t>
  </si>
  <si>
    <t>Written by Ahmir Thompson, Jim James, Pedro Martinez, Richard Nichols, and Tariq Trotter</t>
  </si>
  <si>
    <t>Written by Warren Anderson Mathis, Timonthy Mosley, and Jimmy Douglass</t>
  </si>
  <si>
    <t>Written by Simmons, Jeremih Felton, john Maultsby, Andrew McGee, Dexter Wansel</t>
  </si>
  <si>
    <t>Written by Ahmir Thompson, John Stephens, and Tariq Trotter</t>
  </si>
  <si>
    <t>Written by Action Bronson</t>
  </si>
  <si>
    <t>Written by Ahmir Thompson, Carlton Ridenhour, Eric Sadler, Hank Schocklee, James Gray, James Poyser, Karl B. Jenkins, and Tariq Trotter</t>
  </si>
  <si>
    <t>Written by Dave West</t>
  </si>
  <si>
    <t>Written by Blair, Tim</t>
  </si>
  <si>
    <t>Written by Elam, Keith and Martin, Christopher</t>
  </si>
  <si>
    <t>Written by Ahmir Thompson, Kamal Gray, Khari Mateen, Kirk Douglass, Leonard Hubbard, Smart Abdul-Basit, Tariq Trotter, and Sylvester Stewart.</t>
  </si>
  <si>
    <t>Written by Nina Simone</t>
  </si>
  <si>
    <t>Written by Simmons, Earl (aka DMX), Luis Resto, Marshall Mathers, Obie Trice, Steve King</t>
  </si>
  <si>
    <t>Written by Emile Haynie</t>
  </si>
  <si>
    <t>Written by Talib Kweli Greene and Tony Cottrell</t>
  </si>
  <si>
    <t>Written by Ernest Wilson, Jerome Harmon, Justin Timberlake, Shawn Carter, Terius Nash, and Timothy Mosley</t>
  </si>
  <si>
    <t>Written by Jeremy Grenhart, Karl Jenkins, Richard Nichols,  Rick Friedrich, and Tariq Trotter</t>
  </si>
  <si>
    <t>Written by Ahmir Thompson, Don Carlos Price, Tariq Trotter, and Wesley Pentz</t>
  </si>
  <si>
    <t>Written by DJ Alladin, Ice-T</t>
  </si>
  <si>
    <t>Written by Ahmir Thompson, Khari Mateen, and Tariq Trotter</t>
  </si>
  <si>
    <t>Written by John Stevens, Kanye West, and Mary J. Blige</t>
  </si>
  <si>
    <t>Written by Walker, Dejuan and Milo, Bryan</t>
  </si>
  <si>
    <t>Written by Nina Simone, Kanye West</t>
  </si>
  <si>
    <t>Written by Jackson, O'Shea and Jordan, Mark</t>
  </si>
  <si>
    <t>Written by Charity, Chris, Lyric, Derek, and Smith, Parrish</t>
  </si>
  <si>
    <t>Written by DeWayne Rogers, Porno, Tariq Trotter, and Jamal Miller</t>
  </si>
  <si>
    <t>Written by Kimberly Jones [Lil' Kim] and Scott Storch</t>
  </si>
  <si>
    <t>Written by Ahmir Thompson, Karl B. Jenkins, Rick Friedrich, and Tariq Trotter</t>
  </si>
  <si>
    <t>Written by Ahmir Thompson, Bunny Sigler, Darrell Robinson, Kamal Gray, Kerl B. Jenkings, Kevin Hanson, Kirk Douglass, Leonard Hubbard, Owen Biddle, Pedro Zayas, and Tariq Trotter</t>
  </si>
  <si>
    <t>Written by J. Bass, L. Resto, M. Mathers</t>
  </si>
  <si>
    <t>Written by Christopher Gholson</t>
  </si>
  <si>
    <t>Written by Ahmir Thompson, Justin Scott, Karl B. Jenkins, Khari Mateen, Raymond Angry, and Tariq Trotter</t>
  </si>
  <si>
    <t>Written by Onika Miraj and Samuel Lindley</t>
  </si>
  <si>
    <t>Written by Dr. Dre</t>
  </si>
  <si>
    <t>Written by Justin Smith</t>
  </si>
  <si>
    <t>Written by Jeremy Grenhart, Karl B. Jenkins, Phonte Coleman, and Tariq Trotter</t>
  </si>
  <si>
    <t>Written by Ahmir Thompson, Karl B. Jenkins, Phonte Coleman, Ritz Reynolds, and Tariq Trotter</t>
  </si>
  <si>
    <t>Written by Arrow Brown, Glen Reynolds, Kendrick Lamar, and Larry Griffin</t>
  </si>
  <si>
    <t>Written by Jeremy Grenhart and Karl Jenkins</t>
  </si>
  <si>
    <t>Written by Andre Young, Deshaun Holton, Denaun Porter, Marshall Mathers, Mike Elizondo, Ondre Moore, Rufus Johnson, Scott Storch, and Von Carlisle</t>
  </si>
  <si>
    <t>Written by Kevin Resto and Waynne Nugent</t>
  </si>
  <si>
    <t>Written by Tung Twista</t>
  </si>
  <si>
    <t>Written by Germaine Williams [Canibus], Wyclef Jean, and Jerry Duplessis</t>
  </si>
  <si>
    <t>Written by Anthony Davis [A.N.T.] and Ali Newman [Brother Ali]</t>
  </si>
  <si>
    <t>Written by Keith Thornton and Kurt Matlin</t>
  </si>
  <si>
    <t>Written by  Antwan Patton, Beresford Romeo, Caron Wheeler, Christopher Carmouche*, David Frank, Michael Murphy, Nellee Hooper, Ricardo Lewis, Scott Storch, and Simon Law</t>
  </si>
  <si>
    <t>Written by Aaron Livingston, Ahmir Thompson, Nick Koenig-Dzialowski, and Tariq Trotter</t>
  </si>
  <si>
    <t>Written by Delano Matthews, Levar Coppin, Porno, and Tariq Trotter</t>
  </si>
  <si>
    <t>Written by Aaron Yates, Jake McDonough, Manzilla Marquis Queen, Melvin Calhoun, Jr., Samuel Watson</t>
  </si>
  <si>
    <t>Written by Claret Haddon-Jackson, Denaun Porter, Horace Jackson, Marshall Mathers, and Ryan Montgomery</t>
  </si>
  <si>
    <t>Written by Adam Blackstone, Ahmir Thompson, Darrell Robinson, Frank Walker, Kamal Gray, Kevin Hanson, Kirk Douglass, Leonard Hubbard, Pedro Martinez, and Tariq Trotter</t>
  </si>
  <si>
    <t>Written by Brian Honeycutt and Chin Injeti</t>
  </si>
  <si>
    <t>Written by Ahmir Thompson, Damon Bryson, Frank Walker, James Gray, James Poyser, John Barnes, Karl B. Jenkins, Katrin Newman, Kirk Douglass, Owen Biddle, Phonte Coleman, and Tariq Trotter</t>
  </si>
  <si>
    <t>Written by Patrick Douthit and Phonte Coleman</t>
  </si>
  <si>
    <t>Written by Ahmir Thompson, James Poyser, Karl B. Jenkins, Greg Spearman, and Tariq Trotter</t>
  </si>
  <si>
    <t>Written by Dustin William Brower and Jonathan Keith Brown</t>
  </si>
  <si>
    <t>Written by Anthony Henderson [Krayzie Bone], Steven Howse [Layzie Bone], Bryon McCane [Bizzy Bone], Charles Scruggs [Wish Bone], Stanley Howse [Flesh-N-Bone], and Tupac Shakur [2pac]</t>
  </si>
  <si>
    <t>Written by Ahmir Thompson, Karl B. Jenkins, Raymond Angry, and Tariq Trotter</t>
  </si>
  <si>
    <t>Written by Greg Spearman, Jamal Miller, Jeremy Grenhart, Karl Jenkins, Rick Friedrich, and Tariq Trotter</t>
  </si>
  <si>
    <t>Written by Ramone Johnson</t>
  </si>
  <si>
    <t>Written by Jayceon Taylor, Steve King, Luis Resto, and Marshall Mathers</t>
  </si>
  <si>
    <t>Written by Dwayne Carter</t>
  </si>
  <si>
    <t>Written by Luis Resto and Marshall Mathers</t>
  </si>
  <si>
    <t>Written by Anthony Best and Robert Ross</t>
  </si>
  <si>
    <t>Written by Chris McHale, Lonnie Lynn, Marie Daulne, and Talib Kweli Greene</t>
  </si>
  <si>
    <t>Written by Mozart, Wolfgang Amadeus, and Mitsuko Uchida.</t>
  </si>
  <si>
    <t>Written by Eric David and Gene Thornton [No Malice]</t>
  </si>
  <si>
    <t>Written by John Jackson, Chris Brown, Andrew Harr, Jermaine Jackson, Andre Davidson, and Sean Davidson</t>
  </si>
  <si>
    <t>Written by Sophia Eris and Melissa Viviane Jefferson (Lizzo)</t>
  </si>
  <si>
    <t>Written by The Wu-Tang Clan, David Porter, and Isaac Hayes</t>
  </si>
  <si>
    <t>Written by Bobby Robinson, Kenton Nix, Kevin Keaton, Lamar Hill, and Moe Dewese</t>
  </si>
  <si>
    <t>Written by George Harrison</t>
  </si>
  <si>
    <t>Written by Vincent Mason, Paul Huston, Kelvin Mercer, George Clinton, and Dave Jolicoeur</t>
  </si>
  <si>
    <t>Written by Kurtis Blow, Robert Ford, Russell Simmons, and James Biggs Moore III</t>
  </si>
  <si>
    <t>Written by Clifton Chase, Ed Fletcher, Melvin Glover, Sylvia Robinson</t>
  </si>
  <si>
    <t>Written by Chris Martin, Dominic Wickliffe, Joe Budden, Joell Ortiz, and Ryan Montgomery</t>
  </si>
  <si>
    <t>ProducedByProducer</t>
  </si>
  <si>
    <t>Produced by Corin Roddick</t>
  </si>
  <si>
    <t>Produced by DJ Khalil</t>
  </si>
  <si>
    <t>Produced by Dr. Dre</t>
  </si>
  <si>
    <t>Produced by Eminem</t>
  </si>
  <si>
    <t>Produced by Marley Marl</t>
  </si>
  <si>
    <t>Produced by Blu</t>
  </si>
  <si>
    <t>Produced by Henry Charlemagne</t>
  </si>
  <si>
    <t>Produced by J.U.S.T.I.C.E. League</t>
  </si>
  <si>
    <t>Produced by The Randy Watson Experience</t>
  </si>
  <si>
    <t>Produced by John McGlinchey</t>
  </si>
  <si>
    <t>Produced by Kilo Ali, Kool Ace</t>
  </si>
  <si>
    <t>Produced by Hi-Tek</t>
  </si>
  <si>
    <t>Produced by Trevor Lawrence, Jr.</t>
  </si>
  <si>
    <t>Produced by Stargate</t>
  </si>
  <si>
    <t>Produced by New Jerzey Devil</t>
  </si>
  <si>
    <t>Produced by Ayatollah</t>
  </si>
  <si>
    <t>Produced by Jahson</t>
  </si>
  <si>
    <t>Produced by J Dilla, The Randy Watson Experience, and The Roots</t>
  </si>
  <si>
    <t>Produced by Scott Storch</t>
  </si>
  <si>
    <t>Produced by DJ Hi-Tek</t>
  </si>
  <si>
    <t>Produced by Slick Rick</t>
  </si>
  <si>
    <t>Produced by Erick Sermon</t>
  </si>
  <si>
    <t>Produced by AKidCalledRoots, Sha-La Shakier</t>
  </si>
  <si>
    <t>Produced by Timbaland</t>
  </si>
  <si>
    <t>Produced by Ryan Bowser</t>
  </si>
  <si>
    <t>Produced by QF</t>
  </si>
  <si>
    <t>Produced by The Neptunes</t>
  </si>
  <si>
    <t>Produced by Eminem and F.B.T.</t>
  </si>
  <si>
    <t>Produced by Mr. Porter</t>
  </si>
  <si>
    <t>Produced by Party Supplies</t>
  </si>
  <si>
    <t>Produced by Kamal Gray and The Randy Watson Experience</t>
  </si>
  <si>
    <t>Produced by Dave West</t>
  </si>
  <si>
    <t>Produced by Ced Gee and Tim Dog</t>
  </si>
  <si>
    <t>Produced by DJ Premiere and Guru</t>
  </si>
  <si>
    <t>Produced by Joe Nardone</t>
  </si>
  <si>
    <t>Produced by Kanye West</t>
  </si>
  <si>
    <t>Produced by Emile Haynie</t>
  </si>
  <si>
    <t>Produced by Just Blaze</t>
  </si>
  <si>
    <t>Produced by Will.I.Am</t>
  </si>
  <si>
    <t>Produced by Jeremy Grenhart, Karl Jenkins, Richard Nichols, and Rick Friedrich</t>
  </si>
  <si>
    <t>Produced by Thomas Pentz</t>
  </si>
  <si>
    <t>Produced by DJ Alladin, Ice-T, and SLJ</t>
  </si>
  <si>
    <t>Produced by Dr. Dre and Scott Storch</t>
  </si>
  <si>
    <t>Produced by Dr. Dre and Mel-Man</t>
  </si>
  <si>
    <t>Produced by Jeff Bass, Mark Bass, and Eminem</t>
  </si>
  <si>
    <t>Produced by G-1 and Robert Bacon</t>
  </si>
  <si>
    <t>Produced by D.J. Pooh</t>
  </si>
  <si>
    <t>Produced by Solid Scheme</t>
  </si>
  <si>
    <t>Produced by Ahmir Thompson</t>
  </si>
  <si>
    <t>Produced by Kwamé Holland</t>
  </si>
  <si>
    <t>Produced by Darryl Robinson, Owen Biddle, and Omar Edwards</t>
  </si>
  <si>
    <t>Produced by Eminem, Jeff Bass, and Luis Resto</t>
  </si>
  <si>
    <t>Produced by Christopher Gholson</t>
  </si>
  <si>
    <t>Produced by Eminem and Luis Resto</t>
  </si>
  <si>
    <t>Produced by Ahmir Thompson, Khari Mateen, and Ray Angry</t>
  </si>
  <si>
    <t>Produced by DJ Premiere</t>
  </si>
  <si>
    <t>Produced by Allah Mathematics</t>
  </si>
  <si>
    <t>Produced by Joe Money</t>
  </si>
  <si>
    <t>Produced by Dr. Dre and Mark Batson</t>
  </si>
  <si>
    <t>Produced by The Legendary Traxster</t>
  </si>
  <si>
    <t>Produced by Khayree</t>
  </si>
  <si>
    <t>Produced by Mark Batson</t>
  </si>
  <si>
    <t>Produced by Megahertz</t>
  </si>
  <si>
    <t>Produced by Young Shun</t>
  </si>
  <si>
    <t>Produced by Pimp C</t>
  </si>
  <si>
    <t>Produced by ASAP Ty Beats</t>
  </si>
  <si>
    <t>Produced by S1</t>
  </si>
  <si>
    <t>Produced by J Dilla</t>
  </si>
  <si>
    <t>Produced by Jeremy Grenhart, John Barns, Karl B. Jenkins, Rick Friedrich, and Tariq Trotter</t>
  </si>
  <si>
    <t>Produced by Midi Mafia</t>
  </si>
  <si>
    <t>Produced by DJ Rhythm</t>
  </si>
  <si>
    <t>Produced by Jerry Wonder, Wyclef Jean</t>
  </si>
  <si>
    <t>Produced by Ant Turn That Snare Down</t>
  </si>
  <si>
    <t>Produced by Jeremy Allen</t>
  </si>
  <si>
    <t>Produced by Kut Masta Kurt</t>
  </si>
  <si>
    <t>Produced by Scott Storch and Big Boi</t>
  </si>
  <si>
    <t>Produced by Eminem and Jeff Bass</t>
  </si>
  <si>
    <t>Produced by Tony D</t>
  </si>
  <si>
    <t>Produced by Sean C &amp; LV</t>
  </si>
  <si>
    <t>Produced by Nico Marchese and Tramaine Winfrey</t>
  </si>
  <si>
    <t>Produced by Swiff D</t>
  </si>
  <si>
    <t>Produced by Mr. Porter and 56</t>
  </si>
  <si>
    <t>Produced by Adam Blackstone, Ahmir Thompson, and Pedro Martinez</t>
  </si>
  <si>
    <t>Produced by Del Tha Funkee Homosapien</t>
  </si>
  <si>
    <t>Produced by Richard Nichols and The Roots</t>
  </si>
  <si>
    <t>Produced by Nathan Perez</t>
  </si>
  <si>
    <t>Produced by 9th Wonder</t>
  </si>
  <si>
    <t>Produced by Kane Beatz</t>
  </si>
  <si>
    <t>Produced by WLPWR</t>
  </si>
  <si>
    <t>Produced by Kay Gee and Mufi</t>
  </si>
  <si>
    <t>Produced by Cin-A-Matik the Problem</t>
  </si>
  <si>
    <t>Produced by Mahog</t>
  </si>
  <si>
    <t>Produced by Eminem and Doc Ish</t>
  </si>
  <si>
    <t>Produced by Deezie</t>
  </si>
  <si>
    <t>Produced by DJ Clue?</t>
  </si>
  <si>
    <t>Produced by Brother ?uestion, The Grand Negaz, and Raphael Saadiq</t>
  </si>
  <si>
    <t>Produced by Herby Azor</t>
  </si>
  <si>
    <t>Produced by Luis Resto and Marshall Mathers</t>
  </si>
  <si>
    <t>Produced by Buckwild</t>
  </si>
  <si>
    <t>Produced by Anthony Tidd and Marie Daulne</t>
  </si>
  <si>
    <t>Produced by The Grand Wizzards and Scott Storch</t>
  </si>
  <si>
    <t>Produced by Paris Beuller</t>
  </si>
  <si>
    <t>Produced by The Runners and The Monarch</t>
  </si>
  <si>
    <t>Produced by James B. Moore, III</t>
  </si>
  <si>
    <t>Produced by 427 and Beats Anonymous</t>
  </si>
  <si>
    <t>Produced by Bobby Robinson</t>
  </si>
  <si>
    <t>Produced by Mr. DJ, Big Boi</t>
  </si>
  <si>
    <t>Produced by Stro the 89th Key</t>
  </si>
  <si>
    <t>Produced by Lawrence Smith</t>
  </si>
  <si>
    <t>Produced by Mr. Khaliyl</t>
  </si>
  <si>
    <t>producers</t>
  </si>
  <si>
    <t>Compact disc.</t>
  </si>
  <si>
    <t>Vinyl.</t>
  </si>
  <si>
    <t>.</t>
  </si>
  <si>
    <t>Digital mp3 file.</t>
  </si>
  <si>
    <t>Cassette.</t>
  </si>
  <si>
    <t>“Get By” (2002, 0:21–0:27), Hook 1, combined transcription of continuous and quantized onsets</t>
  </si>
  <si>
    <t>“Get By” (2002, 0:21–0:27), Hook 1, spiral transformation of continuous transcription. Each clock-wise rotation out from the center is one beat. The beat is divided into 60 “minutes,” as in a clock-face with the beginning of the beat at :00. A syllable’s mod4 position in the quantized transcription is given by the shape of its point</t>
  </si>
  <si>
    <t>“Get By” (2002, 0:21–0:27), Hook 1, spiral transformation of quantized transcription. By definition, each point lies at :0, :15, :30, or :45</t>
  </si>
  <si>
    <t xml:space="preserve">“Get By,” (2002, 0:11–0:22), released instrumental. </t>
  </si>
  <si>
    <t>Dead Wrong</t>
  </si>
  <si>
    <t>Dead Wrong (Original Version)</t>
  </si>
  <si>
    <t>The Notorious B.I.G.</t>
  </si>
  <si>
    <t>The Best of Biggie 10th Anniversary Mixtape</t>
  </si>
  <si>
    <t>Not on label</t>
  </si>
  <si>
    <t>The Notorious B.I.G. featuring Eminem</t>
  </si>
  <si>
    <t>Born Again</t>
  </si>
  <si>
    <t>Produced by Mister Cee</t>
  </si>
  <si>
    <t>Bad Boy Entertainment, 78612-73023-2</t>
  </si>
  <si>
    <t>Compact disc</t>
  </si>
  <si>
    <t>Produced by Chucky Thompson , Sean Combs, and Mario Winans</t>
  </si>
  <si>
    <t>Chang 2006</t>
  </si>
  <si>
    <t>Chang 2005</t>
  </si>
  <si>
    <t>Benadon</t>
  </si>
  <si>
    <t>Berendt</t>
  </si>
  <si>
    <t>Doffman</t>
  </si>
  <si>
    <t>Fougeron</t>
  </si>
  <si>
    <t>Friberg</t>
  </si>
  <si>
    <t>Lehiste</t>
  </si>
  <si>
    <t>Levitin</t>
  </si>
  <si>
    <t>McGuinness</t>
  </si>
  <si>
    <t>Rose</t>
  </si>
  <si>
    <t>Villing</t>
  </si>
  <si>
    <t>The Roots, "Now or Never," first verse, mm. 1–2, percentage of accents aligned with bass drum given displacement of flow</t>
  </si>
  <si>
    <t>The Roots, “You Got Me,” first verse, mm. 11–12, studio version</t>
  </si>
  <si>
    <t>The Roots, “You Got Me,” first verse, mm. 11–12, Soul Stage</t>
  </si>
  <si>
    <t>The Roots, “You Got Me,” first verse, mm. 11–12, Amex Unstaged</t>
  </si>
  <si>
    <t>The Roots, “You Got Me,” first verse, mm. 11–12, Brooklyn Bowl</t>
  </si>
  <si>
    <t>The Roots, “You Got Me,” first verse, mm. 4–5, studio version</t>
  </si>
  <si>
    <t>The Roots, “You Got Me,” first verse, mm. 4–5, Soul Stage</t>
  </si>
  <si>
    <t>The Roots, “You Got Me,” first verse, mm. 4–5, Amex Unstaged</t>
  </si>
  <si>
    <t>The Roots, “You Got Me,” first verse, mm. 4–5, Brooklyn Bowl</t>
  </si>
  <si>
    <t>The Roots, “You Got Me,” first verse, mm. 13–15, studio version</t>
  </si>
  <si>
    <t>The Roots, “You Got Me,” first verse, mm. 13–15, Soul Stage</t>
  </si>
  <si>
    <t>The Roots, "Long Time" (2006, 2:40–3:00)</t>
  </si>
  <si>
    <t>Groove segmentation of the flow</t>
  </si>
  <si>
    <r>
      <t xml:space="preserve">Davis, Tom, chairman. 2006. </t>
    </r>
    <r>
      <rPr>
        <i/>
        <sz val="12"/>
        <color theme="1"/>
        <rFont val="Calibri"/>
        <scheme val="minor"/>
      </rPr>
      <t xml:space="preserve">A Failure of Initiative: The Final Report of the Select 
Bipartisan Committee to Investigate the Preparation 
for and Response to Hurricane Katrina. </t>
    </r>
    <r>
      <rPr>
        <sz val="12"/>
        <color theme="1"/>
        <rFont val="Calibri"/>
        <family val="2"/>
        <scheme val="minor"/>
      </rPr>
      <t>Washington, DC: Government Printing Office.</t>
    </r>
  </si>
  <si>
    <t xml:space="preserve">Groove segmentation of the verse </t>
  </si>
  <si>
    <t>Flow transcription, mm. 1–8</t>
  </si>
  <si>
    <t>Instrumental streams. From top to bottom, first guitar part (heard throughout), second guitar part (heard in intro at 0:22 and 0:31), bass of intro and hook, bass of verses, and drums throughout</t>
  </si>
  <si>
    <t>Live performances of The Roots, “You Got Me,” 1999–2015</t>
  </si>
  <si>
    <t>Percentage of accents on 1mod2 positions versus tempo in seven performances of “You Got Me,” verse one</t>
  </si>
  <si>
    <t>Flow transcription of first verse, mm. 1–8 (0:14–0:38)</t>
  </si>
  <si>
    <t>Flow transcription</t>
  </si>
  <si>
    <t>Tabulation of the frequency of accent by metric position in the first two measures of the beat (left) and the first eight measures of the flow (right)</t>
  </si>
  <si>
    <t>Instrumental streams with new synthesizer part</t>
  </si>
  <si>
    <t>Flow transcription, mm. 9–16</t>
  </si>
  <si>
    <t>Studio version (1999a, 81 bpm)</t>
  </si>
  <si>
    <t>VH1’s “Soul Stage” featuring Kirk Douglas (2008, 85 bpm</t>
  </si>
  <si>
    <t>“AMEX Unstaged” featuring John Legend and Estelle (2010, 83 bpm)</t>
  </si>
  <si>
    <t>“Brooklyn Bowl” featuring Soul Rebels (2015, 88 bpm)</t>
  </si>
  <si>
    <t>The Roots, “Kool On” (2011, second verse, mm. 1–8, 1:39–2:01)</t>
  </si>
  <si>
    <t>The Roots, “The OtherSide” (2011, first verse, 0:14–0:27)</t>
  </si>
  <si>
    <t>The Roots, “Now or Never” (2010, first verse, mm. 1–8, 0:48–1:10)</t>
  </si>
  <si>
    <t>The Roots, “I Remember” (2011, first verse, mm. 1–4, 0:22–0:34)</t>
  </si>
  <si>
    <t>The Roots, “I Remember” (2011, first verse, mm. 5–8, 0:34–0:45)</t>
  </si>
  <si>
    <t>The Roots, “Lighthouse” (2011, second verse, 1:54–2:37)</t>
  </si>
  <si>
    <t>The Roots, “How I Got Over” (2010, first verse, 1:09–1:43)</t>
  </si>
  <si>
    <t>The Roots, "Bread and Butter" (2006, second verse, 2:03–3:07)</t>
  </si>
  <si>
    <t>Flow transcription with percussion.  □ = bass drum; × = snare drum; ◦ = tom; • = crash symbol</t>
  </si>
  <si>
    <t xml:space="preserve">Instrumental streams. From top to bottom, vocals (Aaron Earl Livingston), keyboards (Kamal Gray), guitar (Kirk Douglas), bass (Mark Kelley), and drums (?uestlove). Metric position (0–15) given above note head. </t>
  </si>
  <si>
    <t>instrumental streams</t>
  </si>
  <si>
    <t>style analysis</t>
  </si>
  <si>
    <t>critical analysis</t>
  </si>
  <si>
    <t>phrase endings</t>
  </si>
  <si>
    <t>line endings</t>
  </si>
  <si>
    <t>phenomenal accent</t>
  </si>
  <si>
    <t>structural accent</t>
  </si>
  <si>
    <t>metric accent</t>
  </si>
  <si>
    <t>word accent</t>
  </si>
  <si>
    <t>phonological word</t>
  </si>
  <si>
    <t>African American Vernacular English</t>
  </si>
  <si>
    <t>Boolean</t>
  </si>
  <si>
    <t>binomial representation of rhyme</t>
  </si>
  <si>
    <t>groove class</t>
  </si>
  <si>
    <t>non-duple groove</t>
  </si>
  <si>
    <t>rhythmic contour</t>
  </si>
  <si>
    <t>inner periodicity</t>
  </si>
  <si>
    <t>interval content histogram</t>
  </si>
  <si>
    <t>beat-accent type</t>
  </si>
  <si>
    <t>limit-3 accent</t>
  </si>
  <si>
    <t>adaptive listening</t>
  </si>
  <si>
    <t>effort (of hearing a groove)</t>
  </si>
  <si>
    <t>syllable speed</t>
  </si>
  <si>
    <t>saturation (of meter)</t>
  </si>
  <si>
    <t>change in saturation</t>
  </si>
  <si>
    <t>central pillar</t>
  </si>
  <si>
    <t>rhyme mixture</t>
  </si>
  <si>
    <t>grooviness</t>
  </si>
  <si>
    <t>groove adherence</t>
  </si>
  <si>
    <t>groove typicality</t>
  </si>
  <si>
    <t>variance</t>
  </si>
  <si>
    <t>correspondence analysis</t>
  </si>
  <si>
    <t>combined transcription</t>
  </si>
  <si>
    <t>just-noticeable difference</t>
  </si>
  <si>
    <t>spiral transformation</t>
  </si>
  <si>
    <t>average non-alignment</t>
  </si>
  <si>
    <t>phase shift</t>
  </si>
  <si>
    <t>optimal phase adjustment</t>
  </si>
  <si>
    <t>beat-upbeat ratio</t>
  </si>
  <si>
    <t>optimal swing adjustment</t>
  </si>
  <si>
    <t>tempo shift</t>
  </si>
  <si>
    <t>optimal tempo adjustment</t>
  </si>
  <si>
    <t>commutative</t>
  </si>
  <si>
    <t>grid search</t>
  </si>
  <si>
    <t>Davis</t>
  </si>
  <si>
    <t>Bartlett, Susan, Grzegorz Kondrak, and Colin Cherry. 2009. On the syllbification of phonemes. In The Proceedingsof the Fifteenth Annual Conference of the North American Chapter of the Association for Computational Linguistics: Human Language Technologies, 308–316. Association for Computational Linguistics.</t>
  </si>
  <si>
    <t>Bartlett, Kondrak, and Cherry 2009</t>
  </si>
  <si>
    <r>
      <t>Ohriner, 2012. Grouping hierarchy and trajectories of pacing in performances of Chopin’s mazurkas.</t>
    </r>
    <r>
      <rPr>
        <i/>
        <sz val="10"/>
        <color theme="1"/>
        <rFont val="Times New Roman"/>
      </rPr>
      <t xml:space="preserve"> Music Theory Online</t>
    </r>
    <r>
      <rPr>
        <sz val="10"/>
        <color theme="1"/>
        <rFont val="Times New Roman"/>
      </rPr>
      <t xml:space="preserve"> 18(1).</t>
    </r>
  </si>
  <si>
    <r>
      <t xml:space="preserve">Zbikowski, Lawrence M. 2004. Modelling the groove: Conceptual structure and popular music. </t>
    </r>
    <r>
      <rPr>
        <i/>
        <sz val="10"/>
        <rFont val="Times New Roman"/>
      </rPr>
      <t>Journal of the Royal Musical Association</t>
    </r>
    <r>
      <rPr>
        <sz val="10"/>
        <rFont val="Times New Roman"/>
      </rPr>
      <t xml:space="preserve"> 129(2): 272–297.</t>
    </r>
  </si>
  <si>
    <r>
      <t xml:space="preserve">Zuckerkandl, Victor. 1973. </t>
    </r>
    <r>
      <rPr>
        <i/>
        <sz val="10"/>
        <rFont val="Times New Roman"/>
      </rPr>
      <t>Sound and Symbol: Music and the External World</t>
    </r>
    <r>
      <rPr>
        <sz val="10"/>
        <rFont val="Times New Roman"/>
      </rPr>
      <t>. Princton, NJ: Princeton University Press.</t>
    </r>
  </si>
  <si>
    <r>
      <t>Armstrong, Edward G. 2004. Eminem's construction of authenticity. </t>
    </r>
    <r>
      <rPr>
        <i/>
        <sz val="10"/>
        <rFont val="Times New Roman"/>
      </rPr>
      <t>Popular Music and Society</t>
    </r>
    <r>
      <rPr>
        <sz val="10"/>
        <rFont val="Times New Roman"/>
      </rPr>
      <t> 27(3): 335–355.</t>
    </r>
  </si>
  <si>
    <r>
      <t>Grealy, Liam. 2008.  Negotiating cultural authenticity in hip-hop: Mimicry, whiteness and Eminem. </t>
    </r>
    <r>
      <rPr>
        <i/>
        <sz val="10"/>
        <rFont val="Times New Roman"/>
      </rPr>
      <t>Continuum</t>
    </r>
    <r>
      <rPr>
        <sz val="10"/>
        <rFont val="Times New Roman"/>
      </rPr>
      <t> 22(6): 851–865.</t>
    </r>
  </si>
  <si>
    <r>
      <t>Harrison, Anthony K. 2008. Racial authenticity in rap music and hip hop. </t>
    </r>
    <r>
      <rPr>
        <i/>
        <sz val="10"/>
        <rFont val="Times New Roman"/>
      </rPr>
      <t>Sociology Compass</t>
    </r>
    <r>
      <rPr>
        <sz val="10"/>
        <rFont val="Times New Roman"/>
      </rPr>
      <t> </t>
    </r>
    <r>
      <rPr>
        <i/>
        <sz val="10"/>
        <rFont val="Times New Roman"/>
      </rPr>
      <t>2</t>
    </r>
    <r>
      <rPr>
        <sz val="10"/>
        <rFont val="Times New Roman"/>
      </rPr>
      <t>(6): 1783–1800.</t>
    </r>
  </si>
  <si>
    <r>
      <t>Rodman, Gilbert. 2006. Race...and other four letter words: Eminem and the cultural politics of authenticity. </t>
    </r>
    <r>
      <rPr>
        <i/>
        <sz val="10"/>
        <rFont val="Times New Roman"/>
      </rPr>
      <t>Popular Communication</t>
    </r>
    <r>
      <rPr>
        <sz val="10"/>
        <rFont val="Times New Roman"/>
      </rPr>
      <t> </t>
    </r>
    <r>
      <rPr>
        <i/>
        <sz val="10"/>
        <rFont val="Times New Roman"/>
      </rPr>
      <t>4</t>
    </r>
    <r>
      <rPr>
        <sz val="10"/>
        <rFont val="Times New Roman"/>
      </rPr>
      <t>(2): 95–121.</t>
    </r>
  </si>
  <si>
    <r>
      <t>Hess, Mickey. 2005. Hip-hop realness and the white performer. </t>
    </r>
    <r>
      <rPr>
        <i/>
        <sz val="10"/>
        <rFont val="Times New Roman"/>
      </rPr>
      <t xml:space="preserve">Critical Studies in Media Communication </t>
    </r>
    <r>
      <rPr>
        <b/>
        <sz val="10"/>
        <rFont val="Times New Roman"/>
      </rPr>
      <t>22</t>
    </r>
    <r>
      <rPr>
        <sz val="10"/>
        <rFont val="Times New Roman"/>
      </rPr>
      <t>(5): 372–89.</t>
    </r>
  </si>
  <si>
    <t>Armstrong</t>
  </si>
  <si>
    <t>Grealy</t>
  </si>
  <si>
    <t>Harrison</t>
  </si>
  <si>
    <t>Rodman</t>
  </si>
  <si>
    <r>
      <t xml:space="preserve">Enck, Suzanne Marie, and Blake A. McDaniel. 2012. Playing with fire: Cycles of domestic violence in Eminem and Rihanna's “Love the Way You Lie”. </t>
    </r>
    <r>
      <rPr>
        <i/>
        <sz val="10"/>
        <rFont val="Times New Roman"/>
      </rPr>
      <t>Communication, Culture &amp; Critique</t>
    </r>
    <r>
      <rPr>
        <sz val="10"/>
        <rFont val="Times New Roman"/>
      </rPr>
      <t xml:space="preserve"> 5(4): 618–644.</t>
    </r>
  </si>
  <si>
    <r>
      <t>Stephens, Vincent. 2005. Pop goes the rapper: a close reading of Eminem's genderphobia. </t>
    </r>
    <r>
      <rPr>
        <i/>
        <sz val="10"/>
        <rFont val="Times New Roman"/>
      </rPr>
      <t>Popular Music</t>
    </r>
    <r>
      <rPr>
        <sz val="10"/>
        <rFont val="Times New Roman"/>
      </rPr>
      <t> 24(1): 21–36.</t>
    </r>
  </si>
  <si>
    <r>
      <t>Keller, James. 2003. Shady Agonistes: Eminem, abjection, and masculine protest. </t>
    </r>
    <r>
      <rPr>
        <i/>
        <sz val="10"/>
        <rFont val="Times New Roman"/>
      </rPr>
      <t>Studies in Popular Culture 25</t>
    </r>
    <r>
      <rPr>
        <sz val="10"/>
        <rFont val="Times New Roman"/>
      </rPr>
      <t>(3): 13–24.</t>
    </r>
  </si>
  <si>
    <t>Enck</t>
  </si>
  <si>
    <t>Stephens</t>
  </si>
  <si>
    <t>Keller</t>
  </si>
  <si>
    <r>
      <t xml:space="preserve">Allen, Harry. 2003. The unbearable whiteness of emceeing: What the eminence of Eminem says about race. </t>
    </r>
    <r>
      <rPr>
        <i/>
        <sz val="12"/>
        <color theme="1"/>
        <rFont val="Calibri"/>
        <scheme val="minor"/>
      </rPr>
      <t xml:space="preserve">The Source </t>
    </r>
    <r>
      <rPr>
        <sz val="12"/>
        <color theme="1"/>
        <rFont val="Calibri"/>
        <family val="2"/>
        <scheme val="minor"/>
      </rPr>
      <t>(February), 28–34.</t>
    </r>
  </si>
  <si>
    <t>Allen</t>
  </si>
  <si>
    <t>Hiatt</t>
  </si>
  <si>
    <r>
      <t xml:space="preserve">Hiatt, Brian. 2013. Eminem responds to "Rap God" homophobia accusations. </t>
    </r>
    <r>
      <rPr>
        <i/>
        <sz val="12"/>
        <color theme="1"/>
        <rFont val="Calibri"/>
        <scheme val="minor"/>
      </rPr>
      <t>The Rolling Stone</t>
    </r>
    <r>
      <rPr>
        <sz val="12"/>
        <color theme="1"/>
        <rFont val="Calibri"/>
        <family val="2"/>
        <scheme val="minor"/>
      </rPr>
      <t xml:space="preserve">. http://www.rollingstone.com/music/news/exclusive-eminem-responds-to-rap-god-homophobia-accusations-20131104 </t>
    </r>
  </si>
  <si>
    <t>Distribution of groove classes in Eminem and the genre as a whole</t>
  </si>
  <si>
    <t>phonte_theGoodFight</t>
  </si>
  <si>
    <t>Phonte, "The Good Fight," (2011, 0:43–0:52)</t>
  </si>
  <si>
    <t>eminem_tillICollapse</t>
  </si>
  <si>
    <t>Eminem, "Till I Collapse" (1:24–1:42)</t>
  </si>
  <si>
    <t>Grooves of class &lt;323_2222&gt; in rotations 2 and 4</t>
  </si>
  <si>
    <t>header</t>
  </si>
  <si>
    <t>Median pitch of syllables, by line, in Eminem, “Go to Sleep”</t>
  </si>
  <si>
    <t>Groove segmentation of "Go to Sleep" at two rates of effort</t>
  </si>
  <si>
    <t>eminem_theReUp</t>
  </si>
  <si>
    <t>Groove segmentation of "The Re-Up" at two rates of effort</t>
  </si>
  <si>
    <t>Eminem, "The Re-Up" (2006, 0:21–0:44 [mm. 1–8])</t>
  </si>
  <si>
    <t>Eminem, "The Re-Up" (2006, 1:11–1:28 [mm. 19–24])</t>
  </si>
  <si>
    <t>eminem_soldier</t>
  </si>
  <si>
    <t>Eminem, "Soldier" (2002, 0:21–0:31)</t>
  </si>
  <si>
    <t>Eminem, "Soldier" (2002, 1:12–1:32)</t>
  </si>
  <si>
    <t>Eminem, "Soldier" (2002, 2:23–2:33)</t>
  </si>
  <si>
    <t>Metric complexity in verse openings in Eminem’s “Soldier”</t>
  </si>
  <si>
    <t>Groove segmentation of the three verses of "Soldier," at two rates of effort</t>
  </si>
  <si>
    <t>Groove segmentation of the first verse of "Till I Collapse" at two rates of effort</t>
  </si>
  <si>
    <t>Representative measures of flow in “Till I Collapse,” verse one</t>
  </si>
  <si>
    <t>1:02–1:08 [verse one, mm. 3–4]</t>
  </si>
  <si>
    <t>1:36–1:42 [verse one, mm. 15–16]</t>
  </si>
  <si>
    <t>Metric complexity in grooves of "8 Mile," first verse</t>
  </si>
  <si>
    <t>Eminem, “8 Mile,” first verse, mm. 7–11</t>
  </si>
  <si>
    <t>Narrative themes in the lyrics of “8 Mile”</t>
  </si>
  <si>
    <t>UGK featuring Kool-Ace and Too Short</t>
  </si>
  <si>
    <t>* MUST BE ROTATED ON THE PRINTED PAGE</t>
  </si>
  <si>
    <t>Notes</t>
  </si>
  <si>
    <r>
      <t xml:space="preserve">Butterfield, Matthew. 2010b. Variant timekeeping patterns and their effects in jazz drumming. </t>
    </r>
    <r>
      <rPr>
        <i/>
        <sz val="10"/>
        <color rgb="FF000000"/>
        <rFont val="Times New Roman"/>
      </rPr>
      <t xml:space="preserve">Music Theory Online </t>
    </r>
    <r>
      <rPr>
        <sz val="10"/>
        <color rgb="FF000000"/>
        <rFont val="Times New Roman"/>
      </rPr>
      <t>16(4).</t>
    </r>
  </si>
  <si>
    <r>
      <t xml:space="preserve">Butterfield, Matthew. 2010a. Participatory discrepancies and the perception of beats in jazz. </t>
    </r>
    <r>
      <rPr>
        <i/>
        <sz val="10"/>
        <color rgb="FF000000"/>
        <rFont val="Times New Roman"/>
      </rPr>
      <t>Music Perception</t>
    </r>
    <r>
      <rPr>
        <sz val="10"/>
        <color rgb="FF000000"/>
        <rFont val="Times New Roman"/>
      </rPr>
      <t xml:space="preserve"> 27(3): 157–176.</t>
    </r>
  </si>
  <si>
    <t>techN9neInterview</t>
  </si>
  <si>
    <t>uchida311</t>
  </si>
  <si>
    <t>eminem_drugBallad</t>
  </si>
  <si>
    <t>bigDaddyKane_aintNoHalf</t>
  </si>
  <si>
    <r>
      <t xml:space="preserve">Weinstein, Susan. 2008. A love for the thing: The pleasures of rap as literate practice. </t>
    </r>
    <r>
      <rPr>
        <i/>
        <sz val="12"/>
        <color theme="1"/>
        <rFont val="Cambria"/>
      </rPr>
      <t>Journal of Adolescent &amp; Adult Literacy</t>
    </r>
    <r>
      <rPr>
        <sz val="12"/>
        <color theme="1"/>
        <rFont val="Cambria"/>
      </rPr>
      <t xml:space="preserve"> 50(4): 270–281.</t>
    </r>
  </si>
  <si>
    <t>Weinstein</t>
  </si>
  <si>
    <r>
      <t xml:space="preserve">Butler, Mark Jonathan. 2014. </t>
    </r>
    <r>
      <rPr>
        <i/>
        <sz val="10"/>
        <color rgb="FF000000"/>
        <rFont val="Times New Roman"/>
      </rPr>
      <t>Playing with Something that Runs: Technology, Improvisation, and Composition in DJ and Laptop Performance</t>
    </r>
    <r>
      <rPr>
        <sz val="10"/>
        <color rgb="FF000000"/>
        <rFont val="Times New Roman"/>
      </rPr>
      <t>. New York: Oxford University Press, 2014.</t>
    </r>
  </si>
  <si>
    <r>
      <t xml:space="preserve">Meyer, Leonard B. 2000. Nature, nurture, and convention: the cadential six-four progression. In </t>
    </r>
    <r>
      <rPr>
        <i/>
        <sz val="10"/>
        <color rgb="FF000000"/>
        <rFont val="Times New Roman"/>
      </rPr>
      <t>The Spheres of Music: A Gathering of Essays</t>
    </r>
    <r>
      <rPr>
        <sz val="10"/>
        <color rgb="FF000000"/>
        <rFont val="Times New Roman"/>
      </rPr>
      <t>, 226–251. Chicago: University of Chicago Press.</t>
    </r>
  </si>
  <si>
    <r>
      <t xml:space="preserve">Middleton, Richard. 1999. Groove. In </t>
    </r>
    <r>
      <rPr>
        <i/>
        <sz val="10"/>
        <color rgb="FF000000"/>
        <rFont val="Times New Roman"/>
      </rPr>
      <t>Key Terms in Popular Music and Culture</t>
    </r>
    <r>
      <rPr>
        <sz val="10"/>
        <color rgb="FF000000"/>
        <rFont val="Times New Roman"/>
      </rPr>
      <t>, edited by Bruce Horner and Thom Swiss, 143. New York: Wiley.</t>
    </r>
  </si>
  <si>
    <t>The Roots featuring Jill Scott. 1999b. You got me. Nulle part ailleurs. TV program. Recorded April 19. Canal+ Studios, Paris.</t>
  </si>
  <si>
    <t>The Roots featuring "Captain" Kirk Douglas. 2008. You got me. Live performance for taping of VH1 Soul Stage. May 12. Until Studios, New York City.</t>
  </si>
  <si>
    <r>
      <t xml:space="preserve">The Roots featuring Jill Scott. 1999a. You got me. </t>
    </r>
    <r>
      <rPr>
        <i/>
        <sz val="12"/>
        <color theme="1"/>
        <rFont val="Calibri"/>
        <scheme val="minor"/>
      </rPr>
      <t>On The Roots Come Alive</t>
    </r>
    <r>
      <rPr>
        <sz val="12"/>
        <color theme="1"/>
        <rFont val="Calibri"/>
        <family val="2"/>
        <scheme val="minor"/>
      </rPr>
      <t>. Compact disc. MCA Records 111 059-2. Recorded February 15, Bowery Ballroom, New York City.</t>
    </r>
  </si>
  <si>
    <r>
      <t xml:space="preserve">The Roots featuring Jill Scott and Erykah Badu. You got me. 2005. Live performance featured in the film </t>
    </r>
    <r>
      <rPr>
        <i/>
        <sz val="12"/>
        <color theme="1"/>
        <rFont val="Calibri"/>
        <scheme val="minor"/>
      </rPr>
      <t>Dave Chappelle's Block Party</t>
    </r>
    <r>
      <rPr>
        <sz val="12"/>
        <color theme="1"/>
        <rFont val="Calibri"/>
        <family val="2"/>
        <scheme val="minor"/>
      </rPr>
      <t>. September 18, 2004. Clinton Hill, Brooklyn, New York City.</t>
    </r>
  </si>
  <si>
    <t>performance</t>
  </si>
  <si>
    <t>The Soul Rebels</t>
  </si>
  <si>
    <t>This file has a "top" and "bottom". To fit on one page, both are rotated 90°.</t>
  </si>
  <si>
    <t>Carter, Nick (Murs). 2017.  Does hick hop have a right to exist? The Breakdown video blog. September 2. https://hiphopdx.com/videos/id.26217/title.the-breakdown-does-hick-hop-have-a-right-to-exist#</t>
  </si>
  <si>
    <t>Carter 2017</t>
  </si>
  <si>
    <t>Gussenhoven</t>
  </si>
  <si>
    <t>density estimation plot</t>
  </si>
  <si>
    <t>Marsden</t>
  </si>
  <si>
    <r>
      <t xml:space="preserve">Marsden, Alan. 2016. Music anlaysis by computer: Ontology and epistemology. In </t>
    </r>
    <r>
      <rPr>
        <i/>
        <sz val="10"/>
        <color rgb="FF000000"/>
        <rFont val="Times New Roman"/>
      </rPr>
      <t>Computational Music Analysis</t>
    </r>
    <r>
      <rPr>
        <sz val="10"/>
        <color rgb="FF000000"/>
        <rFont val="Times New Roman"/>
      </rPr>
      <t>, edited by David Meredith, 3–28. Cham, Switzerland: Springer International Publishing.</t>
    </r>
  </si>
  <si>
    <t>Small</t>
  </si>
  <si>
    <r>
      <t xml:space="preserve">Small, Christopher. 2011. </t>
    </r>
    <r>
      <rPr>
        <i/>
        <sz val="10"/>
        <color rgb="FF000000"/>
        <rFont val="Times New Roman"/>
      </rPr>
      <t>Musicking: The meanings of performance and listening</t>
    </r>
    <r>
      <rPr>
        <sz val="10"/>
        <color rgb="FF000000"/>
        <rFont val="Times New Roman"/>
      </rPr>
      <t>. Middletown, CT: Wesleyan University Press.</t>
    </r>
  </si>
  <si>
    <r>
      <t xml:space="preserve">Williams, Justin. 2009. Beats and flows: A response to Kyle Adams, "Aspects of the music/text relationship in rap." </t>
    </r>
    <r>
      <rPr>
        <i/>
        <sz val="10"/>
        <color rgb="FF000000"/>
        <rFont val="Times New Roman"/>
      </rPr>
      <t>Music Theory Online</t>
    </r>
    <r>
      <rPr>
        <sz val="10"/>
        <color rgb="FF000000"/>
        <rFont val="Times New Roman"/>
      </rPr>
      <t xml:space="preserve"> 15(2).</t>
    </r>
  </si>
  <si>
    <t>stic.man</t>
  </si>
  <si>
    <r>
      <t xml:space="preserve">stic.man. 2005. </t>
    </r>
    <r>
      <rPr>
        <i/>
        <sz val="10"/>
        <color rgb="FF000000"/>
        <rFont val="Times New Roman"/>
      </rPr>
      <t>The art of emceeing: An easy to follow, step-by-step guide for the aspiring hip hop artist.</t>
    </r>
    <r>
      <rPr>
        <sz val="10"/>
        <color rgb="FF000000"/>
        <rFont val="Times New Roman"/>
      </rPr>
      <t>Atlanta, GA: Boss Up, Inc.</t>
    </r>
  </si>
  <si>
    <t>Kitwana</t>
  </si>
  <si>
    <r>
      <t xml:space="preserve">Kitwana, Bakari. 2017. Hip-hop in the halls of the academy. </t>
    </r>
    <r>
      <rPr>
        <i/>
        <sz val="10"/>
        <color theme="1"/>
        <rFont val="Times New Roman"/>
      </rPr>
      <t>The 1A</t>
    </r>
    <r>
      <rPr>
        <sz val="10"/>
        <color theme="1"/>
        <rFont val="Times New Roman"/>
      </rPr>
      <t xml:space="preserve"> (radio program). April 17. http://the1a.org/shows/2017-04-10/hip-hop-in-the-halls-of-the-academy.</t>
    </r>
  </si>
  <si>
    <t>Wald</t>
  </si>
  <si>
    <t>Kopano, Baruti N. 2002. Rap music as an extension of the Black rhetorical tradition: "Keepin' it real." Western Journal of Black Studies 26(4): 204–214.</t>
  </si>
  <si>
    <t>Kopano</t>
  </si>
  <si>
    <t>Gaunt</t>
  </si>
  <si>
    <r>
      <t xml:space="preserve">Gaunt, Kyra D. 2006. </t>
    </r>
    <r>
      <rPr>
        <i/>
        <sz val="10"/>
        <color rgb="FF000000"/>
        <rFont val="Times New Roman"/>
      </rPr>
      <t>The games black girls play: Learning the ropes from double-dutch to hip-hop</t>
    </r>
    <r>
      <rPr>
        <sz val="10"/>
        <color rgb="FF000000"/>
        <rFont val="Times New Roman"/>
      </rPr>
      <t>. New York: New York University Press.</t>
    </r>
  </si>
  <si>
    <r>
      <t xml:space="preserve">Wald, Elijah. 2012. </t>
    </r>
    <r>
      <rPr>
        <i/>
        <sz val="10"/>
        <color rgb="FF000000"/>
        <rFont val="Times New Roman"/>
      </rPr>
      <t>Talking 'bout your mama: The dozens, snaps, and the deep roots of rap</t>
    </r>
    <r>
      <rPr>
        <sz val="10"/>
        <color rgb="FF000000"/>
        <rFont val="Times New Roman"/>
      </rPr>
      <t>. New York: Oxford University Press.</t>
    </r>
  </si>
  <si>
    <r>
      <t xml:space="preserve">Fee, Debi. 1988. “Rap Producers: Taking on the Challenge of Creating a Sense of Logevity Amid Change.” </t>
    </r>
    <r>
      <rPr>
        <i/>
        <sz val="8"/>
        <color theme="1"/>
        <rFont val="Cambria"/>
      </rPr>
      <t>Billboard</t>
    </r>
    <r>
      <rPr>
        <sz val="8"/>
        <color theme="1"/>
        <rFont val="Cambria"/>
      </rPr>
      <t>, December 24, p. R21</t>
    </r>
  </si>
  <si>
    <t>Fee</t>
  </si>
  <si>
    <r>
      <rPr>
        <i/>
        <sz val="12"/>
        <color theme="1"/>
        <rFont val="Calibri"/>
        <scheme val="minor"/>
      </rPr>
      <t>Middlebrook v. Knox County School District</t>
    </r>
    <r>
      <rPr>
        <sz val="12"/>
        <color theme="1"/>
        <rFont val="Calibri"/>
        <family val="2"/>
        <scheme val="minor"/>
      </rPr>
      <t>, 805 F. Supp. 534  (E.D. Tenn. 1991). </t>
    </r>
  </si>
  <si>
    <t>Middlebrook</t>
  </si>
  <si>
    <t>court decision</t>
  </si>
  <si>
    <t>VladTV. 2015. Talib Kweli speaks on chances of a Black Star reunion. youtube.com video. August 16. https://www.youtube.com/watch?v=uzI15E2JcJI</t>
  </si>
  <si>
    <t>VladTV</t>
  </si>
  <si>
    <r>
      <t xml:space="preserve">Perry, Imani. 2004. </t>
    </r>
    <r>
      <rPr>
        <i/>
        <sz val="10"/>
        <color rgb="FF000000"/>
        <rFont val="Times New Roman"/>
      </rPr>
      <t>Prophets of the hood: Politics and poetics in hip hop</t>
    </r>
    <r>
      <rPr>
        <sz val="10"/>
        <color rgb="FF000000"/>
        <rFont val="Times New Roman"/>
      </rPr>
      <t>. Durham, NC: Duke University Press.</t>
    </r>
  </si>
  <si>
    <r>
      <t xml:space="preserve">Alim, H. Samy, Awad Ibrahim, and Alastair Pennycook. 2008. </t>
    </r>
    <r>
      <rPr>
        <i/>
        <sz val="10"/>
        <color rgb="FF000000"/>
        <rFont val="Times New Roman"/>
      </rPr>
      <t>Global linguistic flows: Hip hop cultures, youth identities, and the politics of language</t>
    </r>
    <r>
      <rPr>
        <sz val="10"/>
        <color rgb="FF000000"/>
        <rFont val="Times New Roman"/>
      </rPr>
      <t>. New York: Routledge.</t>
    </r>
  </si>
  <si>
    <r>
      <t xml:space="preserve">Manabe, Noriko. 2015. </t>
    </r>
    <r>
      <rPr>
        <i/>
        <sz val="10"/>
        <color rgb="FF000000"/>
        <rFont val="Times New Roman"/>
      </rPr>
      <t xml:space="preserve">The revolution will not be televised: Protest music after Fukushima. </t>
    </r>
    <r>
      <rPr>
        <sz val="10"/>
        <color rgb="FF000000"/>
        <rFont val="Times New Roman"/>
      </rPr>
      <t>New York: Oxford University Press.</t>
    </r>
  </si>
  <si>
    <r>
      <t xml:space="preserve">Osumare, Halifu. 2003. Phat beats, dope rhymes, and def moves: Hip hop’s African aesthetics as signifying intertext. In </t>
    </r>
    <r>
      <rPr>
        <i/>
        <sz val="12"/>
        <color theme="1"/>
        <rFont val="Times New Roman"/>
      </rPr>
      <t>Marvels of the African World: Cultural Patrimony, New World Connections, and Identities</t>
    </r>
    <r>
      <rPr>
        <sz val="12"/>
        <color theme="1"/>
        <rFont val="Times New Roman"/>
      </rPr>
      <t>, edited by Niyi Afolabi, 371–394. Trenton, NJ: Africa World Press.</t>
    </r>
  </si>
  <si>
    <r>
      <t xml:space="preserve">Mitchell, Tony. 2002. Doin’ damage in my native language: the use of ‘resistance vernaculars’ in hip hop in France, Italy, and Aotearoa/New Zealand. </t>
    </r>
    <r>
      <rPr>
        <i/>
        <sz val="12"/>
        <color theme="1"/>
        <rFont val="Times New Roman"/>
      </rPr>
      <t>Popular Music and Society</t>
    </r>
    <r>
      <rPr>
        <sz val="12"/>
        <color theme="1"/>
        <rFont val="Times New Roman"/>
      </rPr>
      <t xml:space="preserve"> 24(3): 41–54.</t>
    </r>
    <r>
      <rPr>
        <sz val="12"/>
        <color rgb="FF8DB3E2"/>
        <rFont val="Times New Roman"/>
      </rPr>
      <t xml:space="preserve"> </t>
    </r>
  </si>
  <si>
    <r>
      <t xml:space="preserve">Condry, Ian. 2006. </t>
    </r>
    <r>
      <rPr>
        <i/>
        <sz val="10"/>
        <color rgb="FF000000"/>
        <rFont val="Times New Roman"/>
      </rPr>
      <t>Hip-hop Japan: Rap and the paths of cultural globalization</t>
    </r>
    <r>
      <rPr>
        <sz val="10"/>
        <color rgb="FF000000"/>
        <rFont val="Times New Roman"/>
      </rPr>
      <t>. Durham, NC: Duke University Press.</t>
    </r>
  </si>
  <si>
    <t>Hurt, Byron. 2006. Beyond beats and rhymes. Documentary film, DVD. Media Education Foundation.</t>
  </si>
  <si>
    <t>Perry</t>
  </si>
  <si>
    <t>Manabe</t>
  </si>
  <si>
    <t>Osumare</t>
  </si>
  <si>
    <t>Condry</t>
  </si>
  <si>
    <t>Mitchell</t>
  </si>
  <si>
    <t>Hurt</t>
  </si>
  <si>
    <t>music-theoretical analysis of flow</t>
  </si>
  <si>
    <r>
      <t xml:space="preserve">White, Christopher W. 2013.  An alphabet reduction algorithm for chordal </t>
    </r>
    <r>
      <rPr>
        <i/>
        <sz val="10"/>
        <color rgb="FF000000"/>
        <rFont val="Times New Roman"/>
      </rPr>
      <t>n-</t>
    </r>
    <r>
      <rPr>
        <sz val="10"/>
        <color rgb="FF000000"/>
        <rFont val="Times New Roman"/>
      </rPr>
      <t xml:space="preserve">grams. In </t>
    </r>
    <r>
      <rPr>
        <i/>
        <sz val="10"/>
        <color rgb="FF000000"/>
        <rFont val="Times New Roman"/>
      </rPr>
      <t>Mathematics and Computation in Music</t>
    </r>
    <r>
      <rPr>
        <sz val="10"/>
        <color rgb="FF000000"/>
        <rFont val="Times New Roman"/>
      </rPr>
      <t>, edited by Jason Yust and Jonathan Wild, 201–212. Heidelberg: Springer.</t>
    </r>
  </si>
  <si>
    <t>2008, 2009, 2015a, 2015b</t>
  </si>
  <si>
    <t>2011–2017</t>
  </si>
  <si>
    <r>
      <t xml:space="preserve">Manabe, Noriko. 2006. Globalization and Japanese creativity: Adaptations of Japanese language to rap. </t>
    </r>
    <r>
      <rPr>
        <i/>
        <sz val="10"/>
        <color rgb="FF000000"/>
        <rFont val="Times New Roman"/>
      </rPr>
      <t>Ethnomusicology</t>
    </r>
    <r>
      <rPr>
        <sz val="10"/>
        <color rgb="FF000000"/>
        <rFont val="Times New Roman"/>
      </rPr>
      <t xml:space="preserve"> 50(1): 1–36.</t>
    </r>
  </si>
  <si>
    <r>
      <t>Ohriner, Mitchell. 2017. Metric ambiguity and flow in rap music: A corpus-assisted study of Outkast's " Mainstream" (1996). </t>
    </r>
    <r>
      <rPr>
        <i/>
        <sz val="13"/>
        <color rgb="FF222222"/>
        <rFont val="Arial"/>
      </rPr>
      <t>Empirical Musicology Review</t>
    </r>
    <r>
      <rPr>
        <sz val="13"/>
        <color rgb="FF222222"/>
        <rFont val="Arial"/>
      </rPr>
      <t> </t>
    </r>
    <r>
      <rPr>
        <i/>
        <sz val="13"/>
        <color rgb="FF222222"/>
        <rFont val="Arial"/>
      </rPr>
      <t>11</t>
    </r>
    <r>
      <rPr>
        <sz val="13"/>
        <color rgb="FF222222"/>
        <rFont val="Arial"/>
      </rPr>
      <t>(2): 153–179.</t>
    </r>
  </si>
  <si>
    <r>
      <t xml:space="preserve">Ohriner, Mitchell. 2013. Groove, variety, and disjuncture in the rap of Kanye West, Eminem, and André 3000. Paper presented at the annual meeting of the </t>
    </r>
    <r>
      <rPr>
        <i/>
        <sz val="13"/>
        <color rgb="FF222222"/>
        <rFont val="Arial"/>
      </rPr>
      <t>Society for Music Theory</t>
    </r>
    <r>
      <rPr>
        <sz val="13"/>
        <color rgb="FF222222"/>
        <rFont val="Arial"/>
      </rPr>
      <t>, October 28, Charlotte, NC.</t>
    </r>
  </si>
  <si>
    <t>Lacasse</t>
  </si>
  <si>
    <t>Lacasse, Serge. 2006. Stratégies narratives dans ‘Stan’ d'Eminem: Le rôle de la voix et de la technologie dans l'articulation du récit phonographique. Protée 34(2–3): 1–16.</t>
  </si>
  <si>
    <t>ohriner</t>
  </si>
  <si>
    <t>Conner, Martin. 2011–2017. The composers corner (blog). Renamed "rap analysis: more than listening." www.rapanalysis.com.</t>
  </si>
  <si>
    <t>Yasin, Jon A. 1997. In yo face! Rappin’ beats comin’ at you: A study of how language is mapped onto musical beats in rap music. Ed.D. dissertation, Columbia University.</t>
  </si>
  <si>
    <r>
      <t xml:space="preserve">The Roots featuring Estelle. 2010. You got me. Live performance for taping of </t>
    </r>
    <r>
      <rPr>
        <i/>
        <sz val="12"/>
        <color theme="1"/>
        <rFont val="Calibri"/>
        <scheme val="minor"/>
      </rPr>
      <t>VEVO UNSTAGED</t>
    </r>
    <r>
      <rPr>
        <sz val="12"/>
        <color theme="1"/>
        <rFont val="Calibri"/>
        <family val="2"/>
        <scheme val="minor"/>
      </rPr>
      <t>. September 23, Terminal 5, New York City.</t>
    </r>
  </si>
  <si>
    <r>
      <t xml:space="preserve">The Roots featuring Jill Scott. 2002. You got me. Live performance on the </t>
    </r>
    <r>
      <rPr>
        <i/>
        <sz val="12"/>
        <color theme="1"/>
        <rFont val="Calibri"/>
        <scheme val="minor"/>
      </rPr>
      <t>MTV $2 Bill Tour</t>
    </r>
    <r>
      <rPr>
        <sz val="12"/>
        <color theme="1"/>
        <rFont val="Calibri"/>
        <family val="2"/>
        <scheme val="minor"/>
      </rPr>
      <t>. July 2. The 9:30 Club, Washington, DC.</t>
    </r>
  </si>
  <si>
    <t>The Soul Rebels featuring Black Thought. 2015. You Got Me. Live performance. February 26. Brooklyn Bowl, Brooklyn, New York City.</t>
  </si>
  <si>
    <r>
      <t xml:space="preserve">Dougan, John. 2006. Objects of desire: Canon formation and blues record collecting. </t>
    </r>
    <r>
      <rPr>
        <i/>
        <sz val="10"/>
        <color rgb="FF000000"/>
        <rFont val="Times New Roman"/>
      </rPr>
      <t xml:space="preserve">Journal of Popular Music </t>
    </r>
    <r>
      <rPr>
        <sz val="10"/>
        <color rgb="FF000000"/>
        <rFont val="Times New Roman"/>
      </rPr>
      <t>18(1): 40–65.</t>
    </r>
  </si>
  <si>
    <t>Dougan</t>
  </si>
  <si>
    <r>
      <t xml:space="preserve">Von Appen, Ralf, and Andre Doehring. 2006. Nevermind The Beatles, here’s Exile 61’ and Nico: “The Top 100 Records of All Time”—A canon of pop and rock albums from a sociological and an aesthetic perspective. </t>
    </r>
    <r>
      <rPr>
        <i/>
        <sz val="10"/>
        <color rgb="FF000000"/>
        <rFont val="Times New Roman"/>
      </rPr>
      <t>Popular Music</t>
    </r>
    <r>
      <rPr>
        <sz val="10"/>
        <color rgb="FF000000"/>
        <rFont val="Times New Roman"/>
      </rPr>
      <t xml:space="preserve"> 25(1): 21–40.</t>
    </r>
  </si>
  <si>
    <t>Von Appen</t>
  </si>
  <si>
    <t>tactus</t>
  </si>
  <si>
    <t>swing shift</t>
  </si>
  <si>
    <t>Svensson</t>
  </si>
  <si>
    <r>
      <t xml:space="preserve">Svensson, Patrik. 2016. Humanities computing as digital humanities. In </t>
    </r>
    <r>
      <rPr>
        <i/>
        <sz val="10"/>
        <color rgb="FF000000"/>
        <rFont val="Times New Roman"/>
      </rPr>
      <t>Defining Digital Humanities: A Reader</t>
    </r>
    <r>
      <rPr>
        <sz val="10"/>
        <color rgb="FF000000"/>
        <rFont val="Times New Roman"/>
      </rPr>
      <t>, edited by Melissa Terras, Julianee Nyhan, and Edward Vanhoutte, 159–186. New York: Routledge.</t>
    </r>
  </si>
  <si>
    <r>
      <t xml:space="preserve">Beard, David, and Kenneth Gloag. 2016. </t>
    </r>
    <r>
      <rPr>
        <i/>
        <sz val="10"/>
        <color theme="1"/>
        <rFont val="Times New Roman"/>
      </rPr>
      <t>Musicology: The Key Concepts, Second Edition</t>
    </r>
    <r>
      <rPr>
        <sz val="10"/>
        <color theme="1"/>
        <rFont val="Times New Roman"/>
      </rPr>
      <t>. New York: Routledge.</t>
    </r>
  </si>
  <si>
    <r>
      <t xml:space="preserve">Cook, Nicholas, and Mark Everist, eds. 1999. </t>
    </r>
    <r>
      <rPr>
        <i/>
        <sz val="10"/>
        <color theme="1"/>
        <rFont val="Times New Roman"/>
      </rPr>
      <t>Rethinking Music</t>
    </r>
    <r>
      <rPr>
        <sz val="10"/>
        <color theme="1"/>
        <rFont val="Times New Roman"/>
      </rPr>
      <t>. New York: Oxford University Press.</t>
    </r>
  </si>
  <si>
    <r>
      <t xml:space="preserve">Cook, Nicholas. 1999. Analyzing performance and performing analysis. In </t>
    </r>
    <r>
      <rPr>
        <i/>
        <sz val="10"/>
        <color theme="1"/>
        <rFont val="Times New Roman"/>
      </rPr>
      <t>Rethinking Music</t>
    </r>
    <r>
      <rPr>
        <sz val="10"/>
        <color theme="1"/>
        <rFont val="Times New Roman"/>
      </rPr>
      <t>, edited by Nicholas Cook and Mark Everist, 239–261. New York: Oxford University Press.</t>
    </r>
  </si>
  <si>
    <r>
      <t>Wickham, Hadley. 2014. Tidy data. </t>
    </r>
    <r>
      <rPr>
        <i/>
        <sz val="10"/>
        <color theme="1"/>
        <rFont val="Times New Roman"/>
      </rPr>
      <t>Journal of Statistical Software</t>
    </r>
    <r>
      <rPr>
        <sz val="10"/>
        <color theme="1"/>
        <rFont val="Times New Roman"/>
      </rPr>
      <t> 59(10): 1–23.</t>
    </r>
  </si>
  <si>
    <r>
      <t xml:space="preserve">Borgman, Christine L. 2015. </t>
    </r>
    <r>
      <rPr>
        <i/>
        <sz val="10"/>
        <color theme="1"/>
        <rFont val="Times New Roman"/>
      </rPr>
      <t>Big Data, Little Data, No Data: Scholarship in the Networked World</t>
    </r>
    <r>
      <rPr>
        <sz val="10"/>
        <color theme="1"/>
        <rFont val="Times New Roman"/>
      </rPr>
      <t>. Cambridge, MA: MIT Press.</t>
    </r>
  </si>
  <si>
    <r>
      <t xml:space="preserve">Wiggins, Geraint. 2008. Computer models of musical creativity: A review of </t>
    </r>
    <r>
      <rPr>
        <i/>
        <sz val="10"/>
        <color theme="1"/>
        <rFont val="Times New Roman"/>
      </rPr>
      <t>Computer Models of Musical Creativity</t>
    </r>
    <r>
      <rPr>
        <sz val="10"/>
        <color theme="1"/>
        <rFont val="Times New Roman"/>
      </rPr>
      <t xml:space="preserve"> by David Cope. </t>
    </r>
    <r>
      <rPr>
        <i/>
        <sz val="10"/>
        <color theme="1"/>
        <rFont val="Times New Roman"/>
      </rPr>
      <t>Literary and Linguistic Computing</t>
    </r>
    <r>
      <rPr>
        <sz val="10"/>
        <color theme="1"/>
        <rFont val="Times New Roman"/>
      </rPr>
      <t xml:space="preserve"> 23(1): 109–116.</t>
    </r>
  </si>
  <si>
    <r>
      <t xml:space="preserve">Andrews, Tara. 2015. Software and scholarship—Editorial. </t>
    </r>
    <r>
      <rPr>
        <i/>
        <sz val="10"/>
        <color theme="1"/>
        <rFont val="Times New Roman"/>
      </rPr>
      <t>Interdisciplinary Science Reviews</t>
    </r>
    <r>
      <rPr>
        <sz val="10"/>
        <color theme="1"/>
        <rFont val="Times New Roman"/>
      </rPr>
      <t xml:space="preserve"> 40(4): 342–348.</t>
    </r>
  </si>
  <si>
    <t>Beard</t>
  </si>
  <si>
    <t>Cook</t>
  </si>
  <si>
    <t>Wickham</t>
  </si>
  <si>
    <t>Borgman</t>
  </si>
  <si>
    <t>Wiggins</t>
  </si>
  <si>
    <t>Andrews</t>
  </si>
  <si>
    <t>Label</t>
  </si>
  <si>
    <t>“I Ain’t New Ta This,” recomposed to align copy and sloppy</t>
  </si>
  <si>
    <t>KRS-One, “Don’t Get So High,” recomposed to maintain a consistent three-beat duration between rhymes</t>
  </si>
  <si>
    <t>Tech N9ne, “Strange,” mm. 9–14, re-quantized to unified C32 metric space (i.e., without swing)</t>
  </si>
  <si>
    <t>Tech N9ne, “Strange,” mm. 9–14, with larger circles representing accented syllables</t>
  </si>
  <si>
    <t>Tech N9ne, “Strange,” mm. 9–14, schematic outline of inter-accent intervals (IAIs)</t>
  </si>
  <si>
    <t>The derivation of flow from primary and derived constituents</t>
  </si>
  <si>
    <t>Lil’ Wayne, “Weezy Baby,” beginning,wave form (top) with four levels of annotations, marking (1) the onsets of vowels, (2) the onsets of syllables implied by my quantization, (3) the onsets of C16 positions implied by the boom-bap, and (4) the onsets of the boom-bap (i.e., bass drum and snare)</t>
  </si>
  <si>
    <t>Transcriptions of m. 10 of Eminem’s second verse on Jay-Z’s “Renegade;” studio version at left (2001, 1:32–1:36), live performance at right (2010, 1:43–1:47). Notated pitches indicate the closest equal-tempered pitch to the highest frequency within a syllable. In syllables without note heads, the accompanying parts obscure the pitch of the voice</t>
  </si>
  <si>
    <t>Distribution of event durations less than four beats in Beethoven, Op. 18, no. 1 (left, n=4,467) and in the genre-wide corpus (right, n=13,973)</t>
  </si>
  <si>
    <t>The phonological hierarchy of the spoken sentence “The music theory course was entertaining,” as spoken by the author. Bold face indicates primary accent beginning at Level 3 (Feet). Italics indicates secondary accent, beginning at Level 4 (Words)</t>
  </si>
  <si>
    <t>Distribution of primary accents, secondary accents, non-accents, and monosyllabic words among the four metric positions of the beat in the rap corpus. Syllables not on a sixteenth-note position (6.6% of the corpus) are discarded</t>
  </si>
  <si>
    <t>Slaughterhouse, “Y’all Ready Know,” pruned of adjacent syllables</t>
  </si>
  <si>
    <t>Slaughterhouse, “Y’all Ready Know,” without spans with no accents (note new accent on position 13 of m. 5)</t>
  </si>
  <si>
    <t>Kurtis Blow, “Basketball” (1984, 0:20­–0:39). Large dots indicate syllables accented by both the algorithm described above and Condit-Schultz (2016). “&gt;” indicates further annotation of accent in Adams (2009). Triangles show the author’s corrections to the algorithm</t>
  </si>
  <si>
    <t>Eminem, "Lose Yourself," (2002, 0:54–1:40), lyrics of first verse in released version</t>
  </si>
  <si>
    <t>Eminem, "Lose Yourself [demo]" (2014, 0:21–1:04), lyrics of the first verse in the demo version</t>
  </si>
  <si>
    <t>Eminem, "Lose Yourself," first verse, demo version (2014 [2002]). (left) Instances of accent on each position. (right) Tabulation of instances of accent on each position. Note that "0" accents occurs in four positions, i.e., 3, 7, 9, and 13</t>
  </si>
  <si>
    <t>Eminem, "Lose Yourself," first verse, released version (2002). Compare to Example 4.3</t>
  </si>
  <si>
    <t>The Beatles, "Here Comes the Sun," melodic transcription highlighting syncopation as displacement. Reprinted from Temperley (1999, p. 28), Example 5</t>
  </si>
  <si>
    <t>The grooves of Eminem's "Lose Yourself," released version, first verse, mm. 10–13 (from Example 4.4, left) and "8 Mile," third verse, mm. 22–24 (from Example 4.7, right). Sixteen positions on clockface represent 16 positions of the measure; filled dots represent accented positions; lines represent inter-accent durations</t>
  </si>
  <si>
    <t>Durations between all pairs of accent onsets in the groove class &lt;333322&gt;</t>
  </si>
  <si>
    <t>Interval content histogram of groove class &lt;333322&gt;</t>
  </si>
  <si>
    <t>Schematic outline of the grooves of “Lose Yourself” and “8 Mile.” 1 indicates accent; 0 indicates non-accent or silence</t>
  </si>
  <si>
    <t>Pressing's cognitive complexity of onset patterns within the beat</t>
  </si>
  <si>
    <t>Complexity of different rotations of the seven groove classes. Each point represents four rotations in the case of classes without internal repetition. The number below each point refers to the onset of the rotation, mod 4</t>
  </si>
  <si>
    <t>Three quatrains exemplifying groove class &lt;332_2222&gt; in different rotations</t>
  </si>
  <si>
    <t>Some plausible grooves beginning at m. 5 of the "Renegade" verse. The longer, gray lines show the length of the groove; the black segment of that line shows the length adjusted for the rate of effort in hearing the groove. The line type indicates groove classes. The numbers in parenthesis indicate length in position and number of swaps necessary to hear the full extent of the groove</t>
  </si>
  <si>
    <t>Jay-Z featuring Eminem, "Renegade," 2001, second verse groove segmentation</t>
  </si>
  <si>
    <t>Visual demonstration of the t-test of equal means. Samples b and c each have means greater than a, but the difference between the means c and a might have arisen by chance</t>
  </si>
  <si>
    <t>Density of IRI entropy in the genre-wide corpus</t>
  </si>
  <si>
    <t>Density of mod4 IRI entropy in the genre-wide corpus</t>
  </si>
  <si>
    <t>Two verses with similar grooves and different levels of adherence</t>
  </si>
  <si>
    <t>Distribution of rotations of the groove class &lt;323_2222&gt; in Eminem versus the genre as a whole</t>
  </si>
  <si>
    <t>Groove &lt;323_2222&gt; in rotation 2 (preferred by Eminem) and rotation 4 (preferred by the genre as a whole)</t>
  </si>
  <si>
    <t>Position-class set plots of successive grooves in “Go to Sleep.” Duple groove of m. 1 not shown. Groove &lt;323_222&gt; starting on position 8 returns to end the verse</t>
  </si>
  <si>
    <t>“Till I Collapse,” first verse, mm. 5–8</t>
  </si>
  <si>
    <t>Groove segmentation of “Till I Collapse,” second verse, for an adaptive listener</t>
  </si>
  <si>
    <t>Groove segmentation of “Till I Collapse,” third verse, for an adaptive listener</t>
  </si>
  <si>
    <t>Groove segmentation of "8 Mile," second verse, for an adaptive listener</t>
  </si>
  <si>
    <t>Groove segmentation of "8 Mile," third verse, for an adaptive listener</t>
  </si>
  <si>
    <t>Instrumental streams of verses. From top to bottom, keyboards, bass, drum set. Within drum set staff, from top to bottom, hi-hat, snare, and bass drum. Metric position (0–15) given above note head. “%” indicates a repeated measure</t>
  </si>
  <si>
    <t>Instrumental streams of verse. From top to bottom: keyboards, bass, drum set. Soprano line of keyboard begins at m. 9</t>
  </si>
  <si>
    <t>Instrumental streams. From top to bottom: organ, congas, drum set</t>
  </si>
  <si>
    <t>New guitar heard in mm. 9–13</t>
  </si>
  <si>
    <t>More active organ part, heard in mm. 15–16</t>
  </si>
  <si>
    <t>The Roots, "False Media" (2006, 0:39–1:23), flow transcription of mm. 1–8, plus brass. Hairpins (&lt;) show brass crescendos, ◦ indicates brass attacks</t>
  </si>
  <si>
    <t>The Roots, "False Media" (2006, 0:39–1:23), flow transcription of mm. 9–16, plus brass. ◦ indicates brass attacks</t>
  </si>
  <si>
    <t>Instrumental streams (minus percussion) in “Long Time,” third verse. Upper line transcribes guitar in mm. 5–15 and strings in mm. 12–16. Lower line transcribes synth throughout and bass in mm. 5–16</t>
  </si>
  <si>
    <t>Tempo in seven live performances of The Roots, “You Got Me.” Numbers refer to “Index” column of Table 7.1</t>
  </si>
  <si>
    <t>Live version on VH1’s “Soul Stage” (2008, 85 bpm)</t>
  </si>
  <si>
    <t>Studio version featuring Erykah Badu (1999, 81 bpm)</t>
  </si>
  <si>
    <t>Four pairs of waves, with points at zero-crossings. From left to right, the pairs have (a) the same tempo and same phase, (b) the same tempo and different phase, (c) different tempo and same phase, and (d) different tempo and different phase</t>
  </si>
  <si>
    <t>Phase shift. Each syllable is displaced from the beat by the same amount</t>
  </si>
  <si>
    <t>Swing shift. Strong-beat syllables (i.e., 0mod2 positions) are aligned; weak-beat syllables (i.e., 1mod2 positions) are displaced</t>
  </si>
  <si>
    <t>Tempo shift. Syllables are equidistant, but at a different tempo (i.e., frequency)</t>
  </si>
  <si>
    <t>Deceleration. Syllables towards the end of a phrase are progressively longer</t>
  </si>
  <si>
    <t>“Get By” (2002, 0:21–0:27), Hook 1, spiral transformation of continuous transcription, with average non-alignment of 6.65 minutes</t>
  </si>
  <si>
    <t>“Get By” (2002, 0:21–0:27), Hook 1, spiral transformation. At left, hook without adjustment. At right, hook with phase adjustment of -6.5 minutes</t>
  </si>
  <si>
    <t>Density plots of optimal phase adjustment in 12 verses from the genre-wide corpus and 30 verses of Talib Kweli’s</t>
  </si>
  <si>
    <t>Spiral transformations of onsets of bass drum, bass guitar, piano, snare, and rapping. Last plot reprints Example 8.3, the rapping of Hook 1, for comparison</t>
  </si>
  <si>
    <t>Instrumental streams transcribed in conventional music notation</t>
  </si>
  <si>
    <t>“Get By” (2002, 0:21–0:27), Hook 1, spiral transformation. Upper row: (left) hook without adjustment and (right) with phase adjustment of -6.5 minutes. Lower row: (left) hook without adjustment and (right) with phase adjustment of -6 minutes and swing ratio of 1.34:1</t>
  </si>
  <si>
    <t>“Get By” (2002, 0:21–0:27), Hook 1, spiral transformation. Upper row: (left) hook without adjustment and (right) with phase adjustment of -6.5 minutes. Middle row: (left) hook without adjustment and (right) with phase adjustment of -6 minutes and swing ratio of 1.34:1. Lower row: (left) hook without adjustment and (right) with phase adjustment of -5.5 minutes, swing ratio of 1.48:1, and tempo adjustment of 1%</t>
  </si>
  <si>
    <t>Get By (2002, 0:44–0:54), Flow 3c, combined transcription of continuous and quantized onsets</t>
  </si>
  <si>
    <t>Get By (2002, 0:44–0:54), Flow 3c, spiral transformation without adjustment (left) and with phase shift of -14.5 minutes, swing of 1:1, and tempo shift of 5% (right)</t>
  </si>
  <si>
    <t>Get By (2002, 0:44–0:54), Flow 3c, syllable durations plotted against onset, with linear regression by phrase</t>
  </si>
  <si>
    <t>Get By (2002, 0:58–1:06), Flow 4</t>
  </si>
  <si>
    <t>Unadjusted non-alignment vs. percent of non-alignment explained by optimal adjustments in Talib Kweli (left) and the genre at large (right)</t>
  </si>
  <si>
    <t>Count of accents by metric position, mod2 and mod4, as well as metric complexity, for grooves in "Go to Sleep"</t>
  </si>
  <si>
    <t>Interval content of the seven vocal groove classes and the entropy of their IAIs</t>
  </si>
  <si>
    <t>Prevalence of beat-accent types in the genre-wide corpus</t>
  </si>
  <si>
    <t>Line-ending rhyme classes in “The OtherSide,” mm. 5-16.</t>
  </si>
  <si>
    <t>Example 4.19. Eminem, “Lose Yourself,” groove segmentation of the first verse of the demo version (left) and the released version (right) for a persistent (top) and persistent (below) listener.</t>
  </si>
  <si>
    <t>Eminem, “Lose Yourself,” groove segmentation of the first verse of the demo version (left) and the released version (right) for a persistent (top) and persistent (below) listener.</t>
  </si>
  <si>
    <t>The OtherSide,” (2011, 0:26–1:07)</t>
  </si>
  <si>
    <t>Jay-Z featuring Eminem, "Renegade," (2001, 1"07–1"13)</t>
  </si>
  <si>
    <t>Classified “Still Got It,” first verse, mm. 9–13, 0"40–0"52</t>
  </si>
  <si>
    <t>Ice-T, “I Ain’t New Ta This,” 1"14–1"20</t>
  </si>
  <si>
    <t>Eminem, "Business," 0"36–0"50</t>
  </si>
  <si>
    <t>OutKast, "Flip Flop Rock," 1"54–2"02</t>
  </si>
  <si>
    <t>A$AP Rocky, "Purple Swag: Chapter 2," 0"54–1"03</t>
  </si>
  <si>
    <t>Eminem, "Take From Me," 2"06–2"16</t>
  </si>
  <si>
    <t>Lil’ Wayne, “Weezy Baby," 0"37–0"50</t>
  </si>
  <si>
    <t>Tung Twista, “Say What?” 1"16–1"21</t>
  </si>
  <si>
    <t>Fat Joe featuring The Game, “Breathe and Stop,” 2"18–2"30</t>
  </si>
  <si>
    <t>Flobots, “Airplane Mode,” 3"14–3"40</t>
  </si>
  <si>
    <t>KRS-One, “Don’t Get So High,” 1"05–1"17</t>
  </si>
  <si>
    <t>T.I., “Sorry,” 2"11–2"26</t>
  </si>
  <si>
    <t>Talib Kweli, "More or Less," 0"15–0"22</t>
  </si>
  <si>
    <t>Lil’ Wayne, “Weezy Baby," 0"37–0"44</t>
  </si>
  <si>
    <t>Bubba Sparxxx, "Deliverance" 1"05–1"15</t>
  </si>
  <si>
    <t>The Roots featuring Erykah Badu, "You Got Me," 0"29–0"39</t>
  </si>
  <si>
    <t>Jean Grae, "My Crew," (2003, 0"45–0"50)</t>
  </si>
  <si>
    <t>Logic, "Under Pressure," (2014, 0"36–0"43)</t>
  </si>
  <si>
    <t>Jay-Z featuring Eminem, "Renegade," (2001, 1"32–1"36)</t>
  </si>
  <si>
    <t>Jay-Z featuring Eminem (live performance), "Renegade," (2010, 1"43–1"47)</t>
  </si>
  <si>
    <t>The Roots, "I Remember," (2011, 0"22–0"34)</t>
  </si>
  <si>
    <t>The Roots featuring Dice Raw, P.O.R.N., and Truck North, "Walk Alone," (2010, 1"43–1"58)</t>
  </si>
  <si>
    <t>The Roots featuring Dice Raw and Phonte, "Now or Never," (2010, 1"14–1"20)</t>
  </si>
  <si>
    <t>Esham, "Sunshine," (1993, 0"12–0"19)</t>
  </si>
  <si>
    <t>Kurtis Blow, "Basketball," (1984, 0"20–0"39)</t>
  </si>
  <si>
    <t>The Roots featuring John Legend, "The Fire," (2010, 1"56–2"01)</t>
  </si>
  <si>
    <t>The Roots featuring Dice Raw, "Lighthouse," (2011, 2"20–2"27)</t>
  </si>
  <si>
    <t>The Treacherous Three, "Feel the Heartbeat" (1981, 0"34–0"43)</t>
  </si>
  <si>
    <t>Salt 'N' Pepa, "Whatta Man" (1993, 0"36–055)</t>
  </si>
  <si>
    <t>Eminem, "Lose Yourself" (2002, 0"54–1"40)</t>
  </si>
  <si>
    <t>Eminem, "Lose Yourself [demo]" (2014, 0"21–1"04)</t>
  </si>
  <si>
    <t>Eminem, "8 Mile" (2002, 4"05–4"13)</t>
  </si>
  <si>
    <t>Rick Ross, "Aston Martin Music" (2010, 1"20–1"33)</t>
  </si>
  <si>
    <t>Eminem, "Go to sleep" (2013, 0"14–0"26)</t>
  </si>
  <si>
    <t>Eminem, "The Way I Am" (2000, 2"43–2"54)</t>
  </si>
  <si>
    <t>Eminem, "Drug Ballad" (2000, 0"32–0"41)</t>
  </si>
  <si>
    <t>Jay-Z featuring Eminem, "Renegade," (2001, 1"18–1"31)</t>
  </si>
  <si>
    <t>Lupe Fiasco, "The Show Goes On" (2011, 0"55–1"10)</t>
  </si>
  <si>
    <t>Wiz Khalifa, "Black and Yellow" (2011, 0"48–1"00)</t>
  </si>
  <si>
    <t>Kanye West, "Stronger" (2007, 0"50–0"61)</t>
  </si>
  <si>
    <t>Slaughterhouse, “Y’all Ready Know,” (2015, 0"30–0"41)</t>
  </si>
  <si>
    <t>Kanye West, "Stronger" (2007, 0"30–0"42)</t>
  </si>
  <si>
    <t>Jean Grae, "My Crew," (2003, 1"09–1"20)</t>
  </si>
  <si>
    <t>Lil’ Kim, “Lighters Up,” (2005, 0"06–0"28)</t>
  </si>
  <si>
    <t>Rick Ross, "Aston Martin Music" (2010, 1"18–1"40)</t>
  </si>
  <si>
    <t>Wiz Khalifa, "Black and Yellow" (2011, 0"36–1"00)</t>
  </si>
  <si>
    <t>The Coup, "The Magic Clap" (2012, 0"37–1"06)</t>
  </si>
  <si>
    <t>The Treacherous Three, "Feel the Heartbeat" (1981, 0"34–0"52)</t>
  </si>
  <si>
    <t>Big Daddy Kane, "Ain't No Half Steppin'" (1988, 0"21–1"28)</t>
  </si>
  <si>
    <t>Kurtis Blow, "The Breaks" (1980, 0"47–1"26)</t>
  </si>
  <si>
    <t>Phonte, "The Good Fight," (2011, 0"43–0"52)</t>
  </si>
  <si>
    <t>Eminem, "Till I Collapse" (1"24–1"42)</t>
  </si>
  <si>
    <t>Eminem, "The Re-Up" (2006, 0"21–0"44)</t>
  </si>
  <si>
    <t>Eminem, "The Re-Up" (2006, 1"11–1"28)</t>
  </si>
  <si>
    <t>Eminem, "Soldier" (2002, 0"21–0"31)</t>
  </si>
  <si>
    <t>Eminem, "Soldier" (2002, 1"12–1"32)</t>
  </si>
  <si>
    <t>Eminem, "Soldier" (2002, 2"23–2"33)</t>
  </si>
  <si>
    <t>Eminem, "Till I Collapse" (2002, 1"02–1"08)</t>
  </si>
  <si>
    <t>Eminem, "Till I Collapse" (2002, 1"36–1"42)</t>
  </si>
  <si>
    <t>Eminem, "Till I Collapse" (2002, 1"08–1"20)</t>
  </si>
  <si>
    <t>Eminem, "Till I Collapse" (2002, 2"02–2"49)</t>
  </si>
  <si>
    <t>Eminem, "Till I Collapse" (2002, 3"10–3"56)</t>
  </si>
  <si>
    <t>Eminem, "8 Mile" (2002, 0"45–0"59)</t>
  </si>
  <si>
    <t>Eminem, "8 Mile" (2002, 1"33–2"48)</t>
  </si>
  <si>
    <t>Eminem, "8 Mile" (2002, 3"08–5"07)</t>
  </si>
  <si>
    <t>The Roots, "The OtherSide" (2011, 0"14–0"27)</t>
  </si>
  <si>
    <t>The Roots, "The OtherSide" (2011, 0"14–0"38)</t>
  </si>
  <si>
    <t>The Roots, "Kool On" (2011, 0"03–0"15)</t>
  </si>
  <si>
    <t>The Roots, "Kool On" (2011, 1"39–2"01)</t>
  </si>
  <si>
    <t>The Roots, "Now or Never" (0"07–0"18)</t>
  </si>
  <si>
    <t>The Roots, "Now or Never" (0"48–1"10)</t>
  </si>
  <si>
    <t>The Roots, "I Remember" (2011, 0"22–0"34)</t>
  </si>
  <si>
    <t>The Roots, "I Remember" (2011, 0"34–0"45)</t>
  </si>
  <si>
    <t>The Roots, "Lighthouse" (2011, 1"54–2"16)</t>
  </si>
  <si>
    <t>The Roots, "Lighthouse" (2011, 2"16–2"37)</t>
  </si>
  <si>
    <t>The Roots, "How I Got Over" (2010, 0"24–0"33)</t>
  </si>
  <si>
    <t>The Roots, "How I Got Over" (2010, 1"09–1"27)</t>
  </si>
  <si>
    <t>The Roots, "How I Got Over" (2010, 1"27–1"43)</t>
  </si>
  <si>
    <t>The Roots, "False Media" (2006, 0"39–1"23)</t>
  </si>
  <si>
    <t>The Roots, "Bread and Butter" (2006, 0"16–0"32)</t>
  </si>
  <si>
    <t>The Roots, "Bread and Butter" (2006, 2"03–2"26)</t>
  </si>
  <si>
    <t>The Roots, "Bread and Butter" (2006, 2"03–3"07)</t>
  </si>
  <si>
    <t>The Roots, "Long Time" (2006, 2"40–3"00)</t>
  </si>
  <si>
    <t>Talib Kweli, "Get By," (2002, 0"10–1"06)</t>
  </si>
  <si>
    <t>Talib Kweli, "Get By," (2002, 0"21–0"27)</t>
  </si>
  <si>
    <t>Talib Kweli, "Get By [instrumental]," (2002, 0"11–0"22)</t>
  </si>
  <si>
    <t>Talib Kweli, "Get By," (2002, 0"49–0"54)</t>
  </si>
  <si>
    <t>Talib Kweli, "Get By," (2002, 0"58–1"06)</t>
  </si>
  <si>
    <t>Hell: The Sequel</t>
  </si>
  <si>
    <t>Written by Claret Haddon-Jackson, Denaun Porter, Horace Jackson, Marshall Mathers, and Ryan Montgomery.</t>
  </si>
  <si>
    <t>Produced by Tony "56" Jackson and Mr. Porter.</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</si>
</sst>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2"/>
      <color theme="1"/>
      <name val="Calibri"/>
      <family val="2"/>
      <scheme val="minor"/>
    </font>
    <font>
      <sz val="12"/>
      <color theme="1"/>
      <name val="Times New Roman"/>
    </font>
    <font>
      <sz val="12"/>
      <color theme="1"/>
      <name val="Perpetua"/>
    </font>
    <font>
      <sz val="10"/>
      <color theme="1"/>
      <name val="Times New Roman"/>
    </font>
    <font>
      <u/>
      <sz val="12"/>
      <color theme="10"/>
      <name val="Calibri"/>
      <family val="2"/>
      <scheme val="minor"/>
    </font>
    <font>
      <u/>
      <sz val="12"/>
      <color theme="11"/>
      <name val="Calibri"/>
      <family val="2"/>
      <scheme val="minor"/>
    </font>
    <font>
      <sz val="9"/>
      <color theme="1"/>
      <name val="Times New Roman"/>
    </font>
    <font>
      <sz val="12"/>
      <name val="Perpetua"/>
    </font>
    <font>
      <sz val="10"/>
      <color rgb="FF000000"/>
      <name val="Times New Roman"/>
    </font>
    <font>
      <i/>
      <sz val="10"/>
      <color rgb="FF000000"/>
      <name val="Times New Roman"/>
    </font>
    <font>
      <i/>
      <sz val="10"/>
      <color theme="1"/>
      <name val="Times New Roman"/>
    </font>
    <font>
      <sz val="10"/>
      <color theme="10"/>
      <name val="Times New Roman"/>
    </font>
    <font>
      <sz val="9"/>
      <name val="Times New Roman"/>
    </font>
    <font>
      <sz val="10"/>
      <color rgb="FF222222"/>
      <name val="Times New Roman"/>
    </font>
    <font>
      <i/>
      <sz val="10"/>
      <color rgb="FF222222"/>
      <name val="Times New Roman"/>
    </font>
    <font>
      <i/>
      <sz val="12"/>
      <color theme="1"/>
      <name val="Calibri"/>
      <scheme val="minor"/>
    </font>
    <font>
      <i/>
      <sz val="12"/>
      <color theme="1"/>
      <name val="Times New Roman"/>
    </font>
    <font>
      <sz val="10"/>
      <name val="Times New Roman"/>
    </font>
    <font>
      <i/>
      <sz val="10"/>
      <name val="Times New Roman"/>
    </font>
    <font>
      <sz val="13"/>
      <color rgb="FF333333"/>
      <name val="Verdana"/>
    </font>
    <font>
      <sz val="12"/>
      <color theme="1"/>
      <name val="Cambria"/>
    </font>
    <font>
      <b/>
      <sz val="10"/>
      <name val="Times New Roman"/>
    </font>
    <font>
      <i/>
      <sz val="12"/>
      <color theme="1"/>
      <name val="Cambria"/>
    </font>
    <font>
      <sz val="8"/>
      <color theme="1"/>
      <name val="Cambria"/>
    </font>
    <font>
      <i/>
      <sz val="8"/>
      <color theme="1"/>
      <name val="Cambria"/>
    </font>
    <font>
      <sz val="12"/>
      <color rgb="FF8DB3E2"/>
      <name val="Times New Roman"/>
    </font>
    <font>
      <sz val="13"/>
      <color rgb="FF222222"/>
      <name val="Arial"/>
    </font>
    <font>
      <i/>
      <sz val="13"/>
      <color rgb="FF222222"/>
      <name val="Arial"/>
    </font>
  </fonts>
  <fills count="2">
    <fill>
      <patternFill patternType="none"/>
    </fill>
    <fill>
      <patternFill patternType="gray125"/>
    </fill>
  </fills>
  <borders count="1">
    <border>
      <left/>
      <right/>
      <top/>
      <bottom/>
      <diagonal/>
    </border>
  </borders>
  <cellStyleXfs count="120">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3" fillId="0" borderId="0" applyNumberFormat="0" applyAlignment="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42">
    <xf numFmtId="0" fontId="0" fillId="0" borderId="0" xfId="0"/>
    <xf numFmtId="0" fontId="1" fillId="0" borderId="0" xfId="0" applyFont="1"/>
    <xf numFmtId="0" fontId="1" fillId="0" borderId="0" xfId="0" applyFont="1" applyAlignment="1">
      <alignment wrapText="1"/>
    </xf>
    <xf numFmtId="0" fontId="3" fillId="0" borderId="0" xfId="0" applyFont="1"/>
    <xf numFmtId="0" fontId="6" fillId="0" borderId="0" xfId="0" applyFont="1"/>
    <xf numFmtId="0" fontId="8" fillId="0" borderId="0" xfId="0" applyFont="1"/>
    <xf numFmtId="16" fontId="3" fillId="0" borderId="0" xfId="0" applyNumberFormat="1" applyFont="1" applyAlignment="1">
      <alignment vertical="top"/>
    </xf>
    <xf numFmtId="0" fontId="3" fillId="0" borderId="0" xfId="0" applyFont="1" applyAlignment="1"/>
    <xf numFmtId="0" fontId="0" fillId="0" borderId="0" xfId="0" applyAlignment="1"/>
    <xf numFmtId="0" fontId="1" fillId="0" borderId="0" xfId="0" applyFont="1" applyAlignment="1"/>
    <xf numFmtId="0" fontId="11" fillId="0" borderId="0" xfId="57" applyFont="1"/>
    <xf numFmtId="49" fontId="3" fillId="0" borderId="0" xfId="0" applyNumberFormat="1" applyFont="1"/>
    <xf numFmtId="0" fontId="6" fillId="0" borderId="0" xfId="0" applyFont="1" applyAlignment="1"/>
    <xf numFmtId="0" fontId="3" fillId="0" borderId="0" xfId="0" applyFont="1" applyAlignment="1">
      <alignment vertical="center"/>
    </xf>
    <xf numFmtId="0" fontId="7" fillId="0" borderId="0" xfId="0" applyFont="1"/>
    <xf numFmtId="0" fontId="12" fillId="0" borderId="0" xfId="0" applyFont="1"/>
    <xf numFmtId="0" fontId="15" fillId="0" borderId="0" xfId="0" applyFont="1"/>
    <xf numFmtId="0" fontId="10" fillId="0" borderId="0" xfId="0" applyFont="1"/>
    <xf numFmtId="0" fontId="3" fillId="0" borderId="0" xfId="0" quotePrefix="1" applyFont="1"/>
    <xf numFmtId="0" fontId="19" fillId="0" borderId="0" xfId="0" applyFont="1"/>
    <xf numFmtId="0" fontId="9" fillId="0" borderId="0" xfId="0" applyFont="1"/>
    <xf numFmtId="0" fontId="20" fillId="0" borderId="0" xfId="0" applyFont="1"/>
    <xf numFmtId="0" fontId="17" fillId="0" borderId="0" xfId="0" applyFont="1" applyAlignment="1">
      <alignment vertical="center"/>
    </xf>
    <xf numFmtId="0" fontId="8" fillId="0" borderId="0" xfId="0" applyFont="1" applyAlignment="1">
      <alignment vertical="center"/>
    </xf>
    <xf numFmtId="0" fontId="13" fillId="0" borderId="0" xfId="0" applyFont="1" applyAlignment="1"/>
    <xf numFmtId="0" fontId="9" fillId="0" borderId="0" xfId="0" applyFont="1" applyAlignment="1">
      <alignment vertical="center"/>
    </xf>
    <xf numFmtId="0" fontId="8" fillId="0" borderId="0" xfId="0" applyFont="1" applyAlignment="1">
      <alignment horizontal="left" vertical="center" readingOrder="1"/>
    </xf>
    <xf numFmtId="0" fontId="1" fillId="0" borderId="0" xfId="0" applyFont="1" applyAlignment="1">
      <alignment vertical="center"/>
    </xf>
    <xf numFmtId="0" fontId="0" fillId="0" borderId="0" xfId="0" applyFont="1"/>
    <xf numFmtId="0" fontId="23" fillId="0" borderId="0" xfId="0" applyFont="1"/>
    <xf numFmtId="0" fontId="26" fillId="0" borderId="0" xfId="0" applyFont="1"/>
    <xf numFmtId="0" fontId="8" fillId="0" borderId="0" xfId="0" applyFont="1" applyAlignment="1">
      <alignment horizontal="left" vertical="center" indent="3"/>
    </xf>
    <xf numFmtId="0" fontId="3" fillId="0" borderId="0" xfId="0" applyFont="1" applyAlignment="1">
      <alignment horizontal="left" vertical="center" indent="3"/>
    </xf>
    <xf numFmtId="0" fontId="3" fillId="0" borderId="0" xfId="0" applyFont="1" applyAlignment="1">
      <alignment wrapText="1"/>
    </xf>
    <xf numFmtId="0" fontId="3" fillId="0" borderId="0" xfId="0" applyFont="1" applyAlignment="1">
      <alignment horizontal="left"/>
    </xf>
    <xf numFmtId="0" fontId="2" fillId="0" borderId="0" xfId="0" applyFont="1" applyAlignment="1"/>
    <xf numFmtId="0" fontId="7" fillId="0" borderId="0" xfId="0" applyFont="1" applyAlignment="1"/>
    <xf numFmtId="0" fontId="20" fillId="0" borderId="0" xfId="0" applyFont="1" applyAlignment="1"/>
    <xf numFmtId="0" fontId="17" fillId="0" borderId="0" xfId="0" applyFont="1" applyAlignment="1">
      <alignment horizontal="left"/>
    </xf>
    <xf numFmtId="0" fontId="3" fillId="0" borderId="0" xfId="0" applyFont="1" applyAlignment="1">
      <alignment horizontal="left" wrapText="1"/>
    </xf>
    <xf numFmtId="0" fontId="8" fillId="0" borderId="0" xfId="0" applyFont="1" applyAlignment="1">
      <alignment horizontal="left"/>
    </xf>
    <xf numFmtId="0" fontId="10" fillId="0" borderId="0" xfId="0" applyFont="1" applyAlignment="1">
      <alignment horizontal="left"/>
    </xf>
  </cellXfs>
  <cellStyles count="12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cellStyle name="Normal" xfId="0" builtinId="0"/>
    <cellStyle name="NormalListing" xfId="62"/>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hyperlink" Target="https://www.discogs.com/label/12524-Rhyme-yndicate-Record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6"/>
  <sheetViews>
    <sheetView workbookViewId="0">
      <selection activeCell="D22" sqref="D22"/>
    </sheetView>
  </sheetViews>
  <sheetFormatPr baseColWidth="10" defaultRowHeight="13" x14ac:dyDescent="0.15"/>
  <cols>
    <col min="1" max="1" width="4.1640625" style="3" customWidth="1"/>
    <col min="2" max="3" width="5.33203125" style="3" customWidth="1"/>
    <col min="4" max="4" width="55.83203125" style="3" customWidth="1"/>
    <col min="5" max="5" width="73.1640625" style="7" customWidth="1"/>
    <col min="6" max="6" width="5.33203125" style="3" customWidth="1"/>
    <col min="7" max="16384" width="10.83203125" style="3"/>
  </cols>
  <sheetData>
    <row r="1" spans="1:6" x14ac:dyDescent="0.15">
      <c r="A1" s="34" t="s">
        <v>0</v>
      </c>
      <c r="B1" s="34" t="s">
        <v>1</v>
      </c>
      <c r="C1" s="34" t="s">
        <v>4</v>
      </c>
      <c r="D1" s="34" t="s">
        <v>2336</v>
      </c>
      <c r="E1" s="34" t="s">
        <v>2</v>
      </c>
      <c r="F1" s="7" t="s">
        <v>2242</v>
      </c>
    </row>
    <row r="2" spans="1:6" x14ac:dyDescent="0.15">
      <c r="A2" s="34">
        <v>1</v>
      </c>
      <c r="B2" s="34">
        <v>1</v>
      </c>
      <c r="C2" s="34"/>
      <c r="D2" s="34" t="str">
        <f>"Example "&amp;A2&amp;"."&amp;B2&amp;""&amp;C2&amp;". "&amp;E2&amp;"."</f>
        <v>Example 1.1. Classified, “Still Got It,” (2009, 0:40–0:52).</v>
      </c>
      <c r="E2" s="34" t="s">
        <v>36</v>
      </c>
      <c r="F2" s="7"/>
    </row>
    <row r="3" spans="1:6" x14ac:dyDescent="0.15">
      <c r="A3" s="34">
        <v>1</v>
      </c>
      <c r="B3" s="34">
        <v>2</v>
      </c>
      <c r="C3" s="34"/>
      <c r="D3" s="34" t="str">
        <f t="shared" ref="D3:D66" si="0">"Example "&amp;A3&amp;"."&amp;B3&amp;""&amp;C3&amp;". "&amp;E3&amp;"."</f>
        <v>Example 1.2. Ice-T, “I Ain’t New Ta This,” (1993, 1:14–1:20).</v>
      </c>
      <c r="E3" s="34" t="s">
        <v>35</v>
      </c>
      <c r="F3" s="7"/>
    </row>
    <row r="4" spans="1:6" x14ac:dyDescent="0.15">
      <c r="A4" s="34">
        <v>1</v>
      </c>
      <c r="B4" s="34">
        <v>3</v>
      </c>
      <c r="C4" s="34"/>
      <c r="D4" s="34" t="str">
        <f t="shared" si="0"/>
        <v>Example 1.3. “I Ain’t New Ta This,” recomposed to align copy and sloppy.</v>
      </c>
      <c r="E4" s="34" t="s">
        <v>2337</v>
      </c>
      <c r="F4" s="7"/>
    </row>
    <row r="5" spans="1:6" x14ac:dyDescent="0.15">
      <c r="A5" s="34">
        <v>1</v>
      </c>
      <c r="B5" s="34">
        <v>4</v>
      </c>
      <c r="C5" s="34"/>
      <c r="D5" s="34" t="str">
        <f t="shared" si="0"/>
        <v>Example 1.4. Eminem, “Business” (2002, 0:42–0:52).</v>
      </c>
      <c r="E5" s="34" t="s">
        <v>34</v>
      </c>
      <c r="F5" s="7"/>
    </row>
    <row r="6" spans="1:6" x14ac:dyDescent="0.15">
      <c r="A6" s="34">
        <v>1</v>
      </c>
      <c r="B6" s="34">
        <v>5</v>
      </c>
      <c r="C6" s="34"/>
      <c r="D6" s="34" t="str">
        <f t="shared" si="0"/>
        <v>Example 1.5. OutKast featuring Jay-Z and Killer Mike, “Flip Flop Rock” (2003, 1:42–2:02).</v>
      </c>
      <c r="E6" s="34" t="s">
        <v>37</v>
      </c>
      <c r="F6" s="7"/>
    </row>
    <row r="7" spans="1:6" x14ac:dyDescent="0.15">
      <c r="A7" s="34">
        <v>1</v>
      </c>
      <c r="B7" s="34">
        <v>6</v>
      </c>
      <c r="C7" s="34"/>
      <c r="D7" s="34" t="str">
        <f t="shared" si="0"/>
        <v>Example 1.6. A$AP Rocky featuring ASAP Nast and Spaceghost Purrp, “Purple Swag: Chapter 2” (2011, 0:54–1:03).</v>
      </c>
      <c r="E7" s="34" t="s">
        <v>38</v>
      </c>
      <c r="F7" s="7"/>
    </row>
    <row r="8" spans="1:6" x14ac:dyDescent="0.15">
      <c r="A8" s="34">
        <v>1</v>
      </c>
      <c r="B8" s="34">
        <v>7</v>
      </c>
      <c r="C8" s="34"/>
      <c r="D8" s="34" t="str">
        <f t="shared" si="0"/>
        <v>Example 1.7. Eminem, "Take from Me" (2011, 2:03–2:16).</v>
      </c>
      <c r="E8" s="34" t="s">
        <v>33</v>
      </c>
      <c r="F8" s="7"/>
    </row>
    <row r="9" spans="1:6" x14ac:dyDescent="0.15">
      <c r="A9" s="34">
        <v>1</v>
      </c>
      <c r="B9" s="34">
        <v>8</v>
      </c>
      <c r="C9" s="34"/>
      <c r="D9" s="34" t="str">
        <f t="shared" si="0"/>
        <v>Example 1.8. Lil’ Wayne featuring Nikki, “Weezy Baby” (2005, 0:37–0:50).</v>
      </c>
      <c r="E9" s="34" t="s">
        <v>39</v>
      </c>
      <c r="F9" s="7"/>
    </row>
    <row r="10" spans="1:6" x14ac:dyDescent="0.15">
      <c r="A10" s="34">
        <v>1</v>
      </c>
      <c r="B10" s="34">
        <v>9</v>
      </c>
      <c r="C10" s="34"/>
      <c r="D10" s="34" t="str">
        <f t="shared" si="0"/>
        <v>Example 1.9. Twista, “Say What?” (1992, 1:16–1:21).</v>
      </c>
      <c r="E10" s="34" t="s">
        <v>40</v>
      </c>
      <c r="F10" s="7"/>
    </row>
    <row r="11" spans="1:6" x14ac:dyDescent="0.15">
      <c r="A11" s="34">
        <v>1</v>
      </c>
      <c r="B11" s="34">
        <v>10</v>
      </c>
      <c r="C11" s="34"/>
      <c r="D11" s="34" t="str">
        <f t="shared" si="0"/>
        <v>Example 1.10. Fat Joe featuring The Game, “Breathe and Stop,” (2006, 2:18–2:30).</v>
      </c>
      <c r="E11" s="34" t="s">
        <v>41</v>
      </c>
      <c r="F11" s="7"/>
    </row>
    <row r="12" spans="1:6" x14ac:dyDescent="0.15">
      <c r="A12" s="34">
        <v>1</v>
      </c>
      <c r="B12" s="34">
        <v>11</v>
      </c>
      <c r="C12" s="34" t="s">
        <v>5</v>
      </c>
      <c r="D12" s="34" t="str">
        <f t="shared" si="0"/>
        <v>Example 1.11a. Flobots, “Airplane Mode,” (2010, 3:14–3:40).</v>
      </c>
      <c r="E12" s="34" t="s">
        <v>42</v>
      </c>
      <c r="F12" s="7"/>
    </row>
    <row r="13" spans="1:6" x14ac:dyDescent="0.15">
      <c r="A13" s="34">
        <v>1</v>
      </c>
      <c r="B13" s="34">
        <v>11</v>
      </c>
      <c r="C13" s="34" t="s">
        <v>6</v>
      </c>
      <c r="D13" s="34" t="str">
        <f t="shared" si="0"/>
        <v>Example 1.11b. Flobots, "Airplane Mode," inter-rhyme intervals (IRIs).</v>
      </c>
      <c r="E13" s="34" t="s">
        <v>12</v>
      </c>
      <c r="F13" s="7"/>
    </row>
    <row r="14" spans="1:6" x14ac:dyDescent="0.15">
      <c r="A14" s="34">
        <v>1</v>
      </c>
      <c r="B14" s="34">
        <v>12</v>
      </c>
      <c r="C14" s="34" t="s">
        <v>5</v>
      </c>
      <c r="D14" s="34" t="str">
        <f t="shared" si="0"/>
        <v>Example 1.12a. T.I. featuring André 3000, “Sorry,” (2012, 2:11–2:26).</v>
      </c>
      <c r="E14" s="34" t="s">
        <v>43</v>
      </c>
      <c r="F14" s="7"/>
    </row>
    <row r="15" spans="1:6" x14ac:dyDescent="0.15">
      <c r="A15" s="34">
        <v>1</v>
      </c>
      <c r="B15" s="34">
        <v>12</v>
      </c>
      <c r="C15" s="34" t="s">
        <v>6</v>
      </c>
      <c r="D15" s="34" t="str">
        <f t="shared" si="0"/>
        <v>Example 1.12b. T.I., “Sorry,” inter-rhyme intervals (IRIs).</v>
      </c>
      <c r="E15" s="34" t="s">
        <v>13</v>
      </c>
      <c r="F15" s="7"/>
    </row>
    <row r="16" spans="1:6" x14ac:dyDescent="0.15">
      <c r="A16" s="34">
        <v>1</v>
      </c>
      <c r="B16" s="34">
        <v>13</v>
      </c>
      <c r="C16" s="34" t="s">
        <v>5</v>
      </c>
      <c r="D16" s="34" t="str">
        <f t="shared" si="0"/>
        <v>Example 1.13a. KRS-One, “Don’t Get So High,” (2008, 1:05–1:17).</v>
      </c>
      <c r="E16" s="34" t="s">
        <v>44</v>
      </c>
      <c r="F16" s="7"/>
    </row>
    <row r="17" spans="1:6" x14ac:dyDescent="0.15">
      <c r="A17" s="34">
        <v>1</v>
      </c>
      <c r="B17" s="34">
        <v>13</v>
      </c>
      <c r="C17" s="34" t="s">
        <v>6</v>
      </c>
      <c r="D17" s="34" t="str">
        <f t="shared" si="0"/>
        <v>Example 1.13b. KRS-One, “Don’t Get So High,” inter-rhyme intervals (IRIs).</v>
      </c>
      <c r="E17" s="34" t="s">
        <v>14</v>
      </c>
      <c r="F17" s="7"/>
    </row>
    <row r="18" spans="1:6" x14ac:dyDescent="0.15">
      <c r="A18" s="34">
        <v>1</v>
      </c>
      <c r="B18" s="34">
        <v>14</v>
      </c>
      <c r="C18" s="34"/>
      <c r="D18" s="34" t="str">
        <f t="shared" si="0"/>
        <v>Example 1.14. KRS-One, “Don’t Get So High,” recomposed to maintain a consistent three-beat duration between rhymes.</v>
      </c>
      <c r="E18" s="34" t="s">
        <v>2338</v>
      </c>
      <c r="F18" s="7"/>
    </row>
    <row r="19" spans="1:6" x14ac:dyDescent="0.15">
      <c r="A19" s="34">
        <v>1</v>
      </c>
      <c r="B19" s="34">
        <v>15</v>
      </c>
      <c r="C19" s="34"/>
      <c r="D19" s="34" t="str">
        <f t="shared" si="0"/>
        <v>Example 1.15. Krizz Kaliko featuring Tech N9ne, “Strange,” mm. 9–14 (2012, 4:08–4:31).</v>
      </c>
      <c r="E19" s="34" t="s">
        <v>45</v>
      </c>
      <c r="F19" s="7"/>
    </row>
    <row r="20" spans="1:6" x14ac:dyDescent="0.15">
      <c r="A20" s="34">
        <v>1</v>
      </c>
      <c r="B20" s="34">
        <v>16</v>
      </c>
      <c r="C20" s="34"/>
      <c r="D20" s="34" t="str">
        <f t="shared" si="0"/>
        <v>Example 1.16. Tech N9ne, “Strange,” mm. 9–14, re-quantized to unified C32 metric space (i.e., without swing).</v>
      </c>
      <c r="E20" s="34" t="s">
        <v>2339</v>
      </c>
      <c r="F20" s="7"/>
    </row>
    <row r="21" spans="1:6" x14ac:dyDescent="0.15">
      <c r="A21" s="34">
        <v>1</v>
      </c>
      <c r="B21" s="34">
        <v>17</v>
      </c>
      <c r="C21" s="34"/>
      <c r="D21" s="34" t="str">
        <f t="shared" si="0"/>
        <v>Example 1.17. Tech N9ne, “Strange,” mm. 9–14, with larger circles representing accented syllables.</v>
      </c>
      <c r="E21" s="34" t="s">
        <v>2340</v>
      </c>
      <c r="F21" s="7"/>
    </row>
    <row r="22" spans="1:6" x14ac:dyDescent="0.15">
      <c r="A22" s="34">
        <v>1</v>
      </c>
      <c r="B22" s="34">
        <v>18</v>
      </c>
      <c r="C22" s="34"/>
      <c r="D22" s="34" t="str">
        <f t="shared" si="0"/>
        <v>Example 1.18. Tech N9ne, “Strange,” mm. 9–14, schematic outline of inter-accent intervals (IAIs).</v>
      </c>
      <c r="E22" s="34" t="s">
        <v>2341</v>
      </c>
      <c r="F22" s="7"/>
    </row>
    <row r="23" spans="1:6" x14ac:dyDescent="0.15">
      <c r="A23" s="34">
        <v>1</v>
      </c>
      <c r="B23" s="34">
        <v>19</v>
      </c>
      <c r="C23" s="34"/>
      <c r="D23" s="34" t="str">
        <f t="shared" si="0"/>
        <v>Example 1.19. The derivation of flow from primary and derived constituents.</v>
      </c>
      <c r="E23" s="34" t="s">
        <v>2342</v>
      </c>
      <c r="F23" s="7"/>
    </row>
    <row r="24" spans="1:6" x14ac:dyDescent="0.15">
      <c r="A24" s="34">
        <v>2</v>
      </c>
      <c r="B24" s="34">
        <v>1</v>
      </c>
      <c r="C24" s="34"/>
      <c r="D24" s="34" t="str">
        <f t="shared" si="0"/>
        <v>Example 2.1. Six lists of “the best emcees” used in the construction of the corpus.</v>
      </c>
      <c r="E24" s="38" t="s">
        <v>47</v>
      </c>
      <c r="F24" s="7"/>
    </row>
    <row r="25" spans="1:6" x14ac:dyDescent="0.15">
      <c r="A25" s="34">
        <v>2</v>
      </c>
      <c r="B25" s="34">
        <v>2</v>
      </c>
      <c r="C25" s="34"/>
      <c r="D25" s="34" t="str">
        <f t="shared" si="0"/>
        <v>Example 2.2. Chronological and geographical distribution of the corpus sample (n=225) and sub-sample (n=75).</v>
      </c>
      <c r="E25" s="34" t="s">
        <v>48</v>
      </c>
      <c r="F25" s="7"/>
    </row>
    <row r="26" spans="1:6" x14ac:dyDescent="0.15">
      <c r="A26" s="34">
        <v>2</v>
      </c>
      <c r="B26" s="34">
        <v>3</v>
      </c>
      <c r="C26" s="34"/>
      <c r="D26" s="34" t="str">
        <f t="shared" si="0"/>
        <v>Example 2.3. Lil’ Wayne, “Weezy Baby," 0:37–0:44 (above) with representation of syllable duration (below).</v>
      </c>
      <c r="E26" s="34" t="s">
        <v>49</v>
      </c>
      <c r="F26" s="7"/>
    </row>
    <row r="27" spans="1:6" x14ac:dyDescent="0.15">
      <c r="A27" s="34">
        <v>2</v>
      </c>
      <c r="B27" s="34">
        <v>4</v>
      </c>
      <c r="C27" s="34"/>
      <c r="D27" s="34" t="str">
        <f t="shared" si="0"/>
        <v>Example 2.4. Lil’ Wayne, “Weezy Baby,” beginning,wave form (top) with four levels of annotations, marking (1) the onsets of vowels, (2) the onsets of syllables implied by my quantization, (3) the onsets of C16 positions implied by the boom-bap, and (4) the onsets of the boom-bap (i.e., bass drum and snare).</v>
      </c>
      <c r="E27" s="38" t="s">
        <v>2343</v>
      </c>
      <c r="F27" s="7"/>
    </row>
    <row r="28" spans="1:6" x14ac:dyDescent="0.15">
      <c r="A28" s="34">
        <v>2</v>
      </c>
      <c r="B28" s="34">
        <v>5</v>
      </c>
      <c r="C28" s="34"/>
      <c r="D28" s="34" t="str">
        <f t="shared" si="0"/>
        <v>Example 2.5. Bubba Sparxxx, "Deliverance" (2003, 1:05–1:15).</v>
      </c>
      <c r="E28" s="34" t="s">
        <v>50</v>
      </c>
      <c r="F28" s="7"/>
    </row>
    <row r="29" spans="1:6" x14ac:dyDescent="0.15">
      <c r="A29" s="34">
        <v>2</v>
      </c>
      <c r="B29" s="34">
        <v>6</v>
      </c>
      <c r="C29" s="34"/>
      <c r="D29" s="34" t="str">
        <f t="shared" si="0"/>
        <v>Example 2.6. The Roots featuring Erykah Badu, "You Got Me" (1999, 0:29–0:39), emceed by Black Thought.</v>
      </c>
      <c r="E29" s="34" t="s">
        <v>971</v>
      </c>
      <c r="F29" s="7"/>
    </row>
    <row r="30" spans="1:6" x14ac:dyDescent="0.15">
      <c r="A30" s="34">
        <v>3</v>
      </c>
      <c r="B30" s="34">
        <v>1</v>
      </c>
      <c r="C30" s="34" t="s">
        <v>5</v>
      </c>
      <c r="D30" s="34" t="str">
        <f t="shared" si="0"/>
        <v>Example 3.1a. Jean Grae, "My Crew" (2003, 0:45–0:50).</v>
      </c>
      <c r="E30" s="34" t="s">
        <v>972</v>
      </c>
      <c r="F30" s="7"/>
    </row>
    <row r="31" spans="1:6" x14ac:dyDescent="0.15">
      <c r="A31" s="34">
        <v>3</v>
      </c>
      <c r="B31" s="34">
        <v>1</v>
      </c>
      <c r="C31" s="34" t="s">
        <v>6</v>
      </c>
      <c r="D31" s="34" t="str">
        <f t="shared" si="0"/>
        <v>Example 3.1b. Logic, "Under Pressure" (2014, 0:36–0:43).</v>
      </c>
      <c r="E31" s="34" t="s">
        <v>973</v>
      </c>
      <c r="F31" s="7"/>
    </row>
    <row r="32" spans="1:6" x14ac:dyDescent="0.15">
      <c r="A32" s="34">
        <v>3</v>
      </c>
      <c r="B32" s="34">
        <v>2</v>
      </c>
      <c r="C32" s="34" t="s">
        <v>5</v>
      </c>
      <c r="D32" s="34" t="str">
        <f t="shared" si="0"/>
        <v>Example 3.2a. Transcriptions of m. 10 of Eminem’s second verse on Jay-Z’s “Renegade;” studio version at left (2001, 1:32–1:36), live performance at right (2010, 1:43–1:47). Notated pitches indicate the closest equal-tempered pitch to the highest frequency within a syllable. In syllables without note heads, the accompanying parts obscure the pitch of the voice.</v>
      </c>
      <c r="E32" s="34" t="s">
        <v>2344</v>
      </c>
      <c r="F32" s="7"/>
    </row>
    <row r="33" spans="1:6" x14ac:dyDescent="0.15">
      <c r="A33" s="34">
        <v>3</v>
      </c>
      <c r="B33" s="34">
        <v>2</v>
      </c>
      <c r="C33" s="34" t="s">
        <v>6</v>
      </c>
      <c r="D33" s="34" t="str">
        <f t="shared" si="0"/>
        <v>Example 3.2b. .</v>
      </c>
      <c r="E33" s="34"/>
      <c r="F33" s="7"/>
    </row>
    <row r="34" spans="1:6" x14ac:dyDescent="0.15">
      <c r="A34" s="34">
        <v>3</v>
      </c>
      <c r="B34" s="34">
        <v>3</v>
      </c>
      <c r="C34" s="34" t="s">
        <v>5</v>
      </c>
      <c r="D34" s="34" t="str">
        <f t="shared" si="0"/>
        <v>Example 3.3a. Distribution of event durations less than four beats in Beethoven, Op. 18, no. 1 (left, n=4,467) and in the genre-wide corpus (right, n=13,973).</v>
      </c>
      <c r="E34" s="34" t="s">
        <v>2345</v>
      </c>
      <c r="F34" s="7"/>
    </row>
    <row r="35" spans="1:6" x14ac:dyDescent="0.15">
      <c r="A35" s="34">
        <v>3</v>
      </c>
      <c r="B35" s="34">
        <v>3</v>
      </c>
      <c r="C35" s="34" t="s">
        <v>6</v>
      </c>
      <c r="D35" s="34" t="str">
        <f t="shared" si="0"/>
        <v>Example 3.3b. Distribution of event durations less than four beats in Beethoven, Op. 18, no. 1 (left, n=4,467) and in the genre-wide corpus (right, n=13,973).</v>
      </c>
      <c r="E35" s="34" t="s">
        <v>2345</v>
      </c>
      <c r="F35" s="7"/>
    </row>
    <row r="36" spans="1:6" x14ac:dyDescent="0.15">
      <c r="A36" s="34">
        <v>3</v>
      </c>
      <c r="B36" s="34">
        <v>4</v>
      </c>
      <c r="C36" s="34"/>
      <c r="D36" s="34" t="str">
        <f t="shared" si="0"/>
        <v>Example 3.4. The phonological hierarchy of the spoken sentence “The music theory course was entertaining,” as spoken by the author. Bold face indicates primary accent beginning at Level 3 (Feet). Italics indicates secondary accent, beginning at Level 4 (Words).</v>
      </c>
      <c r="E36" s="34" t="s">
        <v>2346</v>
      </c>
      <c r="F36" s="7"/>
    </row>
    <row r="37" spans="1:6" x14ac:dyDescent="0.15">
      <c r="A37" s="34">
        <v>3</v>
      </c>
      <c r="B37" s="34">
        <v>5</v>
      </c>
      <c r="C37" s="34"/>
      <c r="D37" s="34" t="str">
        <f t="shared" si="0"/>
        <v>Example 3.5. Distribution of primary accents, secondary accents, non-accents, and monosyllabic words among the four metric positions of the beat in the rap corpus. Syllables not on a sixteenth-note position (6.6% of the corpus) are discarded.</v>
      </c>
      <c r="E37" s="34" t="s">
        <v>2347</v>
      </c>
      <c r="F37" s="7"/>
    </row>
    <row r="38" spans="1:6" x14ac:dyDescent="0.15">
      <c r="A38" s="34">
        <v>3</v>
      </c>
      <c r="B38" s="34">
        <v>6</v>
      </c>
      <c r="C38" s="34"/>
      <c r="D38" s="34" t="str">
        <f t="shared" si="0"/>
        <v>Example 3.6. The Roots, "I Remember," (2011, 0:22–0:34).</v>
      </c>
      <c r="E38" s="34" t="s">
        <v>57</v>
      </c>
      <c r="F38" s="7"/>
    </row>
    <row r="39" spans="1:6" x14ac:dyDescent="0.15">
      <c r="A39" s="34">
        <v>3</v>
      </c>
      <c r="B39" s="34">
        <v>7</v>
      </c>
      <c r="C39" s="34"/>
      <c r="D39" s="34" t="str">
        <f t="shared" si="0"/>
        <v>Example 3.7. The Roots featuring Dice Raw, P.O.R.N., and Truck North, "Walk Alone," verse three, emceed by Black Thought (2010, 1:43–1:58).</v>
      </c>
      <c r="E39" s="34" t="s">
        <v>60</v>
      </c>
      <c r="F39" s="7"/>
    </row>
    <row r="40" spans="1:6" x14ac:dyDescent="0.15">
      <c r="A40" s="34">
        <v>3</v>
      </c>
      <c r="B40" s="34">
        <v>8</v>
      </c>
      <c r="C40" s="34"/>
      <c r="D40" s="34" t="str">
        <f t="shared" si="0"/>
        <v>Example 3.8. The Roots featuring Dice Raw and Phonte, "Now or Never," (2010, 1:14–1:20), verse one, emceed by Black Thought.</v>
      </c>
      <c r="E40" s="34" t="s">
        <v>791</v>
      </c>
      <c r="F40" s="7"/>
    </row>
    <row r="41" spans="1:6" x14ac:dyDescent="0.15">
      <c r="A41" s="34">
        <v>3</v>
      </c>
      <c r="B41" s="34">
        <v>9</v>
      </c>
      <c r="C41" s="34" t="s">
        <v>5</v>
      </c>
      <c r="D41" s="34" t="str">
        <f t="shared" si="0"/>
        <v>Example 3.9a. Jean Grae, "My Crew," (2003, 0:45–0:50), with accent discovery algorithm applied.</v>
      </c>
      <c r="E41" s="34" t="s">
        <v>61</v>
      </c>
      <c r="F41" s="7"/>
    </row>
    <row r="42" spans="1:6" x14ac:dyDescent="0.15">
      <c r="A42" s="34">
        <v>3</v>
      </c>
      <c r="B42" s="34">
        <v>9</v>
      </c>
      <c r="C42" s="34" t="s">
        <v>6</v>
      </c>
      <c r="D42" s="34" t="str">
        <f t="shared" si="0"/>
        <v>Example 3.9b. Logic, "Under Pressure," (2014, 0:36–0:43), with accent discovery algorithm applied.</v>
      </c>
      <c r="E42" s="34" t="s">
        <v>62</v>
      </c>
      <c r="F42" s="7"/>
    </row>
    <row r="43" spans="1:6" x14ac:dyDescent="0.15">
      <c r="A43" s="34">
        <v>3</v>
      </c>
      <c r="B43" s="34">
        <v>10</v>
      </c>
      <c r="C43" s="34" t="s">
        <v>5</v>
      </c>
      <c r="D43" s="34" t="str">
        <f t="shared" si="0"/>
        <v>Example 3.10a. Slaughterhouse, “Y’all Ready Know,” pruned of adjacent syllables.</v>
      </c>
      <c r="E43" s="34" t="s">
        <v>2348</v>
      </c>
      <c r="F43" s="7"/>
    </row>
    <row r="44" spans="1:6" x14ac:dyDescent="0.15">
      <c r="A44" s="34">
        <v>3</v>
      </c>
      <c r="B44" s="34">
        <v>10</v>
      </c>
      <c r="C44" s="34" t="s">
        <v>6</v>
      </c>
      <c r="D44" s="34" t="str">
        <f t="shared" si="0"/>
        <v>Example 3.10b. Slaughterhouse, “Y’all Ready Know,” without spans with no accents (note new accent on position 13 of m. 5).</v>
      </c>
      <c r="E44" s="34" t="s">
        <v>2349</v>
      </c>
      <c r="F44" s="7"/>
    </row>
    <row r="45" spans="1:6" x14ac:dyDescent="0.15">
      <c r="A45" s="34">
        <v>3</v>
      </c>
      <c r="B45" s="34">
        <v>11</v>
      </c>
      <c r="C45" s="34"/>
      <c r="D45" s="34" t="str">
        <f t="shared" si="0"/>
        <v>Example 3.11. Slaughterhouse, “Y’all Ready Know,” with manually corrected accents.</v>
      </c>
      <c r="E45" s="34" t="s">
        <v>787</v>
      </c>
      <c r="F45" s="7"/>
    </row>
    <row r="46" spans="1:6" x14ac:dyDescent="0.15">
      <c r="A46" s="34">
        <v>3</v>
      </c>
      <c r="B46" s="34">
        <v>12</v>
      </c>
      <c r="C46" s="34" t="s">
        <v>5</v>
      </c>
      <c r="D46" s="34" t="str">
        <f t="shared" si="0"/>
        <v>Example 3.12a. Esham, "Sunshine," (1993, 0:12–0:19), with accent discovery algorithm applied.</v>
      </c>
      <c r="E46" s="34" t="s">
        <v>64</v>
      </c>
      <c r="F46" s="7"/>
    </row>
    <row r="47" spans="1:6" x14ac:dyDescent="0.15">
      <c r="A47" s="34">
        <v>3</v>
      </c>
      <c r="B47" s="34">
        <v>12</v>
      </c>
      <c r="C47" s="34" t="s">
        <v>6</v>
      </c>
      <c r="D47" s="34" t="str">
        <f t="shared" si="0"/>
        <v>Example 3.12b. Esham, "Sunshine," with manually corrected accents.</v>
      </c>
      <c r="E47" s="34" t="s">
        <v>65</v>
      </c>
      <c r="F47" s="7"/>
    </row>
    <row r="48" spans="1:6" x14ac:dyDescent="0.15">
      <c r="A48" s="34">
        <v>3</v>
      </c>
      <c r="B48" s="34">
        <v>13</v>
      </c>
      <c r="C48" s="34"/>
      <c r="D48" s="34" t="str">
        <f t="shared" si="0"/>
        <v>Example 3.13. Kurtis Blow, “Basketball” (1984, 0:20­–0:39). Large dots indicate syllables accented by both the algorithm described above and Condit-Schultz (2016). “&gt;” indicates further annotation of accent in Adams (2009). Triangles show the author’s corrections to the algorithm.</v>
      </c>
      <c r="E48" s="34" t="s">
        <v>2350</v>
      </c>
      <c r="F48" s="7"/>
    </row>
    <row r="49" spans="1:6" x14ac:dyDescent="0.15">
      <c r="A49" s="34">
        <v>3</v>
      </c>
      <c r="B49" s="34">
        <v>14</v>
      </c>
      <c r="C49" s="34" t="s">
        <v>5</v>
      </c>
      <c r="D49" s="34" t="str">
        <f t="shared" si="0"/>
        <v>Example 3.14a. The Roots featuring John Legend, "The Fire," (2010, 1:56–2:01), emceed by Black Thought .</v>
      </c>
      <c r="E49" s="34" t="s">
        <v>801</v>
      </c>
      <c r="F49" s="7"/>
    </row>
    <row r="50" spans="1:6" x14ac:dyDescent="0.15">
      <c r="A50" s="34">
        <v>3</v>
      </c>
      <c r="B50" s="34">
        <v>14</v>
      </c>
      <c r="C50" s="34" t="s">
        <v>6</v>
      </c>
      <c r="D50" s="34" t="str">
        <f t="shared" si="0"/>
        <v>Example 3.14b. The Roots featuring Dice Raw, "Lighthouse," (2011, 2:20–2:27), emceed by Black Thought .</v>
      </c>
      <c r="E50" s="34" t="s">
        <v>802</v>
      </c>
      <c r="F50" s="7"/>
    </row>
    <row r="51" spans="1:6" x14ac:dyDescent="0.15">
      <c r="A51" s="34">
        <v>3</v>
      </c>
      <c r="B51" s="34">
        <v>15</v>
      </c>
      <c r="C51" s="34" t="s">
        <v>5</v>
      </c>
      <c r="D51" s="34" t="str">
        <f t="shared" si="0"/>
        <v>Example 3.15a. The Treacherous Three, "Feel the Heartbeat" (1981, 0:34–0:43).</v>
      </c>
      <c r="E51" s="34" t="s">
        <v>816</v>
      </c>
      <c r="F51" s="7"/>
    </row>
    <row r="52" spans="1:6" x14ac:dyDescent="0.15">
      <c r="A52" s="34">
        <v>3</v>
      </c>
      <c r="B52" s="34">
        <v>15</v>
      </c>
      <c r="C52" s="34" t="s">
        <v>6</v>
      </c>
      <c r="D52" s="34" t="str">
        <f t="shared" si="0"/>
        <v>Example 3.15b. Salt 'N' Pepa, "Whatta Man" (1993, 0:36–055).</v>
      </c>
      <c r="E52" s="34" t="s">
        <v>818</v>
      </c>
      <c r="F52" s="7"/>
    </row>
    <row r="53" spans="1:6" x14ac:dyDescent="0.15">
      <c r="A53" s="34">
        <v>4</v>
      </c>
      <c r="B53" s="34">
        <v>1</v>
      </c>
      <c r="C53" s="34" t="s">
        <v>5</v>
      </c>
      <c r="D53" s="34" t="str">
        <f t="shared" si="0"/>
        <v>Example 4.1a. Eminem, "Lose Yourself," (2002, 0:54–1:40), lyrics of first verse in released version.</v>
      </c>
      <c r="E53" s="34" t="s">
        <v>2351</v>
      </c>
      <c r="F53" s="7"/>
    </row>
    <row r="54" spans="1:6" x14ac:dyDescent="0.15">
      <c r="A54" s="34">
        <v>4</v>
      </c>
      <c r="B54" s="34">
        <v>1</v>
      </c>
      <c r="C54" s="34" t="s">
        <v>6</v>
      </c>
      <c r="D54" s="34" t="str">
        <f t="shared" si="0"/>
        <v>Example 4.1b. Eminem, "Lose Yourself [demo]" (2014, 0:21–1:04), lyrics of the first verse in the demo version.</v>
      </c>
      <c r="E54" s="34" t="s">
        <v>2352</v>
      </c>
      <c r="F54" s="7"/>
    </row>
    <row r="55" spans="1:6" x14ac:dyDescent="0.15">
      <c r="A55" s="34">
        <v>4</v>
      </c>
      <c r="B55" s="34">
        <v>2</v>
      </c>
      <c r="C55" s="34"/>
      <c r="D55" s="34" t="str">
        <f t="shared" si="0"/>
        <v>Example 4.2. Eminem, "Lose Yourself [demo]" (2014, 0:21–1:04).</v>
      </c>
      <c r="E55" s="34" t="s">
        <v>976</v>
      </c>
      <c r="F55" s="7"/>
    </row>
    <row r="56" spans="1:6" x14ac:dyDescent="0.15">
      <c r="A56" s="34">
        <v>4</v>
      </c>
      <c r="B56" s="34">
        <v>3</v>
      </c>
      <c r="C56" s="34"/>
      <c r="D56" s="34" t="str">
        <f t="shared" si="0"/>
        <v>Example 4.3. Eminem, "Lose Yourself," first verse, demo version (2014 [2002]). (left) Instances of accent on each position. (right) Tabulation of instances of accent on each position. Note that "0" accents occurs in four positions, i.e., 3, 7, 9, and 13.</v>
      </c>
      <c r="E56" s="34" t="s">
        <v>2353</v>
      </c>
      <c r="F56" s="7" t="s">
        <v>2260</v>
      </c>
    </row>
    <row r="57" spans="1:6" x14ac:dyDescent="0.15">
      <c r="A57" s="34">
        <v>4</v>
      </c>
      <c r="B57" s="34">
        <v>4</v>
      </c>
      <c r="C57" s="34"/>
      <c r="D57" s="34" t="str">
        <f t="shared" si="0"/>
        <v>Example 4.4. Eminem, "Lose Yourself" (2002, 0:54–1:40).</v>
      </c>
      <c r="E57" s="34" t="s">
        <v>975</v>
      </c>
      <c r="F57" s="7"/>
    </row>
    <row r="58" spans="1:6" x14ac:dyDescent="0.15">
      <c r="A58" s="34">
        <v>4</v>
      </c>
      <c r="B58" s="34">
        <v>5</v>
      </c>
      <c r="C58" s="34"/>
      <c r="D58" s="34" t="str">
        <f t="shared" si="0"/>
        <v>Example 4.5. Eminem, "Lose Yourself," first verse, released version (2002). Compare to Example 4.3.</v>
      </c>
      <c r="E58" s="34" t="s">
        <v>2354</v>
      </c>
      <c r="F58" s="7" t="s">
        <v>2260</v>
      </c>
    </row>
    <row r="59" spans="1:6" x14ac:dyDescent="0.15">
      <c r="A59" s="34">
        <v>4</v>
      </c>
      <c r="B59" s="34">
        <v>6</v>
      </c>
      <c r="C59" s="34"/>
      <c r="D59" s="34" t="str">
        <f t="shared" si="0"/>
        <v>Example 4.6. The Beatles, "Here Comes the Sun," melodic transcription highlighting syncopation as displacement. Reprinted from Temperley (1999, p. 28), Example 5.</v>
      </c>
      <c r="E59" s="34" t="s">
        <v>2355</v>
      </c>
      <c r="F59" s="7"/>
    </row>
    <row r="60" spans="1:6" x14ac:dyDescent="0.15">
      <c r="A60" s="34">
        <v>4</v>
      </c>
      <c r="B60" s="34">
        <v>7</v>
      </c>
      <c r="C60" s="34"/>
      <c r="D60" s="34" t="str">
        <f t="shared" si="0"/>
        <v>Example 4.7. Eminem, "8 Mile" (2002, 4:05–4:13).</v>
      </c>
      <c r="E60" s="34" t="s">
        <v>980</v>
      </c>
      <c r="F60" s="7"/>
    </row>
    <row r="61" spans="1:6" ht="15" customHeight="1" x14ac:dyDescent="0.15">
      <c r="A61" s="34">
        <v>4</v>
      </c>
      <c r="B61" s="34">
        <v>8</v>
      </c>
      <c r="C61" s="34"/>
      <c r="D61" s="34" t="str">
        <f t="shared" si="0"/>
        <v>Example 4.8. The grooves of Eminem's "Lose Yourself," released version, first verse, mm. 10–13 (from Example 4.4, left) and "8 Mile," third verse, mm. 22–24 (from Example 4.7, right). Sixteen positions on clockface represent 16 positions of the measure; filled dots represent accented positions; lines represent inter-accent durations.</v>
      </c>
      <c r="E61" s="34" t="s">
        <v>2356</v>
      </c>
      <c r="F61" s="7"/>
    </row>
    <row r="62" spans="1:6" x14ac:dyDescent="0.15">
      <c r="A62" s="34">
        <v>4</v>
      </c>
      <c r="B62" s="34">
        <v>9</v>
      </c>
      <c r="C62" s="34"/>
      <c r="D62" s="34" t="str">
        <f t="shared" si="0"/>
        <v>Example 4.9. Durations between all pairs of accent onsets in the groove class &lt;333322&gt;.</v>
      </c>
      <c r="E62" s="34" t="s">
        <v>2357</v>
      </c>
      <c r="F62" s="7"/>
    </row>
    <row r="63" spans="1:6" x14ac:dyDescent="0.15">
      <c r="A63" s="34">
        <v>4</v>
      </c>
      <c r="B63" s="34">
        <v>10</v>
      </c>
      <c r="C63" s="34"/>
      <c r="D63" s="34" t="str">
        <f t="shared" si="0"/>
        <v>Example 4.10. Interval content histogram of groove class &lt;333322&gt;.</v>
      </c>
      <c r="E63" s="34" t="s">
        <v>2358</v>
      </c>
      <c r="F63" s="7"/>
    </row>
    <row r="64" spans="1:6" x14ac:dyDescent="0.15">
      <c r="A64" s="34">
        <v>4</v>
      </c>
      <c r="B64" s="34">
        <v>11</v>
      </c>
      <c r="C64" s="34"/>
      <c r="D64" s="34" t="str">
        <f t="shared" si="0"/>
        <v>Example 4.11. Schematic outline of the grooves of “Lose Yourself” and “8 Mile.” 1 indicates accent; 0 indicates non-accent or silence.</v>
      </c>
      <c r="E64" s="34" t="s">
        <v>2359</v>
      </c>
      <c r="F64" s="7"/>
    </row>
    <row r="65" spans="1:6" x14ac:dyDescent="0.15">
      <c r="A65" s="34">
        <v>4</v>
      </c>
      <c r="B65" s="34">
        <v>12</v>
      </c>
      <c r="C65" s="34"/>
      <c r="D65" s="34" t="str">
        <f t="shared" si="0"/>
        <v>Example 4.12. Pressing's cognitive complexity of onset patterns within the beat.</v>
      </c>
      <c r="E65" s="34" t="s">
        <v>2360</v>
      </c>
      <c r="F65" s="7"/>
    </row>
    <row r="66" spans="1:6" x14ac:dyDescent="0.15">
      <c r="A66" s="34">
        <v>4</v>
      </c>
      <c r="B66" s="34">
        <v>13</v>
      </c>
      <c r="C66" s="34"/>
      <c r="D66" s="34" t="str">
        <f t="shared" si="0"/>
        <v>Example 4.13. Complexity of different rotations of the seven groove classes. Each point represents four rotations in the case of classes without internal repetition. The number below each point refers to the onset of the rotation, mod 4.</v>
      </c>
      <c r="E66" s="34" t="s">
        <v>2361</v>
      </c>
      <c r="F66" s="7"/>
    </row>
    <row r="67" spans="1:6" x14ac:dyDescent="0.15">
      <c r="A67" s="34">
        <v>4</v>
      </c>
      <c r="B67" s="34">
        <v>14</v>
      </c>
      <c r="C67" s="34" t="s">
        <v>5</v>
      </c>
      <c r="D67" s="34" t="str">
        <f t="shared" ref="D67:D131" si="1">"Example "&amp;A67&amp;"."&amp;B67&amp;""&amp;C67&amp;". "&amp;E67&amp;"."</f>
        <v>Example 4.14a. Rick Ross, "Aston Martin Music" (2010, 1:20–1:33).</v>
      </c>
      <c r="E67" s="34" t="s">
        <v>982</v>
      </c>
      <c r="F67" s="7"/>
    </row>
    <row r="68" spans="1:6" x14ac:dyDescent="0.15">
      <c r="A68" s="34">
        <v>4</v>
      </c>
      <c r="B68" s="34">
        <v>14</v>
      </c>
      <c r="C68" s="34" t="s">
        <v>6</v>
      </c>
      <c r="D68" s="34" t="str">
        <f t="shared" si="1"/>
        <v>Example 4.14b. Eminem, "Go to sleep" (2013, 0:14–0:26).</v>
      </c>
      <c r="E68" s="34" t="s">
        <v>984</v>
      </c>
      <c r="F68" s="7"/>
    </row>
    <row r="69" spans="1:6" x14ac:dyDescent="0.15">
      <c r="A69" s="34">
        <v>4</v>
      </c>
      <c r="B69" s="34">
        <v>14</v>
      </c>
      <c r="C69" s="34" t="s">
        <v>7</v>
      </c>
      <c r="D69" s="34" t="str">
        <f t="shared" si="1"/>
        <v>Example 4.14c. Eminem, "The Way I Am" (2000, 2:43–2:54).</v>
      </c>
      <c r="E69" s="34" t="s">
        <v>985</v>
      </c>
      <c r="F69" s="7"/>
    </row>
    <row r="70" spans="1:6" x14ac:dyDescent="0.15">
      <c r="A70" s="34">
        <v>4</v>
      </c>
      <c r="B70" s="34">
        <v>14</v>
      </c>
      <c r="C70" s="34" t="s">
        <v>2220</v>
      </c>
      <c r="D70" s="34" t="str">
        <f t="shared" si="1"/>
        <v>Example 4.14header. Three quatrains exemplifying groove class &lt;332_2222&gt; in different rotations.</v>
      </c>
      <c r="E70" s="34" t="s">
        <v>2362</v>
      </c>
      <c r="F70" s="7"/>
    </row>
    <row r="71" spans="1:6" x14ac:dyDescent="0.15">
      <c r="A71" s="34">
        <v>4</v>
      </c>
      <c r="B71" s="34">
        <v>15</v>
      </c>
      <c r="C71" s="34"/>
      <c r="D71" s="34" t="str">
        <f t="shared" si="1"/>
        <v>Example 4.15. Eminem, "Drug Ballad" (2000, 0:32–0:41).</v>
      </c>
      <c r="E71" s="34" t="s">
        <v>986</v>
      </c>
      <c r="F71" s="7"/>
    </row>
    <row r="72" spans="1:6" x14ac:dyDescent="0.15">
      <c r="A72" s="34">
        <v>4</v>
      </c>
      <c r="B72" s="34">
        <v>16</v>
      </c>
      <c r="C72" s="34"/>
      <c r="D72" s="34" t="str">
        <f t="shared" si="1"/>
        <v>Example 4.16. Jay-Z featuring Eminem, "Renegade," (2001, 1:18–1:31).</v>
      </c>
      <c r="E72" s="34" t="s">
        <v>987</v>
      </c>
      <c r="F72" s="7"/>
    </row>
    <row r="73" spans="1:6" x14ac:dyDescent="0.15">
      <c r="A73" s="34">
        <v>4</v>
      </c>
      <c r="B73" s="34">
        <v>17</v>
      </c>
      <c r="C73" s="34"/>
      <c r="D73" s="34" t="str">
        <f t="shared" si="1"/>
        <v>Example 4.17. Some plausible grooves beginning at m. 5 of the "Renegade" verse. The longer, gray lines show the length of the groove; the black segment of that line shows the length adjusted for the rate of effort in hearing the groove. The line type indicates groove classes. The numbers in parenthesis indicate length in position and number of swaps necessary to hear the full extent of the groove.</v>
      </c>
      <c r="E73" s="34" t="s">
        <v>2363</v>
      </c>
      <c r="F73" s="7"/>
    </row>
    <row r="74" spans="1:6" x14ac:dyDescent="0.15">
      <c r="A74" s="34">
        <v>4</v>
      </c>
      <c r="B74" s="34">
        <v>18</v>
      </c>
      <c r="C74" s="34"/>
      <c r="D74" s="34" t="str">
        <f t="shared" si="1"/>
        <v>Example 4.18. Jay-Z featuring Eminem, "Renegade," 2001, second verse groove segmentation.</v>
      </c>
      <c r="E74" s="34" t="s">
        <v>2364</v>
      </c>
      <c r="F74" s="7"/>
    </row>
    <row r="75" spans="1:6" s="33" customFormat="1" ht="39" x14ac:dyDescent="0.15">
      <c r="A75" s="39">
        <v>4</v>
      </c>
      <c r="B75" s="39">
        <v>19</v>
      </c>
      <c r="C75" s="39"/>
      <c r="D75" s="33" t="s">
        <v>2409</v>
      </c>
      <c r="E75" s="33" t="s">
        <v>2410</v>
      </c>
    </row>
    <row r="76" spans="1:6" ht="17" x14ac:dyDescent="0.25">
      <c r="A76" s="34">
        <v>5</v>
      </c>
      <c r="B76" s="34">
        <v>1</v>
      </c>
      <c r="C76" s="34"/>
      <c r="D76" s="34" t="str">
        <f t="shared" si="1"/>
        <v>Example 5.1. Visual demonstration of the t-test of equal means. Samples b and c each have means greater than a, but the difference between the means c and a might have arisen by chance.</v>
      </c>
      <c r="E76" s="36" t="s">
        <v>2365</v>
      </c>
      <c r="F76" s="7"/>
    </row>
    <row r="77" spans="1:6" x14ac:dyDescent="0.15">
      <c r="A77" s="34">
        <v>5</v>
      </c>
      <c r="B77" s="34">
        <v>2</v>
      </c>
      <c r="C77" s="34"/>
      <c r="D77" s="34" t="str">
        <f t="shared" si="1"/>
        <v>Example 5.2. Distribution of syllable speed in rap music.</v>
      </c>
      <c r="E77" s="38" t="s">
        <v>990</v>
      </c>
      <c r="F77" s="7"/>
    </row>
    <row r="78" spans="1:6" x14ac:dyDescent="0.15">
      <c r="A78" s="34">
        <v>5</v>
      </c>
      <c r="B78" s="34">
        <v>3</v>
      </c>
      <c r="C78" s="34" t="s">
        <v>5</v>
      </c>
      <c r="D78" s="34" t="str">
        <f t="shared" si="1"/>
        <v>Example 5.3a. Noncorrelation between syllable speed and region (above) and syllable speed and year (below).</v>
      </c>
      <c r="E78" s="38" t="s">
        <v>991</v>
      </c>
      <c r="F78" s="7"/>
    </row>
    <row r="79" spans="1:6" x14ac:dyDescent="0.15">
      <c r="A79" s="34">
        <v>5</v>
      </c>
      <c r="B79" s="34">
        <v>4</v>
      </c>
      <c r="C79" s="34" t="s">
        <v>5</v>
      </c>
      <c r="D79" s="34" t="str">
        <f t="shared" si="1"/>
        <v>Example 5.4a. Tempo of rap tracks in the corpus over time.</v>
      </c>
      <c r="E79" s="38" t="s">
        <v>992</v>
      </c>
      <c r="F79" s="7"/>
    </row>
    <row r="80" spans="1:6" x14ac:dyDescent="0.15">
      <c r="A80" s="34">
        <v>5</v>
      </c>
      <c r="B80" s="34">
        <v>4</v>
      </c>
      <c r="C80" s="34" t="s">
        <v>6</v>
      </c>
      <c r="D80" s="34" t="str">
        <f t="shared" si="1"/>
        <v>Example 5.4b. Metric saturation of rap verses over time.</v>
      </c>
      <c r="E80" s="38" t="s">
        <v>993</v>
      </c>
      <c r="F80" s="7"/>
    </row>
    <row r="81" spans="1:6" x14ac:dyDescent="0.15">
      <c r="A81" s="34">
        <v>5</v>
      </c>
      <c r="B81" s="34">
        <v>5</v>
      </c>
      <c r="C81" s="34"/>
      <c r="D81" s="34" t="str">
        <f t="shared" si="1"/>
        <v>Example 5.5. Density plot of change in measure-to-measure saturation in the corpus.</v>
      </c>
      <c r="E81" s="38" t="s">
        <v>994</v>
      </c>
      <c r="F81" s="7"/>
    </row>
    <row r="82" spans="1:6" x14ac:dyDescent="0.15">
      <c r="A82" s="34">
        <v>5</v>
      </c>
      <c r="B82" s="34">
        <v>6</v>
      </c>
      <c r="C82" s="34" t="s">
        <v>5</v>
      </c>
      <c r="D82" s="34" t="str">
        <f t="shared" si="1"/>
        <v>Example 5.6a. Kurtis Blow, "The Breaks" (1980, 0:46–0:56).</v>
      </c>
      <c r="E82" s="34" t="s">
        <v>1020</v>
      </c>
      <c r="F82" s="7"/>
    </row>
    <row r="83" spans="1:6" x14ac:dyDescent="0.15">
      <c r="A83" s="34">
        <v>5</v>
      </c>
      <c r="B83" s="34">
        <v>6</v>
      </c>
      <c r="C83" s="34" t="s">
        <v>6</v>
      </c>
      <c r="D83" s="34" t="str">
        <f t="shared" si="1"/>
        <v>Example 5.6b. Wiz Khalifa, "Black and Yellow" (2011, 0:48–1:00).</v>
      </c>
      <c r="E83" s="34" t="s">
        <v>996</v>
      </c>
      <c r="F83" s="7"/>
    </row>
    <row r="84" spans="1:6" x14ac:dyDescent="0.15">
      <c r="A84" s="34">
        <v>5</v>
      </c>
      <c r="B84" s="34">
        <v>7</v>
      </c>
      <c r="C84" s="34"/>
      <c r="D84" s="34" t="str">
        <f t="shared" si="1"/>
        <v>Example 5.7. Density of phrase beginnings (dashed line) and phrase endings (solid line) by metric position.</v>
      </c>
      <c r="E84" s="38" t="s">
        <v>1000</v>
      </c>
      <c r="F84" s="7"/>
    </row>
    <row r="85" spans="1:6" x14ac:dyDescent="0.15">
      <c r="A85" s="34">
        <v>5</v>
      </c>
      <c r="B85" s="34">
        <v>8</v>
      </c>
      <c r="C85" s="34"/>
      <c r="D85" s="34" t="str">
        <f t="shared" si="1"/>
        <v>Example 5.8. Kanye West, "Stronger" (2007, 0:50–0:61).</v>
      </c>
      <c r="E85" s="34" t="s">
        <v>1002</v>
      </c>
      <c r="F85" s="7"/>
    </row>
    <row r="86" spans="1:6" x14ac:dyDescent="0.15">
      <c r="A86" s="34">
        <v>5</v>
      </c>
      <c r="B86" s="34">
        <v>9</v>
      </c>
      <c r="C86" s="34" t="s">
        <v>5</v>
      </c>
      <c r="D86" s="34" t="str">
        <f t="shared" si="1"/>
        <v>Example 5.9a. The Treacherous Three, "Feel the Heartbeat" (1981, 0:34–0:43).</v>
      </c>
      <c r="E86" s="34" t="s">
        <v>816</v>
      </c>
      <c r="F86" s="7"/>
    </row>
    <row r="87" spans="1:6" x14ac:dyDescent="0.15">
      <c r="A87" s="34">
        <v>5</v>
      </c>
      <c r="B87" s="34">
        <v>9</v>
      </c>
      <c r="C87" s="34" t="s">
        <v>6</v>
      </c>
      <c r="D87" s="34" t="str">
        <f t="shared" si="1"/>
        <v>Example 5.9b. Slaughterhouse, “Y’all Ready Know,” (2015, 0:30–0:41).</v>
      </c>
      <c r="E87" s="34" t="s">
        <v>1003</v>
      </c>
      <c r="F87" s="7"/>
    </row>
    <row r="88" spans="1:6" x14ac:dyDescent="0.15">
      <c r="A88" s="34">
        <v>5</v>
      </c>
      <c r="B88" s="34">
        <v>10</v>
      </c>
      <c r="C88" s="34" t="s">
        <v>1007</v>
      </c>
      <c r="D88" s="34" t="str">
        <f t="shared" si="1"/>
        <v>Example 5.10 header. Two flows with differing patterning of IRIs.</v>
      </c>
      <c r="E88" s="34" t="s">
        <v>1008</v>
      </c>
      <c r="F88" s="7"/>
    </row>
    <row r="89" spans="1:6" x14ac:dyDescent="0.15">
      <c r="A89" s="34">
        <v>5</v>
      </c>
      <c r="B89" s="34">
        <v>10</v>
      </c>
      <c r="C89" s="34" t="s">
        <v>5</v>
      </c>
      <c r="D89" s="34" t="str">
        <f t="shared" si="1"/>
        <v>Example 5.10a. Kanye West, "Stronger" (2007, 0:30–0:42).</v>
      </c>
      <c r="E89" s="34" t="s">
        <v>1004</v>
      </c>
      <c r="F89" s="7"/>
    </row>
    <row r="90" spans="1:6" x14ac:dyDescent="0.15">
      <c r="A90" s="34">
        <v>5</v>
      </c>
      <c r="B90" s="34">
        <v>10</v>
      </c>
      <c r="C90" s="34" t="s">
        <v>6</v>
      </c>
      <c r="D90" s="34" t="str">
        <f t="shared" si="1"/>
        <v>Example 5.10b. Jean Grae, "My Crew," (2003, 1:09–1:20).</v>
      </c>
      <c r="E90" s="34" t="s">
        <v>1005</v>
      </c>
      <c r="F90" s="7"/>
    </row>
    <row r="91" spans="1:6" x14ac:dyDescent="0.15">
      <c r="A91" s="34">
        <v>5</v>
      </c>
      <c r="B91" s="34">
        <v>11</v>
      </c>
      <c r="C91" s="34" t="s">
        <v>1007</v>
      </c>
      <c r="D91" s="34" t="str">
        <f t="shared" si="1"/>
        <v>Example 5.11 header. Inter-rhyme intervals in “Stronger” and “My Crew”.</v>
      </c>
      <c r="E91" s="34" t="s">
        <v>1009</v>
      </c>
      <c r="F91" s="7"/>
    </row>
    <row r="92" spans="1:6" x14ac:dyDescent="0.15">
      <c r="A92" s="34">
        <v>5</v>
      </c>
      <c r="B92" s="34">
        <v>11</v>
      </c>
      <c r="C92" s="34" t="s">
        <v>5</v>
      </c>
      <c r="D92" s="34" t="str">
        <f t="shared" si="1"/>
        <v>Example 5.11a. IRIs among successive instances of rhyme classes.</v>
      </c>
      <c r="E92" s="34" t="s">
        <v>1010</v>
      </c>
      <c r="F92" s="7"/>
    </row>
    <row r="93" spans="1:6" x14ac:dyDescent="0.15">
      <c r="A93" s="34">
        <v>5</v>
      </c>
      <c r="B93" s="34">
        <v>11</v>
      </c>
      <c r="C93" s="34" t="s">
        <v>6</v>
      </c>
      <c r="D93" s="34" t="str">
        <f t="shared" si="1"/>
        <v>Example 5.11b. IRIs among all pairs of instances within a rhyme class.</v>
      </c>
      <c r="E93" s="34" t="s">
        <v>1011</v>
      </c>
      <c r="F93" s="7"/>
    </row>
    <row r="94" spans="1:6" x14ac:dyDescent="0.15">
      <c r="A94" s="34">
        <v>5</v>
      </c>
      <c r="B94" s="34">
        <v>12</v>
      </c>
      <c r="C94" s="34"/>
      <c r="D94" s="34" t="str">
        <f t="shared" si="1"/>
        <v>Example 5.12. Density of IRI entropy in the genre-wide corpus.</v>
      </c>
      <c r="E94" s="34" t="s">
        <v>2366</v>
      </c>
      <c r="F94" s="7"/>
    </row>
    <row r="95" spans="1:6" x14ac:dyDescent="0.15">
      <c r="A95" s="34">
        <v>5</v>
      </c>
      <c r="B95" s="34">
        <v>13</v>
      </c>
      <c r="C95" s="34"/>
      <c r="D95" s="34" t="str">
        <f t="shared" si="1"/>
        <v>Example 5.13. Lil’ Kim, “Lighters Up,” (2005, 0:06–0:28).</v>
      </c>
      <c r="E95" s="38" t="s">
        <v>1013</v>
      </c>
      <c r="F95" s="7"/>
    </row>
    <row r="96" spans="1:6" x14ac:dyDescent="0.15">
      <c r="A96" s="34">
        <v>5</v>
      </c>
      <c r="B96" s="34">
        <v>14</v>
      </c>
      <c r="C96" s="34"/>
      <c r="D96" s="34" t="str">
        <f t="shared" si="1"/>
        <v>Example 5.14. IRIs (among all pairs of instances) in “Lighters Up” (entire verse).</v>
      </c>
      <c r="E96" s="38" t="s">
        <v>1014</v>
      </c>
      <c r="F96" s="7"/>
    </row>
    <row r="97" spans="1:6" x14ac:dyDescent="0.15">
      <c r="A97" s="34">
        <v>5</v>
      </c>
      <c r="B97" s="34">
        <v>15</v>
      </c>
      <c r="C97" s="34"/>
      <c r="D97" s="34" t="str">
        <f t="shared" si="1"/>
        <v>Example 5.15. Density of mod4 IRI entropy in the genre-wide corpus.</v>
      </c>
      <c r="E97" s="38" t="s">
        <v>2367</v>
      </c>
      <c r="F97" s="7"/>
    </row>
    <row r="98" spans="1:6" x14ac:dyDescent="0.15">
      <c r="A98" s="34">
        <v>5</v>
      </c>
      <c r="B98" s="34">
        <v>16</v>
      </c>
      <c r="C98" s="34" t="s">
        <v>1007</v>
      </c>
      <c r="D98" s="34" t="str">
        <f t="shared" si="1"/>
        <v>Example 5.16 header. Groove segmentation for a persistent listener in two verses.</v>
      </c>
      <c r="E98" s="34" t="s">
        <v>1019</v>
      </c>
      <c r="F98" s="7"/>
    </row>
    <row r="99" spans="1:6" x14ac:dyDescent="0.15">
      <c r="A99" s="34">
        <v>5</v>
      </c>
      <c r="B99" s="34">
        <v>16</v>
      </c>
      <c r="C99" s="34" t="s">
        <v>5</v>
      </c>
      <c r="D99" s="34" t="str">
        <f t="shared" si="1"/>
        <v>Example 5.16a. Rick Ross, "Aston Martin Music" (2010, 1:18–1:40).</v>
      </c>
      <c r="E99" s="34" t="s">
        <v>1018</v>
      </c>
      <c r="F99" s="7"/>
    </row>
    <row r="100" spans="1:6" x14ac:dyDescent="0.15">
      <c r="A100" s="34">
        <v>5</v>
      </c>
      <c r="B100" s="34">
        <v>16</v>
      </c>
      <c r="C100" s="34" t="s">
        <v>6</v>
      </c>
      <c r="D100" s="34" t="str">
        <f t="shared" si="1"/>
        <v>Example 5.16b. Wiz Khalifa, "Black and Yellow" (2011, 0:36–1:00).</v>
      </c>
      <c r="E100" s="34" t="s">
        <v>1017</v>
      </c>
      <c r="F100" s="7"/>
    </row>
    <row r="101" spans="1:6" x14ac:dyDescent="0.15">
      <c r="A101" s="34">
        <v>5</v>
      </c>
      <c r="B101" s="34">
        <v>17</v>
      </c>
      <c r="C101" s="34"/>
      <c r="D101" s="34" t="str">
        <f t="shared" si="1"/>
        <v>Example 5.17. Density of grooviness in the corpus, with two verses highlighted.</v>
      </c>
      <c r="E101" s="38" t="s">
        <v>1024</v>
      </c>
      <c r="F101" s="7"/>
    </row>
    <row r="102" spans="1:6" x14ac:dyDescent="0.15">
      <c r="A102" s="34">
        <v>5</v>
      </c>
      <c r="B102" s="34">
        <v>18</v>
      </c>
      <c r="C102" s="34" t="s">
        <v>1007</v>
      </c>
      <c r="D102" s="34" t="str">
        <f t="shared" si="1"/>
        <v>Example 5.18 header. Two verses with similar grooves and different levels of adherence.</v>
      </c>
      <c r="E102" s="38" t="s">
        <v>2368</v>
      </c>
      <c r="F102" s="7"/>
    </row>
    <row r="103" spans="1:6" x14ac:dyDescent="0.15">
      <c r="A103" s="34">
        <v>5</v>
      </c>
      <c r="B103" s="34">
        <v>18</v>
      </c>
      <c r="C103" s="34" t="s">
        <v>5</v>
      </c>
      <c r="D103" s="34" t="str">
        <f t="shared" si="1"/>
        <v>Example 5.18a. The Coup, "The Magic Clap" (2012, 0:37–1:06).</v>
      </c>
      <c r="E103" s="34" t="s">
        <v>1021</v>
      </c>
      <c r="F103" s="7"/>
    </row>
    <row r="104" spans="1:6" x14ac:dyDescent="0.15">
      <c r="A104" s="34">
        <v>5</v>
      </c>
      <c r="B104" s="34">
        <v>18</v>
      </c>
      <c r="C104" s="34" t="s">
        <v>6</v>
      </c>
      <c r="D104" s="34" t="str">
        <f t="shared" si="1"/>
        <v>Example 5.18b. The Treacherous Three, "Feel the Heartbeat" (1981, 0:34–0:52).</v>
      </c>
      <c r="E104" s="34" t="s">
        <v>1022</v>
      </c>
      <c r="F104" s="7"/>
    </row>
    <row r="105" spans="1:6" x14ac:dyDescent="0.15">
      <c r="A105" s="34">
        <v>5</v>
      </c>
      <c r="B105" s="34">
        <v>19</v>
      </c>
      <c r="C105" s="34"/>
      <c r="D105" s="34" t="str">
        <f t="shared" si="1"/>
        <v>Example 5.19. Density of groove adherence in the corpus, with two verses highlighted.</v>
      </c>
      <c r="E105" s="38" t="s">
        <v>1062</v>
      </c>
      <c r="F105" s="7"/>
    </row>
    <row r="106" spans="1:6" x14ac:dyDescent="0.15">
      <c r="A106" s="34">
        <v>5</v>
      </c>
      <c r="B106" s="34">
        <v>20</v>
      </c>
      <c r="C106" s="34" t="s">
        <v>5</v>
      </c>
      <c r="D106" s="34" t="str">
        <f t="shared" si="1"/>
        <v>Example 5.20a. Big Daddy Kane, "Ain't No Half Steppin'" (1988, 0:21–1:28).</v>
      </c>
      <c r="E106" s="34" t="s">
        <v>1029</v>
      </c>
      <c r="F106" s="7"/>
    </row>
    <row r="107" spans="1:6" x14ac:dyDescent="0.15">
      <c r="A107" s="34">
        <v>5</v>
      </c>
      <c r="B107" s="34">
        <v>20</v>
      </c>
      <c r="C107" s="34" t="s">
        <v>6</v>
      </c>
      <c r="D107" s="34" t="str">
        <f t="shared" si="1"/>
        <v>Example 5.20b. Kurtis Blow, "The Breaks" (1980, 0:47–1:26).</v>
      </c>
      <c r="E107" s="34" t="s">
        <v>1028</v>
      </c>
      <c r="F107" s="7"/>
    </row>
    <row r="108" spans="1:6" x14ac:dyDescent="0.15">
      <c r="A108" s="34">
        <v>5</v>
      </c>
      <c r="B108" s="34">
        <v>21</v>
      </c>
      <c r="C108" s="34"/>
      <c r="D108" s="34" t="str">
        <f t="shared" si="1"/>
        <v>Example 5.21. Visual demonstration of Principal Component Analysis (PCA).</v>
      </c>
      <c r="E108" s="34" t="s">
        <v>1026</v>
      </c>
      <c r="F108" s="7"/>
    </row>
    <row r="109" spans="1:6" x14ac:dyDescent="0.15">
      <c r="A109" s="34">
        <v>5</v>
      </c>
      <c r="B109" s="34">
        <v>22</v>
      </c>
      <c r="C109" s="34"/>
      <c r="D109" s="34" t="str">
        <f t="shared" si="1"/>
        <v>Example 5.22. Correlation between the seven groove classes and the first two dimensions of the correspondence analysis of groove class distribution.</v>
      </c>
      <c r="E109" s="38" t="s">
        <v>1030</v>
      </c>
      <c r="F109" s="7"/>
    </row>
    <row r="110" spans="1:6" x14ac:dyDescent="0.15">
      <c r="A110" s="34">
        <v>6</v>
      </c>
      <c r="B110" s="34">
        <v>1</v>
      </c>
      <c r="C110" s="34"/>
      <c r="D110" s="34" t="str">
        <f t="shared" si="1"/>
        <v>Example 6.1. Distribution of groove classes in Eminem and the genre as a whole.</v>
      </c>
      <c r="E110" s="34" t="s">
        <v>2214</v>
      </c>
      <c r="F110" s="7"/>
    </row>
    <row r="111" spans="1:6" x14ac:dyDescent="0.15">
      <c r="A111" s="34">
        <v>6</v>
      </c>
      <c r="B111" s="34">
        <v>2</v>
      </c>
      <c r="C111" s="34"/>
      <c r="D111" s="34" t="str">
        <f t="shared" si="1"/>
        <v>Example 6.2. Complexity of different rotations of the seven groove classes. Each point represents four rotations in the case of classes without internal repetition. The number below each point refers to the onset of the rotation, mod 4.</v>
      </c>
      <c r="E111" s="34" t="s">
        <v>2361</v>
      </c>
      <c r="F111" s="7"/>
    </row>
    <row r="112" spans="1:6" x14ac:dyDescent="0.15">
      <c r="A112" s="34">
        <v>6</v>
      </c>
      <c r="B112" s="34">
        <v>3</v>
      </c>
      <c r="C112" s="34"/>
      <c r="D112" s="34" t="str">
        <f t="shared" si="1"/>
        <v>Example 6.3. Distribution of rotations of the groove class &lt;323_2222&gt; in Eminem versus the genre as a whole.</v>
      </c>
      <c r="E112" s="34" t="s">
        <v>2369</v>
      </c>
      <c r="F112" s="7"/>
    </row>
    <row r="113" spans="1:6" x14ac:dyDescent="0.15">
      <c r="A113" s="34">
        <v>6</v>
      </c>
      <c r="B113" s="34">
        <v>4</v>
      </c>
      <c r="C113" s="34"/>
      <c r="D113" s="34" t="str">
        <f t="shared" si="1"/>
        <v>Example 6.4. Groove &lt;323_2222&gt; in rotation 2 (preferred by Eminem) and rotation 4 (preferred by the genre as a whole).</v>
      </c>
      <c r="E113" s="34" t="s">
        <v>2370</v>
      </c>
      <c r="F113" s="7"/>
    </row>
    <row r="114" spans="1:6" x14ac:dyDescent="0.15">
      <c r="A114" s="34">
        <v>6</v>
      </c>
      <c r="B114" s="34">
        <v>5</v>
      </c>
      <c r="C114" s="34" t="s">
        <v>2220</v>
      </c>
      <c r="D114" s="34" t="str">
        <f t="shared" si="1"/>
        <v>Example 6.5header. Grooves of class &lt;323_2222&gt; in rotations 2 and 4.</v>
      </c>
      <c r="E114" s="34" t="s">
        <v>2219</v>
      </c>
      <c r="F114" s="7"/>
    </row>
    <row r="115" spans="1:6" x14ac:dyDescent="0.15">
      <c r="A115" s="34">
        <v>6</v>
      </c>
      <c r="B115" s="34">
        <v>5</v>
      </c>
      <c r="C115" s="34" t="s">
        <v>5</v>
      </c>
      <c r="D115" s="34" t="str">
        <f t="shared" si="1"/>
        <v>Example 6.5a. Phonte, "The Good Fight," (2011, 0:43–0:52).</v>
      </c>
      <c r="E115" s="34" t="s">
        <v>2216</v>
      </c>
      <c r="F115" s="7"/>
    </row>
    <row r="116" spans="1:6" x14ac:dyDescent="0.15">
      <c r="A116" s="34">
        <v>6</v>
      </c>
      <c r="B116" s="34">
        <v>5</v>
      </c>
      <c r="C116" s="34" t="s">
        <v>6</v>
      </c>
      <c r="D116" s="34" t="str">
        <f t="shared" si="1"/>
        <v>Example 6.5b. Eminem, "Till I Collapse" (1:24–1:42).</v>
      </c>
      <c r="E116" s="34" t="s">
        <v>2218</v>
      </c>
      <c r="F116" s="7"/>
    </row>
    <row r="117" spans="1:6" x14ac:dyDescent="0.15">
      <c r="A117" s="34">
        <v>6</v>
      </c>
      <c r="B117" s="34">
        <v>6</v>
      </c>
      <c r="C117" s="34"/>
      <c r="D117" s="34" t="str">
        <f t="shared" si="1"/>
        <v>Example 6.6. Median pitch of syllables, by line, in Eminem, “Go to Sleep”.</v>
      </c>
      <c r="E117" s="34" t="s">
        <v>2221</v>
      </c>
      <c r="F117" s="7"/>
    </row>
    <row r="118" spans="1:6" x14ac:dyDescent="0.15">
      <c r="A118" s="34">
        <v>6</v>
      </c>
      <c r="B118" s="34">
        <v>7</v>
      </c>
      <c r="C118" s="34"/>
      <c r="D118" s="34" t="str">
        <f t="shared" si="1"/>
        <v>Example 6.7. Groove segmentation of "Go to Sleep" at two rates of effort.</v>
      </c>
      <c r="E118" s="34" t="s">
        <v>2222</v>
      </c>
      <c r="F118" s="7"/>
    </row>
    <row r="119" spans="1:6" x14ac:dyDescent="0.15">
      <c r="A119" s="34">
        <v>6</v>
      </c>
      <c r="B119" s="34">
        <v>8</v>
      </c>
      <c r="C119" s="34"/>
      <c r="D119" s="34" t="str">
        <f t="shared" si="1"/>
        <v>Example 6.8. Position-class set plots of successive grooves in “Go to Sleep.” Duple groove of m. 1 not shown. Groove &lt;323_222&gt; starting on position 8 returns to end the verse.</v>
      </c>
      <c r="E119" s="34" t="s">
        <v>2371</v>
      </c>
      <c r="F119" s="7"/>
    </row>
    <row r="120" spans="1:6" x14ac:dyDescent="0.15">
      <c r="A120" s="34">
        <v>6</v>
      </c>
      <c r="B120" s="34">
        <v>9</v>
      </c>
      <c r="C120" s="34"/>
      <c r="D120" s="34" t="str">
        <f t="shared" si="1"/>
        <v>Example 6.9. Eminem, "The Re-Up" (2006, 0:21–0:44 [mm. 1–8]).</v>
      </c>
      <c r="E120" s="34" t="s">
        <v>2225</v>
      </c>
      <c r="F120" s="7"/>
    </row>
    <row r="121" spans="1:6" x14ac:dyDescent="0.15">
      <c r="A121" s="34">
        <v>6</v>
      </c>
      <c r="B121" s="34">
        <v>10</v>
      </c>
      <c r="C121" s="34"/>
      <c r="D121" s="34" t="str">
        <f t="shared" si="1"/>
        <v>Example 6.10. Groove segmentation of "The Re-Up" at two rates of effort.</v>
      </c>
      <c r="E121" s="34" t="s">
        <v>2224</v>
      </c>
      <c r="F121" s="7"/>
    </row>
    <row r="122" spans="1:6" x14ac:dyDescent="0.15">
      <c r="A122" s="34">
        <v>6</v>
      </c>
      <c r="B122" s="34">
        <v>11</v>
      </c>
      <c r="C122" s="34"/>
      <c r="D122" s="34" t="str">
        <f t="shared" si="1"/>
        <v>Example 6.11. Eminem, "The Re-Up" (2006, 1:11–1:28 [mm. 19–24]).</v>
      </c>
      <c r="E122" s="34" t="s">
        <v>2226</v>
      </c>
      <c r="F122" s="7"/>
    </row>
    <row r="123" spans="1:6" x14ac:dyDescent="0.15">
      <c r="A123" s="34">
        <v>6</v>
      </c>
      <c r="B123" s="34">
        <v>12</v>
      </c>
      <c r="C123" s="34" t="s">
        <v>2220</v>
      </c>
      <c r="D123" s="34" t="str">
        <f t="shared" si="1"/>
        <v>Example 6.12header. Metric complexity in verse openings in Eminem’s “Soldier”.</v>
      </c>
      <c r="E123" s="34" t="s">
        <v>2231</v>
      </c>
      <c r="F123" s="7"/>
    </row>
    <row r="124" spans="1:6" x14ac:dyDescent="0.15">
      <c r="A124" s="34">
        <v>6</v>
      </c>
      <c r="B124" s="34">
        <v>12</v>
      </c>
      <c r="C124" s="34" t="s">
        <v>5</v>
      </c>
      <c r="D124" s="34" t="str">
        <f t="shared" si="1"/>
        <v>Example 6.12a. Eminem, "Soldier" (2002, 0:21–0:31).</v>
      </c>
      <c r="E124" s="34" t="s">
        <v>2228</v>
      </c>
      <c r="F124" s="7"/>
    </row>
    <row r="125" spans="1:6" x14ac:dyDescent="0.15">
      <c r="A125" s="34">
        <v>6</v>
      </c>
      <c r="B125" s="34">
        <v>12</v>
      </c>
      <c r="C125" s="34" t="s">
        <v>6</v>
      </c>
      <c r="D125" s="34" t="str">
        <f t="shared" si="1"/>
        <v>Example 6.12b. Eminem, "Soldier" (2002, 1:12–1:32).</v>
      </c>
      <c r="E125" s="34" t="s">
        <v>2229</v>
      </c>
      <c r="F125" s="7"/>
    </row>
    <row r="126" spans="1:6" x14ac:dyDescent="0.15">
      <c r="A126" s="34">
        <v>6</v>
      </c>
      <c r="B126" s="34">
        <v>12</v>
      </c>
      <c r="C126" s="34" t="s">
        <v>7</v>
      </c>
      <c r="D126" s="34" t="str">
        <f t="shared" si="1"/>
        <v>Example 6.12c. Eminem, "Soldier" (2002, 2:23–2:33).</v>
      </c>
      <c r="E126" s="34" t="s">
        <v>2230</v>
      </c>
      <c r="F126" s="7"/>
    </row>
    <row r="127" spans="1:6" x14ac:dyDescent="0.15">
      <c r="A127" s="34">
        <v>6</v>
      </c>
      <c r="B127" s="34">
        <v>13</v>
      </c>
      <c r="C127" s="34"/>
      <c r="D127" s="34" t="str">
        <f t="shared" si="1"/>
        <v>Example 6.13. Groove segmentation of the three verses of "Soldier," at two rates of effort.</v>
      </c>
      <c r="E127" s="34" t="s">
        <v>2232</v>
      </c>
      <c r="F127" s="7" t="s">
        <v>2241</v>
      </c>
    </row>
    <row r="128" spans="1:6" x14ac:dyDescent="0.15">
      <c r="A128" s="34">
        <v>6</v>
      </c>
      <c r="B128" s="34">
        <v>14</v>
      </c>
      <c r="C128" s="34"/>
      <c r="D128" s="34" t="str">
        <f t="shared" si="1"/>
        <v>Example 6.14. Groove segmentation of the first verse of "Till I Collapse" at two rates of effort.</v>
      </c>
      <c r="E128" s="34" t="s">
        <v>2233</v>
      </c>
      <c r="F128" s="7"/>
    </row>
    <row r="129" spans="1:6" x14ac:dyDescent="0.15">
      <c r="A129" s="34">
        <v>6</v>
      </c>
      <c r="B129" s="34">
        <v>15</v>
      </c>
      <c r="C129" s="34" t="s">
        <v>2220</v>
      </c>
      <c r="D129" s="34" t="str">
        <f t="shared" si="1"/>
        <v>Example 6.15header. Representative measures of flow in “Till I Collapse,” verse one.</v>
      </c>
      <c r="E129" s="34" t="s">
        <v>2234</v>
      </c>
      <c r="F129" s="7"/>
    </row>
    <row r="130" spans="1:6" x14ac:dyDescent="0.15">
      <c r="A130" s="34">
        <v>6</v>
      </c>
      <c r="B130" s="34">
        <v>15</v>
      </c>
      <c r="C130" s="34" t="s">
        <v>5</v>
      </c>
      <c r="D130" s="34" t="str">
        <f t="shared" si="1"/>
        <v>Example 6.15a. 1:02–1:08 [verse one, mm. 3–4].</v>
      </c>
      <c r="E130" s="34" t="s">
        <v>2235</v>
      </c>
      <c r="F130" s="7"/>
    </row>
    <row r="131" spans="1:6" x14ac:dyDescent="0.15">
      <c r="A131" s="34">
        <v>6</v>
      </c>
      <c r="B131" s="34">
        <v>15</v>
      </c>
      <c r="C131" s="34" t="s">
        <v>6</v>
      </c>
      <c r="D131" s="34" t="str">
        <f t="shared" si="1"/>
        <v>Example 6.15b. 1:36–1:42 [verse one, mm. 15–16].</v>
      </c>
      <c r="E131" s="34" t="s">
        <v>2236</v>
      </c>
      <c r="F131" s="7"/>
    </row>
    <row r="132" spans="1:6" x14ac:dyDescent="0.15">
      <c r="A132" s="34">
        <v>6</v>
      </c>
      <c r="B132" s="34">
        <v>16</v>
      </c>
      <c r="C132" s="34"/>
      <c r="D132" s="34" t="str">
        <f t="shared" ref="D132:D195" si="2">"Example "&amp;A132&amp;"."&amp;B132&amp;""&amp;C132&amp;". "&amp;E132&amp;"."</f>
        <v>Example 6.16. “Till I Collapse,” first verse, mm. 5–8.</v>
      </c>
      <c r="E132" s="34" t="s">
        <v>2372</v>
      </c>
      <c r="F132" s="7"/>
    </row>
    <row r="133" spans="1:6" x14ac:dyDescent="0.15">
      <c r="A133" s="34">
        <v>6</v>
      </c>
      <c r="B133" s="34">
        <v>17</v>
      </c>
      <c r="C133" s="34"/>
      <c r="D133" s="34" t="str">
        <f t="shared" si="2"/>
        <v>Example 6.17. Groove segmentation of “Till I Collapse,” second verse, for an adaptive listener.</v>
      </c>
      <c r="E133" s="34" t="s">
        <v>2373</v>
      </c>
      <c r="F133" s="7"/>
    </row>
    <row r="134" spans="1:6" x14ac:dyDescent="0.15">
      <c r="A134" s="34">
        <v>6</v>
      </c>
      <c r="B134" s="34">
        <v>18</v>
      </c>
      <c r="C134" s="34"/>
      <c r="D134" s="34" t="str">
        <f t="shared" si="2"/>
        <v>Example 6.18. Groove segmentation of “Till I Collapse,” third verse, for an adaptive listener.</v>
      </c>
      <c r="E134" s="40" t="s">
        <v>2374</v>
      </c>
      <c r="F134" s="7"/>
    </row>
    <row r="135" spans="1:6" x14ac:dyDescent="0.15">
      <c r="A135" s="34">
        <v>6</v>
      </c>
      <c r="B135" s="34">
        <v>19</v>
      </c>
      <c r="C135" s="34"/>
      <c r="D135" s="34" t="str">
        <f t="shared" si="2"/>
        <v>Example 6.19. Narrative themes in the lyrics of “8 Mile”.</v>
      </c>
      <c r="E135" s="34" t="s">
        <v>2239</v>
      </c>
      <c r="F135" s="7"/>
    </row>
    <row r="136" spans="1:6" x14ac:dyDescent="0.15">
      <c r="A136" s="34">
        <v>6</v>
      </c>
      <c r="B136" s="34">
        <v>20</v>
      </c>
      <c r="C136" s="34"/>
      <c r="D136" s="34" t="str">
        <f t="shared" si="2"/>
        <v>Example 6.20. Eminem, “8 Mile,” first verse, mm. 7–11.</v>
      </c>
      <c r="E136" s="34" t="s">
        <v>2238</v>
      </c>
      <c r="F136" s="7"/>
    </row>
    <row r="137" spans="1:6" x14ac:dyDescent="0.15">
      <c r="A137" s="34">
        <v>6</v>
      </c>
      <c r="B137" s="34">
        <v>21</v>
      </c>
      <c r="C137" s="34"/>
      <c r="D137" s="34" t="str">
        <f t="shared" si="2"/>
        <v>Example 6.21. Groove segmentation of "8 Mile," second verse, for an adaptive listener.</v>
      </c>
      <c r="E137" s="34" t="s">
        <v>2375</v>
      </c>
      <c r="F137" s="7"/>
    </row>
    <row r="138" spans="1:6" x14ac:dyDescent="0.15">
      <c r="A138" s="34">
        <v>6</v>
      </c>
      <c r="B138" s="34">
        <v>22</v>
      </c>
      <c r="C138" s="34"/>
      <c r="D138" s="34" t="str">
        <f t="shared" si="2"/>
        <v>Example 6.22. Groove segmentation of "8 Mile," third verse, for an adaptive listener.</v>
      </c>
      <c r="E138" s="34" t="s">
        <v>2376</v>
      </c>
      <c r="F138" s="7"/>
    </row>
    <row r="139" spans="1:6" x14ac:dyDescent="0.15">
      <c r="A139" s="34">
        <v>7</v>
      </c>
      <c r="B139" s="34">
        <v>1</v>
      </c>
      <c r="C139" s="34" t="s">
        <v>1007</v>
      </c>
      <c r="D139" s="34" t="str">
        <f t="shared" si="2"/>
        <v>Example 7.1 header. The Roots, “The OtherSide” (2011, first verse, 0:14–0:27).</v>
      </c>
      <c r="E139" s="34" t="s">
        <v>2136</v>
      </c>
      <c r="F139" s="7"/>
    </row>
    <row r="140" spans="1:6" x14ac:dyDescent="0.15">
      <c r="A140" s="34">
        <v>7</v>
      </c>
      <c r="B140" s="34">
        <v>1</v>
      </c>
      <c r="C140" s="34" t="s">
        <v>5</v>
      </c>
      <c r="D140" s="34" t="str">
        <f t="shared" si="2"/>
        <v>Example 7.1a. Instrumental streams of verses. From top to bottom, keyboards, bass, drum set. Within drum set staff, from top to bottom, hi-hat, snare, and bass drum. Metric position (0–15) given above note head. “%” indicates a repeated measure.</v>
      </c>
      <c r="E140" s="34" t="s">
        <v>2377</v>
      </c>
      <c r="F140" s="7"/>
    </row>
    <row r="141" spans="1:6" x14ac:dyDescent="0.15">
      <c r="A141" s="34">
        <v>7</v>
      </c>
      <c r="B141" s="34">
        <v>1</v>
      </c>
      <c r="C141" s="34" t="s">
        <v>6</v>
      </c>
      <c r="D141" s="34" t="str">
        <f t="shared" si="2"/>
        <v>Example 7.1b. Flow transcription of first verse, mm. 1–8 (0:14–0:38).</v>
      </c>
      <c r="E141" s="34" t="s">
        <v>2126</v>
      </c>
      <c r="F141" s="7"/>
    </row>
    <row r="142" spans="1:6" x14ac:dyDescent="0.15">
      <c r="A142" s="34">
        <v>7</v>
      </c>
      <c r="B142" s="34">
        <v>2</v>
      </c>
      <c r="C142" s="34" t="s">
        <v>1007</v>
      </c>
      <c r="D142" s="34" t="str">
        <f t="shared" si="2"/>
        <v>Example 7.2 header. The Roots, “Kool On” (2011, second verse, mm. 1–8, 1:39–2:01).</v>
      </c>
      <c r="E142" s="34" t="s">
        <v>2135</v>
      </c>
      <c r="F142" s="7"/>
    </row>
    <row r="143" spans="1:6" x14ac:dyDescent="0.15">
      <c r="A143" s="34">
        <v>7</v>
      </c>
      <c r="B143" s="34">
        <v>2</v>
      </c>
      <c r="C143" s="34" t="s">
        <v>5</v>
      </c>
      <c r="D143" s="34" t="str">
        <f t="shared" si="2"/>
        <v>Example 7.2a. Instrumental streams. From top to bottom, vocals (Aaron Earl Livingston), keyboards (Kamal Gray), guitar (Kirk Douglas), bass (Mark Kelley), and drums (?uestlove). Metric position (0–15) given above note head. .</v>
      </c>
      <c r="E143" s="34" t="s">
        <v>2144</v>
      </c>
      <c r="F143" s="7"/>
    </row>
    <row r="144" spans="1:6" x14ac:dyDescent="0.15">
      <c r="A144" s="34">
        <v>7</v>
      </c>
      <c r="B144" s="34">
        <v>2</v>
      </c>
      <c r="C144" s="34" t="s">
        <v>6</v>
      </c>
      <c r="D144" s="34" t="str">
        <f t="shared" si="2"/>
        <v>Example 7.2b. Flow transcription.</v>
      </c>
      <c r="E144" s="34" t="s">
        <v>2127</v>
      </c>
      <c r="F144" s="7"/>
    </row>
    <row r="145" spans="1:6" x14ac:dyDescent="0.15">
      <c r="A145" s="34">
        <v>7</v>
      </c>
      <c r="B145" s="34">
        <v>2</v>
      </c>
      <c r="C145" s="34" t="s">
        <v>7</v>
      </c>
      <c r="D145" s="34" t="str">
        <f t="shared" si="2"/>
        <v>Example 7.2c. Tabulation of the frequency of accent by metric position in the first two measures of the beat (left) and the first eight measures of the flow (right).</v>
      </c>
      <c r="E145" s="34" t="s">
        <v>2128</v>
      </c>
      <c r="F145" s="7"/>
    </row>
    <row r="146" spans="1:6" x14ac:dyDescent="0.15">
      <c r="A146" s="34">
        <v>7</v>
      </c>
      <c r="B146" s="34">
        <v>3</v>
      </c>
      <c r="C146" s="34" t="s">
        <v>1007</v>
      </c>
      <c r="D146" s="34" t="str">
        <f t="shared" si="2"/>
        <v>Example 7.3 header. The Roots, “Now or Never” (2010, first verse, mm. 1–8, 0:48–1:10).</v>
      </c>
      <c r="E146" s="34" t="s">
        <v>2137</v>
      </c>
      <c r="F146" s="7"/>
    </row>
    <row r="147" spans="1:6" x14ac:dyDescent="0.15">
      <c r="A147" s="34">
        <v>7</v>
      </c>
      <c r="B147" s="34">
        <v>3</v>
      </c>
      <c r="C147" s="34" t="s">
        <v>5</v>
      </c>
      <c r="D147" s="34" t="str">
        <f t="shared" si="2"/>
        <v>Example 7.3a. Instrumental streams.</v>
      </c>
      <c r="E147" s="34" t="s">
        <v>1049</v>
      </c>
      <c r="F147" s="7"/>
    </row>
    <row r="148" spans="1:6" x14ac:dyDescent="0.15">
      <c r="A148" s="34">
        <v>7</v>
      </c>
      <c r="B148" s="34">
        <v>3</v>
      </c>
      <c r="C148" s="34" t="s">
        <v>6</v>
      </c>
      <c r="D148" s="34" t="str">
        <f t="shared" si="2"/>
        <v>Example 7.3b. Flow transcription.</v>
      </c>
      <c r="E148" s="34" t="s">
        <v>2127</v>
      </c>
      <c r="F148" s="7"/>
    </row>
    <row r="149" spans="1:6" x14ac:dyDescent="0.15">
      <c r="A149" s="34">
        <v>7</v>
      </c>
      <c r="B149" s="34">
        <v>4</v>
      </c>
      <c r="C149" s="34"/>
      <c r="D149" s="34" t="str">
        <f t="shared" si="2"/>
        <v>Example 7.4. The Roots, "Now or Never," first verse, mm. 1–2, percentage of accents aligned with bass drum given displacement of flow.</v>
      </c>
      <c r="E149" s="34" t="s">
        <v>2107</v>
      </c>
      <c r="F149" s="7"/>
    </row>
    <row r="150" spans="1:6" x14ac:dyDescent="0.15">
      <c r="A150" s="34">
        <v>7</v>
      </c>
      <c r="B150" s="34">
        <v>5</v>
      </c>
      <c r="C150" s="34" t="s">
        <v>1007</v>
      </c>
      <c r="D150" s="34" t="str">
        <f t="shared" si="2"/>
        <v>Example 7.5 header. The Roots, “I Remember” (2011, first verse, mm. 1–4, 0:22–0:34).</v>
      </c>
      <c r="E150" s="34" t="s">
        <v>2138</v>
      </c>
      <c r="F150" s="7"/>
    </row>
    <row r="151" spans="1:6" x14ac:dyDescent="0.15">
      <c r="A151" s="34">
        <v>7</v>
      </c>
      <c r="B151" s="34">
        <v>5</v>
      </c>
      <c r="C151" s="34" t="s">
        <v>5</v>
      </c>
      <c r="D151" s="34" t="str">
        <f t="shared" si="2"/>
        <v>Example 7.5a. Instrumental streams.</v>
      </c>
      <c r="E151" s="34" t="s">
        <v>1049</v>
      </c>
      <c r="F151" s="7"/>
    </row>
    <row r="152" spans="1:6" x14ac:dyDescent="0.15">
      <c r="A152" s="34">
        <v>7</v>
      </c>
      <c r="B152" s="34">
        <v>5</v>
      </c>
      <c r="C152" s="34" t="s">
        <v>6</v>
      </c>
      <c r="D152" s="34" t="str">
        <f t="shared" si="2"/>
        <v>Example 7.5b. Flow transcription.</v>
      </c>
      <c r="E152" s="34" t="s">
        <v>2127</v>
      </c>
      <c r="F152" s="7"/>
    </row>
    <row r="153" spans="1:6" x14ac:dyDescent="0.15">
      <c r="A153" s="34">
        <v>7</v>
      </c>
      <c r="B153" s="34">
        <v>6</v>
      </c>
      <c r="C153" s="34" t="s">
        <v>1007</v>
      </c>
      <c r="D153" s="34" t="str">
        <f t="shared" si="2"/>
        <v>Example 7.6 header. The Roots, “I Remember” (2011, first verse, mm. 5–8, 0:34–0:45).</v>
      </c>
      <c r="E153" s="34" t="s">
        <v>2139</v>
      </c>
      <c r="F153" s="7"/>
    </row>
    <row r="154" spans="1:6" x14ac:dyDescent="0.15">
      <c r="A154" s="34">
        <v>7</v>
      </c>
      <c r="B154" s="34">
        <v>6</v>
      </c>
      <c r="C154" s="34" t="s">
        <v>5</v>
      </c>
      <c r="D154" s="34" t="str">
        <f t="shared" si="2"/>
        <v>Example 7.6a. Instrumental streams with new synthesizer part.</v>
      </c>
      <c r="E154" s="34" t="s">
        <v>2129</v>
      </c>
      <c r="F154" s="7"/>
    </row>
    <row r="155" spans="1:6" x14ac:dyDescent="0.15">
      <c r="A155" s="34">
        <v>7</v>
      </c>
      <c r="B155" s="34">
        <v>6</v>
      </c>
      <c r="C155" s="34" t="s">
        <v>6</v>
      </c>
      <c r="D155" s="34" t="str">
        <f t="shared" si="2"/>
        <v>Example 7.6b. Flow transcription.</v>
      </c>
      <c r="E155" s="34" t="s">
        <v>2127</v>
      </c>
      <c r="F155" s="7"/>
    </row>
    <row r="156" spans="1:6" x14ac:dyDescent="0.15">
      <c r="A156" s="34">
        <v>7</v>
      </c>
      <c r="B156" s="34">
        <v>7</v>
      </c>
      <c r="C156" s="34" t="s">
        <v>1007</v>
      </c>
      <c r="D156" s="34" t="str">
        <f t="shared" si="2"/>
        <v>Example 7.7 header. The Roots, “Lighthouse” (2011, second verse, 1:54–2:37).</v>
      </c>
      <c r="E156" s="34" t="s">
        <v>2140</v>
      </c>
      <c r="F156" s="7"/>
    </row>
    <row r="157" spans="1:6" x14ac:dyDescent="0.15">
      <c r="A157" s="34">
        <v>7</v>
      </c>
      <c r="B157" s="34">
        <v>7</v>
      </c>
      <c r="C157" s="34" t="s">
        <v>5</v>
      </c>
      <c r="D157" s="34" t="str">
        <f t="shared" si="2"/>
        <v>Example 7.7a. Instrumental streams of verse. From top to bottom: keyboards, bass, drum set. Soprano line of keyboard begins at m. 9.</v>
      </c>
      <c r="E157" s="34" t="s">
        <v>2378</v>
      </c>
      <c r="F157" s="7"/>
    </row>
    <row r="158" spans="1:6" x14ac:dyDescent="0.15">
      <c r="A158" s="34">
        <v>7</v>
      </c>
      <c r="B158" s="34">
        <v>7</v>
      </c>
      <c r="C158" s="34" t="s">
        <v>6</v>
      </c>
      <c r="D158" s="34" t="str">
        <f t="shared" si="2"/>
        <v>Example 7.7b. Flow transcription, mm. 1–8.</v>
      </c>
      <c r="E158" s="34" t="s">
        <v>2122</v>
      </c>
      <c r="F158" s="7"/>
    </row>
    <row r="159" spans="1:6" x14ac:dyDescent="0.15">
      <c r="A159" s="34">
        <v>7</v>
      </c>
      <c r="B159" s="34">
        <v>7</v>
      </c>
      <c r="C159" s="34" t="s">
        <v>7</v>
      </c>
      <c r="D159" s="34" t="str">
        <f t="shared" si="2"/>
        <v>Example 7.7c. Flow transcription, mm. 9–16.</v>
      </c>
      <c r="E159" s="41" t="s">
        <v>2130</v>
      </c>
      <c r="F159" s="7"/>
    </row>
    <row r="160" spans="1:6" x14ac:dyDescent="0.15">
      <c r="A160" s="34">
        <v>7</v>
      </c>
      <c r="B160" s="34">
        <v>8</v>
      </c>
      <c r="C160" s="34" t="s">
        <v>1007</v>
      </c>
      <c r="D160" s="34" t="str">
        <f t="shared" si="2"/>
        <v>Example 7.8 header. The Roots, “How I Got Over” (2010, first verse, 1:09–1:43).</v>
      </c>
      <c r="E160" s="41" t="s">
        <v>2141</v>
      </c>
      <c r="F160" s="7"/>
    </row>
    <row r="161" spans="1:6" x14ac:dyDescent="0.15">
      <c r="A161" s="34">
        <v>7</v>
      </c>
      <c r="B161" s="34">
        <v>8</v>
      </c>
      <c r="C161" s="34" t="s">
        <v>5</v>
      </c>
      <c r="D161" s="34" t="str">
        <f t="shared" si="2"/>
        <v>Example 7.8a. Groove segmentation of the flow.</v>
      </c>
      <c r="E161" s="34" t="s">
        <v>2119</v>
      </c>
      <c r="F161" s="7"/>
    </row>
    <row r="162" spans="1:6" x14ac:dyDescent="0.15">
      <c r="A162" s="34">
        <v>7</v>
      </c>
      <c r="B162" s="34">
        <v>8</v>
      </c>
      <c r="C162" s="34" t="s">
        <v>6</v>
      </c>
      <c r="D162" s="34" t="str">
        <f t="shared" si="2"/>
        <v>Example 7.8b. Instrumental streams. From top to bottom: organ, congas, drum set.</v>
      </c>
      <c r="E162" s="34" t="s">
        <v>2379</v>
      </c>
      <c r="F162" s="7"/>
    </row>
    <row r="163" spans="1:6" x14ac:dyDescent="0.15">
      <c r="A163" s="34">
        <v>7</v>
      </c>
      <c r="B163" s="34">
        <v>8</v>
      </c>
      <c r="C163" s="34" t="s">
        <v>7</v>
      </c>
      <c r="D163" s="34" t="str">
        <f t="shared" si="2"/>
        <v>Example 7.8c. New guitar heard in mm. 9–13.</v>
      </c>
      <c r="E163" s="34" t="s">
        <v>2380</v>
      </c>
      <c r="F163" s="7"/>
    </row>
    <row r="164" spans="1:6" x14ac:dyDescent="0.15">
      <c r="A164" s="34">
        <v>7</v>
      </c>
      <c r="B164" s="34">
        <v>8</v>
      </c>
      <c r="C164" s="34" t="s">
        <v>1052</v>
      </c>
      <c r="D164" s="34" t="str">
        <f t="shared" si="2"/>
        <v>Example 7.8d. More active organ part, heard in mm. 15–16.</v>
      </c>
      <c r="E164" s="34" t="s">
        <v>2381</v>
      </c>
      <c r="F164" s="7"/>
    </row>
    <row r="165" spans="1:6" x14ac:dyDescent="0.15">
      <c r="A165" s="34">
        <v>7</v>
      </c>
      <c r="B165" s="34">
        <v>9</v>
      </c>
      <c r="C165" s="34" t="s">
        <v>5</v>
      </c>
      <c r="D165" s="34" t="str">
        <f t="shared" si="2"/>
        <v>Example 7.9a. The Roots, "False Media" (2006, 0:39–1:23), flow transcription of mm. 1–8, plus brass. Hairpins (&lt;) show brass crescendos, ◦ indicates brass attacks.</v>
      </c>
      <c r="E165" s="34" t="s">
        <v>2382</v>
      </c>
      <c r="F165" s="7"/>
    </row>
    <row r="166" spans="1:6" x14ac:dyDescent="0.15">
      <c r="A166" s="34">
        <v>7</v>
      </c>
      <c r="B166" s="34">
        <v>9</v>
      </c>
      <c r="C166" s="34" t="s">
        <v>6</v>
      </c>
      <c r="D166" s="34" t="str">
        <f t="shared" si="2"/>
        <v>Example 7.9b. The Roots, "False Media" (2006, 0:39–1:23), flow transcription of mm. 9–16, plus brass. ◦ indicates brass attacks.</v>
      </c>
      <c r="E166" s="34" t="s">
        <v>2383</v>
      </c>
      <c r="F166" s="7"/>
    </row>
    <row r="167" spans="1:6" x14ac:dyDescent="0.15">
      <c r="A167" s="34">
        <v>7</v>
      </c>
      <c r="B167" s="34">
        <v>10</v>
      </c>
      <c r="C167" s="34" t="s">
        <v>1007</v>
      </c>
      <c r="D167" s="34" t="str">
        <f t="shared" si="2"/>
        <v>Example 7.10 header. The Roots, "Bread and Butter" (2006, second verse, 2:03–3:07).</v>
      </c>
      <c r="E167" s="34" t="s">
        <v>2142</v>
      </c>
      <c r="F167" s="7"/>
    </row>
    <row r="168" spans="1:6" x14ac:dyDescent="0.15">
      <c r="A168" s="34">
        <v>7</v>
      </c>
      <c r="B168" s="34">
        <v>10</v>
      </c>
      <c r="C168" s="34" t="s">
        <v>5</v>
      </c>
      <c r="D168" s="34" t="str">
        <f t="shared" si="2"/>
        <v>Example 7.10a. Groove segmentation of the verse .</v>
      </c>
      <c r="E168" s="34" t="s">
        <v>2121</v>
      </c>
      <c r="F168" s="7"/>
    </row>
    <row r="169" spans="1:6" x14ac:dyDescent="0.15">
      <c r="A169" s="34">
        <v>7</v>
      </c>
      <c r="B169" s="34">
        <v>10</v>
      </c>
      <c r="C169" s="34" t="s">
        <v>6</v>
      </c>
      <c r="D169" s="34" t="str">
        <f t="shared" si="2"/>
        <v>Example 7.10b. Flow transcription, mm. 1–8.</v>
      </c>
      <c r="E169" s="34" t="s">
        <v>2122</v>
      </c>
      <c r="F169" s="7"/>
    </row>
    <row r="170" spans="1:6" x14ac:dyDescent="0.15">
      <c r="A170" s="34">
        <v>7</v>
      </c>
      <c r="B170" s="34">
        <v>10</v>
      </c>
      <c r="C170" s="34" t="s">
        <v>7</v>
      </c>
      <c r="D170" s="34" t="str">
        <f t="shared" si="2"/>
        <v>Example 7.10c. Instrumental streams. From top to bottom, first guitar part (heard throughout), second guitar part (heard in intro at 0:22 and 0:31), bass of intro and hook, bass of verses, and drums throughout.</v>
      </c>
      <c r="E170" s="34" t="s">
        <v>2123</v>
      </c>
      <c r="F170" s="7"/>
    </row>
    <row r="171" spans="1:6" x14ac:dyDescent="0.15">
      <c r="A171" s="34">
        <v>7</v>
      </c>
      <c r="B171" s="34">
        <v>11</v>
      </c>
      <c r="C171" s="34" t="s">
        <v>1007</v>
      </c>
      <c r="D171" s="34" t="str">
        <f t="shared" si="2"/>
        <v>Example 7.11 header. The Roots, "Long Time" (2006, 2:40–3:00).</v>
      </c>
      <c r="E171" s="34" t="s">
        <v>2118</v>
      </c>
      <c r="F171" s="7"/>
    </row>
    <row r="172" spans="1:6" x14ac:dyDescent="0.15">
      <c r="A172" s="34">
        <v>7</v>
      </c>
      <c r="B172" s="34">
        <v>11</v>
      </c>
      <c r="C172" s="34" t="s">
        <v>5</v>
      </c>
      <c r="D172" s="34" t="str">
        <f t="shared" si="2"/>
        <v>Example 7.11a. Flow transcription with percussion.  □ = bass drum; × = snare drum; ◦ = tom; • = crash symbol.</v>
      </c>
      <c r="E172" s="34" t="s">
        <v>2143</v>
      </c>
      <c r="F172" s="7"/>
    </row>
    <row r="173" spans="1:6" x14ac:dyDescent="0.15">
      <c r="A173" s="34">
        <v>7</v>
      </c>
      <c r="B173" s="34">
        <v>11</v>
      </c>
      <c r="C173" s="34" t="s">
        <v>6</v>
      </c>
      <c r="D173" s="34" t="str">
        <f t="shared" si="2"/>
        <v>Example 7.11b. Instrumental streams (minus percussion) in “Long Time,” third verse. Upper line transcribes guitar in mm. 5–15 and strings in mm. 12–16. Lower line transcribes synth throughout and bass in mm. 5–16.</v>
      </c>
      <c r="E173" s="34" t="s">
        <v>2384</v>
      </c>
      <c r="F173" s="7"/>
    </row>
    <row r="174" spans="1:6" x14ac:dyDescent="0.15">
      <c r="A174" s="34">
        <v>7</v>
      </c>
      <c r="B174" s="34">
        <v>12</v>
      </c>
      <c r="C174" s="34"/>
      <c r="D174" s="34" t="str">
        <f t="shared" si="2"/>
        <v>Example 7.12. Tempo in seven live performances of The Roots, “You Got Me.” Numbers refer to “Index” column of Table 7.1.</v>
      </c>
      <c r="E174" s="34" t="s">
        <v>2385</v>
      </c>
      <c r="F174" s="7"/>
    </row>
    <row r="175" spans="1:6" x14ac:dyDescent="0.15">
      <c r="A175" s="34">
        <v>7</v>
      </c>
      <c r="B175" s="34">
        <v>13</v>
      </c>
      <c r="C175" s="34" t="s">
        <v>1007</v>
      </c>
      <c r="D175" s="34" t="str">
        <f t="shared" si="2"/>
        <v>Example 7.13 header. The Roots, "You Got Me," first verse, mm. 13–15.</v>
      </c>
      <c r="E175" s="34" t="s">
        <v>1050</v>
      </c>
      <c r="F175" s="7"/>
    </row>
    <row r="176" spans="1:6" x14ac:dyDescent="0.15">
      <c r="A176" s="34">
        <v>7</v>
      </c>
      <c r="B176" s="34">
        <v>13</v>
      </c>
      <c r="C176" s="34" t="s">
        <v>5</v>
      </c>
      <c r="D176" s="34" t="str">
        <f t="shared" si="2"/>
        <v>Example 7.13a. Studio version (1999a, 81 bpm).</v>
      </c>
      <c r="E176" s="34" t="s">
        <v>2131</v>
      </c>
      <c r="F176" s="7"/>
    </row>
    <row r="177" spans="1:6" x14ac:dyDescent="0.15">
      <c r="A177" s="34">
        <v>7</v>
      </c>
      <c r="B177" s="34">
        <v>13</v>
      </c>
      <c r="C177" s="34" t="s">
        <v>6</v>
      </c>
      <c r="D177" s="34" t="str">
        <f t="shared" si="2"/>
        <v>Example 7.13b. Live version on VH1’s “Soul Stage” (2008, 85 bpm).</v>
      </c>
      <c r="E177" s="34" t="s">
        <v>2386</v>
      </c>
      <c r="F177" s="7"/>
    </row>
    <row r="178" spans="1:6" x14ac:dyDescent="0.15">
      <c r="A178" s="34">
        <v>7</v>
      </c>
      <c r="B178" s="34">
        <v>14</v>
      </c>
      <c r="C178" s="34"/>
      <c r="D178" s="34" t="str">
        <f t="shared" si="2"/>
        <v>Example 7.14. Percentage of accents on 1mod2 positions versus tempo in seven performances of “You Got Me,” verse one.</v>
      </c>
      <c r="E178" s="34" t="s">
        <v>2125</v>
      </c>
      <c r="F178" s="7"/>
    </row>
    <row r="179" spans="1:6" x14ac:dyDescent="0.15">
      <c r="A179" s="34">
        <v>7</v>
      </c>
      <c r="B179" s="34">
        <v>15</v>
      </c>
      <c r="C179" s="34" t="s">
        <v>1007</v>
      </c>
      <c r="D179" s="34" t="str">
        <f t="shared" si="2"/>
        <v>Example 7.15 header. The Roots, "You Got Me," first verse, mm. 4–5.</v>
      </c>
      <c r="E179" s="34" t="s">
        <v>1051</v>
      </c>
      <c r="F179" s="7"/>
    </row>
    <row r="180" spans="1:6" x14ac:dyDescent="0.15">
      <c r="A180" s="34">
        <v>7</v>
      </c>
      <c r="B180" s="34">
        <v>15</v>
      </c>
      <c r="C180" s="34" t="s">
        <v>5</v>
      </c>
      <c r="D180" s="34" t="str">
        <f t="shared" si="2"/>
        <v>Example 7.15a. Studio version featuring Erykah Badu (1999, 81 bpm).</v>
      </c>
      <c r="E180" s="41" t="s">
        <v>2387</v>
      </c>
      <c r="F180" s="7"/>
    </row>
    <row r="181" spans="1:6" x14ac:dyDescent="0.15">
      <c r="A181" s="34">
        <v>7</v>
      </c>
      <c r="B181" s="34">
        <v>15</v>
      </c>
      <c r="C181" s="34" t="s">
        <v>6</v>
      </c>
      <c r="D181" s="34" t="str">
        <f t="shared" si="2"/>
        <v>Example 7.15b. VH1’s “Soul Stage” featuring Kirk Douglas (2008, 85 bpm.</v>
      </c>
      <c r="E181" s="34" t="s">
        <v>2132</v>
      </c>
      <c r="F181" s="7"/>
    </row>
    <row r="182" spans="1:6" x14ac:dyDescent="0.15">
      <c r="A182" s="34">
        <v>7</v>
      </c>
      <c r="B182" s="34">
        <v>15</v>
      </c>
      <c r="C182" s="34" t="s">
        <v>7</v>
      </c>
      <c r="D182" s="34" t="str">
        <f t="shared" si="2"/>
        <v>Example 7.15c. “AMEX Unstaged” featuring John Legend and Estelle (2010, 83 bpm).</v>
      </c>
      <c r="E182" s="34" t="s">
        <v>2133</v>
      </c>
      <c r="F182" s="7"/>
    </row>
    <row r="183" spans="1:6" x14ac:dyDescent="0.15">
      <c r="A183" s="34">
        <v>7</v>
      </c>
      <c r="B183" s="34">
        <v>15</v>
      </c>
      <c r="C183" s="34" t="s">
        <v>1052</v>
      </c>
      <c r="D183" s="34" t="str">
        <f t="shared" si="2"/>
        <v>Example 7.15d. “Brooklyn Bowl” featuring Soul Rebels (2015, 88 bpm).</v>
      </c>
      <c r="E183" s="34" t="s">
        <v>2134</v>
      </c>
      <c r="F183" s="7"/>
    </row>
    <row r="184" spans="1:6" x14ac:dyDescent="0.15">
      <c r="A184" s="34">
        <v>7</v>
      </c>
      <c r="B184" s="34">
        <v>16</v>
      </c>
      <c r="C184" s="34" t="s">
        <v>1007</v>
      </c>
      <c r="D184" s="34" t="str">
        <f t="shared" si="2"/>
        <v>Example 7.16 header. The Roots, “You Got Me,” first verse, mm. 11–12. .</v>
      </c>
      <c r="E184" s="34" t="s">
        <v>1053</v>
      </c>
      <c r="F184" s="7"/>
    </row>
    <row r="185" spans="1:6" x14ac:dyDescent="0.15">
      <c r="A185" s="34">
        <v>7</v>
      </c>
      <c r="B185" s="34">
        <v>16</v>
      </c>
      <c r="C185" s="34" t="s">
        <v>5</v>
      </c>
      <c r="D185" s="34" t="str">
        <f t="shared" si="2"/>
        <v>Example 7.16a. Studio version featuring Erykah Badu (1999, 81 bpm).</v>
      </c>
      <c r="E185" s="41" t="s">
        <v>2387</v>
      </c>
      <c r="F185" s="7"/>
    </row>
    <row r="186" spans="1:6" x14ac:dyDescent="0.15">
      <c r="A186" s="34">
        <v>7</v>
      </c>
      <c r="B186" s="34">
        <v>16</v>
      </c>
      <c r="C186" s="34" t="s">
        <v>6</v>
      </c>
      <c r="D186" s="34" t="str">
        <f t="shared" si="2"/>
        <v>Example 7.16b. VH1’s “Soul Stage” featuring Kirk Douglas (2008, 85 bpm.</v>
      </c>
      <c r="E186" s="34" t="s">
        <v>2132</v>
      </c>
      <c r="F186" s="7"/>
    </row>
    <row r="187" spans="1:6" x14ac:dyDescent="0.15">
      <c r="A187" s="34">
        <v>7</v>
      </c>
      <c r="B187" s="34">
        <v>16</v>
      </c>
      <c r="C187" s="34" t="s">
        <v>7</v>
      </c>
      <c r="D187" s="34" t="str">
        <f t="shared" si="2"/>
        <v>Example 7.16c. “AMEX Unstaged” featuring John Legend and Estelle (2010, 83 bpm).</v>
      </c>
      <c r="E187" s="34" t="s">
        <v>2133</v>
      </c>
      <c r="F187" s="7"/>
    </row>
    <row r="188" spans="1:6" x14ac:dyDescent="0.15">
      <c r="A188" s="34">
        <v>7</v>
      </c>
      <c r="B188" s="34">
        <v>16</v>
      </c>
      <c r="C188" s="34" t="s">
        <v>1052</v>
      </c>
      <c r="D188" s="34" t="str">
        <f t="shared" si="2"/>
        <v>Example 7.16d. “Brooklyn Bowl” featuring Soul Rebels (2015, 88 bpm).</v>
      </c>
      <c r="E188" s="34" t="s">
        <v>2134</v>
      </c>
      <c r="F188" s="7"/>
    </row>
    <row r="189" spans="1:6" x14ac:dyDescent="0.15">
      <c r="A189" s="34">
        <v>8</v>
      </c>
      <c r="B189" s="34">
        <v>1</v>
      </c>
      <c r="C189" s="34"/>
      <c r="D189" s="34" t="str">
        <f t="shared" si="2"/>
        <v>Example 8.1. Talib Kweli, "Get By" (2002, 0:10–1:06), lyrics of first verse, segmented into two-measure groups.</v>
      </c>
      <c r="E189" s="34" t="s">
        <v>1309</v>
      </c>
      <c r="F189" s="7"/>
    </row>
    <row r="190" spans="1:6" x14ac:dyDescent="0.15">
      <c r="A190" s="34">
        <v>8</v>
      </c>
      <c r="B190" s="34">
        <v>2</v>
      </c>
      <c r="C190" s="34"/>
      <c r="D190" s="34" t="str">
        <f t="shared" si="2"/>
        <v>Example 8.2. “Get By” (2002, 0:21–0:27), Hook 1, combined transcription of continuous and quantized onsets.</v>
      </c>
      <c r="E190" s="34" t="s">
        <v>2080</v>
      </c>
      <c r="F190" s="7"/>
    </row>
    <row r="191" spans="1:6" x14ac:dyDescent="0.15">
      <c r="A191" s="34">
        <v>8</v>
      </c>
      <c r="B191" s="34">
        <v>3</v>
      </c>
      <c r="C191" s="34"/>
      <c r="D191" s="34" t="str">
        <f t="shared" si="2"/>
        <v>Example 8.3. “Get By” (2002, 0:21–0:27), Hook 1, spiral transformation of continuous transcription. Each clock-wise rotation out from the center is one beat. The beat is divided into 60 “minutes,” as in a clock-face with the beginning of the beat at :00. A syllable’s mod4 position in the quantized transcription is given by the shape of its point.</v>
      </c>
      <c r="E191" s="34" t="s">
        <v>2081</v>
      </c>
      <c r="F191" s="7"/>
    </row>
    <row r="192" spans="1:6" x14ac:dyDescent="0.15">
      <c r="A192" s="34">
        <v>8</v>
      </c>
      <c r="B192" s="34">
        <v>4</v>
      </c>
      <c r="C192" s="34"/>
      <c r="D192" s="34" t="str">
        <f t="shared" si="2"/>
        <v>Example 8.4. “Get By” (2002, 0:21–0:27), Hook 1, spiral transformation of quantized transcription. By definition, each point lies at :0, :15, :30, or :45.</v>
      </c>
      <c r="E192" s="34" t="s">
        <v>2082</v>
      </c>
      <c r="F192" s="7"/>
    </row>
    <row r="193" spans="1:6" x14ac:dyDescent="0.15">
      <c r="A193" s="34">
        <v>8</v>
      </c>
      <c r="B193" s="34">
        <v>5</v>
      </c>
      <c r="C193" s="34"/>
      <c r="D193" s="34" t="str">
        <f t="shared" si="2"/>
        <v>Example 8.5. Four pairs of waves, with points at zero-crossings. From left to right, the pairs have (a) the same tempo and same phase, (b) the same tempo and different phase, (c) different tempo and same phase, and (d) different tempo and different phase.</v>
      </c>
      <c r="E193" s="34" t="s">
        <v>2388</v>
      </c>
      <c r="F193" s="7"/>
    </row>
    <row r="194" spans="1:6" x14ac:dyDescent="0.15">
      <c r="A194" s="34">
        <v>8</v>
      </c>
      <c r="B194" s="34">
        <v>6</v>
      </c>
      <c r="C194" s="34" t="s">
        <v>1007</v>
      </c>
      <c r="D194" s="34" t="str">
        <f t="shared" si="2"/>
        <v>Example 8.6 header. Visual appearance of four processes of non-alignment in a combined transcription.</v>
      </c>
      <c r="E194" s="34" t="s">
        <v>1331</v>
      </c>
      <c r="F194" s="7"/>
    </row>
    <row r="195" spans="1:6" x14ac:dyDescent="0.15">
      <c r="A195" s="34">
        <v>8</v>
      </c>
      <c r="B195" s="34">
        <v>6</v>
      </c>
      <c r="C195" s="34" t="s">
        <v>5</v>
      </c>
      <c r="D195" s="34" t="str">
        <f t="shared" si="2"/>
        <v>Example 8.6a. Complete alignment with the beat.</v>
      </c>
      <c r="E195" s="34" t="s">
        <v>1332</v>
      </c>
      <c r="F195" s="7"/>
    </row>
    <row r="196" spans="1:6" x14ac:dyDescent="0.15">
      <c r="A196" s="34">
        <v>8</v>
      </c>
      <c r="B196" s="34">
        <v>6</v>
      </c>
      <c r="C196" s="34" t="s">
        <v>6</v>
      </c>
      <c r="D196" s="34" t="str">
        <f t="shared" ref="D196:D216" si="3">"Example "&amp;A196&amp;"."&amp;B196&amp;""&amp;C196&amp;". "&amp;E196&amp;"."</f>
        <v>Example 8.6b. Phase shift. Each syllable is displaced from the beat by the same amount.</v>
      </c>
      <c r="E196" s="34" t="s">
        <v>2389</v>
      </c>
      <c r="F196" s="7"/>
    </row>
    <row r="197" spans="1:6" x14ac:dyDescent="0.15">
      <c r="A197" s="34">
        <v>8</v>
      </c>
      <c r="B197" s="34">
        <v>6</v>
      </c>
      <c r="C197" s="34" t="s">
        <v>7</v>
      </c>
      <c r="D197" s="34" t="str">
        <f t="shared" si="3"/>
        <v>Example 8.6c. Swing shift. Strong-beat syllables (i.e., 0mod2 positions) are aligned; weak-beat syllables (i.e., 1mod2 positions) are displaced.</v>
      </c>
      <c r="E197" s="34" t="s">
        <v>2390</v>
      </c>
      <c r="F197" s="7"/>
    </row>
    <row r="198" spans="1:6" x14ac:dyDescent="0.15">
      <c r="A198" s="34">
        <v>8</v>
      </c>
      <c r="B198" s="34">
        <v>6</v>
      </c>
      <c r="C198" s="34" t="s">
        <v>1052</v>
      </c>
      <c r="D198" s="34" t="str">
        <f t="shared" si="3"/>
        <v>Example 8.6d. Tempo shift. Syllables are equidistant, but at a different tempo (i.e., frequency).</v>
      </c>
      <c r="E198" s="34" t="s">
        <v>2391</v>
      </c>
      <c r="F198" s="7"/>
    </row>
    <row r="199" spans="1:6" x14ac:dyDescent="0.15">
      <c r="A199" s="34">
        <v>8</v>
      </c>
      <c r="B199" s="34">
        <v>6</v>
      </c>
      <c r="C199" s="34" t="s">
        <v>1333</v>
      </c>
      <c r="D199" s="34" t="str">
        <f t="shared" si="3"/>
        <v>Example 8.6e. Deceleration. Syllables towards the end of a phrase are progressively longer.</v>
      </c>
      <c r="E199" s="34" t="s">
        <v>2392</v>
      </c>
      <c r="F199" s="7"/>
    </row>
    <row r="200" spans="1:6" x14ac:dyDescent="0.15">
      <c r="A200" s="34">
        <v>8</v>
      </c>
      <c r="B200" s="34">
        <v>7</v>
      </c>
      <c r="C200" s="34"/>
      <c r="D200" s="34" t="str">
        <f t="shared" si="3"/>
        <v>Example 8.7. “Get By” (2002, 0:21–0:27), Hook 1, spiral transformation of continuous transcription, with average non-alignment of 6.65 minutes.</v>
      </c>
      <c r="E200" s="34" t="s">
        <v>2393</v>
      </c>
      <c r="F200" s="7"/>
    </row>
    <row r="201" spans="1:6" x14ac:dyDescent="0.15">
      <c r="A201" s="34">
        <v>8</v>
      </c>
      <c r="B201" s="34">
        <v>8</v>
      </c>
      <c r="C201" s="34"/>
      <c r="D201" s="34" t="str">
        <f t="shared" si="3"/>
        <v>Example 8.8. “Get By” (2002, 0:21–0:27), Hook 1, spiral transformation. At left, hook without adjustment. At right, hook with phase adjustment of -6.5 minutes.</v>
      </c>
      <c r="E201" s="34" t="s">
        <v>2394</v>
      </c>
      <c r="F201" s="7"/>
    </row>
    <row r="202" spans="1:6" x14ac:dyDescent="0.15">
      <c r="A202" s="34">
        <v>8</v>
      </c>
      <c r="B202" s="34">
        <v>9</v>
      </c>
      <c r="C202" s="34"/>
      <c r="D202" s="34" t="str">
        <f t="shared" si="3"/>
        <v>Example 8.9. Density plots of optimal phase adjustment in 12 verses from the genre-wide corpus and 30 verses of Talib Kweli’s.</v>
      </c>
      <c r="E202" s="34" t="s">
        <v>2395</v>
      </c>
      <c r="F202" s="7"/>
    </row>
    <row r="203" spans="1:6" x14ac:dyDescent="0.15">
      <c r="A203" s="34">
        <v>8</v>
      </c>
      <c r="B203" s="34">
        <v>10</v>
      </c>
      <c r="C203" s="34" t="s">
        <v>1007</v>
      </c>
      <c r="D203" s="34" t="str">
        <f t="shared" si="3"/>
        <v>Example 8.10 header. “Get By,” (2002, 0:11–0:22), released instrumental. .</v>
      </c>
      <c r="E203" s="34" t="s">
        <v>2083</v>
      </c>
      <c r="F203" s="7"/>
    </row>
    <row r="204" spans="1:6" x14ac:dyDescent="0.15">
      <c r="A204" s="34">
        <v>8</v>
      </c>
      <c r="B204" s="34">
        <v>10</v>
      </c>
      <c r="C204" s="34" t="s">
        <v>5</v>
      </c>
      <c r="D204" s="34" t="str">
        <f t="shared" si="3"/>
        <v>Example 8.10a. Spiral transformations of onsets of bass drum, bass guitar, piano, snare, and rapping. Last plot reprints Example 8.3, the rapping of Hook 1, for comparison.</v>
      </c>
      <c r="E204" s="34" t="s">
        <v>2396</v>
      </c>
      <c r="F204" s="7"/>
    </row>
    <row r="205" spans="1:6" x14ac:dyDescent="0.15">
      <c r="A205" s="34">
        <v>8</v>
      </c>
      <c r="B205" s="34">
        <v>10</v>
      </c>
      <c r="C205" s="34" t="s">
        <v>6</v>
      </c>
      <c r="D205" s="34" t="str">
        <f t="shared" si="3"/>
        <v>Example 8.10b. Instrumental streams transcribed in conventional music notation.</v>
      </c>
      <c r="E205" s="34" t="s">
        <v>2397</v>
      </c>
      <c r="F205" s="7"/>
    </row>
    <row r="206" spans="1:6" x14ac:dyDescent="0.15">
      <c r="A206" s="34">
        <v>8</v>
      </c>
      <c r="B206" s="34">
        <v>11</v>
      </c>
      <c r="C206" s="34"/>
      <c r="D206" s="34" t="str">
        <f t="shared" si="3"/>
        <v>Example 8.11. “Get By” (2002, 0:21–0:27), Hook 1, spiral transformation. Upper row: (left) hook without adjustment and (right) with phase adjustment of -6.5 minutes. Lower row: (left) hook without adjustment and (right) with phase adjustment of -6 minutes and swing ratio of 1.34:1.</v>
      </c>
      <c r="E206" s="34" t="s">
        <v>2398</v>
      </c>
      <c r="F206" s="7"/>
    </row>
    <row r="207" spans="1:6" x14ac:dyDescent="0.15">
      <c r="A207" s="34">
        <v>8</v>
      </c>
      <c r="B207" s="34">
        <v>12</v>
      </c>
      <c r="C207" s="34"/>
      <c r="D207" s="34" t="str">
        <f t="shared" si="3"/>
        <v>Example 8.12. “Get By” (2002, 0:21–0:27), Hook 1, spiral transformation. Upper row: (left) hook without adjustment and (right) with phase adjustment of -6.5 minutes. Middle row: (left) hook without adjustment and (right) with phase adjustment of -6 minutes and swing ratio of 1.34:1. Lower row: (left) hook without adjustment and (right) with phase adjustment of -5.5 minutes, swing ratio of 1.48:1, and tempo adjustment of 1%.</v>
      </c>
      <c r="E207" s="34" t="s">
        <v>2399</v>
      </c>
      <c r="F207" s="7"/>
    </row>
    <row r="208" spans="1:6" x14ac:dyDescent="0.15">
      <c r="A208" s="34">
        <v>8</v>
      </c>
      <c r="B208" s="34">
        <v>13</v>
      </c>
      <c r="C208" s="34"/>
      <c r="D208" s="34" t="str">
        <f t="shared" si="3"/>
        <v>Example 8.13. Get By (2002, 0:44–0:54), Flow 3c, combined transcription of continuous and quantized onsets.</v>
      </c>
      <c r="E208" s="34" t="s">
        <v>2400</v>
      </c>
      <c r="F208" s="7"/>
    </row>
    <row r="209" spans="1:6" x14ac:dyDescent="0.15">
      <c r="A209" s="34">
        <v>8</v>
      </c>
      <c r="B209" s="34">
        <v>14</v>
      </c>
      <c r="C209" s="34"/>
      <c r="D209" s="34" t="str">
        <f t="shared" si="3"/>
        <v>Example 8.14. Get By (2002, 0:44–0:54), Flow 3c, spiral transformation without adjustment (left) and with phase shift of -14.5 minutes, swing of 1:1, and tempo shift of 5% (right).</v>
      </c>
      <c r="E209" s="34" t="s">
        <v>2401</v>
      </c>
      <c r="F209" s="7"/>
    </row>
    <row r="210" spans="1:6" x14ac:dyDescent="0.15">
      <c r="A210" s="34">
        <v>8</v>
      </c>
      <c r="B210" s="34">
        <v>15</v>
      </c>
      <c r="C210" s="34"/>
      <c r="D210" s="34" t="str">
        <f t="shared" si="3"/>
        <v>Example 8.15. Get By (2002, 0:44–0:54), Flow 3c, syllable durations plotted against onset, with linear regression by phrase.</v>
      </c>
      <c r="E210" s="34" t="s">
        <v>2402</v>
      </c>
      <c r="F210" s="7"/>
    </row>
    <row r="211" spans="1:6" x14ac:dyDescent="0.15">
      <c r="A211" s="34">
        <v>8</v>
      </c>
      <c r="B211" s="34">
        <v>16</v>
      </c>
      <c r="C211" s="34" t="s">
        <v>1007</v>
      </c>
      <c r="D211" s="34" t="str">
        <f t="shared" si="3"/>
        <v>Example 8.16 header. Get By (2002, 0:58–1:06), Flow 4.</v>
      </c>
      <c r="E211" s="34" t="s">
        <v>2403</v>
      </c>
      <c r="F211" s="7"/>
    </row>
    <row r="212" spans="1:6" x14ac:dyDescent="0.15">
      <c r="A212" s="34">
        <v>8</v>
      </c>
      <c r="B212" s="34">
        <v>16</v>
      </c>
      <c r="C212" s="34" t="s">
        <v>5</v>
      </c>
      <c r="D212" s="34" t="str">
        <f t="shared" si="3"/>
        <v>Example 8.16a. Combined transcription of continuous and quantized onsets.</v>
      </c>
      <c r="E212" s="34" t="s">
        <v>1348</v>
      </c>
      <c r="F212" s="7"/>
    </row>
    <row r="213" spans="1:6" x14ac:dyDescent="0.15">
      <c r="A213" s="34">
        <v>8</v>
      </c>
      <c r="B213" s="34">
        <v>16</v>
      </c>
      <c r="C213" s="34" t="s">
        <v>6</v>
      </c>
      <c r="D213" s="34" t="str">
        <f t="shared" si="3"/>
        <v>Example 8.16b. Syllable durations plotted against onset.</v>
      </c>
      <c r="E213" s="34" t="s">
        <v>1349</v>
      </c>
      <c r="F213" s="7"/>
    </row>
    <row r="214" spans="1:6" x14ac:dyDescent="0.15">
      <c r="A214" s="34">
        <v>8</v>
      </c>
      <c r="B214" s="34">
        <v>17</v>
      </c>
      <c r="C214" s="34"/>
      <c r="D214" s="34" t="str">
        <f t="shared" si="3"/>
        <v>Example 8.17. Density of unadjusted non-alignment in 30 verses by Talib Kweli and 12 verses from the genre-wide corpus.</v>
      </c>
      <c r="E214" s="34" t="s">
        <v>1350</v>
      </c>
      <c r="F214" s="7"/>
    </row>
    <row r="215" spans="1:6" x14ac:dyDescent="0.15">
      <c r="A215" s="34">
        <v>8</v>
      </c>
      <c r="B215" s="34">
        <v>18</v>
      </c>
      <c r="C215" s="34"/>
      <c r="D215" s="34" t="str">
        <f t="shared" si="3"/>
        <v>Example 8.18. Unadjusted non-alignment vs. percent of non-alignment explained by optimal adjustments in Talib Kweli (left) and the genre at large (right).</v>
      </c>
      <c r="E215" s="34" t="s">
        <v>2404</v>
      </c>
      <c r="F215" s="7"/>
    </row>
    <row r="216" spans="1:6" x14ac:dyDescent="0.15">
      <c r="A216" s="7">
        <v>0</v>
      </c>
      <c r="B216" s="7" t="s">
        <v>6</v>
      </c>
      <c r="C216" s="7"/>
      <c r="D216" s="34" t="str">
        <f t="shared" si="3"/>
        <v>Example 0.b. Jean Grae, "My Crew," (2003, 1:09–1:20).</v>
      </c>
      <c r="E216" s="34" t="s">
        <v>1005</v>
      </c>
      <c r="F216"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sqref="A1:XFD1048576"/>
    </sheetView>
  </sheetViews>
  <sheetFormatPr baseColWidth="10" defaultRowHeight="16" x14ac:dyDescent="0.2"/>
  <cols>
    <col min="1" max="2" width="10.83203125" style="9"/>
    <col min="3" max="3" width="75.83203125" style="9" customWidth="1"/>
    <col min="4" max="16384" width="10.83203125" style="9"/>
  </cols>
  <sheetData>
    <row r="1" spans="1:4" x14ac:dyDescent="0.2">
      <c r="A1" s="9" t="s">
        <v>0</v>
      </c>
      <c r="B1" s="9" t="s">
        <v>1</v>
      </c>
      <c r="C1" s="9" t="s">
        <v>3</v>
      </c>
      <c r="D1" s="2" t="s">
        <v>2</v>
      </c>
    </row>
    <row r="2" spans="1:4" ht="17" x14ac:dyDescent="0.25">
      <c r="A2" s="9">
        <v>1</v>
      </c>
      <c r="B2" s="9">
        <v>1</v>
      </c>
      <c r="C2" s="34" t="str">
        <f>"Table "&amp;A2&amp;"."&amp;B2&amp;". "&amp;D2&amp;"."</f>
        <v>Table 1.1. Global features of flow.</v>
      </c>
      <c r="D2" s="35" t="s">
        <v>15</v>
      </c>
    </row>
    <row r="3" spans="1:4" x14ac:dyDescent="0.2">
      <c r="A3" s="9">
        <v>3</v>
      </c>
      <c r="B3" s="9">
        <v>1</v>
      </c>
      <c r="C3" s="34" t="str">
        <f>"Table "&amp;A3&amp;"."&amp;B3&amp;". "&amp;D3&amp;"."</f>
        <v>Table 3.1. Line-ending rhyme classes in “The OtherSide,” mm. 5-16..</v>
      </c>
      <c r="D3" s="12" t="s">
        <v>2408</v>
      </c>
    </row>
    <row r="4" spans="1:4" x14ac:dyDescent="0.2">
      <c r="A4" s="9">
        <v>4</v>
      </c>
      <c r="B4" s="9">
        <v>1</v>
      </c>
      <c r="C4" s="34" t="str">
        <f t="shared" ref="C4:C12" si="0">"Table "&amp;A4&amp;"."&amp;B4&amp;". "&amp;D4&amp;"."</f>
        <v>Table 4.1. Interval content of the seven vocal groove classes and the entropy of their IAIs.</v>
      </c>
      <c r="D4" s="9" t="s">
        <v>2406</v>
      </c>
    </row>
    <row r="5" spans="1:4" x14ac:dyDescent="0.2">
      <c r="A5" s="9">
        <v>4</v>
      </c>
      <c r="B5" s="9">
        <v>2</v>
      </c>
      <c r="C5" s="34" t="str">
        <f t="shared" si="0"/>
        <v>Table 4.2. Prevalence of beat-accent types in the genre-wide corpus.</v>
      </c>
      <c r="D5" s="9" t="s">
        <v>2407</v>
      </c>
    </row>
    <row r="6" spans="1:4" x14ac:dyDescent="0.2">
      <c r="A6" s="9">
        <v>4</v>
      </c>
      <c r="B6" s="9">
        <v>3</v>
      </c>
      <c r="C6" s="34" t="str">
        <f t="shared" si="0"/>
        <v>Table 4.3. Distribution of groove classes by rate of effort.</v>
      </c>
      <c r="D6" s="9" t="s">
        <v>10</v>
      </c>
    </row>
    <row r="7" spans="1:4" ht="17" x14ac:dyDescent="0.25">
      <c r="A7" s="9">
        <v>5</v>
      </c>
      <c r="B7" s="9">
        <v>1</v>
      </c>
      <c r="C7" s="34" t="str">
        <f t="shared" si="0"/>
        <v>Table 5.1. The most atypical and typical verses in the corpus, determined by the contribution made to the first four dimensions of the correspondence analysis.</v>
      </c>
      <c r="D7" s="36" t="s">
        <v>1031</v>
      </c>
    </row>
    <row r="8" spans="1:4" x14ac:dyDescent="0.2">
      <c r="A8" s="9">
        <v>5</v>
      </c>
      <c r="B8" s="9">
        <v>2</v>
      </c>
      <c r="C8" s="34" t="str">
        <f t="shared" si="0"/>
        <v>Table 5.2. Difference in means among features of flow, Black Thought compared with the Genre-Wide corpus ("Rap Music").</v>
      </c>
      <c r="D8" s="9" t="s">
        <v>1032</v>
      </c>
    </row>
    <row r="9" spans="1:4" x14ac:dyDescent="0.2">
      <c r="A9" s="9">
        <v>7</v>
      </c>
      <c r="B9" s="9">
        <v>1</v>
      </c>
      <c r="C9" s="34" t="str">
        <f t="shared" si="0"/>
        <v>Table 7.1. Live performances of The Roots, “You Got Me,” 1999–2015.</v>
      </c>
      <c r="D9" s="37" t="s">
        <v>2124</v>
      </c>
    </row>
    <row r="10" spans="1:4" x14ac:dyDescent="0.2">
      <c r="A10" s="9">
        <v>8</v>
      </c>
      <c r="B10" s="9">
        <v>1</v>
      </c>
      <c r="C10" s="34" t="str">
        <f t="shared" si="0"/>
        <v>Table 8.1. “Get By,” first verse, optimal adjustments, unadjusted and adjusted alignment, and percentage of non-alignment explained by adjustment in two-measure segments.</v>
      </c>
      <c r="D10" s="9" t="s">
        <v>1351</v>
      </c>
    </row>
    <row r="11" spans="1:4" x14ac:dyDescent="0.2">
      <c r="A11" s="9">
        <v>6</v>
      </c>
      <c r="B11" s="9">
        <v>1</v>
      </c>
      <c r="C11" s="34" t="str">
        <f t="shared" si="0"/>
        <v>Table 6.1. Count of accents by metric position, mod2 and mod4, as well as metric complexity, for grooves in "Go to Sleep".</v>
      </c>
      <c r="D11" s="9" t="s">
        <v>2405</v>
      </c>
    </row>
    <row r="12" spans="1:4" x14ac:dyDescent="0.2">
      <c r="A12" s="9">
        <v>6</v>
      </c>
      <c r="B12" s="9">
        <v>2</v>
      </c>
      <c r="C12" s="34" t="str">
        <f t="shared" si="0"/>
        <v>Table 6.2. Metric complexity in grooves of "8 Mile," first verse.</v>
      </c>
      <c r="D12" s="9" t="s">
        <v>2237</v>
      </c>
    </row>
  </sheetData>
  <autoFilter ref="A1:D10">
    <sortState ref="A2:D9">
      <sortCondition ref="A1:A9"/>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7"/>
  <sheetViews>
    <sheetView tabSelected="1" topLeftCell="A21" zoomScale="204" zoomScaleNormal="204" zoomScalePageLayoutView="204" workbookViewId="0">
      <selection activeCell="E35" sqref="E35"/>
    </sheetView>
  </sheetViews>
  <sheetFormatPr baseColWidth="10" defaultRowHeight="16" x14ac:dyDescent="0.2"/>
  <cols>
    <col min="1" max="1" width="3.33203125" customWidth="1"/>
    <col min="2" max="2" width="3.83203125" customWidth="1"/>
    <col min="3" max="3" width="3.5" customWidth="1"/>
    <col min="4" max="4" width="20.83203125" customWidth="1"/>
    <col min="5" max="6" width="6.83203125" customWidth="1"/>
    <col min="7" max="7" width="53.1640625" customWidth="1"/>
  </cols>
  <sheetData>
    <row r="1" spans="1:7" x14ac:dyDescent="0.2">
      <c r="A1" s="7" t="s">
        <v>0</v>
      </c>
      <c r="B1" s="7" t="s">
        <v>1</v>
      </c>
      <c r="C1" s="7" t="s">
        <v>4</v>
      </c>
      <c r="D1" s="7" t="s">
        <v>16</v>
      </c>
      <c r="E1" s="7" t="s">
        <v>17</v>
      </c>
      <c r="F1" s="7" t="s">
        <v>18</v>
      </c>
      <c r="G1" s="7" t="s">
        <v>2</v>
      </c>
    </row>
    <row r="2" spans="1:7" x14ac:dyDescent="0.2">
      <c r="A2" s="7">
        <v>0</v>
      </c>
      <c r="B2" s="7" t="s">
        <v>5</v>
      </c>
      <c r="D2" t="s">
        <v>55</v>
      </c>
      <c r="E2" s="7">
        <v>67</v>
      </c>
      <c r="F2" s="7">
        <v>73</v>
      </c>
      <c r="G2" s="7" t="s">
        <v>2412</v>
      </c>
    </row>
    <row r="3" spans="1:7" x14ac:dyDescent="0.2">
      <c r="A3" s="7">
        <v>1</v>
      </c>
      <c r="B3" s="7">
        <v>1</v>
      </c>
      <c r="C3" s="7" t="s">
        <v>31</v>
      </c>
      <c r="D3" s="7" t="s">
        <v>30</v>
      </c>
      <c r="E3" s="7">
        <v>40</v>
      </c>
      <c r="F3" s="7">
        <v>52</v>
      </c>
      <c r="G3" s="7" t="s">
        <v>2413</v>
      </c>
    </row>
    <row r="4" spans="1:7" x14ac:dyDescent="0.2">
      <c r="A4" s="7">
        <v>1</v>
      </c>
      <c r="B4" s="7">
        <v>2</v>
      </c>
      <c r="C4" s="7" t="s">
        <v>31</v>
      </c>
      <c r="D4" s="7" t="s">
        <v>26</v>
      </c>
      <c r="E4" s="7">
        <v>50</v>
      </c>
      <c r="F4" s="7">
        <v>56</v>
      </c>
      <c r="G4" s="7" t="s">
        <v>2414</v>
      </c>
    </row>
    <row r="5" spans="1:7" x14ac:dyDescent="0.2">
      <c r="A5" s="7">
        <v>1</v>
      </c>
      <c r="B5" s="7">
        <v>4</v>
      </c>
      <c r="C5" s="7" t="s">
        <v>31</v>
      </c>
      <c r="D5" s="7" t="s">
        <v>29</v>
      </c>
      <c r="E5" s="7">
        <v>36</v>
      </c>
      <c r="F5" s="7">
        <v>50</v>
      </c>
      <c r="G5" s="7" t="s">
        <v>2415</v>
      </c>
    </row>
    <row r="6" spans="1:7" x14ac:dyDescent="0.2">
      <c r="A6" s="7">
        <v>1</v>
      </c>
      <c r="B6" s="7">
        <v>5</v>
      </c>
      <c r="C6" s="7" t="s">
        <v>31</v>
      </c>
      <c r="D6" s="7" t="s">
        <v>23</v>
      </c>
      <c r="E6" s="7">
        <v>114</v>
      </c>
      <c r="F6" s="7">
        <v>122</v>
      </c>
      <c r="G6" s="7" t="s">
        <v>2416</v>
      </c>
    </row>
    <row r="7" spans="1:7" x14ac:dyDescent="0.2">
      <c r="A7" s="7">
        <v>1</v>
      </c>
      <c r="B7" s="7">
        <v>6</v>
      </c>
      <c r="C7" s="7" t="s">
        <v>31</v>
      </c>
      <c r="D7" s="7" t="s">
        <v>19</v>
      </c>
      <c r="E7" s="7">
        <v>54</v>
      </c>
      <c r="F7" s="7">
        <v>63</v>
      </c>
      <c r="G7" s="7" t="s">
        <v>2417</v>
      </c>
    </row>
    <row r="8" spans="1:7" x14ac:dyDescent="0.2">
      <c r="A8" s="7">
        <v>1</v>
      </c>
      <c r="B8" s="7">
        <v>7</v>
      </c>
      <c r="C8" s="7" t="s">
        <v>31</v>
      </c>
      <c r="D8" s="7" t="s">
        <v>32</v>
      </c>
      <c r="E8" s="7">
        <v>126</v>
      </c>
      <c r="F8" s="7">
        <v>136</v>
      </c>
      <c r="G8" s="7" t="s">
        <v>2418</v>
      </c>
    </row>
    <row r="9" spans="1:7" x14ac:dyDescent="0.2">
      <c r="A9" s="7">
        <v>1</v>
      </c>
      <c r="B9" s="7">
        <v>8</v>
      </c>
      <c r="C9" s="7" t="s">
        <v>31</v>
      </c>
      <c r="D9" s="7" t="s">
        <v>24</v>
      </c>
      <c r="E9" s="7">
        <v>37</v>
      </c>
      <c r="F9" s="7">
        <v>50</v>
      </c>
      <c r="G9" s="7" t="s">
        <v>2419</v>
      </c>
    </row>
    <row r="10" spans="1:7" x14ac:dyDescent="0.2">
      <c r="A10" s="7">
        <v>1</v>
      </c>
      <c r="B10" s="7">
        <v>9</v>
      </c>
      <c r="C10" s="7" t="s">
        <v>31</v>
      </c>
      <c r="D10" s="7" t="s">
        <v>20</v>
      </c>
      <c r="E10" s="7">
        <v>73</v>
      </c>
      <c r="F10" s="7">
        <v>83</v>
      </c>
      <c r="G10" s="7" t="s">
        <v>2420</v>
      </c>
    </row>
    <row r="11" spans="1:7" x14ac:dyDescent="0.2">
      <c r="A11" s="7">
        <v>1</v>
      </c>
      <c r="B11" s="7">
        <v>10</v>
      </c>
      <c r="C11" s="7" t="s">
        <v>31</v>
      </c>
      <c r="D11" s="7" t="s">
        <v>28</v>
      </c>
      <c r="E11" s="7">
        <v>138</v>
      </c>
      <c r="F11" s="7">
        <v>152</v>
      </c>
      <c r="G11" s="7" t="s">
        <v>2421</v>
      </c>
    </row>
    <row r="12" spans="1:7" ht="19" customHeight="1" x14ac:dyDescent="0.2">
      <c r="A12" s="7">
        <v>1</v>
      </c>
      <c r="B12" s="7">
        <f>B11+1</f>
        <v>11</v>
      </c>
      <c r="C12" s="7" t="s">
        <v>31</v>
      </c>
      <c r="D12" s="7" t="s">
        <v>27</v>
      </c>
      <c r="E12" s="7">
        <v>194</v>
      </c>
      <c r="F12" s="7">
        <v>220</v>
      </c>
      <c r="G12" s="7" t="s">
        <v>2422</v>
      </c>
    </row>
    <row r="13" spans="1:7" x14ac:dyDescent="0.2">
      <c r="A13" s="7">
        <v>1</v>
      </c>
      <c r="B13" s="7">
        <v>13</v>
      </c>
      <c r="C13" s="7" t="s">
        <v>31</v>
      </c>
      <c r="D13" s="7" t="s">
        <v>25</v>
      </c>
      <c r="E13" s="7">
        <v>64</v>
      </c>
      <c r="F13" s="7">
        <v>77</v>
      </c>
      <c r="G13" s="7" t="s">
        <v>2423</v>
      </c>
    </row>
    <row r="14" spans="1:7" x14ac:dyDescent="0.2">
      <c r="A14" s="7">
        <v>1</v>
      </c>
      <c r="B14" s="7">
        <v>16</v>
      </c>
      <c r="C14" s="7" t="s">
        <v>31</v>
      </c>
      <c r="D14" s="7" t="s">
        <v>22</v>
      </c>
      <c r="E14" s="7">
        <v>248</v>
      </c>
      <c r="F14" s="7">
        <v>271</v>
      </c>
      <c r="G14" s="7" t="s">
        <v>52</v>
      </c>
    </row>
    <row r="15" spans="1:7" x14ac:dyDescent="0.2">
      <c r="A15" s="7">
        <v>1</v>
      </c>
      <c r="B15" s="7">
        <v>12</v>
      </c>
      <c r="C15" s="7" t="s">
        <v>31</v>
      </c>
      <c r="D15" s="7" t="s">
        <v>21</v>
      </c>
      <c r="E15" s="7">
        <v>131</v>
      </c>
      <c r="F15" s="7">
        <v>147</v>
      </c>
      <c r="G15" s="7" t="s">
        <v>2424</v>
      </c>
    </row>
    <row r="16" spans="1:7" x14ac:dyDescent="0.2">
      <c r="A16" s="7">
        <v>1</v>
      </c>
      <c r="B16" s="9" t="s">
        <v>5</v>
      </c>
      <c r="C16" s="8"/>
      <c r="D16" s="7" t="s">
        <v>46</v>
      </c>
      <c r="E16" s="7">
        <v>15</v>
      </c>
      <c r="F16" s="7">
        <v>22</v>
      </c>
      <c r="G16" s="7" t="s">
        <v>2425</v>
      </c>
    </row>
    <row r="17" spans="1:7" x14ac:dyDescent="0.2">
      <c r="A17" s="7">
        <v>2</v>
      </c>
      <c r="B17" s="8">
        <v>3</v>
      </c>
      <c r="C17" s="8"/>
      <c r="D17" s="7" t="s">
        <v>24</v>
      </c>
      <c r="E17" s="7">
        <v>37</v>
      </c>
      <c r="F17" s="7">
        <v>44</v>
      </c>
      <c r="G17" s="7" t="s">
        <v>2426</v>
      </c>
    </row>
    <row r="18" spans="1:7" x14ac:dyDescent="0.2">
      <c r="A18" s="7">
        <v>2</v>
      </c>
      <c r="B18" s="7">
        <v>5</v>
      </c>
      <c r="C18" s="8"/>
      <c r="D18" s="7" t="s">
        <v>51</v>
      </c>
      <c r="E18" s="7">
        <v>65</v>
      </c>
      <c r="F18" s="7">
        <v>75</v>
      </c>
      <c r="G18" s="7" t="s">
        <v>2427</v>
      </c>
    </row>
    <row r="19" spans="1:7" x14ac:dyDescent="0.2">
      <c r="A19" s="7">
        <v>2</v>
      </c>
      <c r="B19" s="7">
        <v>6</v>
      </c>
      <c r="C19" s="8"/>
      <c r="D19" s="7" t="s">
        <v>1047</v>
      </c>
      <c r="E19" s="7">
        <v>29</v>
      </c>
      <c r="F19" s="7">
        <v>39</v>
      </c>
      <c r="G19" s="7" t="s">
        <v>2428</v>
      </c>
    </row>
    <row r="20" spans="1:7" x14ac:dyDescent="0.2">
      <c r="A20" s="7">
        <v>3</v>
      </c>
      <c r="B20" s="7">
        <v>1</v>
      </c>
      <c r="C20" s="8" t="s">
        <v>5</v>
      </c>
      <c r="D20" s="7" t="s">
        <v>53</v>
      </c>
      <c r="E20" s="7">
        <v>45.5</v>
      </c>
      <c r="F20" s="7">
        <v>50</v>
      </c>
      <c r="G20" s="7" t="s">
        <v>2429</v>
      </c>
    </row>
    <row r="21" spans="1:7" x14ac:dyDescent="0.2">
      <c r="A21" s="7">
        <v>3</v>
      </c>
      <c r="B21" s="7">
        <v>1</v>
      </c>
      <c r="C21" s="8" t="s">
        <v>6</v>
      </c>
      <c r="D21" s="7" t="s">
        <v>54</v>
      </c>
      <c r="E21" s="7">
        <v>36</v>
      </c>
      <c r="F21" s="7">
        <v>43</v>
      </c>
      <c r="G21" s="7" t="s">
        <v>2430</v>
      </c>
    </row>
    <row r="22" spans="1:7" x14ac:dyDescent="0.2">
      <c r="A22" s="7">
        <v>3</v>
      </c>
      <c r="B22" s="7">
        <v>2</v>
      </c>
      <c r="C22" s="8" t="s">
        <v>5</v>
      </c>
      <c r="D22" s="7" t="s">
        <v>55</v>
      </c>
      <c r="E22" s="7">
        <v>92</v>
      </c>
      <c r="F22" s="7">
        <v>96</v>
      </c>
      <c r="G22" s="7" t="s">
        <v>2431</v>
      </c>
    </row>
    <row r="23" spans="1:7" x14ac:dyDescent="0.2">
      <c r="A23" s="7">
        <v>3</v>
      </c>
      <c r="B23" s="7">
        <v>2</v>
      </c>
      <c r="C23" s="8" t="s">
        <v>6</v>
      </c>
      <c r="D23" s="7" t="s">
        <v>56</v>
      </c>
      <c r="E23" s="7">
        <v>103</v>
      </c>
      <c r="F23" s="7">
        <v>107</v>
      </c>
      <c r="G23" s="7" t="s">
        <v>2432</v>
      </c>
    </row>
    <row r="24" spans="1:7" x14ac:dyDescent="0.2">
      <c r="A24" s="7">
        <v>3</v>
      </c>
      <c r="B24" s="7">
        <v>6</v>
      </c>
      <c r="C24" s="8"/>
      <c r="D24" s="7" t="s">
        <v>58</v>
      </c>
      <c r="E24" s="7">
        <v>22</v>
      </c>
      <c r="F24" s="7">
        <v>34</v>
      </c>
      <c r="G24" s="7" t="s">
        <v>2433</v>
      </c>
    </row>
    <row r="25" spans="1:7" x14ac:dyDescent="0.2">
      <c r="A25" s="7">
        <v>3</v>
      </c>
      <c r="B25" s="7">
        <v>7</v>
      </c>
      <c r="C25" s="8"/>
      <c r="D25" s="7" t="s">
        <v>59</v>
      </c>
      <c r="E25" s="7">
        <v>143</v>
      </c>
      <c r="F25" s="7">
        <v>158</v>
      </c>
      <c r="G25" s="7" t="s">
        <v>2434</v>
      </c>
    </row>
    <row r="26" spans="1:7" x14ac:dyDescent="0.2">
      <c r="A26" s="7">
        <v>3</v>
      </c>
      <c r="B26" s="7">
        <v>8</v>
      </c>
      <c r="C26" s="8"/>
      <c r="D26" s="7" t="s">
        <v>790</v>
      </c>
      <c r="E26" s="7">
        <v>74</v>
      </c>
      <c r="F26" s="7">
        <v>80</v>
      </c>
      <c r="G26" s="7" t="s">
        <v>2435</v>
      </c>
    </row>
    <row r="27" spans="1:7" x14ac:dyDescent="0.2">
      <c r="A27" s="7">
        <v>3</v>
      </c>
      <c r="B27" s="7">
        <v>10</v>
      </c>
      <c r="C27" s="8"/>
      <c r="D27" s="7" t="s">
        <v>54</v>
      </c>
      <c r="E27" s="7">
        <v>36</v>
      </c>
      <c r="F27" s="7">
        <v>43</v>
      </c>
      <c r="G27" s="7" t="s">
        <v>2430</v>
      </c>
    </row>
    <row r="28" spans="1:7" x14ac:dyDescent="0.2">
      <c r="A28" s="7">
        <v>3</v>
      </c>
      <c r="B28" s="7">
        <v>12</v>
      </c>
      <c r="C28" s="8"/>
      <c r="D28" s="7" t="s">
        <v>66</v>
      </c>
      <c r="E28" s="7">
        <v>12</v>
      </c>
      <c r="F28" s="7">
        <v>19</v>
      </c>
      <c r="G28" s="7" t="s">
        <v>2436</v>
      </c>
    </row>
    <row r="29" spans="1:7" x14ac:dyDescent="0.2">
      <c r="A29" s="7">
        <v>3</v>
      </c>
      <c r="B29" s="7">
        <v>13</v>
      </c>
      <c r="C29" s="8"/>
      <c r="D29" s="7" t="s">
        <v>67</v>
      </c>
      <c r="E29" s="7">
        <v>20</v>
      </c>
      <c r="F29" s="7">
        <v>39</v>
      </c>
      <c r="G29" s="7" t="s">
        <v>2437</v>
      </c>
    </row>
    <row r="30" spans="1:7" x14ac:dyDescent="0.2">
      <c r="A30" s="7">
        <v>3</v>
      </c>
      <c r="B30" s="7">
        <v>14</v>
      </c>
      <c r="C30" t="s">
        <v>5</v>
      </c>
      <c r="D30" s="7" t="s">
        <v>799</v>
      </c>
      <c r="E30" s="7">
        <v>116</v>
      </c>
      <c r="F30" s="7">
        <v>121</v>
      </c>
      <c r="G30" s="7" t="s">
        <v>2438</v>
      </c>
    </row>
    <row r="31" spans="1:7" x14ac:dyDescent="0.2">
      <c r="A31" s="7">
        <v>3</v>
      </c>
      <c r="B31" s="7">
        <v>14</v>
      </c>
      <c r="C31" t="s">
        <v>6</v>
      </c>
      <c r="D31" s="7" t="s">
        <v>800</v>
      </c>
      <c r="E31" s="7">
        <v>140</v>
      </c>
      <c r="F31" s="7">
        <v>147</v>
      </c>
      <c r="G31" s="7" t="s">
        <v>2439</v>
      </c>
    </row>
    <row r="32" spans="1:7" x14ac:dyDescent="0.2">
      <c r="A32" s="7">
        <v>3</v>
      </c>
      <c r="B32" s="7">
        <v>15</v>
      </c>
      <c r="C32" t="s">
        <v>5</v>
      </c>
      <c r="D32" t="s">
        <v>815</v>
      </c>
      <c r="E32" s="7">
        <v>34</v>
      </c>
      <c r="F32" s="7">
        <v>43</v>
      </c>
      <c r="G32" s="7" t="s">
        <v>2440</v>
      </c>
    </row>
    <row r="33" spans="1:7" x14ac:dyDescent="0.2">
      <c r="A33" s="7">
        <v>3</v>
      </c>
      <c r="B33" s="7">
        <v>15</v>
      </c>
      <c r="C33" t="s">
        <v>6</v>
      </c>
      <c r="D33" t="s">
        <v>817</v>
      </c>
      <c r="E33" s="7">
        <v>36</v>
      </c>
      <c r="F33" s="7">
        <v>55</v>
      </c>
      <c r="G33" s="7" t="s">
        <v>2441</v>
      </c>
    </row>
    <row r="34" spans="1:7" x14ac:dyDescent="0.2">
      <c r="A34" s="7">
        <v>3</v>
      </c>
      <c r="B34" t="s">
        <v>5</v>
      </c>
      <c r="D34" s="7" t="s">
        <v>803</v>
      </c>
      <c r="E34" s="7">
        <v>26</v>
      </c>
      <c r="F34" s="7">
        <v>67</v>
      </c>
      <c r="G34" s="1" t="s">
        <v>2411</v>
      </c>
    </row>
    <row r="35" spans="1:7" x14ac:dyDescent="0.2">
      <c r="A35" s="7">
        <v>4</v>
      </c>
      <c r="B35" s="7">
        <v>1</v>
      </c>
      <c r="C35" s="7" t="s">
        <v>5</v>
      </c>
      <c r="D35" s="7" t="s">
        <v>970</v>
      </c>
      <c r="E35" s="7">
        <v>54</v>
      </c>
      <c r="F35" s="7">
        <v>100</v>
      </c>
      <c r="G35" s="7" t="s">
        <v>2442</v>
      </c>
    </row>
    <row r="36" spans="1:7" x14ac:dyDescent="0.2">
      <c r="A36" s="7">
        <v>4</v>
      </c>
      <c r="B36" s="7">
        <v>1</v>
      </c>
      <c r="C36" s="7" t="s">
        <v>6</v>
      </c>
      <c r="D36" s="7" t="s">
        <v>974</v>
      </c>
      <c r="E36" s="7">
        <v>21</v>
      </c>
      <c r="F36" s="7">
        <v>64</v>
      </c>
      <c r="G36" s="7" t="s">
        <v>2443</v>
      </c>
    </row>
    <row r="37" spans="1:7" x14ac:dyDescent="0.2">
      <c r="A37" s="7">
        <v>4</v>
      </c>
      <c r="B37" s="7">
        <v>5</v>
      </c>
      <c r="C37" s="7"/>
      <c r="D37" s="7" t="s">
        <v>55</v>
      </c>
      <c r="E37" s="7">
        <v>79</v>
      </c>
      <c r="F37" s="7">
        <v>91</v>
      </c>
      <c r="G37" s="7" t="s">
        <v>8</v>
      </c>
    </row>
    <row r="38" spans="1:7" x14ac:dyDescent="0.2">
      <c r="A38" s="7">
        <v>4</v>
      </c>
      <c r="B38" s="7">
        <v>7</v>
      </c>
      <c r="D38" t="s">
        <v>979</v>
      </c>
      <c r="E38">
        <v>245</v>
      </c>
      <c r="F38">
        <v>253</v>
      </c>
      <c r="G38" s="7" t="s">
        <v>2444</v>
      </c>
    </row>
    <row r="39" spans="1:7" x14ac:dyDescent="0.2">
      <c r="A39" s="7">
        <v>4</v>
      </c>
      <c r="B39" s="7">
        <v>14</v>
      </c>
      <c r="C39" t="s">
        <v>5</v>
      </c>
      <c r="D39" t="s">
        <v>981</v>
      </c>
      <c r="E39">
        <v>80</v>
      </c>
      <c r="F39">
        <v>93</v>
      </c>
      <c r="G39" s="7" t="s">
        <v>2445</v>
      </c>
    </row>
    <row r="40" spans="1:7" x14ac:dyDescent="0.2">
      <c r="A40" s="7">
        <v>4</v>
      </c>
      <c r="B40" s="7">
        <v>14</v>
      </c>
      <c r="C40" t="s">
        <v>6</v>
      </c>
      <c r="D40" t="s">
        <v>983</v>
      </c>
      <c r="E40">
        <v>14</v>
      </c>
      <c r="F40">
        <v>26</v>
      </c>
      <c r="G40" s="7" t="s">
        <v>2446</v>
      </c>
    </row>
    <row r="41" spans="1:7" x14ac:dyDescent="0.2">
      <c r="A41" s="7">
        <v>4</v>
      </c>
      <c r="B41" s="7">
        <v>14</v>
      </c>
      <c r="C41" t="s">
        <v>7</v>
      </c>
      <c r="D41" t="s">
        <v>1015</v>
      </c>
      <c r="E41">
        <v>163</v>
      </c>
      <c r="F41">
        <v>174</v>
      </c>
      <c r="G41" s="7" t="s">
        <v>2447</v>
      </c>
    </row>
    <row r="42" spans="1:7" x14ac:dyDescent="0.2">
      <c r="A42" s="7">
        <v>4</v>
      </c>
      <c r="B42" s="7">
        <v>15</v>
      </c>
      <c r="D42" t="s">
        <v>2247</v>
      </c>
      <c r="E42">
        <v>32</v>
      </c>
      <c r="F42">
        <v>41</v>
      </c>
      <c r="G42" s="7" t="s">
        <v>2448</v>
      </c>
    </row>
    <row r="43" spans="1:7" x14ac:dyDescent="0.2">
      <c r="A43" s="7">
        <v>4</v>
      </c>
      <c r="B43" s="7">
        <v>16</v>
      </c>
      <c r="D43" t="s">
        <v>55</v>
      </c>
      <c r="E43">
        <v>78</v>
      </c>
      <c r="F43">
        <v>91</v>
      </c>
      <c r="G43" s="7" t="s">
        <v>2449</v>
      </c>
    </row>
    <row r="44" spans="1:7" x14ac:dyDescent="0.2">
      <c r="A44" s="7">
        <v>4</v>
      </c>
      <c r="B44" s="7" t="s">
        <v>5</v>
      </c>
      <c r="C44" s="7"/>
      <c r="D44" s="7" t="s">
        <v>2246</v>
      </c>
      <c r="E44" s="7">
        <v>1</v>
      </c>
      <c r="F44" s="7">
        <v>21</v>
      </c>
      <c r="G44" s="7" t="s">
        <v>11</v>
      </c>
    </row>
    <row r="45" spans="1:7" x14ac:dyDescent="0.2">
      <c r="A45" s="7">
        <v>4</v>
      </c>
      <c r="B45" s="7" t="s">
        <v>6</v>
      </c>
      <c r="C45" s="7"/>
      <c r="D45" s="7" t="s">
        <v>2245</v>
      </c>
      <c r="E45" s="7">
        <v>37</v>
      </c>
      <c r="F45" s="7">
        <v>76</v>
      </c>
      <c r="G45" s="7" t="s">
        <v>9</v>
      </c>
    </row>
    <row r="46" spans="1:7" x14ac:dyDescent="0.2">
      <c r="A46" s="7">
        <v>5</v>
      </c>
      <c r="B46" s="7">
        <v>6</v>
      </c>
      <c r="C46" t="s">
        <v>5</v>
      </c>
      <c r="D46" t="s">
        <v>995</v>
      </c>
      <c r="E46">
        <v>55</v>
      </c>
      <c r="F46">
        <v>70</v>
      </c>
      <c r="G46" s="7" t="s">
        <v>2450</v>
      </c>
    </row>
    <row r="47" spans="1:7" x14ac:dyDescent="0.2">
      <c r="A47" s="7">
        <v>5</v>
      </c>
      <c r="B47" s="7">
        <v>6</v>
      </c>
      <c r="C47" t="s">
        <v>6</v>
      </c>
      <c r="D47" t="s">
        <v>1016</v>
      </c>
      <c r="E47">
        <v>48</v>
      </c>
      <c r="F47">
        <v>60</v>
      </c>
      <c r="G47" s="7" t="s">
        <v>2451</v>
      </c>
    </row>
    <row r="48" spans="1:7" x14ac:dyDescent="0.2">
      <c r="A48" s="7">
        <v>5</v>
      </c>
      <c r="B48" s="7">
        <v>8</v>
      </c>
      <c r="D48" t="s">
        <v>1001</v>
      </c>
      <c r="E48">
        <v>50</v>
      </c>
      <c r="F48">
        <v>61</v>
      </c>
      <c r="G48" s="7" t="s">
        <v>2452</v>
      </c>
    </row>
    <row r="49" spans="1:7" x14ac:dyDescent="0.2">
      <c r="A49" s="7">
        <v>5</v>
      </c>
      <c r="B49" s="7">
        <v>9</v>
      </c>
      <c r="C49" t="s">
        <v>5</v>
      </c>
      <c r="D49" t="s">
        <v>815</v>
      </c>
      <c r="E49">
        <v>33</v>
      </c>
      <c r="F49">
        <v>43</v>
      </c>
      <c r="G49" s="7" t="s">
        <v>2440</v>
      </c>
    </row>
    <row r="50" spans="1:7" x14ac:dyDescent="0.2">
      <c r="A50" s="7">
        <v>5</v>
      </c>
      <c r="B50" s="7">
        <v>9</v>
      </c>
      <c r="C50" t="s">
        <v>6</v>
      </c>
      <c r="D50" t="s">
        <v>63</v>
      </c>
      <c r="E50">
        <v>30</v>
      </c>
      <c r="F50">
        <v>41</v>
      </c>
      <c r="G50" s="7" t="s">
        <v>2453</v>
      </c>
    </row>
    <row r="51" spans="1:7" x14ac:dyDescent="0.2">
      <c r="A51" s="7">
        <v>5</v>
      </c>
      <c r="B51" s="7">
        <v>10</v>
      </c>
      <c r="C51" t="s">
        <v>5</v>
      </c>
      <c r="D51" t="s">
        <v>1001</v>
      </c>
      <c r="E51">
        <v>30</v>
      </c>
      <c r="F51">
        <v>42</v>
      </c>
      <c r="G51" s="7" t="s">
        <v>2454</v>
      </c>
    </row>
    <row r="52" spans="1:7" x14ac:dyDescent="0.2">
      <c r="A52" s="7">
        <v>5</v>
      </c>
      <c r="B52" s="7">
        <v>10</v>
      </c>
      <c r="C52" t="s">
        <v>6</v>
      </c>
      <c r="D52" t="s">
        <v>53</v>
      </c>
      <c r="E52">
        <v>69</v>
      </c>
      <c r="F52">
        <v>80</v>
      </c>
      <c r="G52" s="7" t="s">
        <v>2455</v>
      </c>
    </row>
    <row r="53" spans="1:7" ht="17" x14ac:dyDescent="0.25">
      <c r="A53" s="7">
        <v>5</v>
      </c>
      <c r="B53" s="7">
        <v>13</v>
      </c>
      <c r="D53" t="s">
        <v>1012</v>
      </c>
      <c r="E53">
        <v>6</v>
      </c>
      <c r="F53">
        <v>28</v>
      </c>
      <c r="G53" s="14" t="s">
        <v>2456</v>
      </c>
    </row>
    <row r="54" spans="1:7" x14ac:dyDescent="0.2">
      <c r="A54" s="7">
        <v>5</v>
      </c>
      <c r="B54" s="7">
        <v>16</v>
      </c>
      <c r="C54" t="s">
        <v>5</v>
      </c>
      <c r="D54" t="s">
        <v>981</v>
      </c>
      <c r="E54">
        <v>78</v>
      </c>
      <c r="F54">
        <v>100</v>
      </c>
      <c r="G54" s="7" t="s">
        <v>2457</v>
      </c>
    </row>
    <row r="55" spans="1:7" x14ac:dyDescent="0.2">
      <c r="A55" s="7">
        <v>5</v>
      </c>
      <c r="B55" s="7">
        <v>16</v>
      </c>
      <c r="C55" t="s">
        <v>6</v>
      </c>
      <c r="D55" t="s">
        <v>1016</v>
      </c>
      <c r="E55">
        <v>36</v>
      </c>
      <c r="F55">
        <v>50</v>
      </c>
      <c r="G55" s="7" t="s">
        <v>2458</v>
      </c>
    </row>
    <row r="56" spans="1:7" x14ac:dyDescent="0.2">
      <c r="A56" s="7">
        <v>5</v>
      </c>
      <c r="B56" s="7">
        <v>18</v>
      </c>
      <c r="C56" t="s">
        <v>5</v>
      </c>
      <c r="D56" t="s">
        <v>1023</v>
      </c>
      <c r="E56">
        <v>37</v>
      </c>
      <c r="F56">
        <v>66</v>
      </c>
      <c r="G56" s="7" t="s">
        <v>2459</v>
      </c>
    </row>
    <row r="57" spans="1:7" x14ac:dyDescent="0.2">
      <c r="A57" s="7">
        <v>5</v>
      </c>
      <c r="B57" s="7">
        <v>18</v>
      </c>
      <c r="C57" t="s">
        <v>6</v>
      </c>
      <c r="D57" t="s">
        <v>815</v>
      </c>
      <c r="E57">
        <v>34</v>
      </c>
      <c r="F57">
        <v>52</v>
      </c>
      <c r="G57" s="7" t="s">
        <v>2460</v>
      </c>
    </row>
    <row r="58" spans="1:7" x14ac:dyDescent="0.2">
      <c r="A58" s="7">
        <v>5</v>
      </c>
      <c r="B58" s="7">
        <v>20</v>
      </c>
      <c r="C58" t="s">
        <v>5</v>
      </c>
      <c r="D58" t="s">
        <v>2248</v>
      </c>
      <c r="E58">
        <v>21</v>
      </c>
      <c r="F58">
        <v>88</v>
      </c>
      <c r="G58" s="7" t="s">
        <v>2461</v>
      </c>
    </row>
    <row r="59" spans="1:7" s="3" customFormat="1" x14ac:dyDescent="0.2">
      <c r="A59" s="7">
        <v>5</v>
      </c>
      <c r="B59" s="7">
        <v>20</v>
      </c>
      <c r="C59" t="s">
        <v>6</v>
      </c>
      <c r="D59" t="s">
        <v>1027</v>
      </c>
      <c r="E59">
        <v>47</v>
      </c>
      <c r="F59">
        <v>86</v>
      </c>
      <c r="G59" s="7" t="s">
        <v>2462</v>
      </c>
    </row>
    <row r="60" spans="1:7" s="3" customFormat="1" x14ac:dyDescent="0.2">
      <c r="A60" s="3">
        <v>6</v>
      </c>
      <c r="B60" s="3">
        <v>5</v>
      </c>
      <c r="C60" t="s">
        <v>6</v>
      </c>
      <c r="D60" s="3" t="s">
        <v>2215</v>
      </c>
      <c r="E60">
        <v>43</v>
      </c>
      <c r="F60" s="3">
        <v>52</v>
      </c>
      <c r="G60" s="7" t="s">
        <v>2463</v>
      </c>
    </row>
    <row r="61" spans="1:7" s="3" customFormat="1" x14ac:dyDescent="0.2">
      <c r="A61" s="3">
        <v>6</v>
      </c>
      <c r="B61" s="3">
        <v>5</v>
      </c>
      <c r="C61" t="s">
        <v>5</v>
      </c>
      <c r="D61" s="3" t="s">
        <v>2217</v>
      </c>
      <c r="E61">
        <v>84</v>
      </c>
      <c r="F61" s="3">
        <v>102</v>
      </c>
      <c r="G61" s="7" t="s">
        <v>2464</v>
      </c>
    </row>
    <row r="62" spans="1:7" s="3" customFormat="1" x14ac:dyDescent="0.2">
      <c r="A62" s="3">
        <v>6</v>
      </c>
      <c r="B62" s="3">
        <v>9</v>
      </c>
      <c r="C62"/>
      <c r="D62" t="s">
        <v>2223</v>
      </c>
      <c r="E62">
        <v>21</v>
      </c>
      <c r="F62" s="3">
        <v>44</v>
      </c>
      <c r="G62" s="7" t="s">
        <v>2465</v>
      </c>
    </row>
    <row r="63" spans="1:7" s="3" customFormat="1" x14ac:dyDescent="0.2">
      <c r="A63" s="3">
        <v>6</v>
      </c>
      <c r="B63" s="3">
        <v>11</v>
      </c>
      <c r="C63"/>
      <c r="D63" s="3" t="s">
        <v>2223</v>
      </c>
      <c r="E63">
        <v>71</v>
      </c>
      <c r="F63" s="3">
        <v>88</v>
      </c>
      <c r="G63" s="7" t="s">
        <v>2466</v>
      </c>
    </row>
    <row r="64" spans="1:7" s="3" customFormat="1" x14ac:dyDescent="0.2">
      <c r="A64" s="3">
        <v>6</v>
      </c>
      <c r="B64" s="3">
        <v>12</v>
      </c>
      <c r="C64" t="s">
        <v>5</v>
      </c>
      <c r="D64" s="3" t="s">
        <v>2227</v>
      </c>
      <c r="E64">
        <v>21</v>
      </c>
      <c r="F64" s="3">
        <v>31</v>
      </c>
      <c r="G64" s="7" t="s">
        <v>2467</v>
      </c>
    </row>
    <row r="65" spans="1:7" s="3" customFormat="1" x14ac:dyDescent="0.2">
      <c r="A65" s="3">
        <v>6</v>
      </c>
      <c r="B65" s="3">
        <v>12</v>
      </c>
      <c r="C65" t="s">
        <v>6</v>
      </c>
      <c r="D65" s="3" t="s">
        <v>2227</v>
      </c>
      <c r="E65">
        <v>82</v>
      </c>
      <c r="F65" s="3">
        <v>92</v>
      </c>
      <c r="G65" s="7" t="s">
        <v>2468</v>
      </c>
    </row>
    <row r="66" spans="1:7" s="3" customFormat="1" x14ac:dyDescent="0.2">
      <c r="A66" s="3">
        <v>6</v>
      </c>
      <c r="B66" s="3">
        <v>12</v>
      </c>
      <c r="C66" t="s">
        <v>7</v>
      </c>
      <c r="D66" s="3" t="s">
        <v>2227</v>
      </c>
      <c r="E66">
        <v>143</v>
      </c>
      <c r="F66" s="3">
        <v>153</v>
      </c>
      <c r="G66" s="7" t="s">
        <v>2469</v>
      </c>
    </row>
    <row r="67" spans="1:7" s="3" customFormat="1" x14ac:dyDescent="0.2">
      <c r="A67" s="3">
        <v>6</v>
      </c>
      <c r="B67" s="3">
        <v>15</v>
      </c>
      <c r="C67" t="s">
        <v>5</v>
      </c>
      <c r="D67" s="3" t="s">
        <v>2217</v>
      </c>
      <c r="E67">
        <v>62</v>
      </c>
      <c r="F67" s="3">
        <v>68</v>
      </c>
      <c r="G67" s="7" t="s">
        <v>2470</v>
      </c>
    </row>
    <row r="68" spans="1:7" s="3" customFormat="1" x14ac:dyDescent="0.2">
      <c r="A68" s="3">
        <v>6</v>
      </c>
      <c r="B68" s="3">
        <v>15</v>
      </c>
      <c r="C68" t="s">
        <v>6</v>
      </c>
      <c r="D68" s="3" t="s">
        <v>2217</v>
      </c>
      <c r="E68">
        <v>96</v>
      </c>
      <c r="F68" s="3">
        <v>102</v>
      </c>
      <c r="G68" s="7" t="s">
        <v>2471</v>
      </c>
    </row>
    <row r="69" spans="1:7" s="3" customFormat="1" x14ac:dyDescent="0.2">
      <c r="A69" s="3">
        <v>6</v>
      </c>
      <c r="B69" s="3">
        <v>16</v>
      </c>
      <c r="C69"/>
      <c r="D69" s="3" t="s">
        <v>2217</v>
      </c>
      <c r="E69">
        <v>68</v>
      </c>
      <c r="F69" s="3">
        <v>80</v>
      </c>
      <c r="G69" s="7" t="s">
        <v>2472</v>
      </c>
    </row>
    <row r="70" spans="1:7" s="3" customFormat="1" x14ac:dyDescent="0.2">
      <c r="A70" s="3">
        <v>6</v>
      </c>
      <c r="B70" s="3">
        <v>17</v>
      </c>
      <c r="C70"/>
      <c r="D70" s="3" t="s">
        <v>2217</v>
      </c>
      <c r="E70">
        <v>122</v>
      </c>
      <c r="F70" s="3">
        <v>169</v>
      </c>
      <c r="G70" s="7" t="s">
        <v>2473</v>
      </c>
    </row>
    <row r="71" spans="1:7" s="3" customFormat="1" x14ac:dyDescent="0.2">
      <c r="A71" s="3">
        <v>6</v>
      </c>
      <c r="B71" s="3">
        <v>18</v>
      </c>
      <c r="C71"/>
      <c r="D71" s="3" t="s">
        <v>2217</v>
      </c>
      <c r="E71">
        <v>190</v>
      </c>
      <c r="F71" s="3">
        <v>236</v>
      </c>
      <c r="G71" s="7" t="s">
        <v>2474</v>
      </c>
    </row>
    <row r="72" spans="1:7" s="3" customFormat="1" x14ac:dyDescent="0.2">
      <c r="A72" s="3">
        <v>6</v>
      </c>
      <c r="B72" s="3">
        <v>20</v>
      </c>
      <c r="C72"/>
      <c r="D72" s="3" t="s">
        <v>979</v>
      </c>
      <c r="E72">
        <v>45</v>
      </c>
      <c r="F72" s="3">
        <v>59</v>
      </c>
      <c r="G72" s="7" t="s">
        <v>2475</v>
      </c>
    </row>
    <row r="73" spans="1:7" s="3" customFormat="1" x14ac:dyDescent="0.2">
      <c r="A73" s="3">
        <v>6</v>
      </c>
      <c r="B73" s="3">
        <v>21</v>
      </c>
      <c r="C73"/>
      <c r="D73" s="3" t="s">
        <v>979</v>
      </c>
      <c r="E73">
        <v>93</v>
      </c>
      <c r="F73" s="3">
        <v>168</v>
      </c>
      <c r="G73" s="7" t="s">
        <v>2476</v>
      </c>
    </row>
    <row r="74" spans="1:7" s="3" customFormat="1" x14ac:dyDescent="0.2">
      <c r="A74" s="3">
        <v>6</v>
      </c>
      <c r="B74" s="3">
        <v>22</v>
      </c>
      <c r="C74"/>
      <c r="D74" s="3" t="s">
        <v>979</v>
      </c>
      <c r="E74">
        <v>188</v>
      </c>
      <c r="F74" s="3">
        <v>307</v>
      </c>
      <c r="G74" s="7" t="s">
        <v>2477</v>
      </c>
    </row>
    <row r="75" spans="1:7" s="3" customFormat="1" ht="13" x14ac:dyDescent="0.15">
      <c r="A75" s="4">
        <v>7</v>
      </c>
      <c r="B75" s="4">
        <v>1</v>
      </c>
      <c r="C75" s="4" t="s">
        <v>5</v>
      </c>
      <c r="D75" s="3" t="s">
        <v>803</v>
      </c>
      <c r="E75" s="3">
        <v>14</v>
      </c>
      <c r="F75" s="3">
        <v>27</v>
      </c>
      <c r="G75" s="15" t="s">
        <v>2478</v>
      </c>
    </row>
    <row r="76" spans="1:7" s="3" customFormat="1" ht="13" x14ac:dyDescent="0.15">
      <c r="A76" s="4">
        <v>7</v>
      </c>
      <c r="B76" s="4">
        <v>1</v>
      </c>
      <c r="C76" s="4" t="s">
        <v>6</v>
      </c>
      <c r="D76" s="3" t="s">
        <v>803</v>
      </c>
      <c r="E76" s="3">
        <v>14</v>
      </c>
      <c r="F76" s="3">
        <v>38</v>
      </c>
      <c r="G76" s="15" t="s">
        <v>2479</v>
      </c>
    </row>
    <row r="77" spans="1:7" s="3" customFormat="1" ht="13" x14ac:dyDescent="0.15">
      <c r="A77" s="4">
        <v>7</v>
      </c>
      <c r="B77" s="4">
        <v>2</v>
      </c>
      <c r="C77" s="4" t="s">
        <v>5</v>
      </c>
      <c r="D77" s="3" t="s">
        <v>1054</v>
      </c>
      <c r="E77" s="3">
        <v>3</v>
      </c>
      <c r="F77" s="3">
        <v>15</v>
      </c>
      <c r="G77" s="12" t="s">
        <v>2480</v>
      </c>
    </row>
    <row r="78" spans="1:7" s="3" customFormat="1" ht="13" x14ac:dyDescent="0.15">
      <c r="A78" s="4">
        <v>7</v>
      </c>
      <c r="B78" s="4">
        <v>2</v>
      </c>
      <c r="C78" s="4" t="s">
        <v>6</v>
      </c>
      <c r="D78" s="3" t="s">
        <v>1054</v>
      </c>
      <c r="E78" s="3">
        <v>99</v>
      </c>
      <c r="F78" s="3">
        <v>121</v>
      </c>
      <c r="G78" s="12" t="s">
        <v>2481</v>
      </c>
    </row>
    <row r="79" spans="1:7" s="3" customFormat="1" ht="13" x14ac:dyDescent="0.15">
      <c r="A79" s="4">
        <v>7</v>
      </c>
      <c r="B79" s="4">
        <v>3</v>
      </c>
      <c r="C79" s="4" t="s">
        <v>5</v>
      </c>
      <c r="D79" s="3" t="s">
        <v>790</v>
      </c>
      <c r="E79" s="3">
        <v>7</v>
      </c>
      <c r="F79" s="3">
        <v>18</v>
      </c>
      <c r="G79" s="12" t="s">
        <v>2482</v>
      </c>
    </row>
    <row r="80" spans="1:7" s="3" customFormat="1" ht="13" x14ac:dyDescent="0.15">
      <c r="A80" s="4">
        <v>7</v>
      </c>
      <c r="B80" s="4">
        <v>3</v>
      </c>
      <c r="C80" s="4" t="s">
        <v>6</v>
      </c>
      <c r="D80" s="3" t="s">
        <v>790</v>
      </c>
      <c r="E80" s="3">
        <v>48</v>
      </c>
      <c r="F80" s="3">
        <v>70</v>
      </c>
      <c r="G80" s="12" t="s">
        <v>2483</v>
      </c>
    </row>
    <row r="81" spans="1:7" s="3" customFormat="1" ht="13" x14ac:dyDescent="0.15">
      <c r="A81" s="4">
        <v>7</v>
      </c>
      <c r="B81" s="4">
        <v>5</v>
      </c>
      <c r="C81" s="4"/>
      <c r="D81" s="3" t="s">
        <v>58</v>
      </c>
      <c r="E81" s="3">
        <v>22</v>
      </c>
      <c r="F81" s="3">
        <v>34</v>
      </c>
      <c r="G81" s="12" t="s">
        <v>2484</v>
      </c>
    </row>
    <row r="82" spans="1:7" s="3" customFormat="1" ht="13" x14ac:dyDescent="0.15">
      <c r="A82" s="4">
        <v>7</v>
      </c>
      <c r="B82" s="4">
        <v>6</v>
      </c>
      <c r="C82" s="4"/>
      <c r="D82" s="3" t="s">
        <v>58</v>
      </c>
      <c r="E82" s="3">
        <v>34</v>
      </c>
      <c r="F82" s="3">
        <v>45</v>
      </c>
      <c r="G82" s="12" t="s">
        <v>2485</v>
      </c>
    </row>
    <row r="83" spans="1:7" s="3" customFormat="1" ht="13" x14ac:dyDescent="0.15">
      <c r="A83" s="4">
        <v>7</v>
      </c>
      <c r="B83" s="4">
        <v>7</v>
      </c>
      <c r="C83" s="4" t="s">
        <v>6</v>
      </c>
      <c r="D83" s="3" t="s">
        <v>800</v>
      </c>
      <c r="E83" s="3">
        <v>114</v>
      </c>
      <c r="F83" s="3">
        <v>136</v>
      </c>
      <c r="G83" s="12" t="s">
        <v>2486</v>
      </c>
    </row>
    <row r="84" spans="1:7" s="3" customFormat="1" ht="13" x14ac:dyDescent="0.15">
      <c r="A84" s="4">
        <v>7</v>
      </c>
      <c r="B84" s="4">
        <v>7</v>
      </c>
      <c r="C84" s="4" t="s">
        <v>7</v>
      </c>
      <c r="D84" s="3" t="s">
        <v>800</v>
      </c>
      <c r="E84" s="3">
        <v>136</v>
      </c>
      <c r="F84" s="3">
        <v>157</v>
      </c>
      <c r="G84" s="12" t="s">
        <v>2487</v>
      </c>
    </row>
    <row r="85" spans="1:7" s="3" customFormat="1" ht="13" x14ac:dyDescent="0.15">
      <c r="A85" s="4">
        <v>7</v>
      </c>
      <c r="B85" s="4">
        <v>8</v>
      </c>
      <c r="C85" s="4" t="s">
        <v>5</v>
      </c>
      <c r="D85" s="3" t="s">
        <v>1055</v>
      </c>
      <c r="E85" s="3">
        <v>24</v>
      </c>
      <c r="F85" s="3">
        <v>33</v>
      </c>
      <c r="G85" s="12" t="s">
        <v>2488</v>
      </c>
    </row>
    <row r="86" spans="1:7" s="3" customFormat="1" ht="13" x14ac:dyDescent="0.15">
      <c r="A86" s="4">
        <v>7</v>
      </c>
      <c r="B86" s="4">
        <v>8</v>
      </c>
      <c r="C86" s="4" t="s">
        <v>6</v>
      </c>
      <c r="D86" s="3" t="s">
        <v>1055</v>
      </c>
      <c r="E86" s="3">
        <v>69</v>
      </c>
      <c r="F86" s="3">
        <v>87</v>
      </c>
      <c r="G86" s="12" t="s">
        <v>2489</v>
      </c>
    </row>
    <row r="87" spans="1:7" x14ac:dyDescent="0.2">
      <c r="A87" s="4">
        <v>7</v>
      </c>
      <c r="B87" s="4">
        <v>8</v>
      </c>
      <c r="C87" s="4" t="s">
        <v>7</v>
      </c>
      <c r="D87" s="3" t="s">
        <v>1055</v>
      </c>
      <c r="E87" s="3">
        <v>87</v>
      </c>
      <c r="F87" s="3">
        <v>103</v>
      </c>
      <c r="G87" s="12" t="s">
        <v>2490</v>
      </c>
    </row>
    <row r="88" spans="1:7" x14ac:dyDescent="0.2">
      <c r="A88" s="4">
        <v>7</v>
      </c>
      <c r="B88" s="4">
        <v>9</v>
      </c>
      <c r="C88" s="4"/>
      <c r="D88" s="3" t="s">
        <v>1057</v>
      </c>
      <c r="E88" s="3">
        <v>39</v>
      </c>
      <c r="F88" s="3">
        <v>83</v>
      </c>
      <c r="G88" s="12" t="s">
        <v>2491</v>
      </c>
    </row>
    <row r="89" spans="1:7" x14ac:dyDescent="0.2">
      <c r="A89" s="4">
        <v>7</v>
      </c>
      <c r="B89" s="4">
        <v>10</v>
      </c>
      <c r="C89" s="4" t="s">
        <v>7</v>
      </c>
      <c r="D89" s="3" t="s">
        <v>1056</v>
      </c>
      <c r="E89" s="3">
        <v>16</v>
      </c>
      <c r="F89" s="3">
        <v>32</v>
      </c>
      <c r="G89" s="12" t="s">
        <v>2492</v>
      </c>
    </row>
    <row r="90" spans="1:7" x14ac:dyDescent="0.2">
      <c r="A90" s="4">
        <v>7</v>
      </c>
      <c r="B90" s="4">
        <v>10</v>
      </c>
      <c r="C90" s="4" t="s">
        <v>6</v>
      </c>
      <c r="D90" s="3" t="s">
        <v>1056</v>
      </c>
      <c r="E90" s="3">
        <v>123</v>
      </c>
      <c r="F90" s="3">
        <v>146</v>
      </c>
      <c r="G90" s="12" t="s">
        <v>2493</v>
      </c>
    </row>
    <row r="91" spans="1:7" x14ac:dyDescent="0.2">
      <c r="A91" s="4">
        <v>7</v>
      </c>
      <c r="B91" s="4">
        <v>10</v>
      </c>
      <c r="C91" s="4" t="s">
        <v>5</v>
      </c>
      <c r="D91" s="3" t="s">
        <v>1056</v>
      </c>
      <c r="E91" s="3">
        <v>123</v>
      </c>
      <c r="F91" s="3">
        <v>187</v>
      </c>
      <c r="G91" s="12" t="s">
        <v>2494</v>
      </c>
    </row>
    <row r="92" spans="1:7" x14ac:dyDescent="0.2">
      <c r="A92" s="4">
        <v>7</v>
      </c>
      <c r="B92" s="4">
        <v>11</v>
      </c>
      <c r="C92" s="4"/>
      <c r="D92" s="3" t="s">
        <v>1058</v>
      </c>
      <c r="E92" s="3">
        <v>160</v>
      </c>
      <c r="F92" s="3">
        <v>180</v>
      </c>
      <c r="G92" s="12" t="s">
        <v>2495</v>
      </c>
    </row>
    <row r="93" spans="1:7" x14ac:dyDescent="0.2">
      <c r="A93" s="3">
        <v>7</v>
      </c>
      <c r="B93" s="3">
        <v>13</v>
      </c>
      <c r="C93" s="3" t="s">
        <v>5</v>
      </c>
      <c r="D93" s="3" t="s">
        <v>1047</v>
      </c>
      <c r="E93" s="3">
        <v>63</v>
      </c>
      <c r="F93" s="3">
        <v>76</v>
      </c>
      <c r="G93" s="7" t="s">
        <v>2116</v>
      </c>
    </row>
    <row r="94" spans="1:7" x14ac:dyDescent="0.2">
      <c r="A94" s="3">
        <v>7</v>
      </c>
      <c r="B94" s="3">
        <v>13</v>
      </c>
      <c r="C94" s="3" t="s">
        <v>6</v>
      </c>
      <c r="D94" s="3" t="s">
        <v>1059</v>
      </c>
      <c r="E94" s="3">
        <v>153</v>
      </c>
      <c r="F94" s="3">
        <v>166</v>
      </c>
      <c r="G94" s="7" t="s">
        <v>2117</v>
      </c>
    </row>
    <row r="95" spans="1:7" x14ac:dyDescent="0.2">
      <c r="A95" s="3">
        <v>7</v>
      </c>
      <c r="B95" s="3">
        <v>15</v>
      </c>
      <c r="C95" s="3" t="s">
        <v>5</v>
      </c>
      <c r="D95" s="3" t="s">
        <v>1047</v>
      </c>
      <c r="E95" s="3">
        <v>36</v>
      </c>
      <c r="F95" s="3">
        <v>43</v>
      </c>
      <c r="G95" s="7" t="s">
        <v>2112</v>
      </c>
    </row>
    <row r="96" spans="1:7" x14ac:dyDescent="0.2">
      <c r="A96" s="3">
        <v>7</v>
      </c>
      <c r="B96" s="3">
        <v>15</v>
      </c>
      <c r="C96" s="3" t="s">
        <v>6</v>
      </c>
      <c r="D96" s="3" t="s">
        <v>1059</v>
      </c>
      <c r="E96" s="3">
        <v>126</v>
      </c>
      <c r="F96" s="3">
        <v>135</v>
      </c>
      <c r="G96" s="7" t="s">
        <v>2113</v>
      </c>
    </row>
    <row r="97" spans="1:7" x14ac:dyDescent="0.2">
      <c r="A97" s="3">
        <v>7</v>
      </c>
      <c r="B97" s="3">
        <v>15</v>
      </c>
      <c r="C97" s="3" t="s">
        <v>7</v>
      </c>
      <c r="D97" s="3" t="s">
        <v>1060</v>
      </c>
      <c r="E97" s="3">
        <v>8</v>
      </c>
      <c r="F97" s="3">
        <v>16</v>
      </c>
      <c r="G97" s="7" t="s">
        <v>2114</v>
      </c>
    </row>
    <row r="98" spans="1:7" x14ac:dyDescent="0.2">
      <c r="A98" s="3">
        <v>7</v>
      </c>
      <c r="B98" s="3">
        <v>15</v>
      </c>
      <c r="C98" s="3" t="s">
        <v>1052</v>
      </c>
      <c r="D98" s="3" t="s">
        <v>1061</v>
      </c>
      <c r="E98" s="3">
        <v>61</v>
      </c>
      <c r="F98" s="3">
        <v>69</v>
      </c>
      <c r="G98" s="7" t="s">
        <v>2115</v>
      </c>
    </row>
    <row r="99" spans="1:7" x14ac:dyDescent="0.2">
      <c r="A99" s="3">
        <v>7</v>
      </c>
      <c r="B99" s="3">
        <v>16</v>
      </c>
      <c r="C99" s="3" t="s">
        <v>5</v>
      </c>
      <c r="D99" s="3" t="s">
        <v>1047</v>
      </c>
      <c r="E99" s="3">
        <v>57</v>
      </c>
      <c r="F99" s="3">
        <v>65</v>
      </c>
      <c r="G99" s="7" t="s">
        <v>2108</v>
      </c>
    </row>
    <row r="100" spans="1:7" x14ac:dyDescent="0.2">
      <c r="A100" s="3">
        <v>7</v>
      </c>
      <c r="B100" s="3">
        <v>16</v>
      </c>
      <c r="C100" s="3" t="s">
        <v>6</v>
      </c>
      <c r="D100" s="3" t="s">
        <v>1059</v>
      </c>
      <c r="E100" s="3">
        <v>147</v>
      </c>
      <c r="F100" s="3">
        <v>155</v>
      </c>
      <c r="G100" s="7" t="s">
        <v>2109</v>
      </c>
    </row>
    <row r="101" spans="1:7" x14ac:dyDescent="0.2">
      <c r="A101" s="3">
        <v>7</v>
      </c>
      <c r="B101" s="3">
        <v>16</v>
      </c>
      <c r="C101" s="3" t="s">
        <v>7</v>
      </c>
      <c r="D101" s="3" t="s">
        <v>1060</v>
      </c>
      <c r="E101" s="3">
        <v>29</v>
      </c>
      <c r="F101" s="3">
        <v>36</v>
      </c>
      <c r="G101" s="7" t="s">
        <v>2110</v>
      </c>
    </row>
    <row r="102" spans="1:7" x14ac:dyDescent="0.2">
      <c r="A102" s="3">
        <v>7</v>
      </c>
      <c r="B102" s="3">
        <v>16</v>
      </c>
      <c r="C102" s="3" t="s">
        <v>1052</v>
      </c>
      <c r="D102" s="3" t="s">
        <v>1061</v>
      </c>
      <c r="E102" s="3">
        <v>81</v>
      </c>
      <c r="F102" s="3">
        <v>88</v>
      </c>
      <c r="G102" s="7" t="s">
        <v>2111</v>
      </c>
    </row>
    <row r="103" spans="1:7" x14ac:dyDescent="0.2">
      <c r="A103" s="3">
        <v>8</v>
      </c>
      <c r="B103" s="3">
        <v>1</v>
      </c>
      <c r="D103" s="3" t="s">
        <v>1308</v>
      </c>
      <c r="E103">
        <v>6</v>
      </c>
      <c r="F103" s="3">
        <v>65</v>
      </c>
      <c r="G103" s="7" t="s">
        <v>2496</v>
      </c>
    </row>
    <row r="104" spans="1:7" x14ac:dyDescent="0.2">
      <c r="A104" s="3">
        <v>8</v>
      </c>
      <c r="B104" s="3">
        <v>2</v>
      </c>
      <c r="D104" s="3" t="s">
        <v>1308</v>
      </c>
      <c r="E104">
        <v>21</v>
      </c>
      <c r="F104" s="3">
        <v>27</v>
      </c>
      <c r="G104" s="7" t="s">
        <v>2497</v>
      </c>
    </row>
    <row r="105" spans="1:7" x14ac:dyDescent="0.2">
      <c r="A105" s="3">
        <v>8</v>
      </c>
      <c r="B105" s="3">
        <v>3</v>
      </c>
      <c r="D105" s="3" t="s">
        <v>1308</v>
      </c>
      <c r="E105">
        <v>21</v>
      </c>
      <c r="F105" s="3">
        <v>27</v>
      </c>
      <c r="G105" s="7" t="s">
        <v>2497</v>
      </c>
    </row>
    <row r="106" spans="1:7" x14ac:dyDescent="0.2">
      <c r="A106" s="3">
        <v>8</v>
      </c>
      <c r="B106" s="3">
        <v>4</v>
      </c>
      <c r="D106" s="3" t="s">
        <v>1308</v>
      </c>
      <c r="E106">
        <v>21</v>
      </c>
      <c r="F106" s="3">
        <v>27</v>
      </c>
      <c r="G106" s="7" t="s">
        <v>2497</v>
      </c>
    </row>
    <row r="107" spans="1:7" x14ac:dyDescent="0.2">
      <c r="A107" s="3">
        <v>8</v>
      </c>
      <c r="B107" s="3">
        <v>7</v>
      </c>
      <c r="D107" s="3" t="s">
        <v>1308</v>
      </c>
      <c r="E107">
        <v>21</v>
      </c>
      <c r="F107" s="3">
        <v>27</v>
      </c>
      <c r="G107" s="7" t="s">
        <v>2497</v>
      </c>
    </row>
    <row r="108" spans="1:7" x14ac:dyDescent="0.2">
      <c r="A108" s="3">
        <v>8</v>
      </c>
      <c r="B108" s="3">
        <v>8</v>
      </c>
      <c r="D108" s="3" t="s">
        <v>1308</v>
      </c>
      <c r="E108">
        <v>21</v>
      </c>
      <c r="F108" s="3">
        <v>27</v>
      </c>
      <c r="G108" s="7" t="s">
        <v>2497</v>
      </c>
    </row>
    <row r="109" spans="1:7" x14ac:dyDescent="0.2">
      <c r="A109" s="3">
        <v>8</v>
      </c>
      <c r="B109" s="3">
        <v>10</v>
      </c>
      <c r="D109" s="3" t="s">
        <v>1352</v>
      </c>
      <c r="E109">
        <v>11</v>
      </c>
      <c r="F109" s="3">
        <v>22</v>
      </c>
      <c r="G109" s="7" t="s">
        <v>2498</v>
      </c>
    </row>
    <row r="110" spans="1:7" x14ac:dyDescent="0.2">
      <c r="A110" s="3">
        <v>8</v>
      </c>
      <c r="B110" s="3">
        <v>11</v>
      </c>
      <c r="D110" s="3" t="s">
        <v>1308</v>
      </c>
      <c r="E110">
        <v>21</v>
      </c>
      <c r="F110" s="3">
        <v>27</v>
      </c>
      <c r="G110" s="7" t="s">
        <v>2497</v>
      </c>
    </row>
    <row r="111" spans="1:7" x14ac:dyDescent="0.2">
      <c r="A111" s="3">
        <v>8</v>
      </c>
      <c r="B111" s="3">
        <v>12</v>
      </c>
      <c r="D111" s="3" t="s">
        <v>1308</v>
      </c>
      <c r="E111">
        <v>21</v>
      </c>
      <c r="F111" s="3">
        <v>27</v>
      </c>
      <c r="G111" s="7" t="s">
        <v>2497</v>
      </c>
    </row>
    <row r="112" spans="1:7" x14ac:dyDescent="0.2">
      <c r="A112" s="3">
        <v>8</v>
      </c>
      <c r="B112" s="3">
        <v>13</v>
      </c>
      <c r="D112" s="3" t="s">
        <v>1308</v>
      </c>
      <c r="E112">
        <v>49</v>
      </c>
      <c r="F112" s="3">
        <v>54</v>
      </c>
      <c r="G112" s="7" t="s">
        <v>2499</v>
      </c>
    </row>
    <row r="113" spans="1:7" x14ac:dyDescent="0.2">
      <c r="A113" s="3">
        <v>8</v>
      </c>
      <c r="B113" s="3">
        <v>14</v>
      </c>
      <c r="D113" s="3" t="s">
        <v>1308</v>
      </c>
      <c r="E113">
        <v>49</v>
      </c>
      <c r="F113" s="3">
        <v>54</v>
      </c>
      <c r="G113" s="7" t="s">
        <v>2499</v>
      </c>
    </row>
    <row r="114" spans="1:7" x14ac:dyDescent="0.2">
      <c r="A114" s="3">
        <v>8</v>
      </c>
      <c r="B114" s="3">
        <v>15</v>
      </c>
      <c r="D114" s="3" t="s">
        <v>1308</v>
      </c>
      <c r="E114">
        <v>49</v>
      </c>
      <c r="F114" s="3">
        <v>54</v>
      </c>
      <c r="G114" s="7" t="s">
        <v>2499</v>
      </c>
    </row>
    <row r="115" spans="1:7" x14ac:dyDescent="0.2">
      <c r="A115" s="3">
        <v>8</v>
      </c>
      <c r="B115" s="3">
        <v>16</v>
      </c>
      <c r="C115" t="s">
        <v>5</v>
      </c>
      <c r="D115" s="3" t="s">
        <v>1308</v>
      </c>
      <c r="E115">
        <v>58</v>
      </c>
      <c r="F115" s="3">
        <v>66</v>
      </c>
      <c r="G115" s="7" t="s">
        <v>2500</v>
      </c>
    </row>
    <row r="116" spans="1:7" x14ac:dyDescent="0.2">
      <c r="A116" s="3">
        <v>8</v>
      </c>
      <c r="B116" s="3">
        <v>16</v>
      </c>
      <c r="C116" t="s">
        <v>6</v>
      </c>
      <c r="D116" s="3" t="s">
        <v>1308</v>
      </c>
      <c r="E116">
        <v>58</v>
      </c>
      <c r="F116" s="3">
        <v>66</v>
      </c>
      <c r="G116" s="7" t="s">
        <v>2500</v>
      </c>
    </row>
    <row r="117" spans="1:7" x14ac:dyDescent="0.2">
      <c r="A117"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9"/>
  <sheetViews>
    <sheetView workbookViewId="0">
      <selection activeCell="F16" sqref="F16"/>
    </sheetView>
  </sheetViews>
  <sheetFormatPr baseColWidth="10" defaultRowHeight="16" x14ac:dyDescent="0.2"/>
  <cols>
    <col min="1" max="1" width="3.6640625" customWidth="1"/>
    <col min="2" max="3" width="3.83203125" customWidth="1"/>
    <col min="4" max="4" width="20.6640625" customWidth="1"/>
    <col min="5" max="5" width="23.83203125" customWidth="1"/>
    <col min="6" max="6" width="7.33203125" customWidth="1"/>
    <col min="7" max="7" width="8.33203125" style="16" customWidth="1"/>
    <col min="8" max="9" width="10.83203125" customWidth="1"/>
    <col min="10" max="10" width="23.33203125" customWidth="1"/>
    <col min="11" max="11" width="7.5" customWidth="1"/>
    <col min="12" max="12" width="10.83203125" customWidth="1"/>
    <col min="13" max="13" width="16.6640625" customWidth="1"/>
    <col min="14" max="14" width="10.83203125" customWidth="1"/>
    <col min="15" max="15" width="10.5" customWidth="1"/>
    <col min="16" max="16" width="10.83203125" customWidth="1"/>
    <col min="17" max="17" width="13.1640625" customWidth="1"/>
    <col min="18" max="19" width="10.83203125" customWidth="1"/>
  </cols>
  <sheetData>
    <row r="1" spans="1:19" x14ac:dyDescent="0.2">
      <c r="A1" s="3" t="s">
        <v>68</v>
      </c>
      <c r="B1" s="3" t="s">
        <v>69</v>
      </c>
      <c r="C1" s="3" t="s">
        <v>70</v>
      </c>
      <c r="D1" s="3" t="s">
        <v>73</v>
      </c>
      <c r="E1" s="3" t="s">
        <v>71</v>
      </c>
      <c r="F1" s="3" t="s">
        <v>72</v>
      </c>
      <c r="G1" s="17" t="s">
        <v>833</v>
      </c>
      <c r="H1" s="3" t="s">
        <v>1870</v>
      </c>
      <c r="I1" s="3" t="s">
        <v>1963</v>
      </c>
      <c r="J1" s="3" t="s">
        <v>1869</v>
      </c>
      <c r="K1" s="3" t="s">
        <v>77</v>
      </c>
      <c r="L1" s="3" t="s">
        <v>788</v>
      </c>
      <c r="M1" s="3" t="s">
        <v>78</v>
      </c>
      <c r="N1" s="3" t="s">
        <v>79</v>
      </c>
      <c r="O1" s="3" t="s">
        <v>80</v>
      </c>
      <c r="P1" s="3" t="s">
        <v>75</v>
      </c>
      <c r="Q1" s="3" t="s">
        <v>76</v>
      </c>
      <c r="R1" s="3" t="s">
        <v>2074</v>
      </c>
      <c r="S1" s="3" t="s">
        <v>74</v>
      </c>
    </row>
    <row r="2" spans="1:19" x14ac:dyDescent="0.2">
      <c r="A2" s="3">
        <v>1</v>
      </c>
      <c r="B2" s="3">
        <v>1</v>
      </c>
      <c r="C2" s="3"/>
      <c r="D2" s="3" t="s">
        <v>825</v>
      </c>
      <c r="E2" s="3" t="s">
        <v>81</v>
      </c>
      <c r="F2" s="3">
        <v>2009</v>
      </c>
      <c r="G2" s="17" t="s">
        <v>82</v>
      </c>
      <c r="H2" s="3"/>
      <c r="I2" s="3"/>
      <c r="J2" s="3" t="s">
        <v>1817</v>
      </c>
      <c r="K2" s="3" t="s">
        <v>2075</v>
      </c>
      <c r="L2" s="3" t="s">
        <v>84</v>
      </c>
      <c r="M2" s="3" t="s">
        <v>85</v>
      </c>
      <c r="N2" s="3" t="s">
        <v>86</v>
      </c>
      <c r="O2" s="3" t="s">
        <v>568</v>
      </c>
      <c r="P2" s="3" t="s">
        <v>83</v>
      </c>
      <c r="Q2" s="5">
        <v>88697450092</v>
      </c>
      <c r="R2" s="3"/>
      <c r="S2" s="3"/>
    </row>
    <row r="3" spans="1:19" x14ac:dyDescent="0.2">
      <c r="A3" s="3">
        <v>1</v>
      </c>
      <c r="B3" s="3">
        <v>2</v>
      </c>
      <c r="C3" s="3"/>
      <c r="D3" s="3" t="s">
        <v>1728</v>
      </c>
      <c r="E3" s="3" t="s">
        <v>87</v>
      </c>
      <c r="F3" s="3">
        <v>1993</v>
      </c>
      <c r="G3" s="17" t="s">
        <v>88</v>
      </c>
      <c r="H3" s="3" t="s">
        <v>1905</v>
      </c>
      <c r="I3" s="3" t="s">
        <v>2005</v>
      </c>
      <c r="J3" s="3" t="s">
        <v>1781</v>
      </c>
      <c r="K3" s="3" t="s">
        <v>2075</v>
      </c>
      <c r="L3" s="3" t="s">
        <v>92</v>
      </c>
      <c r="M3" s="3" t="s">
        <v>93</v>
      </c>
      <c r="N3" s="3" t="s">
        <v>86</v>
      </c>
      <c r="O3" s="3" t="s">
        <v>568</v>
      </c>
      <c r="P3" s="10" t="s">
        <v>90</v>
      </c>
      <c r="Q3" s="5" t="s">
        <v>91</v>
      </c>
      <c r="R3" s="3" t="s">
        <v>1653</v>
      </c>
      <c r="S3" s="3" t="s">
        <v>89</v>
      </c>
    </row>
    <row r="4" spans="1:19" x14ac:dyDescent="0.2">
      <c r="A4" s="3">
        <v>1</v>
      </c>
      <c r="B4" s="3">
        <v>4</v>
      </c>
      <c r="C4" s="3"/>
      <c r="D4" s="3" t="s">
        <v>95</v>
      </c>
      <c r="E4" s="3" t="s">
        <v>94</v>
      </c>
      <c r="F4" s="3">
        <v>2002</v>
      </c>
      <c r="G4" s="17" t="s">
        <v>96</v>
      </c>
      <c r="H4" s="3" t="s">
        <v>1884</v>
      </c>
      <c r="I4" s="3" t="s">
        <v>1966</v>
      </c>
      <c r="J4" s="3" t="s">
        <v>1751</v>
      </c>
      <c r="K4" s="3" t="s">
        <v>2075</v>
      </c>
      <c r="L4" s="3" t="s">
        <v>1564</v>
      </c>
      <c r="M4" s="3"/>
      <c r="N4" s="3" t="s">
        <v>145</v>
      </c>
      <c r="O4" s="3" t="s">
        <v>568</v>
      </c>
      <c r="P4" s="3" t="s">
        <v>98</v>
      </c>
      <c r="Q4" s="3">
        <v>694932902</v>
      </c>
      <c r="R4" s="3" t="s">
        <v>1479</v>
      </c>
      <c r="S4" s="3" t="s">
        <v>97</v>
      </c>
    </row>
    <row r="5" spans="1:19" x14ac:dyDescent="0.2">
      <c r="A5" s="3">
        <v>1</v>
      </c>
      <c r="B5" s="3">
        <v>5</v>
      </c>
      <c r="C5" s="3"/>
      <c r="D5" s="3" t="s">
        <v>100</v>
      </c>
      <c r="E5" s="3" t="s">
        <v>99</v>
      </c>
      <c r="F5" s="3">
        <v>2003</v>
      </c>
      <c r="G5" s="17" t="s">
        <v>101</v>
      </c>
      <c r="H5" s="3"/>
      <c r="I5" s="3" t="s">
        <v>2070</v>
      </c>
      <c r="J5" s="3" t="s">
        <v>1859</v>
      </c>
      <c r="K5" s="3" t="s">
        <v>2076</v>
      </c>
      <c r="L5" s="3" t="s">
        <v>1564</v>
      </c>
      <c r="M5" s="3"/>
      <c r="N5" s="3" t="s">
        <v>86</v>
      </c>
      <c r="O5" s="3" t="s">
        <v>568</v>
      </c>
      <c r="P5" s="3" t="s">
        <v>102</v>
      </c>
      <c r="Q5" s="3" t="s">
        <v>103</v>
      </c>
      <c r="R5" s="3" t="s">
        <v>1627</v>
      </c>
      <c r="S5" s="3"/>
    </row>
    <row r="6" spans="1:19" x14ac:dyDescent="0.2">
      <c r="A6" s="3">
        <v>1</v>
      </c>
      <c r="B6" s="3">
        <v>6</v>
      </c>
      <c r="C6" s="3"/>
      <c r="D6" s="3" t="s">
        <v>105</v>
      </c>
      <c r="E6" s="3" t="s">
        <v>104</v>
      </c>
      <c r="F6" s="3">
        <v>2011</v>
      </c>
      <c r="G6" s="17" t="s">
        <v>106</v>
      </c>
      <c r="H6" s="3"/>
      <c r="I6" s="3" t="s">
        <v>2029</v>
      </c>
      <c r="J6" s="3" t="s">
        <v>1783</v>
      </c>
      <c r="K6" s="3" t="s">
        <v>2075</v>
      </c>
      <c r="L6" s="3" t="s">
        <v>1564</v>
      </c>
      <c r="M6" s="3"/>
      <c r="N6" s="3" t="s">
        <v>86</v>
      </c>
      <c r="O6" s="3" t="s">
        <v>568</v>
      </c>
      <c r="P6" s="3" t="s">
        <v>841</v>
      </c>
      <c r="Q6" s="3"/>
      <c r="R6" s="3" t="s">
        <v>1690</v>
      </c>
      <c r="S6" s="3"/>
    </row>
    <row r="7" spans="1:19" x14ac:dyDescent="0.2">
      <c r="A7" s="3">
        <v>1</v>
      </c>
      <c r="B7" s="3">
        <v>7</v>
      </c>
      <c r="C7" s="3"/>
      <c r="D7" s="3" t="s">
        <v>1408</v>
      </c>
      <c r="E7" s="3" t="s">
        <v>1537</v>
      </c>
      <c r="F7" s="3">
        <v>2011</v>
      </c>
      <c r="G7" s="17" t="s">
        <v>2501</v>
      </c>
      <c r="H7" s="3" t="s">
        <v>2502</v>
      </c>
      <c r="I7" s="3" t="s">
        <v>2503</v>
      </c>
      <c r="J7" s="3" t="s">
        <v>1823</v>
      </c>
      <c r="K7" s="3" t="s">
        <v>2075</v>
      </c>
      <c r="L7" s="3"/>
      <c r="M7" s="3"/>
      <c r="N7" s="3" t="s">
        <v>86</v>
      </c>
      <c r="O7" s="3" t="s">
        <v>568</v>
      </c>
      <c r="P7" s="3" t="s">
        <v>143</v>
      </c>
      <c r="Q7" s="3" t="s">
        <v>1538</v>
      </c>
      <c r="R7" s="3"/>
      <c r="S7" s="3"/>
    </row>
    <row r="8" spans="1:19" x14ac:dyDescent="0.2">
      <c r="A8" s="3">
        <v>1</v>
      </c>
      <c r="B8" s="3">
        <v>8</v>
      </c>
      <c r="C8" s="3"/>
      <c r="D8" s="3" t="s">
        <v>108</v>
      </c>
      <c r="E8" s="3" t="s">
        <v>107</v>
      </c>
      <c r="F8" s="3">
        <v>2005</v>
      </c>
      <c r="G8" s="17" t="s">
        <v>109</v>
      </c>
      <c r="H8" s="3" t="s">
        <v>1948</v>
      </c>
      <c r="I8" s="3" t="s">
        <v>2057</v>
      </c>
      <c r="J8" s="3" t="s">
        <v>1839</v>
      </c>
      <c r="K8" s="3" t="s">
        <v>2075</v>
      </c>
      <c r="L8" s="3" t="s">
        <v>1564</v>
      </c>
      <c r="M8" s="3"/>
      <c r="N8" s="3" t="s">
        <v>86</v>
      </c>
      <c r="O8" s="3" t="s">
        <v>568</v>
      </c>
      <c r="P8" s="3" t="s">
        <v>110</v>
      </c>
      <c r="Q8" s="3" t="s">
        <v>111</v>
      </c>
      <c r="R8" s="3" t="s">
        <v>1634</v>
      </c>
      <c r="S8" s="3" t="s">
        <v>1635</v>
      </c>
    </row>
    <row r="9" spans="1:19" x14ac:dyDescent="0.2">
      <c r="A9" s="3">
        <v>1</v>
      </c>
      <c r="B9" s="3">
        <v>9</v>
      </c>
      <c r="C9" s="3"/>
      <c r="D9" s="3" t="s">
        <v>113</v>
      </c>
      <c r="E9" s="3" t="s">
        <v>112</v>
      </c>
      <c r="F9" s="3">
        <v>1992</v>
      </c>
      <c r="G9" s="17" t="s">
        <v>114</v>
      </c>
      <c r="H9" s="3" t="s">
        <v>1928</v>
      </c>
      <c r="I9" s="3" t="s">
        <v>2034</v>
      </c>
      <c r="J9" s="3" t="s">
        <v>1807</v>
      </c>
      <c r="K9" s="3" t="s">
        <v>2075</v>
      </c>
      <c r="L9" s="3" t="s">
        <v>1564</v>
      </c>
      <c r="M9" s="3"/>
      <c r="N9" s="3" t="s">
        <v>86</v>
      </c>
      <c r="O9" s="3" t="s">
        <v>568</v>
      </c>
      <c r="P9" s="3" t="s">
        <v>115</v>
      </c>
      <c r="Q9" s="3" t="s">
        <v>116</v>
      </c>
      <c r="R9" s="3" t="s">
        <v>1622</v>
      </c>
      <c r="S9" s="3" t="s">
        <v>112</v>
      </c>
    </row>
    <row r="10" spans="1:19" x14ac:dyDescent="0.2">
      <c r="A10" s="3">
        <v>1</v>
      </c>
      <c r="B10" s="3">
        <v>10</v>
      </c>
      <c r="C10" s="3"/>
      <c r="D10" s="3" t="s">
        <v>118</v>
      </c>
      <c r="E10" s="3" t="s">
        <v>117</v>
      </c>
      <c r="F10" s="3">
        <v>2006</v>
      </c>
      <c r="G10" s="17" t="s">
        <v>119</v>
      </c>
      <c r="H10" s="3"/>
      <c r="I10" s="3" t="s">
        <v>1978</v>
      </c>
      <c r="J10" s="3" t="s">
        <v>1748</v>
      </c>
      <c r="K10" s="3" t="s">
        <v>2075</v>
      </c>
      <c r="L10" s="3" t="s">
        <v>1564</v>
      </c>
      <c r="M10" s="3"/>
      <c r="N10" s="3" t="s">
        <v>86</v>
      </c>
      <c r="O10" s="3" t="s">
        <v>568</v>
      </c>
      <c r="P10" s="3" t="s">
        <v>120</v>
      </c>
      <c r="Q10" s="3" t="s">
        <v>121</v>
      </c>
      <c r="R10" s="3" t="s">
        <v>1610</v>
      </c>
      <c r="S10" s="3"/>
    </row>
    <row r="11" spans="1:19" x14ac:dyDescent="0.2">
      <c r="A11" s="3">
        <v>1</v>
      </c>
      <c r="B11" s="3">
        <v>11</v>
      </c>
      <c r="C11" s="3"/>
      <c r="D11" s="3" t="s">
        <v>123</v>
      </c>
      <c r="E11" s="3" t="s">
        <v>122</v>
      </c>
      <c r="F11" s="3">
        <v>2010</v>
      </c>
      <c r="G11" s="17" t="s">
        <v>124</v>
      </c>
      <c r="H11" s="3"/>
      <c r="I11" s="3"/>
      <c r="J11" s="3" t="s">
        <v>1739</v>
      </c>
      <c r="K11" s="3" t="s">
        <v>2075</v>
      </c>
      <c r="L11" s="3" t="s">
        <v>1564</v>
      </c>
      <c r="M11" s="3"/>
      <c r="N11" s="3" t="s">
        <v>86</v>
      </c>
      <c r="O11" s="3" t="s">
        <v>568</v>
      </c>
      <c r="P11" s="3" t="s">
        <v>125</v>
      </c>
      <c r="Q11" s="3" t="s">
        <v>126</v>
      </c>
      <c r="R11" s="3"/>
      <c r="S11" s="3"/>
    </row>
    <row r="12" spans="1:19" x14ac:dyDescent="0.2">
      <c r="A12" s="3">
        <v>1</v>
      </c>
      <c r="B12" s="3">
        <v>12</v>
      </c>
      <c r="C12" s="3"/>
      <c r="D12" s="3" t="s">
        <v>128</v>
      </c>
      <c r="E12" s="3" t="s">
        <v>127</v>
      </c>
      <c r="F12" s="3">
        <v>2012</v>
      </c>
      <c r="G12" s="17" t="s">
        <v>129</v>
      </c>
      <c r="H12" s="3"/>
      <c r="I12" s="3"/>
      <c r="J12" s="3" t="s">
        <v>1814</v>
      </c>
      <c r="K12" s="3" t="s">
        <v>2075</v>
      </c>
      <c r="L12" s="3" t="s">
        <v>1564</v>
      </c>
      <c r="M12" s="3"/>
      <c r="N12" s="3" t="s">
        <v>86</v>
      </c>
      <c r="O12" s="3" t="s">
        <v>568</v>
      </c>
      <c r="P12" s="3" t="s">
        <v>130</v>
      </c>
      <c r="Q12" s="3">
        <v>531304</v>
      </c>
      <c r="R12" s="3"/>
      <c r="S12" s="3"/>
    </row>
    <row r="13" spans="1:19" x14ac:dyDescent="0.2">
      <c r="A13" s="3">
        <v>1</v>
      </c>
      <c r="B13" s="3">
        <v>13</v>
      </c>
      <c r="C13" s="3"/>
      <c r="D13" s="3" t="s">
        <v>1578</v>
      </c>
      <c r="E13" s="3" t="s">
        <v>131</v>
      </c>
      <c r="F13" s="3">
        <v>2008</v>
      </c>
      <c r="G13" s="17" t="s">
        <v>132</v>
      </c>
      <c r="H13" s="3"/>
      <c r="I13" s="3" t="s">
        <v>1989</v>
      </c>
      <c r="J13" s="3" t="s">
        <v>1764</v>
      </c>
      <c r="K13" s="3" t="s">
        <v>2075</v>
      </c>
      <c r="L13" s="3" t="s">
        <v>1564</v>
      </c>
      <c r="M13" s="3"/>
      <c r="N13" s="3" t="s">
        <v>86</v>
      </c>
      <c r="O13" s="3" t="s">
        <v>568</v>
      </c>
      <c r="P13" s="3" t="s">
        <v>133</v>
      </c>
      <c r="Q13" s="3" t="s">
        <v>134</v>
      </c>
      <c r="R13" s="3" t="s">
        <v>1577</v>
      </c>
      <c r="S13" s="3"/>
    </row>
    <row r="14" spans="1:19" x14ac:dyDescent="0.2">
      <c r="A14" s="3">
        <v>1</v>
      </c>
      <c r="B14" s="3">
        <v>15</v>
      </c>
      <c r="C14" s="3"/>
      <c r="D14" s="3" t="s">
        <v>136</v>
      </c>
      <c r="E14" s="3" t="s">
        <v>135</v>
      </c>
      <c r="F14" s="3">
        <v>2012</v>
      </c>
      <c r="G14" s="17" t="s">
        <v>137</v>
      </c>
      <c r="H14" s="3" t="s">
        <v>1935</v>
      </c>
      <c r="I14" s="3" t="s">
        <v>2043</v>
      </c>
      <c r="J14" s="3" t="s">
        <v>1819</v>
      </c>
      <c r="K14" s="3" t="s">
        <v>2075</v>
      </c>
      <c r="L14" s="3" t="s">
        <v>1564</v>
      </c>
      <c r="M14" s="3"/>
      <c r="N14" s="3" t="s">
        <v>86</v>
      </c>
      <c r="O14" s="3" t="s">
        <v>568</v>
      </c>
      <c r="P14" s="3" t="s">
        <v>139</v>
      </c>
      <c r="Q14" s="3" t="s">
        <v>140</v>
      </c>
      <c r="R14" s="3" t="s">
        <v>1657</v>
      </c>
      <c r="S14" s="3" t="s">
        <v>138</v>
      </c>
    </row>
    <row r="15" spans="1:19" x14ac:dyDescent="0.2">
      <c r="A15" s="3">
        <v>3</v>
      </c>
      <c r="B15" s="3">
        <v>1</v>
      </c>
      <c r="C15" s="3" t="s">
        <v>5</v>
      </c>
      <c r="D15" s="3" t="s">
        <v>334</v>
      </c>
      <c r="E15" s="3" t="s">
        <v>333</v>
      </c>
      <c r="F15" s="3">
        <v>2003</v>
      </c>
      <c r="G15" s="17" t="s">
        <v>335</v>
      </c>
      <c r="H15" s="3"/>
      <c r="I15" s="3"/>
      <c r="J15" s="3" t="s">
        <v>1797</v>
      </c>
      <c r="K15" s="3" t="s">
        <v>2075</v>
      </c>
      <c r="L15" s="3" t="s">
        <v>338</v>
      </c>
      <c r="M15" s="3" t="s">
        <v>339</v>
      </c>
      <c r="N15" s="3" t="s">
        <v>158</v>
      </c>
      <c r="O15" s="3" t="s">
        <v>568</v>
      </c>
      <c r="P15" s="3" t="s">
        <v>336</v>
      </c>
      <c r="Q15" s="3" t="s">
        <v>337</v>
      </c>
      <c r="R15" s="3"/>
      <c r="S15" s="3"/>
    </row>
    <row r="16" spans="1:19" x14ac:dyDescent="0.2">
      <c r="A16" s="3">
        <v>3</v>
      </c>
      <c r="B16" s="3">
        <v>1</v>
      </c>
      <c r="C16" s="3" t="s">
        <v>6</v>
      </c>
      <c r="D16" s="3" t="s">
        <v>399</v>
      </c>
      <c r="E16" s="3" t="s">
        <v>398</v>
      </c>
      <c r="F16" s="3">
        <v>2014</v>
      </c>
      <c r="G16" s="17" t="s">
        <v>399</v>
      </c>
      <c r="H16" s="3"/>
      <c r="I16" s="3"/>
      <c r="J16" s="3" t="s">
        <v>1835</v>
      </c>
      <c r="K16" s="3" t="s">
        <v>2075</v>
      </c>
      <c r="L16" s="3" t="s">
        <v>402</v>
      </c>
      <c r="M16" s="3" t="s">
        <v>403</v>
      </c>
      <c r="N16" s="3" t="s">
        <v>158</v>
      </c>
      <c r="O16" s="3" t="s">
        <v>568</v>
      </c>
      <c r="P16" s="3" t="s">
        <v>400</v>
      </c>
      <c r="Q16" s="3" t="s">
        <v>401</v>
      </c>
      <c r="R16" s="3"/>
      <c r="S16" s="3"/>
    </row>
    <row r="17" spans="1:19" x14ac:dyDescent="0.2">
      <c r="A17" s="3">
        <v>3</v>
      </c>
      <c r="B17" s="3">
        <v>2</v>
      </c>
      <c r="C17" s="3" t="s">
        <v>5</v>
      </c>
      <c r="D17" s="3" t="s">
        <v>570</v>
      </c>
      <c r="E17" s="3" t="s">
        <v>569</v>
      </c>
      <c r="F17" s="3">
        <v>2001</v>
      </c>
      <c r="G17" s="17" t="s">
        <v>571</v>
      </c>
      <c r="H17" s="3"/>
      <c r="I17" s="3" t="s">
        <v>1967</v>
      </c>
      <c r="J17" s="3" t="s">
        <v>1805</v>
      </c>
      <c r="K17" s="3" t="s">
        <v>2075</v>
      </c>
      <c r="L17" s="3" t="s">
        <v>1564</v>
      </c>
      <c r="M17" s="3"/>
      <c r="N17" s="3" t="s">
        <v>145</v>
      </c>
      <c r="O17" s="3" t="s">
        <v>568</v>
      </c>
      <c r="P17" s="3" t="s">
        <v>328</v>
      </c>
      <c r="Q17" s="5" t="s">
        <v>572</v>
      </c>
      <c r="R17" s="3" t="s">
        <v>94</v>
      </c>
      <c r="S17" s="3"/>
    </row>
    <row r="18" spans="1:19" x14ac:dyDescent="0.2">
      <c r="A18" s="3">
        <v>3</v>
      </c>
      <c r="B18" s="3">
        <v>2</v>
      </c>
      <c r="C18" s="3" t="s">
        <v>6</v>
      </c>
      <c r="D18" s="3" t="s">
        <v>570</v>
      </c>
      <c r="E18" s="3" t="s">
        <v>569</v>
      </c>
      <c r="F18" s="3">
        <v>2010</v>
      </c>
      <c r="G18" s="20" t="s">
        <v>573</v>
      </c>
      <c r="H18" s="3"/>
      <c r="I18" s="3"/>
      <c r="J18" s="3" t="s">
        <v>1850</v>
      </c>
      <c r="K18" s="3" t="s">
        <v>2077</v>
      </c>
      <c r="L18" s="3" t="s">
        <v>145</v>
      </c>
      <c r="M18" s="3"/>
      <c r="N18" s="3" t="s">
        <v>145</v>
      </c>
      <c r="O18" s="3" t="s">
        <v>568</v>
      </c>
      <c r="P18" s="3"/>
      <c r="Q18" s="3"/>
      <c r="R18" s="3"/>
      <c r="S18" s="3"/>
    </row>
    <row r="19" spans="1:19" x14ac:dyDescent="0.2">
      <c r="A19" s="3">
        <v>3</v>
      </c>
      <c r="B19" s="3">
        <v>6</v>
      </c>
      <c r="C19" s="3"/>
      <c r="D19" s="3" t="s">
        <v>574</v>
      </c>
      <c r="E19" s="3" t="s">
        <v>505</v>
      </c>
      <c r="F19" s="3">
        <v>2011</v>
      </c>
      <c r="G19" s="17" t="s">
        <v>575</v>
      </c>
      <c r="H19" s="3" t="s">
        <v>1906</v>
      </c>
      <c r="I19" s="3"/>
      <c r="J19" s="3" t="s">
        <v>1782</v>
      </c>
      <c r="K19" s="3" t="s">
        <v>2075</v>
      </c>
      <c r="L19" s="3" t="s">
        <v>793</v>
      </c>
      <c r="M19" s="3"/>
      <c r="N19" s="3" t="s">
        <v>793</v>
      </c>
      <c r="O19" s="3" t="s">
        <v>568</v>
      </c>
      <c r="P19" s="3" t="s">
        <v>154</v>
      </c>
      <c r="Q19" s="3" t="s">
        <v>577</v>
      </c>
      <c r="R19" s="3"/>
      <c r="S19" s="3" t="s">
        <v>576</v>
      </c>
    </row>
    <row r="20" spans="1:19" x14ac:dyDescent="0.2">
      <c r="A20" s="3">
        <v>3</v>
      </c>
      <c r="B20" s="3">
        <v>7</v>
      </c>
      <c r="C20" s="3"/>
      <c r="D20" s="3" t="s">
        <v>579</v>
      </c>
      <c r="E20" s="3" t="s">
        <v>578</v>
      </c>
      <c r="F20" s="3">
        <v>2010</v>
      </c>
      <c r="G20" s="17" t="s">
        <v>580</v>
      </c>
      <c r="H20" s="3" t="s">
        <v>1945</v>
      </c>
      <c r="I20" s="3"/>
      <c r="J20" s="3" t="s">
        <v>1760</v>
      </c>
      <c r="K20" s="3" t="s">
        <v>2075</v>
      </c>
      <c r="L20" s="3"/>
      <c r="M20" s="3"/>
      <c r="N20" s="3" t="s">
        <v>793</v>
      </c>
      <c r="O20" s="3" t="s">
        <v>568</v>
      </c>
      <c r="P20" s="3" t="s">
        <v>154</v>
      </c>
      <c r="Q20" s="5" t="s">
        <v>582</v>
      </c>
      <c r="R20" s="3"/>
      <c r="S20" s="3" t="s">
        <v>581</v>
      </c>
    </row>
    <row r="21" spans="1:19" x14ac:dyDescent="0.2">
      <c r="A21" s="3">
        <v>3</v>
      </c>
      <c r="B21" s="3">
        <v>8</v>
      </c>
      <c r="C21" s="3"/>
      <c r="D21" s="3" t="s">
        <v>584</v>
      </c>
      <c r="E21" s="3" t="s">
        <v>583</v>
      </c>
      <c r="F21" s="3">
        <v>2010</v>
      </c>
      <c r="G21" s="17" t="s">
        <v>580</v>
      </c>
      <c r="H21" s="3" t="s">
        <v>1922</v>
      </c>
      <c r="I21" s="3"/>
      <c r="J21" s="3" t="s">
        <v>1760</v>
      </c>
      <c r="K21" s="3" t="s">
        <v>2075</v>
      </c>
      <c r="L21" s="3"/>
      <c r="M21" s="3"/>
      <c r="N21" s="3" t="s">
        <v>793</v>
      </c>
      <c r="O21" s="3" t="s">
        <v>568</v>
      </c>
      <c r="P21" s="3" t="s">
        <v>154</v>
      </c>
      <c r="Q21" s="5" t="s">
        <v>582</v>
      </c>
      <c r="R21" s="3"/>
      <c r="S21" s="3" t="s">
        <v>789</v>
      </c>
    </row>
    <row r="22" spans="1:19" x14ac:dyDescent="0.2">
      <c r="A22" s="3">
        <v>3</v>
      </c>
      <c r="B22" s="3">
        <v>10</v>
      </c>
      <c r="C22" s="3"/>
      <c r="D22" s="3" t="s">
        <v>471</v>
      </c>
      <c r="E22" s="3" t="s">
        <v>470</v>
      </c>
      <c r="F22" s="3">
        <v>2015</v>
      </c>
      <c r="G22" s="17" t="s">
        <v>472</v>
      </c>
      <c r="H22" s="3" t="s">
        <v>1962</v>
      </c>
      <c r="I22" s="3" t="s">
        <v>2019</v>
      </c>
      <c r="J22" s="3" t="s">
        <v>1867</v>
      </c>
      <c r="K22" s="3" t="s">
        <v>2076</v>
      </c>
      <c r="L22" s="3" t="s">
        <v>475</v>
      </c>
      <c r="M22" s="3" t="s">
        <v>476</v>
      </c>
      <c r="N22" s="3" t="s">
        <v>158</v>
      </c>
      <c r="O22" s="3" t="s">
        <v>568</v>
      </c>
      <c r="P22" s="3" t="s">
        <v>143</v>
      </c>
      <c r="Q22" s="5" t="s">
        <v>474</v>
      </c>
      <c r="R22" s="3" t="s">
        <v>1607</v>
      </c>
      <c r="S22" s="3" t="s">
        <v>473</v>
      </c>
    </row>
    <row r="23" spans="1:19" x14ac:dyDescent="0.2">
      <c r="A23" s="3">
        <v>3</v>
      </c>
      <c r="B23" s="3">
        <v>11</v>
      </c>
      <c r="C23" s="3"/>
      <c r="D23" s="3" t="s">
        <v>281</v>
      </c>
      <c r="E23" s="3" t="s">
        <v>280</v>
      </c>
      <c r="F23" s="3">
        <v>1993</v>
      </c>
      <c r="G23" s="17" t="s">
        <v>282</v>
      </c>
      <c r="H23" s="3"/>
      <c r="I23" s="3"/>
      <c r="J23" s="3" t="s">
        <v>1822</v>
      </c>
      <c r="K23" s="3" t="s">
        <v>2075</v>
      </c>
      <c r="L23" s="3" t="s">
        <v>285</v>
      </c>
      <c r="M23" s="3" t="s">
        <v>286</v>
      </c>
      <c r="N23" s="3" t="s">
        <v>158</v>
      </c>
      <c r="O23" s="3" t="s">
        <v>568</v>
      </c>
      <c r="P23" s="3" t="s">
        <v>283</v>
      </c>
      <c r="Q23" s="3" t="s">
        <v>284</v>
      </c>
      <c r="R23" s="3"/>
      <c r="S23" s="3"/>
    </row>
    <row r="24" spans="1:19" x14ac:dyDescent="0.2">
      <c r="A24" s="3">
        <v>3</v>
      </c>
      <c r="B24" s="3">
        <v>12</v>
      </c>
      <c r="C24" s="3"/>
      <c r="D24" s="3" t="s">
        <v>585</v>
      </c>
      <c r="E24" s="3" t="s">
        <v>366</v>
      </c>
      <c r="F24" s="3">
        <v>1984</v>
      </c>
      <c r="G24" s="17" t="s">
        <v>586</v>
      </c>
      <c r="H24" s="3"/>
      <c r="I24" s="3" t="s">
        <v>2067</v>
      </c>
      <c r="J24" s="3" t="s">
        <v>1854</v>
      </c>
      <c r="K24" s="3" t="s">
        <v>2076</v>
      </c>
      <c r="L24" s="3" t="s">
        <v>367</v>
      </c>
      <c r="M24" s="3"/>
      <c r="N24" s="3" t="s">
        <v>86</v>
      </c>
      <c r="O24" s="3" t="s">
        <v>568</v>
      </c>
      <c r="P24" s="3" t="s">
        <v>587</v>
      </c>
      <c r="Q24" s="5" t="s">
        <v>588</v>
      </c>
      <c r="R24" s="3" t="s">
        <v>1614</v>
      </c>
      <c r="S24" s="3"/>
    </row>
    <row r="25" spans="1:19" x14ac:dyDescent="0.2">
      <c r="A25" s="3">
        <v>3</v>
      </c>
      <c r="B25" s="3">
        <v>14</v>
      </c>
      <c r="C25" s="3" t="s">
        <v>6</v>
      </c>
      <c r="D25" s="3" t="s">
        <v>795</v>
      </c>
      <c r="E25" s="3" t="s">
        <v>796</v>
      </c>
      <c r="F25" s="3">
        <v>2011</v>
      </c>
      <c r="G25" s="17" t="s">
        <v>575</v>
      </c>
      <c r="H25" s="3" t="s">
        <v>1914</v>
      </c>
      <c r="I25" s="3"/>
      <c r="J25" s="3" t="s">
        <v>1782</v>
      </c>
      <c r="K25" s="3" t="s">
        <v>2075</v>
      </c>
      <c r="L25" s="3" t="s">
        <v>504</v>
      </c>
      <c r="M25" s="3"/>
      <c r="N25" s="3" t="s">
        <v>793</v>
      </c>
      <c r="O25" s="3" t="s">
        <v>568</v>
      </c>
      <c r="P25" s="3" t="s">
        <v>154</v>
      </c>
      <c r="Q25" s="3" t="s">
        <v>577</v>
      </c>
      <c r="R25" s="3"/>
      <c r="S25" s="3" t="s">
        <v>797</v>
      </c>
    </row>
    <row r="26" spans="1:19" x14ac:dyDescent="0.2">
      <c r="A26" s="3">
        <v>3</v>
      </c>
      <c r="B26" s="3">
        <v>14</v>
      </c>
      <c r="C26" s="3" t="s">
        <v>5</v>
      </c>
      <c r="D26" s="3" t="s">
        <v>794</v>
      </c>
      <c r="E26" s="3" t="s">
        <v>798</v>
      </c>
      <c r="F26" s="3">
        <v>2010</v>
      </c>
      <c r="G26" s="17" t="s">
        <v>580</v>
      </c>
      <c r="H26" s="3" t="s">
        <v>1914</v>
      </c>
      <c r="I26" s="3"/>
      <c r="J26" s="3" t="s">
        <v>1760</v>
      </c>
      <c r="K26" s="3" t="s">
        <v>2075</v>
      </c>
      <c r="L26" s="3" t="s">
        <v>504</v>
      </c>
      <c r="M26" s="3"/>
      <c r="N26" s="3" t="s">
        <v>793</v>
      </c>
      <c r="O26" s="3" t="s">
        <v>568</v>
      </c>
      <c r="P26" s="3" t="s">
        <v>154</v>
      </c>
      <c r="Q26" s="5" t="s">
        <v>582</v>
      </c>
      <c r="R26" s="3"/>
      <c r="S26" s="3" t="s">
        <v>797</v>
      </c>
    </row>
    <row r="27" spans="1:19" x14ac:dyDescent="0.2">
      <c r="A27" s="3">
        <v>3</v>
      </c>
      <c r="B27" s="3">
        <v>15</v>
      </c>
      <c r="C27" s="3" t="s">
        <v>5</v>
      </c>
      <c r="D27" s="3" t="s">
        <v>811</v>
      </c>
      <c r="E27" s="3" t="s">
        <v>508</v>
      </c>
      <c r="F27" s="3">
        <v>1981</v>
      </c>
      <c r="G27" s="17" t="s">
        <v>1651</v>
      </c>
      <c r="H27" s="3" t="s">
        <v>1957</v>
      </c>
      <c r="I27" s="3" t="s">
        <v>2069</v>
      </c>
      <c r="J27" s="3" t="s">
        <v>1858</v>
      </c>
      <c r="K27" s="3" t="s">
        <v>2076</v>
      </c>
      <c r="L27" s="3" t="s">
        <v>507</v>
      </c>
      <c r="M27" s="3" t="s">
        <v>509</v>
      </c>
      <c r="N27" s="3" t="s">
        <v>158</v>
      </c>
      <c r="O27" s="3" t="s">
        <v>568</v>
      </c>
      <c r="P27" s="3" t="s">
        <v>813</v>
      </c>
      <c r="Q27" s="3" t="s">
        <v>814</v>
      </c>
      <c r="R27" s="3" t="s">
        <v>1579</v>
      </c>
      <c r="S27" s="3" t="s">
        <v>812</v>
      </c>
    </row>
    <row r="28" spans="1:19" x14ac:dyDescent="0.2">
      <c r="A28" s="3">
        <v>3</v>
      </c>
      <c r="B28" s="3">
        <v>15</v>
      </c>
      <c r="C28" s="3" t="s">
        <v>6</v>
      </c>
      <c r="D28" s="3" t="s">
        <v>463</v>
      </c>
      <c r="E28" s="3" t="s">
        <v>808</v>
      </c>
      <c r="F28" s="3">
        <v>1993</v>
      </c>
      <c r="G28" s="17" t="s">
        <v>807</v>
      </c>
      <c r="H28" s="3"/>
      <c r="I28" s="3" t="s">
        <v>2060</v>
      </c>
      <c r="J28" s="3" t="s">
        <v>1842</v>
      </c>
      <c r="K28" s="3" t="s">
        <v>2075</v>
      </c>
      <c r="L28" s="3" t="s">
        <v>464</v>
      </c>
      <c r="M28" s="3" t="s">
        <v>465</v>
      </c>
      <c r="N28" s="3" t="s">
        <v>158</v>
      </c>
      <c r="O28" s="3" t="s">
        <v>568</v>
      </c>
      <c r="P28" s="3" t="s">
        <v>809</v>
      </c>
      <c r="Q28" s="5" t="s">
        <v>810</v>
      </c>
      <c r="R28" s="3" t="s">
        <v>1626</v>
      </c>
      <c r="S28" s="3"/>
    </row>
    <row r="29" spans="1:19" x14ac:dyDescent="0.2">
      <c r="A29" s="3">
        <v>3</v>
      </c>
      <c r="B29" s="3" t="s">
        <v>5</v>
      </c>
      <c r="C29" s="3"/>
      <c r="D29" s="3" t="s">
        <v>805</v>
      </c>
      <c r="E29" s="3" t="s">
        <v>804</v>
      </c>
      <c r="F29" s="3">
        <v>2011</v>
      </c>
      <c r="G29" s="17" t="s">
        <v>575</v>
      </c>
      <c r="H29" s="3" t="s">
        <v>1941</v>
      </c>
      <c r="I29" s="3"/>
      <c r="J29" s="3" t="s">
        <v>1782</v>
      </c>
      <c r="K29" s="3" t="s">
        <v>2075</v>
      </c>
      <c r="L29" s="3" t="s">
        <v>504</v>
      </c>
      <c r="M29" s="3"/>
      <c r="N29" s="3" t="s">
        <v>793</v>
      </c>
      <c r="O29" s="3" t="s">
        <v>568</v>
      </c>
      <c r="P29" s="3" t="s">
        <v>154</v>
      </c>
      <c r="Q29" s="3" t="s">
        <v>577</v>
      </c>
      <c r="R29" s="3"/>
      <c r="S29" s="3" t="s">
        <v>806</v>
      </c>
    </row>
    <row r="30" spans="1:19" x14ac:dyDescent="0.2">
      <c r="A30" s="3">
        <v>4</v>
      </c>
      <c r="B30" s="3">
        <v>1</v>
      </c>
      <c r="C30" s="3" t="s">
        <v>5</v>
      </c>
      <c r="D30" s="3" t="s">
        <v>819</v>
      </c>
      <c r="E30" s="3" t="s">
        <v>94</v>
      </c>
      <c r="F30" s="3">
        <v>2002</v>
      </c>
      <c r="G30" s="17" t="s">
        <v>141</v>
      </c>
      <c r="H30" s="3"/>
      <c r="I30" s="3" t="s">
        <v>2015</v>
      </c>
      <c r="J30" s="3" t="s">
        <v>1737</v>
      </c>
      <c r="K30" s="3" t="s">
        <v>2075</v>
      </c>
      <c r="L30" s="3" t="s">
        <v>145</v>
      </c>
      <c r="M30" s="3"/>
      <c r="N30" s="3" t="s">
        <v>145</v>
      </c>
      <c r="O30" s="3" t="s">
        <v>568</v>
      </c>
      <c r="P30" s="3" t="s">
        <v>143</v>
      </c>
      <c r="Q30" s="3" t="s">
        <v>144</v>
      </c>
      <c r="R30" s="3" t="s">
        <v>1510</v>
      </c>
      <c r="S30" s="3"/>
    </row>
    <row r="31" spans="1:19" x14ac:dyDescent="0.2">
      <c r="A31" s="3">
        <v>4</v>
      </c>
      <c r="B31" s="3">
        <v>1</v>
      </c>
      <c r="C31" s="6" t="s">
        <v>6</v>
      </c>
      <c r="D31" s="3" t="s">
        <v>820</v>
      </c>
      <c r="E31" s="3" t="s">
        <v>94</v>
      </c>
      <c r="F31" s="3">
        <v>2014</v>
      </c>
      <c r="G31" s="17" t="s">
        <v>472</v>
      </c>
      <c r="H31" s="3" t="s">
        <v>1916</v>
      </c>
      <c r="I31" s="3"/>
      <c r="J31" s="3" t="s">
        <v>1791</v>
      </c>
      <c r="K31" s="3" t="s">
        <v>2075</v>
      </c>
      <c r="L31" s="3" t="s">
        <v>145</v>
      </c>
      <c r="M31" s="3"/>
      <c r="N31" s="3" t="s">
        <v>145</v>
      </c>
      <c r="O31" s="3" t="s">
        <v>568</v>
      </c>
      <c r="P31" s="3" t="s">
        <v>143</v>
      </c>
      <c r="Q31" s="3">
        <v>2228102</v>
      </c>
      <c r="R31" s="3"/>
      <c r="S31" s="3" t="s">
        <v>142</v>
      </c>
    </row>
    <row r="32" spans="1:19" x14ac:dyDescent="0.2">
      <c r="A32" s="3">
        <v>4</v>
      </c>
      <c r="B32" s="3">
        <v>6</v>
      </c>
      <c r="C32" s="3"/>
      <c r="D32" s="3" t="s">
        <v>821</v>
      </c>
      <c r="E32" s="3" t="s">
        <v>827</v>
      </c>
      <c r="F32" s="3">
        <v>1969</v>
      </c>
      <c r="G32" s="17" t="s">
        <v>828</v>
      </c>
      <c r="H32" s="3" t="s">
        <v>1958</v>
      </c>
      <c r="I32" s="3"/>
      <c r="J32" s="3" t="s">
        <v>1861</v>
      </c>
      <c r="K32" s="3" t="s">
        <v>2076</v>
      </c>
      <c r="L32" s="3" t="s">
        <v>1564</v>
      </c>
      <c r="M32" s="3"/>
      <c r="N32" s="3" t="s">
        <v>31</v>
      </c>
      <c r="O32" s="3" t="s">
        <v>568</v>
      </c>
      <c r="P32" s="3" t="s">
        <v>830</v>
      </c>
      <c r="Q32" s="3" t="s">
        <v>831</v>
      </c>
      <c r="R32" s="3"/>
      <c r="S32" s="3" t="s">
        <v>829</v>
      </c>
    </row>
    <row r="33" spans="1:19" x14ac:dyDescent="0.2">
      <c r="A33" s="3">
        <v>4</v>
      </c>
      <c r="B33" s="3">
        <v>7</v>
      </c>
      <c r="C33" s="3"/>
      <c r="D33" s="3" t="s">
        <v>822</v>
      </c>
      <c r="E33" s="3" t="s">
        <v>94</v>
      </c>
      <c r="F33" s="3">
        <v>2002</v>
      </c>
      <c r="G33" s="17" t="s">
        <v>141</v>
      </c>
      <c r="H33" s="3" t="s">
        <v>1874</v>
      </c>
      <c r="I33" s="3" t="s">
        <v>1967</v>
      </c>
      <c r="J33" s="3" t="s">
        <v>1737</v>
      </c>
      <c r="K33" s="3" t="s">
        <v>2075</v>
      </c>
      <c r="L33" s="3" t="s">
        <v>145</v>
      </c>
      <c r="M33" s="3"/>
      <c r="N33" s="3" t="s">
        <v>1199</v>
      </c>
      <c r="O33" s="3" t="s">
        <v>568</v>
      </c>
      <c r="P33" s="3" t="s">
        <v>143</v>
      </c>
      <c r="Q33" s="3" t="s">
        <v>144</v>
      </c>
      <c r="R33" s="3" t="s">
        <v>94</v>
      </c>
      <c r="S33" s="3" t="s">
        <v>832</v>
      </c>
    </row>
    <row r="34" spans="1:19" x14ac:dyDescent="0.2">
      <c r="A34" s="3">
        <v>4</v>
      </c>
      <c r="B34" s="3">
        <v>14</v>
      </c>
      <c r="C34" s="3" t="s">
        <v>5</v>
      </c>
      <c r="D34" s="3" t="s">
        <v>1725</v>
      </c>
      <c r="E34" s="3" t="s">
        <v>151</v>
      </c>
      <c r="F34" s="3">
        <v>2010</v>
      </c>
      <c r="G34" s="17" t="s">
        <v>152</v>
      </c>
      <c r="H34" s="3" t="s">
        <v>1877</v>
      </c>
      <c r="I34" s="3" t="s">
        <v>1971</v>
      </c>
      <c r="J34" s="3" t="s">
        <v>1743</v>
      </c>
      <c r="K34" s="3" t="s">
        <v>2075</v>
      </c>
      <c r="L34" s="3" t="s">
        <v>156</v>
      </c>
      <c r="M34" s="3" t="s">
        <v>157</v>
      </c>
      <c r="N34" s="3" t="s">
        <v>158</v>
      </c>
      <c r="O34" s="3" t="s">
        <v>568</v>
      </c>
      <c r="P34" s="3" t="s">
        <v>154</v>
      </c>
      <c r="Q34" s="3" t="s">
        <v>155</v>
      </c>
      <c r="R34" s="3" t="s">
        <v>1637</v>
      </c>
      <c r="S34" s="3" t="s">
        <v>153</v>
      </c>
    </row>
    <row r="35" spans="1:19" x14ac:dyDescent="0.2">
      <c r="A35" s="3">
        <v>4</v>
      </c>
      <c r="B35" s="3">
        <v>14</v>
      </c>
      <c r="C35" s="3" t="s">
        <v>6</v>
      </c>
      <c r="D35" s="3" t="s">
        <v>824</v>
      </c>
      <c r="E35" s="3" t="s">
        <v>94</v>
      </c>
      <c r="F35" s="3">
        <v>2003</v>
      </c>
      <c r="G35" s="17" t="s">
        <v>1724</v>
      </c>
      <c r="H35" s="3" t="s">
        <v>1899</v>
      </c>
      <c r="I35" s="3"/>
      <c r="J35" s="3" t="s">
        <v>1777</v>
      </c>
      <c r="K35" s="3" t="s">
        <v>2075</v>
      </c>
      <c r="L35" s="3" t="s">
        <v>145</v>
      </c>
      <c r="M35" s="3"/>
      <c r="N35" s="3" t="s">
        <v>145</v>
      </c>
      <c r="O35" s="3" t="s">
        <v>568</v>
      </c>
      <c r="P35" s="3" t="s">
        <v>160</v>
      </c>
      <c r="Q35" s="3" t="s">
        <v>161</v>
      </c>
      <c r="R35" s="3"/>
      <c r="S35" s="3" t="s">
        <v>159</v>
      </c>
    </row>
    <row r="36" spans="1:19" x14ac:dyDescent="0.2">
      <c r="A36" s="3">
        <v>4</v>
      </c>
      <c r="B36" s="3">
        <v>15</v>
      </c>
      <c r="C36" s="3"/>
      <c r="D36" s="3" t="s">
        <v>823</v>
      </c>
      <c r="E36" s="3" t="s">
        <v>94</v>
      </c>
      <c r="F36" s="3">
        <v>2000</v>
      </c>
      <c r="G36" s="17" t="s">
        <v>162</v>
      </c>
      <c r="H36" s="3"/>
      <c r="I36" s="3" t="s">
        <v>1991</v>
      </c>
      <c r="J36" s="3" t="s">
        <v>1766</v>
      </c>
      <c r="K36" s="3" t="s">
        <v>2075</v>
      </c>
      <c r="L36" s="3" t="s">
        <v>145</v>
      </c>
      <c r="M36" s="3"/>
      <c r="N36" s="3" t="s">
        <v>1199</v>
      </c>
      <c r="O36" s="3" t="s">
        <v>568</v>
      </c>
      <c r="P36" s="3" t="s">
        <v>163</v>
      </c>
      <c r="Q36" s="3" t="s">
        <v>164</v>
      </c>
      <c r="R36" s="3" t="s">
        <v>1522</v>
      </c>
      <c r="S36" s="3"/>
    </row>
    <row r="37" spans="1:19" x14ac:dyDescent="0.2">
      <c r="A37" s="3">
        <v>4</v>
      </c>
      <c r="B37" s="3">
        <v>15</v>
      </c>
      <c r="C37" s="3" t="s">
        <v>7</v>
      </c>
      <c r="D37" s="3" t="s">
        <v>826</v>
      </c>
      <c r="E37" s="3" t="s">
        <v>94</v>
      </c>
      <c r="F37" s="3">
        <v>2000</v>
      </c>
      <c r="G37" s="17" t="s">
        <v>162</v>
      </c>
      <c r="H37" s="3"/>
      <c r="I37" s="3" t="s">
        <v>1967</v>
      </c>
      <c r="J37" s="3" t="s">
        <v>1766</v>
      </c>
      <c r="K37" s="3" t="s">
        <v>2075</v>
      </c>
      <c r="L37" s="3" t="s">
        <v>145</v>
      </c>
      <c r="M37" s="3"/>
      <c r="N37" s="3" t="s">
        <v>145</v>
      </c>
      <c r="O37" s="3" t="s">
        <v>568</v>
      </c>
      <c r="P37" s="3" t="s">
        <v>163</v>
      </c>
      <c r="Q37" s="3" t="s">
        <v>164</v>
      </c>
      <c r="R37" s="3" t="s">
        <v>94</v>
      </c>
      <c r="S37" s="3"/>
    </row>
    <row r="38" spans="1:19" x14ac:dyDescent="0.2">
      <c r="A38" s="3">
        <v>4</v>
      </c>
      <c r="B38" s="3" t="s">
        <v>5</v>
      </c>
      <c r="C38" s="3"/>
      <c r="D38" s="3"/>
      <c r="E38" s="3" t="s">
        <v>146</v>
      </c>
      <c r="F38" s="3">
        <v>1986</v>
      </c>
      <c r="G38" s="17" t="s">
        <v>147</v>
      </c>
      <c r="H38" s="3" t="s">
        <v>1952</v>
      </c>
      <c r="I38" s="3"/>
      <c r="J38" s="3" t="s">
        <v>1848</v>
      </c>
      <c r="K38" s="3" t="s">
        <v>2075</v>
      </c>
      <c r="L38" s="3" t="s">
        <v>1564</v>
      </c>
      <c r="M38" s="3"/>
      <c r="N38" s="3" t="s">
        <v>31</v>
      </c>
      <c r="O38" s="3" t="s">
        <v>568</v>
      </c>
      <c r="P38" s="3" t="s">
        <v>149</v>
      </c>
      <c r="Q38" s="3" t="s">
        <v>150</v>
      </c>
      <c r="R38" s="3"/>
      <c r="S38" s="3" t="s">
        <v>148</v>
      </c>
    </row>
    <row r="39" spans="1:19" x14ac:dyDescent="0.2">
      <c r="A39" s="3">
        <v>5</v>
      </c>
      <c r="B39" s="3">
        <v>5</v>
      </c>
      <c r="C39" s="3" t="s">
        <v>6</v>
      </c>
      <c r="D39" s="3" t="s">
        <v>535</v>
      </c>
      <c r="E39" s="3" t="s">
        <v>540</v>
      </c>
      <c r="F39" s="3">
        <v>2011</v>
      </c>
      <c r="G39" s="17" t="s">
        <v>536</v>
      </c>
      <c r="H39" s="3" t="s">
        <v>1882</v>
      </c>
      <c r="I39" s="3" t="s">
        <v>1977</v>
      </c>
      <c r="J39" s="3" t="s">
        <v>1747</v>
      </c>
      <c r="K39" s="3" t="s">
        <v>2075</v>
      </c>
      <c r="L39" s="3" t="s">
        <v>539</v>
      </c>
      <c r="M39" s="3" t="s">
        <v>541</v>
      </c>
      <c r="N39" s="3" t="s">
        <v>158</v>
      </c>
      <c r="O39" s="3" t="s">
        <v>568</v>
      </c>
      <c r="P39" s="3" t="s">
        <v>386</v>
      </c>
      <c r="Q39" s="3" t="s">
        <v>538</v>
      </c>
      <c r="R39" s="3" t="s">
        <v>1616</v>
      </c>
      <c r="S39" s="3" t="s">
        <v>537</v>
      </c>
    </row>
    <row r="40" spans="1:19" x14ac:dyDescent="0.2">
      <c r="A40" s="3">
        <v>5</v>
      </c>
      <c r="B40" s="3">
        <v>5</v>
      </c>
      <c r="C40" s="3" t="s">
        <v>5</v>
      </c>
      <c r="D40" s="3" t="s">
        <v>409</v>
      </c>
      <c r="E40" s="3" t="s">
        <v>412</v>
      </c>
      <c r="F40" s="3">
        <v>2011</v>
      </c>
      <c r="G40" s="17" t="s">
        <v>410</v>
      </c>
      <c r="H40" s="3" t="s">
        <v>1942</v>
      </c>
      <c r="I40" s="3" t="s">
        <v>2051</v>
      </c>
      <c r="J40" s="3" t="s">
        <v>1831</v>
      </c>
      <c r="K40" s="3" t="s">
        <v>2075</v>
      </c>
      <c r="L40" s="3" t="s">
        <v>411</v>
      </c>
      <c r="M40" s="3" t="s">
        <v>413</v>
      </c>
      <c r="N40" s="3" t="s">
        <v>158</v>
      </c>
      <c r="O40" s="3" t="s">
        <v>568</v>
      </c>
      <c r="P40" s="3" t="s">
        <v>386</v>
      </c>
      <c r="Q40" s="3" t="s">
        <v>894</v>
      </c>
      <c r="R40" s="3" t="s">
        <v>1623</v>
      </c>
      <c r="S40" s="3" t="s">
        <v>893</v>
      </c>
    </row>
    <row r="41" spans="1:19" x14ac:dyDescent="0.2">
      <c r="A41" s="3">
        <v>5</v>
      </c>
      <c r="B41" s="3">
        <v>7</v>
      </c>
      <c r="C41" s="3"/>
      <c r="D41" s="3" t="s">
        <v>343</v>
      </c>
      <c r="E41" s="3" t="s">
        <v>346</v>
      </c>
      <c r="F41" s="3">
        <v>2007</v>
      </c>
      <c r="G41" s="17" t="s">
        <v>344</v>
      </c>
      <c r="H41" s="3"/>
      <c r="I41" s="3" t="s">
        <v>1999</v>
      </c>
      <c r="J41" s="3" t="s">
        <v>1820</v>
      </c>
      <c r="K41" s="3" t="s">
        <v>2075</v>
      </c>
      <c r="L41" s="3" t="s">
        <v>345</v>
      </c>
      <c r="M41" s="3" t="s">
        <v>347</v>
      </c>
      <c r="N41" s="3" t="s">
        <v>158</v>
      </c>
      <c r="O41" s="3" t="s">
        <v>568</v>
      </c>
      <c r="P41" s="3" t="s">
        <v>328</v>
      </c>
      <c r="Q41" s="3" t="s">
        <v>878</v>
      </c>
      <c r="R41" s="3" t="s">
        <v>346</v>
      </c>
      <c r="S41" s="3"/>
    </row>
    <row r="42" spans="1:19" x14ac:dyDescent="0.2">
      <c r="A42" s="3">
        <v>5</v>
      </c>
      <c r="B42" s="3">
        <v>12</v>
      </c>
      <c r="C42" s="3"/>
      <c r="D42" s="3" t="s">
        <v>383</v>
      </c>
      <c r="E42" s="3" t="s">
        <v>389</v>
      </c>
      <c r="F42" s="3">
        <v>2005</v>
      </c>
      <c r="G42" s="17" t="s">
        <v>384</v>
      </c>
      <c r="H42" s="3" t="s">
        <v>1913</v>
      </c>
      <c r="I42" s="3" t="s">
        <v>1982</v>
      </c>
      <c r="J42" s="3" t="s">
        <v>1789</v>
      </c>
      <c r="K42" s="3" t="s">
        <v>2075</v>
      </c>
      <c r="L42" s="3" t="s">
        <v>388</v>
      </c>
      <c r="M42" s="3" t="s">
        <v>390</v>
      </c>
      <c r="N42" s="3" t="s">
        <v>158</v>
      </c>
      <c r="O42" s="3" t="s">
        <v>568</v>
      </c>
      <c r="P42" s="3" t="s">
        <v>386</v>
      </c>
      <c r="Q42" s="3" t="s">
        <v>387</v>
      </c>
      <c r="R42" s="3" t="s">
        <v>1628</v>
      </c>
      <c r="S42" s="3" t="s">
        <v>385</v>
      </c>
    </row>
    <row r="43" spans="1:19" x14ac:dyDescent="0.2">
      <c r="A43" s="3">
        <v>5</v>
      </c>
      <c r="B43" s="3">
        <v>17</v>
      </c>
      <c r="C43" s="3"/>
      <c r="D43" s="3" t="s">
        <v>497</v>
      </c>
      <c r="E43" s="3" t="s">
        <v>500</v>
      </c>
      <c r="F43" s="3">
        <v>2012</v>
      </c>
      <c r="G43" s="17" t="s">
        <v>498</v>
      </c>
      <c r="H43" s="3"/>
      <c r="I43" s="3"/>
      <c r="J43" s="3" t="s">
        <v>1828</v>
      </c>
      <c r="K43" s="3" t="s">
        <v>2075</v>
      </c>
      <c r="L43" s="3" t="s">
        <v>499</v>
      </c>
      <c r="M43" s="3" t="s">
        <v>501</v>
      </c>
      <c r="N43" s="3" t="s">
        <v>158</v>
      </c>
      <c r="O43" s="3" t="s">
        <v>568</v>
      </c>
      <c r="P43" s="3" t="s">
        <v>910</v>
      </c>
      <c r="Q43" s="3" t="s">
        <v>911</v>
      </c>
      <c r="R43" s="3"/>
      <c r="S43" s="3"/>
    </row>
    <row r="44" spans="1:19" x14ac:dyDescent="0.2">
      <c r="A44" s="3">
        <v>5</v>
      </c>
      <c r="B44" s="3">
        <v>19</v>
      </c>
      <c r="C44" s="3" t="s">
        <v>5</v>
      </c>
      <c r="D44" s="3" t="s">
        <v>193</v>
      </c>
      <c r="E44" s="3" t="s">
        <v>192</v>
      </c>
      <c r="F44" s="3">
        <v>1988</v>
      </c>
      <c r="G44" s="17" t="s">
        <v>194</v>
      </c>
      <c r="H44" s="3"/>
      <c r="I44" s="3" t="s">
        <v>1968</v>
      </c>
      <c r="J44" s="3" t="s">
        <v>1738</v>
      </c>
      <c r="K44" s="3" t="s">
        <v>2075</v>
      </c>
      <c r="L44" s="3" t="s">
        <v>197</v>
      </c>
      <c r="M44" s="3" t="s">
        <v>198</v>
      </c>
      <c r="N44" s="3" t="s">
        <v>158</v>
      </c>
      <c r="O44" s="3" t="s">
        <v>568</v>
      </c>
      <c r="P44" s="3" t="s">
        <v>195</v>
      </c>
      <c r="Q44" s="3" t="s">
        <v>196</v>
      </c>
      <c r="R44" s="3" t="s">
        <v>1629</v>
      </c>
      <c r="S44" s="3"/>
    </row>
    <row r="45" spans="1:19" x14ac:dyDescent="0.2">
      <c r="A45" s="3">
        <v>5</v>
      </c>
      <c r="B45" s="3">
        <v>19</v>
      </c>
      <c r="C45" s="3" t="s">
        <v>6</v>
      </c>
      <c r="D45" s="3" t="s">
        <v>365</v>
      </c>
      <c r="E45" s="3" t="s">
        <v>366</v>
      </c>
      <c r="F45" s="3">
        <v>1980</v>
      </c>
      <c r="G45" s="17" t="s">
        <v>366</v>
      </c>
      <c r="H45" s="3" t="s">
        <v>1960</v>
      </c>
      <c r="I45" s="3" t="s">
        <v>2072</v>
      </c>
      <c r="J45" s="3" t="s">
        <v>1864</v>
      </c>
      <c r="K45" s="3" t="s">
        <v>2076</v>
      </c>
      <c r="L45" s="3" t="s">
        <v>367</v>
      </c>
      <c r="M45" s="3" t="s">
        <v>368</v>
      </c>
      <c r="N45" s="3" t="s">
        <v>158</v>
      </c>
      <c r="O45" s="3" t="s">
        <v>568</v>
      </c>
      <c r="P45" s="3" t="s">
        <v>587</v>
      </c>
      <c r="Q45" s="3" t="s">
        <v>892</v>
      </c>
      <c r="R45" s="3" t="s">
        <v>1612</v>
      </c>
      <c r="S45" s="3" t="s">
        <v>1613</v>
      </c>
    </row>
    <row r="46" spans="1:19" x14ac:dyDescent="0.2">
      <c r="A46" s="3">
        <v>6</v>
      </c>
      <c r="B46" s="3">
        <v>5</v>
      </c>
      <c r="C46" s="3" t="s">
        <v>6</v>
      </c>
      <c r="D46" s="3" t="s">
        <v>442</v>
      </c>
      <c r="E46" s="3" t="s">
        <v>445</v>
      </c>
      <c r="F46" s="3">
        <v>2011</v>
      </c>
      <c r="G46" s="17" t="s">
        <v>443</v>
      </c>
      <c r="H46" s="3" t="s">
        <v>1940</v>
      </c>
      <c r="I46" s="3" t="s">
        <v>2050</v>
      </c>
      <c r="J46" s="3" t="s">
        <v>1827</v>
      </c>
      <c r="K46" s="3" t="s">
        <v>2075</v>
      </c>
      <c r="L46" s="3" t="s">
        <v>444</v>
      </c>
      <c r="M46" s="3" t="s">
        <v>446</v>
      </c>
      <c r="N46" s="3" t="s">
        <v>158</v>
      </c>
      <c r="O46" s="3" t="s">
        <v>171</v>
      </c>
      <c r="P46" s="3" t="s">
        <v>871</v>
      </c>
      <c r="Q46" s="3" t="s">
        <v>872</v>
      </c>
      <c r="R46" s="3" t="s">
        <v>1645</v>
      </c>
      <c r="S46" s="3" t="s">
        <v>1644</v>
      </c>
    </row>
    <row r="47" spans="1:19" x14ac:dyDescent="0.2">
      <c r="A47" s="3">
        <v>6</v>
      </c>
      <c r="B47" s="3">
        <v>5</v>
      </c>
      <c r="C47" s="3" t="s">
        <v>5</v>
      </c>
      <c r="D47" s="18" t="s">
        <v>1460</v>
      </c>
      <c r="E47" s="3" t="s">
        <v>1519</v>
      </c>
      <c r="F47" s="3">
        <v>2002</v>
      </c>
      <c r="G47" s="17" t="s">
        <v>96</v>
      </c>
      <c r="H47" s="3"/>
      <c r="I47" s="3" t="s">
        <v>1967</v>
      </c>
      <c r="J47" s="3" t="s">
        <v>1752</v>
      </c>
      <c r="K47" s="3" t="s">
        <v>2075</v>
      </c>
      <c r="L47" s="3" t="s">
        <v>145</v>
      </c>
      <c r="M47" s="3" t="s">
        <v>1245</v>
      </c>
      <c r="N47" s="3" t="s">
        <v>145</v>
      </c>
      <c r="O47" s="3" t="s">
        <v>171</v>
      </c>
      <c r="P47" s="3" t="s">
        <v>98</v>
      </c>
      <c r="Q47" s="3" t="s">
        <v>1520</v>
      </c>
      <c r="R47" s="3" t="s">
        <v>94</v>
      </c>
      <c r="S47" s="3"/>
    </row>
    <row r="48" spans="1:19" x14ac:dyDescent="0.2">
      <c r="A48" s="3">
        <v>7</v>
      </c>
      <c r="B48" s="3">
        <v>2</v>
      </c>
      <c r="C48" s="3"/>
      <c r="D48" s="3" t="s">
        <v>1048</v>
      </c>
      <c r="E48" s="3" t="s">
        <v>1567</v>
      </c>
      <c r="F48" s="3">
        <v>2011</v>
      </c>
      <c r="G48" s="17" t="s">
        <v>575</v>
      </c>
      <c r="H48" s="3" t="s">
        <v>1912</v>
      </c>
      <c r="I48" s="3" t="s">
        <v>2012</v>
      </c>
      <c r="J48" s="3" t="s">
        <v>1782</v>
      </c>
      <c r="K48" s="3" t="s">
        <v>2075</v>
      </c>
      <c r="L48" s="3" t="s">
        <v>504</v>
      </c>
      <c r="M48" s="3" t="s">
        <v>1208</v>
      </c>
      <c r="N48" s="3" t="s">
        <v>793</v>
      </c>
      <c r="O48" s="3" t="s">
        <v>568</v>
      </c>
      <c r="P48" s="3" t="s">
        <v>154</v>
      </c>
      <c r="Q48" s="3" t="s">
        <v>577</v>
      </c>
      <c r="R48" s="3" t="s">
        <v>1566</v>
      </c>
      <c r="S48" s="3" t="s">
        <v>1568</v>
      </c>
    </row>
    <row r="49" spans="1:19" x14ac:dyDescent="0.2">
      <c r="A49" s="3">
        <v>7</v>
      </c>
      <c r="B49" s="3">
        <v>7</v>
      </c>
      <c r="C49" s="3"/>
      <c r="D49" s="3" t="s">
        <v>580</v>
      </c>
      <c r="E49" s="3" t="s">
        <v>796</v>
      </c>
      <c r="F49" s="3">
        <v>2010</v>
      </c>
      <c r="G49" s="17" t="s">
        <v>580</v>
      </c>
      <c r="H49" s="3" t="s">
        <v>1903</v>
      </c>
      <c r="I49" s="3" t="s">
        <v>2003</v>
      </c>
      <c r="J49" s="3" t="s">
        <v>1760</v>
      </c>
      <c r="K49" s="3" t="s">
        <v>2075</v>
      </c>
      <c r="L49" s="3" t="s">
        <v>504</v>
      </c>
      <c r="M49" s="3" t="s">
        <v>1206</v>
      </c>
      <c r="N49" s="3" t="s">
        <v>793</v>
      </c>
      <c r="O49" s="3" t="s">
        <v>568</v>
      </c>
      <c r="P49" s="3" t="s">
        <v>154</v>
      </c>
      <c r="Q49" s="5" t="s">
        <v>582</v>
      </c>
      <c r="R49" s="3" t="s">
        <v>1493</v>
      </c>
      <c r="S49" s="3" t="s">
        <v>1494</v>
      </c>
    </row>
    <row r="50" spans="1:19" x14ac:dyDescent="0.2">
      <c r="A50" s="3">
        <v>7</v>
      </c>
      <c r="B50" s="3">
        <v>8</v>
      </c>
      <c r="C50" s="3"/>
      <c r="D50" s="3" t="s">
        <v>1362</v>
      </c>
      <c r="E50" s="3" t="s">
        <v>1364</v>
      </c>
      <c r="F50" s="3">
        <v>2006</v>
      </c>
      <c r="G50" s="17" t="s">
        <v>1191</v>
      </c>
      <c r="H50" s="3" t="s">
        <v>1883</v>
      </c>
      <c r="I50" s="3"/>
      <c r="J50" s="3" t="s">
        <v>1744</v>
      </c>
      <c r="K50" s="3" t="s">
        <v>2075</v>
      </c>
      <c r="L50" s="3" t="s">
        <v>504</v>
      </c>
      <c r="M50" s="3" t="s">
        <v>1201</v>
      </c>
      <c r="N50" s="3" t="s">
        <v>793</v>
      </c>
      <c r="O50" s="3" t="s">
        <v>568</v>
      </c>
      <c r="P50" s="3" t="s">
        <v>154</v>
      </c>
      <c r="Q50" s="11" t="s">
        <v>1719</v>
      </c>
      <c r="R50" s="3"/>
      <c r="S50" s="3" t="s">
        <v>1361</v>
      </c>
    </row>
    <row r="51" spans="1:19" x14ac:dyDescent="0.2">
      <c r="A51" s="3">
        <v>7</v>
      </c>
      <c r="B51" s="3">
        <v>9</v>
      </c>
      <c r="C51" s="3"/>
      <c r="D51" s="3" t="s">
        <v>1380</v>
      </c>
      <c r="E51" s="3" t="s">
        <v>505</v>
      </c>
      <c r="F51" s="3">
        <v>2006</v>
      </c>
      <c r="G51" s="17" t="s">
        <v>1191</v>
      </c>
      <c r="H51" s="3" t="s">
        <v>1893</v>
      </c>
      <c r="I51" s="3" t="s">
        <v>1994</v>
      </c>
      <c r="J51" s="3" t="s">
        <v>1744</v>
      </c>
      <c r="K51" s="3" t="s">
        <v>2075</v>
      </c>
      <c r="L51" s="3" t="s">
        <v>504</v>
      </c>
      <c r="M51" s="3" t="s">
        <v>1205</v>
      </c>
      <c r="N51" s="3" t="s">
        <v>793</v>
      </c>
      <c r="O51" s="3" t="s">
        <v>568</v>
      </c>
      <c r="P51" s="3" t="s">
        <v>154</v>
      </c>
      <c r="Q51" s="11" t="s">
        <v>1719</v>
      </c>
      <c r="R51" s="3" t="s">
        <v>1487</v>
      </c>
      <c r="S51" s="3" t="s">
        <v>1366</v>
      </c>
    </row>
    <row r="52" spans="1:19" x14ac:dyDescent="0.2">
      <c r="A52" s="3">
        <v>7</v>
      </c>
      <c r="B52" s="3">
        <v>10</v>
      </c>
      <c r="C52" s="3"/>
      <c r="D52" s="3" t="s">
        <v>1368</v>
      </c>
      <c r="E52" s="3" t="s">
        <v>1367</v>
      </c>
      <c r="F52" s="3">
        <v>2006</v>
      </c>
      <c r="G52" s="17" t="s">
        <v>1191</v>
      </c>
      <c r="H52" s="3" t="s">
        <v>1915</v>
      </c>
      <c r="I52" s="3" t="s">
        <v>2014</v>
      </c>
      <c r="J52" s="3" t="s">
        <v>1744</v>
      </c>
      <c r="K52" s="3" t="s">
        <v>2075</v>
      </c>
      <c r="L52" s="3" t="s">
        <v>504</v>
      </c>
      <c r="M52" s="3" t="s">
        <v>1209</v>
      </c>
      <c r="N52" s="3" t="s">
        <v>793</v>
      </c>
      <c r="O52" s="3" t="s">
        <v>568</v>
      </c>
      <c r="P52" s="3" t="s">
        <v>154</v>
      </c>
      <c r="Q52" s="11" t="s">
        <v>1719</v>
      </c>
      <c r="R52" s="3" t="s">
        <v>1488</v>
      </c>
      <c r="S52" s="3" t="s">
        <v>1369</v>
      </c>
    </row>
    <row r="53" spans="1:19" x14ac:dyDescent="0.2">
      <c r="A53" s="3">
        <v>7</v>
      </c>
      <c r="B53" s="3">
        <v>12</v>
      </c>
      <c r="C53" s="3"/>
      <c r="D53" s="3" t="s">
        <v>1406</v>
      </c>
      <c r="E53" s="3" t="s">
        <v>505</v>
      </c>
      <c r="F53" s="3">
        <v>1999</v>
      </c>
      <c r="G53" s="17" t="s">
        <v>1465</v>
      </c>
      <c r="H53" s="3"/>
      <c r="I53" s="3" t="s">
        <v>2064</v>
      </c>
      <c r="J53" s="3" t="s">
        <v>1847</v>
      </c>
      <c r="K53" s="3" t="s">
        <v>2075</v>
      </c>
      <c r="L53" s="3" t="s">
        <v>504</v>
      </c>
      <c r="M53" s="3" t="s">
        <v>1218</v>
      </c>
      <c r="N53" s="3" t="s">
        <v>86</v>
      </c>
      <c r="O53" s="3" t="s">
        <v>568</v>
      </c>
      <c r="P53" s="3" t="s">
        <v>1346</v>
      </c>
      <c r="Q53" s="3" t="s">
        <v>1703</v>
      </c>
      <c r="R53" s="3" t="s">
        <v>1702</v>
      </c>
      <c r="S53" s="3"/>
    </row>
    <row r="54" spans="1:19" x14ac:dyDescent="0.2">
      <c r="A54" s="3">
        <v>8</v>
      </c>
      <c r="B54" s="3">
        <v>1</v>
      </c>
      <c r="C54" s="3"/>
      <c r="D54" s="3" t="s">
        <v>1344</v>
      </c>
      <c r="E54" s="3" t="s">
        <v>1470</v>
      </c>
      <c r="F54" s="3">
        <v>2002</v>
      </c>
      <c r="G54" s="17" t="s">
        <v>1293</v>
      </c>
      <c r="H54" s="3" t="s">
        <v>1898</v>
      </c>
      <c r="I54" s="3" t="s">
        <v>1998</v>
      </c>
      <c r="J54" s="3" t="s">
        <v>1774</v>
      </c>
      <c r="K54" s="3" t="s">
        <v>2075</v>
      </c>
      <c r="L54" s="3" t="s">
        <v>792</v>
      </c>
      <c r="M54" s="3" t="s">
        <v>1274</v>
      </c>
      <c r="N54" s="3" t="s">
        <v>792</v>
      </c>
      <c r="O54" s="3" t="s">
        <v>568</v>
      </c>
      <c r="P54" s="3" t="s">
        <v>1665</v>
      </c>
      <c r="Q54" s="3" t="s">
        <v>1670</v>
      </c>
      <c r="R54" s="3" t="s">
        <v>1650</v>
      </c>
      <c r="S54" s="3" t="s">
        <v>1466</v>
      </c>
    </row>
    <row r="55" spans="1:19" x14ac:dyDescent="0.2">
      <c r="A55" s="3">
        <v>8</v>
      </c>
      <c r="B55" s="3">
        <v>10</v>
      </c>
      <c r="C55" s="3"/>
      <c r="D55" s="3" t="s">
        <v>1343</v>
      </c>
      <c r="E55" s="3" t="s">
        <v>1342</v>
      </c>
      <c r="F55" s="3">
        <v>2002</v>
      </c>
      <c r="G55" s="17" t="s">
        <v>1344</v>
      </c>
      <c r="H55" s="3" t="s">
        <v>1909</v>
      </c>
      <c r="I55" s="3" t="s">
        <v>1998</v>
      </c>
      <c r="J55" s="3" t="s">
        <v>1786</v>
      </c>
      <c r="K55" s="3" t="s">
        <v>2075</v>
      </c>
      <c r="L55" s="3" t="s">
        <v>792</v>
      </c>
      <c r="M55" s="3" t="s">
        <v>1345</v>
      </c>
      <c r="N55" s="3" t="s">
        <v>86</v>
      </c>
      <c r="O55" s="3" t="s">
        <v>568</v>
      </c>
      <c r="P55" s="3" t="s">
        <v>1346</v>
      </c>
      <c r="Q55" s="3" t="s">
        <v>1347</v>
      </c>
      <c r="R55" s="3" t="s">
        <v>1650</v>
      </c>
      <c r="S55" s="3" t="s">
        <v>1649</v>
      </c>
    </row>
    <row r="56" spans="1:19" x14ac:dyDescent="0.2">
      <c r="A56" s="3"/>
      <c r="B56" s="3"/>
      <c r="C56" s="3"/>
      <c r="D56" s="3" t="s">
        <v>851</v>
      </c>
      <c r="E56" s="3" t="s">
        <v>852</v>
      </c>
      <c r="F56" s="3">
        <v>2014</v>
      </c>
      <c r="G56" s="17" t="s">
        <v>257</v>
      </c>
      <c r="H56" s="3" t="s">
        <v>1871</v>
      </c>
      <c r="I56" s="3" t="s">
        <v>1964</v>
      </c>
      <c r="J56" s="3" t="s">
        <v>1733</v>
      </c>
      <c r="K56" s="3" t="s">
        <v>2075</v>
      </c>
      <c r="L56" s="3" t="s">
        <v>261</v>
      </c>
      <c r="M56" s="3" t="s">
        <v>262</v>
      </c>
      <c r="N56" s="3" t="s">
        <v>158</v>
      </c>
      <c r="O56" s="3" t="s">
        <v>171</v>
      </c>
      <c r="P56" s="3" t="s">
        <v>259</v>
      </c>
      <c r="Q56" s="3" t="s">
        <v>260</v>
      </c>
      <c r="R56" s="3" t="s">
        <v>1642</v>
      </c>
      <c r="S56" s="3" t="s">
        <v>258</v>
      </c>
    </row>
    <row r="57" spans="1:19" x14ac:dyDescent="0.2">
      <c r="A57" s="3"/>
      <c r="B57" s="3"/>
      <c r="C57" s="3"/>
      <c r="D57" s="3" t="s">
        <v>1409</v>
      </c>
      <c r="E57" s="3" t="s">
        <v>94</v>
      </c>
      <c r="F57" s="3">
        <v>2010</v>
      </c>
      <c r="G57" s="17" t="s">
        <v>1442</v>
      </c>
      <c r="H57" s="3" t="s">
        <v>1872</v>
      </c>
      <c r="I57" s="3" t="s">
        <v>1965</v>
      </c>
      <c r="J57" s="3" t="s">
        <v>1734</v>
      </c>
      <c r="K57" s="3" t="s">
        <v>2075</v>
      </c>
      <c r="L57" s="3" t="s">
        <v>145</v>
      </c>
      <c r="M57" s="3" t="s">
        <v>1222</v>
      </c>
      <c r="N57" s="3" t="s">
        <v>145</v>
      </c>
      <c r="O57" s="3" t="s">
        <v>171</v>
      </c>
      <c r="P57" s="3" t="s">
        <v>98</v>
      </c>
      <c r="Q57" s="3" t="s">
        <v>1516</v>
      </c>
      <c r="R57" s="3" t="s">
        <v>1441</v>
      </c>
      <c r="S57" s="3" t="s">
        <v>1514</v>
      </c>
    </row>
    <row r="58" spans="1:19" x14ac:dyDescent="0.2">
      <c r="A58" s="3"/>
      <c r="B58" s="3"/>
      <c r="C58" s="3"/>
      <c r="D58" s="3" t="s">
        <v>1223</v>
      </c>
      <c r="E58" s="3" t="s">
        <v>94</v>
      </c>
      <c r="F58" s="3">
        <v>2009</v>
      </c>
      <c r="G58" s="17" t="s">
        <v>1443</v>
      </c>
      <c r="H58" s="3"/>
      <c r="I58" s="3" t="s">
        <v>1966</v>
      </c>
      <c r="J58" s="3" t="s">
        <v>1735</v>
      </c>
      <c r="K58" s="3" t="s">
        <v>2075</v>
      </c>
      <c r="L58" s="3" t="s">
        <v>145</v>
      </c>
      <c r="M58" s="3" t="s">
        <v>1223</v>
      </c>
      <c r="N58" s="3" t="s">
        <v>145</v>
      </c>
      <c r="O58" s="3" t="s">
        <v>171</v>
      </c>
      <c r="P58" s="3" t="s">
        <v>98</v>
      </c>
      <c r="Q58" s="3" t="s">
        <v>1509</v>
      </c>
      <c r="R58" s="3" t="s">
        <v>1479</v>
      </c>
      <c r="S58" s="3"/>
    </row>
    <row r="59" spans="1:19" x14ac:dyDescent="0.2">
      <c r="A59" s="3"/>
      <c r="B59" s="3"/>
      <c r="C59" s="3"/>
      <c r="D59" s="3" t="s">
        <v>1426</v>
      </c>
      <c r="E59" s="3" t="s">
        <v>1530</v>
      </c>
      <c r="F59" s="3">
        <v>2004</v>
      </c>
      <c r="G59" s="17" t="s">
        <v>1444</v>
      </c>
      <c r="H59" s="3" t="s">
        <v>1873</v>
      </c>
      <c r="I59" s="3"/>
      <c r="J59" s="3" t="s">
        <v>1736</v>
      </c>
      <c r="K59" s="3" t="s">
        <v>2075</v>
      </c>
      <c r="L59" s="3" t="s">
        <v>145</v>
      </c>
      <c r="M59" s="3" t="s">
        <v>1249</v>
      </c>
      <c r="N59" s="3" t="s">
        <v>1199</v>
      </c>
      <c r="O59" s="3" t="s">
        <v>171</v>
      </c>
      <c r="P59" s="3" t="s">
        <v>143</v>
      </c>
      <c r="Q59" s="3" t="s">
        <v>1532</v>
      </c>
      <c r="R59" s="3"/>
      <c r="S59" s="3" t="s">
        <v>1531</v>
      </c>
    </row>
    <row r="60" spans="1:19" x14ac:dyDescent="0.2">
      <c r="A60" s="3"/>
      <c r="B60" s="3"/>
      <c r="C60" s="3"/>
      <c r="D60" s="3" t="s">
        <v>526</v>
      </c>
      <c r="E60" s="3" t="s">
        <v>845</v>
      </c>
      <c r="F60" s="3">
        <v>2011</v>
      </c>
      <c r="G60" s="17" t="s">
        <v>526</v>
      </c>
      <c r="H60" s="3"/>
      <c r="I60" s="3"/>
      <c r="J60" s="3" t="s">
        <v>1740</v>
      </c>
      <c r="K60" s="3" t="s">
        <v>2075</v>
      </c>
      <c r="L60" s="3" t="s">
        <v>529</v>
      </c>
      <c r="M60" s="3" t="s">
        <v>530</v>
      </c>
      <c r="N60" s="3" t="s">
        <v>158</v>
      </c>
      <c r="O60" s="3" t="s">
        <v>171</v>
      </c>
      <c r="P60" s="3" t="s">
        <v>527</v>
      </c>
      <c r="Q60" s="3" t="s">
        <v>528</v>
      </c>
      <c r="R60" s="3"/>
      <c r="S60" s="3"/>
    </row>
    <row r="61" spans="1:19" x14ac:dyDescent="0.2">
      <c r="A61" s="3"/>
      <c r="B61" s="3"/>
      <c r="C61" s="3"/>
      <c r="D61" s="3" t="s">
        <v>210</v>
      </c>
      <c r="E61" s="3" t="s">
        <v>216</v>
      </c>
      <c r="F61" s="3">
        <v>2011</v>
      </c>
      <c r="G61" s="17" t="s">
        <v>211</v>
      </c>
      <c r="H61" s="3" t="s">
        <v>1875</v>
      </c>
      <c r="I61" s="3" t="s">
        <v>1969</v>
      </c>
      <c r="J61" s="3" t="s">
        <v>1741</v>
      </c>
      <c r="K61" s="3" t="s">
        <v>2075</v>
      </c>
      <c r="L61" s="3" t="s">
        <v>215</v>
      </c>
      <c r="M61" s="3" t="s">
        <v>217</v>
      </c>
      <c r="N61" s="3" t="s">
        <v>158</v>
      </c>
      <c r="O61" s="3" t="s">
        <v>171</v>
      </c>
      <c r="P61" s="3" t="s">
        <v>213</v>
      </c>
      <c r="Q61" s="3" t="s">
        <v>214</v>
      </c>
      <c r="R61" s="3" t="s">
        <v>216</v>
      </c>
      <c r="S61" s="3" t="s">
        <v>212</v>
      </c>
    </row>
    <row r="62" spans="1:19" x14ac:dyDescent="0.2">
      <c r="A62" s="3"/>
      <c r="B62" s="3"/>
      <c r="C62" s="3"/>
      <c r="D62" s="3" t="s">
        <v>1394</v>
      </c>
      <c r="E62" s="3" t="s">
        <v>1601</v>
      </c>
      <c r="F62" s="3">
        <v>2004</v>
      </c>
      <c r="G62" s="17" t="s">
        <v>1292</v>
      </c>
      <c r="H62" s="3" t="s">
        <v>1876</v>
      </c>
      <c r="I62" s="3" t="s">
        <v>1970</v>
      </c>
      <c r="J62" s="3" t="s">
        <v>1742</v>
      </c>
      <c r="K62" s="3" t="s">
        <v>2075</v>
      </c>
      <c r="L62" s="3" t="s">
        <v>792</v>
      </c>
      <c r="M62" s="3" t="s">
        <v>1265</v>
      </c>
      <c r="N62" s="3" t="s">
        <v>792</v>
      </c>
      <c r="O62" s="3" t="s">
        <v>171</v>
      </c>
      <c r="P62" s="3" t="s">
        <v>1357</v>
      </c>
      <c r="Q62" s="3" t="s">
        <v>1600</v>
      </c>
      <c r="R62" s="3" t="s">
        <v>1602</v>
      </c>
      <c r="S62" s="3" t="s">
        <v>1602</v>
      </c>
    </row>
    <row r="63" spans="1:19" x14ac:dyDescent="0.2">
      <c r="A63" s="3"/>
      <c r="B63" s="3"/>
      <c r="C63" s="3"/>
      <c r="D63" s="3" t="s">
        <v>1363</v>
      </c>
      <c r="E63" s="3" t="s">
        <v>1359</v>
      </c>
      <c r="F63" s="3">
        <v>2006</v>
      </c>
      <c r="G63" s="17" t="s">
        <v>1191</v>
      </c>
      <c r="H63" s="3" t="s">
        <v>1878</v>
      </c>
      <c r="I63" s="3" t="s">
        <v>1972</v>
      </c>
      <c r="J63" s="3" t="s">
        <v>1744</v>
      </c>
      <c r="K63" s="3" t="s">
        <v>2075</v>
      </c>
      <c r="L63" s="3" t="s">
        <v>504</v>
      </c>
      <c r="M63" s="3" t="s">
        <v>1200</v>
      </c>
      <c r="N63" s="3" t="s">
        <v>793</v>
      </c>
      <c r="O63" s="3" t="s">
        <v>171</v>
      </c>
      <c r="P63" s="3" t="s">
        <v>154</v>
      </c>
      <c r="Q63" s="11" t="s">
        <v>1719</v>
      </c>
      <c r="R63" s="3" t="s">
        <v>1484</v>
      </c>
      <c r="S63" s="3" t="s">
        <v>1360</v>
      </c>
    </row>
    <row r="64" spans="1:19" x14ac:dyDescent="0.2">
      <c r="A64" s="3"/>
      <c r="B64" s="3"/>
      <c r="C64" s="3"/>
      <c r="D64" s="3" t="s">
        <v>1194</v>
      </c>
      <c r="E64" s="3" t="s">
        <v>1193</v>
      </c>
      <c r="F64" s="3">
        <v>2006</v>
      </c>
      <c r="G64" s="17" t="s">
        <v>1191</v>
      </c>
      <c r="H64" s="3" t="s">
        <v>1879</v>
      </c>
      <c r="I64" s="3" t="s">
        <v>1973</v>
      </c>
      <c r="J64" s="3" t="s">
        <v>1744</v>
      </c>
      <c r="K64" s="3" t="s">
        <v>2075</v>
      </c>
      <c r="L64" s="3" t="s">
        <v>504</v>
      </c>
      <c r="M64" s="3"/>
      <c r="N64" s="3" t="s">
        <v>793</v>
      </c>
      <c r="O64" s="3" t="s">
        <v>171</v>
      </c>
      <c r="P64" s="3" t="s">
        <v>154</v>
      </c>
      <c r="Q64" s="11" t="s">
        <v>1719</v>
      </c>
      <c r="R64" s="3" t="s">
        <v>1485</v>
      </c>
      <c r="S64" s="3" t="s">
        <v>1195</v>
      </c>
    </row>
    <row r="65" spans="1:19" x14ac:dyDescent="0.2">
      <c r="A65" s="3"/>
      <c r="B65" s="3"/>
      <c r="C65" s="3"/>
      <c r="D65" s="3" t="s">
        <v>348</v>
      </c>
      <c r="E65" s="3" t="s">
        <v>352</v>
      </c>
      <c r="F65" s="3">
        <v>1997</v>
      </c>
      <c r="G65" s="17" t="s">
        <v>349</v>
      </c>
      <c r="H65" s="3" t="s">
        <v>1880</v>
      </c>
      <c r="I65" s="3" t="s">
        <v>1974</v>
      </c>
      <c r="J65" s="3" t="s">
        <v>1745</v>
      </c>
      <c r="K65" s="3" t="s">
        <v>2075</v>
      </c>
      <c r="L65" s="3" t="s">
        <v>351</v>
      </c>
      <c r="M65" s="3" t="s">
        <v>353</v>
      </c>
      <c r="N65" s="3" t="s">
        <v>158</v>
      </c>
      <c r="O65" s="3" t="s">
        <v>171</v>
      </c>
      <c r="P65" s="3" t="s">
        <v>163</v>
      </c>
      <c r="Q65" s="3" t="s">
        <v>350</v>
      </c>
      <c r="R65" s="3" t="s">
        <v>1646</v>
      </c>
      <c r="S65" s="3" t="s">
        <v>855</v>
      </c>
    </row>
    <row r="66" spans="1:19" x14ac:dyDescent="0.2">
      <c r="A66" s="3"/>
      <c r="B66" s="3"/>
      <c r="C66" s="3"/>
      <c r="D66" s="3" t="s">
        <v>1726</v>
      </c>
      <c r="E66" s="3" t="s">
        <v>1470</v>
      </c>
      <c r="F66" s="3">
        <v>2004</v>
      </c>
      <c r="G66" s="17" t="s">
        <v>1292</v>
      </c>
      <c r="H66" s="3" t="s">
        <v>1881</v>
      </c>
      <c r="I66" s="3" t="s">
        <v>1975</v>
      </c>
      <c r="J66" s="3" t="s">
        <v>1742</v>
      </c>
      <c r="K66" s="3" t="s">
        <v>2075</v>
      </c>
      <c r="L66" s="3" t="s">
        <v>792</v>
      </c>
      <c r="M66" s="3" t="s">
        <v>1266</v>
      </c>
      <c r="N66" s="3" t="s">
        <v>792</v>
      </c>
      <c r="O66" s="3" t="s">
        <v>171</v>
      </c>
      <c r="P66" s="3" t="s">
        <v>1357</v>
      </c>
      <c r="Q66" s="3" t="s">
        <v>1600</v>
      </c>
      <c r="R66" s="3" t="s">
        <v>1477</v>
      </c>
      <c r="S66" s="3" t="s">
        <v>1599</v>
      </c>
    </row>
    <row r="67" spans="1:19" x14ac:dyDescent="0.2">
      <c r="A67" s="3"/>
      <c r="B67" s="3"/>
      <c r="C67" s="3"/>
      <c r="D67" s="3" t="s">
        <v>1410</v>
      </c>
      <c r="E67" s="3" t="s">
        <v>94</v>
      </c>
      <c r="F67" s="3">
        <v>1999</v>
      </c>
      <c r="G67" s="17" t="s">
        <v>1562</v>
      </c>
      <c r="H67" s="3"/>
      <c r="I67" s="3"/>
      <c r="J67" s="3" t="s">
        <v>1746</v>
      </c>
      <c r="K67" s="3" t="s">
        <v>2075</v>
      </c>
      <c r="L67" s="3" t="s">
        <v>145</v>
      </c>
      <c r="M67" s="3" t="s">
        <v>1224</v>
      </c>
      <c r="N67" s="3" t="s">
        <v>145</v>
      </c>
      <c r="O67" s="3" t="s">
        <v>171</v>
      </c>
      <c r="P67" s="3" t="s">
        <v>486</v>
      </c>
      <c r="Q67" s="3" t="s">
        <v>1563</v>
      </c>
      <c r="R67" s="3"/>
      <c r="S67" s="3"/>
    </row>
    <row r="68" spans="1:19" x14ac:dyDescent="0.2">
      <c r="A68" s="3"/>
      <c r="B68" s="3"/>
      <c r="C68" s="3"/>
      <c r="D68" s="3" t="s">
        <v>1446</v>
      </c>
      <c r="E68" s="3" t="s">
        <v>94</v>
      </c>
      <c r="F68" s="3">
        <v>2009</v>
      </c>
      <c r="G68" s="17" t="s">
        <v>1443</v>
      </c>
      <c r="H68" s="3"/>
      <c r="I68" s="3" t="s">
        <v>1976</v>
      </c>
      <c r="J68" s="3" t="s">
        <v>1735</v>
      </c>
      <c r="K68" s="3" t="s">
        <v>2075</v>
      </c>
      <c r="L68" s="3" t="s">
        <v>145</v>
      </c>
      <c r="M68" s="3" t="s">
        <v>1225</v>
      </c>
      <c r="N68" s="3" t="s">
        <v>145</v>
      </c>
      <c r="O68" s="3" t="s">
        <v>171</v>
      </c>
      <c r="P68" s="3" t="s">
        <v>98</v>
      </c>
      <c r="Q68" s="3" t="s">
        <v>1509</v>
      </c>
      <c r="R68" s="3" t="s">
        <v>1504</v>
      </c>
      <c r="S68" s="3"/>
    </row>
    <row r="69" spans="1:19" x14ac:dyDescent="0.2">
      <c r="A69" s="3"/>
      <c r="B69" s="3"/>
      <c r="C69" s="3"/>
      <c r="D69" s="3" t="s">
        <v>391</v>
      </c>
      <c r="E69" s="3" t="s">
        <v>1658</v>
      </c>
      <c r="F69" s="3">
        <v>2013</v>
      </c>
      <c r="G69" s="17" t="s">
        <v>392</v>
      </c>
      <c r="H69" s="3" t="s">
        <v>1955</v>
      </c>
      <c r="I69" s="3"/>
      <c r="J69" s="3" t="s">
        <v>1855</v>
      </c>
      <c r="K69" s="3" t="s">
        <v>2076</v>
      </c>
      <c r="L69" s="3" t="s">
        <v>396</v>
      </c>
      <c r="M69" s="3" t="s">
        <v>397</v>
      </c>
      <c r="N69" s="3" t="s">
        <v>158</v>
      </c>
      <c r="O69" s="3" t="s">
        <v>171</v>
      </c>
      <c r="P69" s="3" t="s">
        <v>394</v>
      </c>
      <c r="Q69" s="3" t="s">
        <v>395</v>
      </c>
      <c r="R69" s="3"/>
      <c r="S69" s="3" t="s">
        <v>393</v>
      </c>
    </row>
    <row r="70" spans="1:19" x14ac:dyDescent="0.2">
      <c r="A70" s="3"/>
      <c r="B70" s="3"/>
      <c r="C70" s="3"/>
      <c r="D70" s="3" t="s">
        <v>1398</v>
      </c>
      <c r="E70" s="3" t="s">
        <v>1705</v>
      </c>
      <c r="F70" s="3">
        <v>2015</v>
      </c>
      <c r="G70" s="17" t="s">
        <v>1295</v>
      </c>
      <c r="H70" s="3"/>
      <c r="I70" s="3" t="s">
        <v>1979</v>
      </c>
      <c r="J70" s="3" t="s">
        <v>1749</v>
      </c>
      <c r="K70" s="3" t="s">
        <v>2075</v>
      </c>
      <c r="L70" s="3" t="s">
        <v>792</v>
      </c>
      <c r="M70" s="3" t="s">
        <v>1267</v>
      </c>
      <c r="N70" s="3" t="s">
        <v>792</v>
      </c>
      <c r="O70" s="3" t="s">
        <v>171</v>
      </c>
      <c r="P70" s="3" t="s">
        <v>1674</v>
      </c>
      <c r="Q70" s="3" t="s">
        <v>1706</v>
      </c>
      <c r="R70" s="3" t="s">
        <v>1704</v>
      </c>
      <c r="S70" s="3"/>
    </row>
    <row r="71" spans="1:19" x14ac:dyDescent="0.2">
      <c r="A71" s="3"/>
      <c r="B71" s="3"/>
      <c r="C71" s="3"/>
      <c r="D71" s="3" t="s">
        <v>1377</v>
      </c>
      <c r="E71" s="3" t="s">
        <v>1679</v>
      </c>
      <c r="F71" s="3">
        <v>2001</v>
      </c>
      <c r="G71" s="17" t="s">
        <v>1377</v>
      </c>
      <c r="H71" s="3"/>
      <c r="I71" s="3" t="s">
        <v>1980</v>
      </c>
      <c r="J71" s="3" t="s">
        <v>1750</v>
      </c>
      <c r="K71" s="3" t="s">
        <v>2075</v>
      </c>
      <c r="L71" s="3" t="s">
        <v>792</v>
      </c>
      <c r="M71" s="3" t="s">
        <v>1268</v>
      </c>
      <c r="N71" s="3" t="s">
        <v>792</v>
      </c>
      <c r="O71" s="3" t="s">
        <v>171</v>
      </c>
      <c r="P71" s="3" t="s">
        <v>1681</v>
      </c>
      <c r="Q71" s="3" t="s">
        <v>1682</v>
      </c>
      <c r="R71" s="3" t="s">
        <v>1680</v>
      </c>
      <c r="S71" s="3"/>
    </row>
    <row r="72" spans="1:19" x14ac:dyDescent="0.2">
      <c r="A72" s="3"/>
      <c r="B72" s="3"/>
      <c r="C72" s="3"/>
      <c r="D72" s="3" t="s">
        <v>95</v>
      </c>
      <c r="E72" s="3" t="s">
        <v>94</v>
      </c>
      <c r="F72" s="3">
        <v>2002</v>
      </c>
      <c r="G72" s="17" t="s">
        <v>96</v>
      </c>
      <c r="H72" s="3"/>
      <c r="I72" s="3" t="s">
        <v>1966</v>
      </c>
      <c r="J72" s="3" t="s">
        <v>1752</v>
      </c>
      <c r="K72" s="3" t="s">
        <v>2075</v>
      </c>
      <c r="L72" s="3" t="s">
        <v>145</v>
      </c>
      <c r="M72" s="3" t="s">
        <v>1250</v>
      </c>
      <c r="N72" s="3" t="s">
        <v>1199</v>
      </c>
      <c r="O72" s="3" t="s">
        <v>171</v>
      </c>
      <c r="P72" s="3" t="s">
        <v>98</v>
      </c>
      <c r="Q72" s="3" t="s">
        <v>1520</v>
      </c>
      <c r="R72" s="3" t="s">
        <v>1479</v>
      </c>
      <c r="S72" s="3"/>
    </row>
    <row r="73" spans="1:19" x14ac:dyDescent="0.2">
      <c r="A73" s="3"/>
      <c r="B73" s="3"/>
      <c r="C73" s="3"/>
      <c r="D73" s="3" t="s">
        <v>542</v>
      </c>
      <c r="E73" s="3" t="s">
        <v>548</v>
      </c>
      <c r="F73" s="3">
        <v>1993</v>
      </c>
      <c r="G73" s="17" t="s">
        <v>543</v>
      </c>
      <c r="H73" s="3" t="s">
        <v>1956</v>
      </c>
      <c r="I73" s="3"/>
      <c r="J73" s="3" t="s">
        <v>1856</v>
      </c>
      <c r="K73" s="3" t="s">
        <v>2076</v>
      </c>
      <c r="L73" s="3" t="s">
        <v>547</v>
      </c>
      <c r="M73" s="3" t="s">
        <v>549</v>
      </c>
      <c r="N73" s="3" t="s">
        <v>158</v>
      </c>
      <c r="O73" s="3" t="s">
        <v>171</v>
      </c>
      <c r="P73" s="3" t="s">
        <v>545</v>
      </c>
      <c r="Q73" s="3" t="s">
        <v>546</v>
      </c>
      <c r="R73" s="3"/>
      <c r="S73" s="3" t="s">
        <v>544</v>
      </c>
    </row>
    <row r="74" spans="1:19" x14ac:dyDescent="0.2">
      <c r="A74" s="3"/>
      <c r="B74" s="3"/>
      <c r="C74" s="3"/>
      <c r="D74" s="3" t="s">
        <v>199</v>
      </c>
      <c r="E74" s="3" t="s">
        <v>200</v>
      </c>
      <c r="F74" s="3">
        <v>2014</v>
      </c>
      <c r="G74" s="17" t="s">
        <v>199</v>
      </c>
      <c r="H74" s="3"/>
      <c r="I74" s="3"/>
      <c r="J74" s="3" t="s">
        <v>1753</v>
      </c>
      <c r="K74" s="3" t="s">
        <v>2075</v>
      </c>
      <c r="L74" s="3" t="s">
        <v>202</v>
      </c>
      <c r="M74" s="3" t="s">
        <v>203</v>
      </c>
      <c r="N74" s="3" t="s">
        <v>158</v>
      </c>
      <c r="O74" s="3" t="s">
        <v>171</v>
      </c>
      <c r="P74" s="3" t="s">
        <v>154</v>
      </c>
      <c r="Q74" s="3" t="s">
        <v>201</v>
      </c>
      <c r="R74" s="3"/>
      <c r="S74" s="3"/>
    </row>
    <row r="75" spans="1:19" x14ac:dyDescent="0.2">
      <c r="A75" s="3"/>
      <c r="B75" s="3"/>
      <c r="C75" s="3"/>
      <c r="D75" s="3" t="s">
        <v>1379</v>
      </c>
      <c r="E75" s="3" t="s">
        <v>505</v>
      </c>
      <c r="F75" s="3">
        <v>2006</v>
      </c>
      <c r="G75" s="17" t="s">
        <v>1191</v>
      </c>
      <c r="H75" s="3" t="s">
        <v>1885</v>
      </c>
      <c r="I75" s="3" t="s">
        <v>1981</v>
      </c>
      <c r="J75" s="3" t="s">
        <v>1744</v>
      </c>
      <c r="K75" s="3" t="s">
        <v>2075</v>
      </c>
      <c r="L75" s="3" t="s">
        <v>504</v>
      </c>
      <c r="M75" s="3" t="s">
        <v>1202</v>
      </c>
      <c r="N75" s="3" t="s">
        <v>793</v>
      </c>
      <c r="O75" s="3" t="s">
        <v>171</v>
      </c>
      <c r="P75" s="3" t="s">
        <v>154</v>
      </c>
      <c r="Q75" s="11" t="s">
        <v>1719</v>
      </c>
      <c r="R75" s="3" t="s">
        <v>1486</v>
      </c>
      <c r="S75" s="3" t="s">
        <v>1365</v>
      </c>
    </row>
    <row r="76" spans="1:19" x14ac:dyDescent="0.2">
      <c r="A76" s="3"/>
      <c r="B76" s="3"/>
      <c r="C76" s="3"/>
      <c r="D76" s="3" t="s">
        <v>853</v>
      </c>
      <c r="E76" s="3" t="s">
        <v>273</v>
      </c>
      <c r="F76" s="3">
        <v>2012</v>
      </c>
      <c r="G76" s="17" t="s">
        <v>272</v>
      </c>
      <c r="H76" s="3"/>
      <c r="I76" s="3"/>
      <c r="J76" s="3" t="s">
        <v>1754</v>
      </c>
      <c r="K76" s="3" t="s">
        <v>2075</v>
      </c>
      <c r="L76" s="3" t="s">
        <v>275</v>
      </c>
      <c r="M76" s="3" t="s">
        <v>276</v>
      </c>
      <c r="N76" s="3" t="s">
        <v>158</v>
      </c>
      <c r="O76" s="3" t="s">
        <v>171</v>
      </c>
      <c r="P76" s="3" t="s">
        <v>274</v>
      </c>
      <c r="Q76" s="3" t="s">
        <v>1721</v>
      </c>
      <c r="R76" s="3"/>
      <c r="S76" s="3"/>
    </row>
    <row r="77" spans="1:19" x14ac:dyDescent="0.2">
      <c r="A77" s="3"/>
      <c r="B77" s="3"/>
      <c r="C77" s="3"/>
      <c r="D77" s="3" t="s">
        <v>165</v>
      </c>
      <c r="E77" s="3" t="s">
        <v>847</v>
      </c>
      <c r="F77" s="3">
        <v>2005</v>
      </c>
      <c r="G77" s="17" t="s">
        <v>166</v>
      </c>
      <c r="H77" s="3" t="s">
        <v>1886</v>
      </c>
      <c r="I77" s="3" t="s">
        <v>1982</v>
      </c>
      <c r="J77" s="3" t="s">
        <v>1755</v>
      </c>
      <c r="K77" s="3" t="s">
        <v>2075</v>
      </c>
      <c r="L77" s="3" t="s">
        <v>169</v>
      </c>
      <c r="M77" s="3" t="s">
        <v>170</v>
      </c>
      <c r="N77" s="3" t="s">
        <v>158</v>
      </c>
      <c r="O77" s="3" t="s">
        <v>171</v>
      </c>
      <c r="P77" s="3" t="s">
        <v>98</v>
      </c>
      <c r="Q77" s="3" t="s">
        <v>168</v>
      </c>
      <c r="R77" s="3" t="s">
        <v>1628</v>
      </c>
      <c r="S77" s="3" t="s">
        <v>167</v>
      </c>
    </row>
    <row r="78" spans="1:19" x14ac:dyDescent="0.2">
      <c r="A78" s="3"/>
      <c r="B78" s="3"/>
      <c r="C78" s="3"/>
      <c r="D78" s="3" t="s">
        <v>1389</v>
      </c>
      <c r="E78" s="3" t="s">
        <v>1663</v>
      </c>
      <c r="F78" s="3">
        <v>1999</v>
      </c>
      <c r="G78" s="17" t="s">
        <v>1664</v>
      </c>
      <c r="H78" s="3"/>
      <c r="I78" s="3" t="s">
        <v>1983</v>
      </c>
      <c r="J78" s="3" t="s">
        <v>1756</v>
      </c>
      <c r="K78" s="3" t="s">
        <v>2075</v>
      </c>
      <c r="L78" s="3" t="s">
        <v>792</v>
      </c>
      <c r="M78" s="3" t="s">
        <v>1269</v>
      </c>
      <c r="N78" s="3" t="s">
        <v>792</v>
      </c>
      <c r="O78" s="3" t="s">
        <v>171</v>
      </c>
      <c r="P78" s="3" t="s">
        <v>1665</v>
      </c>
      <c r="Q78" s="3" t="s">
        <v>1666</v>
      </c>
      <c r="R78" s="3" t="s">
        <v>1662</v>
      </c>
      <c r="S78" s="3"/>
    </row>
    <row r="79" spans="1:19" x14ac:dyDescent="0.2">
      <c r="A79" s="3"/>
      <c r="B79" s="3"/>
      <c r="C79" s="3"/>
      <c r="D79" s="3" t="s">
        <v>477</v>
      </c>
      <c r="E79" s="3" t="s">
        <v>482</v>
      </c>
      <c r="F79" s="3">
        <v>1988</v>
      </c>
      <c r="G79" s="17" t="s">
        <v>478</v>
      </c>
      <c r="H79" s="3" t="s">
        <v>1887</v>
      </c>
      <c r="I79" s="3" t="s">
        <v>1984</v>
      </c>
      <c r="J79" s="3" t="s">
        <v>1757</v>
      </c>
      <c r="K79" s="3" t="s">
        <v>2075</v>
      </c>
      <c r="L79" s="3" t="s">
        <v>481</v>
      </c>
      <c r="M79" s="3" t="s">
        <v>483</v>
      </c>
      <c r="N79" s="3" t="s">
        <v>158</v>
      </c>
      <c r="O79" s="3" t="s">
        <v>171</v>
      </c>
      <c r="P79" s="3" t="s">
        <v>154</v>
      </c>
      <c r="Q79" s="3" t="s">
        <v>480</v>
      </c>
      <c r="R79" s="3" t="s">
        <v>482</v>
      </c>
      <c r="S79" s="3" t="s">
        <v>479</v>
      </c>
    </row>
    <row r="80" spans="1:19" x14ac:dyDescent="0.2">
      <c r="A80" s="3"/>
      <c r="B80" s="3"/>
      <c r="C80" s="3"/>
      <c r="D80" s="3" t="s">
        <v>1378</v>
      </c>
      <c r="E80" s="3" t="s">
        <v>1683</v>
      </c>
      <c r="F80" s="3">
        <v>2004</v>
      </c>
      <c r="G80" s="17" t="s">
        <v>1684</v>
      </c>
      <c r="H80" s="3"/>
      <c r="I80" s="3" t="s">
        <v>1985</v>
      </c>
      <c r="J80" s="3" t="s">
        <v>1758</v>
      </c>
      <c r="K80" s="3" t="s">
        <v>2075</v>
      </c>
      <c r="L80" s="3" t="s">
        <v>792</v>
      </c>
      <c r="M80" s="3" t="s">
        <v>1270</v>
      </c>
      <c r="N80" s="3" t="s">
        <v>792</v>
      </c>
      <c r="O80" s="3" t="s">
        <v>171</v>
      </c>
      <c r="P80" s="3" t="s">
        <v>1686</v>
      </c>
      <c r="Q80" s="3" t="s">
        <v>1687</v>
      </c>
      <c r="R80" s="3" t="s">
        <v>1685</v>
      </c>
      <c r="S80" s="3"/>
    </row>
    <row r="81" spans="1:19" x14ac:dyDescent="0.2">
      <c r="A81" s="3"/>
      <c r="B81" s="3"/>
      <c r="C81" s="3"/>
      <c r="D81" s="3" t="s">
        <v>1372</v>
      </c>
      <c r="E81" s="3" t="s">
        <v>1471</v>
      </c>
      <c r="F81" s="3">
        <v>2007</v>
      </c>
      <c r="G81" s="17" t="s">
        <v>566</v>
      </c>
      <c r="H81" s="3"/>
      <c r="I81" s="3" t="s">
        <v>1986</v>
      </c>
      <c r="J81" s="3" t="s">
        <v>1759</v>
      </c>
      <c r="K81" s="3" t="s">
        <v>2075</v>
      </c>
      <c r="L81" s="3" t="s">
        <v>792</v>
      </c>
      <c r="M81" s="3" t="s">
        <v>1271</v>
      </c>
      <c r="N81" s="3" t="s">
        <v>792</v>
      </c>
      <c r="O81" s="3" t="s">
        <v>171</v>
      </c>
      <c r="P81" s="3" t="s">
        <v>567</v>
      </c>
      <c r="Q81" s="3" t="s">
        <v>1478</v>
      </c>
      <c r="R81" s="3" t="s">
        <v>1472</v>
      </c>
      <c r="S81" s="3"/>
    </row>
    <row r="82" spans="1:19" x14ac:dyDescent="0.2">
      <c r="A82" s="3"/>
      <c r="B82" s="3"/>
      <c r="C82" s="3"/>
      <c r="D82" s="3" t="s">
        <v>1447</v>
      </c>
      <c r="E82" s="3" t="s">
        <v>1508</v>
      </c>
      <c r="F82" s="3">
        <v>2009</v>
      </c>
      <c r="G82" s="17" t="s">
        <v>1443</v>
      </c>
      <c r="H82" s="3"/>
      <c r="I82" s="3" t="s">
        <v>1966</v>
      </c>
      <c r="J82" s="3" t="s">
        <v>1735</v>
      </c>
      <c r="K82" s="3" t="s">
        <v>2075</v>
      </c>
      <c r="L82" s="3" t="s">
        <v>145</v>
      </c>
      <c r="M82" s="3" t="s">
        <v>1226</v>
      </c>
      <c r="N82" s="3" t="s">
        <v>145</v>
      </c>
      <c r="O82" s="3" t="s">
        <v>171</v>
      </c>
      <c r="P82" s="3" t="s">
        <v>98</v>
      </c>
      <c r="Q82" s="3" t="s">
        <v>1509</v>
      </c>
      <c r="R82" s="3" t="s">
        <v>1479</v>
      </c>
      <c r="S82" s="3"/>
    </row>
    <row r="83" spans="1:19" x14ac:dyDescent="0.2">
      <c r="D83" s="3" t="s">
        <v>2084</v>
      </c>
      <c r="E83" s="3" t="s">
        <v>2089</v>
      </c>
      <c r="F83" s="3">
        <v>1999</v>
      </c>
      <c r="G83" s="17" t="s">
        <v>2090</v>
      </c>
      <c r="I83" s="3" t="s">
        <v>2094</v>
      </c>
      <c r="J83" s="3" t="s">
        <v>2092</v>
      </c>
      <c r="K83" s="3" t="s">
        <v>2093</v>
      </c>
    </row>
    <row r="84" spans="1:19" x14ac:dyDescent="0.2">
      <c r="D84" s="3" t="s">
        <v>2085</v>
      </c>
      <c r="E84" s="3" t="s">
        <v>2086</v>
      </c>
      <c r="F84" s="3">
        <v>2008</v>
      </c>
      <c r="G84" s="17" t="s">
        <v>2087</v>
      </c>
      <c r="I84" s="3" t="s">
        <v>2091</v>
      </c>
      <c r="J84" s="3" t="s">
        <v>2088</v>
      </c>
    </row>
    <row r="85" spans="1:19" x14ac:dyDescent="0.2">
      <c r="A85" s="3"/>
      <c r="B85" s="3"/>
      <c r="C85" s="3"/>
      <c r="D85" s="3" t="s">
        <v>1382</v>
      </c>
      <c r="E85" s="3" t="s">
        <v>1491</v>
      </c>
      <c r="F85" s="3">
        <v>2010</v>
      </c>
      <c r="G85" s="17" t="s">
        <v>580</v>
      </c>
      <c r="H85" s="3" t="s">
        <v>1888</v>
      </c>
      <c r="I85" s="3"/>
      <c r="J85" s="3" t="s">
        <v>1760</v>
      </c>
      <c r="K85" s="3" t="s">
        <v>2075</v>
      </c>
      <c r="L85" s="3" t="s">
        <v>504</v>
      </c>
      <c r="M85" s="3" t="s">
        <v>1203</v>
      </c>
      <c r="N85" s="3" t="s">
        <v>793</v>
      </c>
      <c r="O85" s="3" t="s">
        <v>171</v>
      </c>
      <c r="P85" s="3" t="s">
        <v>154</v>
      </c>
      <c r="Q85" s="5" t="s">
        <v>582</v>
      </c>
      <c r="R85" s="3"/>
      <c r="S85" s="3" t="s">
        <v>1490</v>
      </c>
    </row>
    <row r="86" spans="1:19" x14ac:dyDescent="0.2">
      <c r="A86" s="3"/>
      <c r="B86" s="3"/>
      <c r="C86" s="3"/>
      <c r="D86" s="3" t="s">
        <v>234</v>
      </c>
      <c r="E86" s="3" t="s">
        <v>238</v>
      </c>
      <c r="F86" s="3">
        <v>2003</v>
      </c>
      <c r="G86" s="17" t="s">
        <v>234</v>
      </c>
      <c r="H86" s="3" t="s">
        <v>1889</v>
      </c>
      <c r="I86" s="3" t="s">
        <v>1987</v>
      </c>
      <c r="J86" s="3" t="s">
        <v>1761</v>
      </c>
      <c r="K86" s="3" t="s">
        <v>2075</v>
      </c>
      <c r="L86" s="3" t="s">
        <v>237</v>
      </c>
      <c r="M86" s="3" t="s">
        <v>239</v>
      </c>
      <c r="N86" s="3" t="s">
        <v>158</v>
      </c>
      <c r="O86" s="3" t="s">
        <v>171</v>
      </c>
      <c r="P86" s="3" t="s">
        <v>163</v>
      </c>
      <c r="Q86" s="3" t="s">
        <v>236</v>
      </c>
      <c r="R86" s="3" t="s">
        <v>1620</v>
      </c>
      <c r="S86" s="3" t="s">
        <v>235</v>
      </c>
    </row>
    <row r="87" spans="1:19" x14ac:dyDescent="0.2">
      <c r="A87" s="3"/>
      <c r="B87" s="3"/>
      <c r="C87" s="3"/>
      <c r="D87" s="3" t="s">
        <v>428</v>
      </c>
      <c r="E87" s="3" t="s">
        <v>859</v>
      </c>
      <c r="F87" s="3">
        <v>2002</v>
      </c>
      <c r="G87" s="17" t="s">
        <v>429</v>
      </c>
      <c r="H87" s="3"/>
      <c r="I87" s="3" t="s">
        <v>1988</v>
      </c>
      <c r="J87" s="3" t="s">
        <v>1762</v>
      </c>
      <c r="K87" s="3" t="s">
        <v>2075</v>
      </c>
      <c r="L87" s="3" t="s">
        <v>431</v>
      </c>
      <c r="M87" s="3" t="s">
        <v>432</v>
      </c>
      <c r="N87" s="3" t="s">
        <v>158</v>
      </c>
      <c r="O87" s="3" t="s">
        <v>171</v>
      </c>
      <c r="P87" s="3" t="s">
        <v>243</v>
      </c>
      <c r="Q87" s="3" t="s">
        <v>430</v>
      </c>
      <c r="R87" s="3" t="s">
        <v>1615</v>
      </c>
      <c r="S87" s="3"/>
    </row>
    <row r="88" spans="1:19" x14ac:dyDescent="0.2">
      <c r="A88" s="3"/>
      <c r="B88" s="3"/>
      <c r="C88" s="3"/>
      <c r="D88" s="3" t="s">
        <v>377</v>
      </c>
      <c r="E88" s="3" t="s">
        <v>379</v>
      </c>
      <c r="F88" s="3">
        <v>2013</v>
      </c>
      <c r="G88" s="17" t="s">
        <v>378</v>
      </c>
      <c r="H88" s="3"/>
      <c r="I88" s="3" t="s">
        <v>2065</v>
      </c>
      <c r="J88" s="3" t="s">
        <v>1849</v>
      </c>
      <c r="K88" s="3" t="s">
        <v>2078</v>
      </c>
      <c r="L88" s="3" t="s">
        <v>381</v>
      </c>
      <c r="M88" s="3" t="s">
        <v>382</v>
      </c>
      <c r="N88" s="3" t="s">
        <v>158</v>
      </c>
      <c r="O88" s="3" t="s">
        <v>171</v>
      </c>
      <c r="P88" s="3" t="s">
        <v>380</v>
      </c>
      <c r="Q88" s="3" t="s">
        <v>1721</v>
      </c>
      <c r="R88" s="3" t="s">
        <v>1659</v>
      </c>
      <c r="S88" s="3"/>
    </row>
    <row r="89" spans="1:19" x14ac:dyDescent="0.2">
      <c r="A89" s="3"/>
      <c r="B89" s="3"/>
      <c r="C89" s="3"/>
      <c r="D89" s="3" t="s">
        <v>1727</v>
      </c>
      <c r="E89" s="3" t="s">
        <v>848</v>
      </c>
      <c r="F89" s="3">
        <v>2012</v>
      </c>
      <c r="G89" s="17" t="s">
        <v>268</v>
      </c>
      <c r="H89" s="3" t="s">
        <v>1890</v>
      </c>
      <c r="I89" s="3"/>
      <c r="J89" s="3" t="s">
        <v>1763</v>
      </c>
      <c r="K89" s="3" t="s">
        <v>2075</v>
      </c>
      <c r="L89" s="3" t="s">
        <v>270</v>
      </c>
      <c r="M89" s="3" t="s">
        <v>271</v>
      </c>
      <c r="N89" s="3" t="s">
        <v>158</v>
      </c>
      <c r="O89" s="3" t="s">
        <v>171</v>
      </c>
      <c r="P89" s="3" t="s">
        <v>175</v>
      </c>
      <c r="Q89" s="3" t="s">
        <v>1721</v>
      </c>
      <c r="R89" s="3"/>
      <c r="S89" s="3" t="s">
        <v>269</v>
      </c>
    </row>
    <row r="90" spans="1:19" x14ac:dyDescent="0.2">
      <c r="A90" s="3"/>
      <c r="B90" s="3"/>
      <c r="C90" s="3"/>
      <c r="D90" s="3" t="s">
        <v>1383</v>
      </c>
      <c r="E90" s="3" t="s">
        <v>505</v>
      </c>
      <c r="F90" s="3">
        <v>2010</v>
      </c>
      <c r="G90" s="17" t="s">
        <v>580</v>
      </c>
      <c r="H90" s="3" t="s">
        <v>1891</v>
      </c>
      <c r="I90" s="3"/>
      <c r="J90" s="3" t="s">
        <v>1760</v>
      </c>
      <c r="K90" s="3" t="s">
        <v>2075</v>
      </c>
      <c r="L90" s="3" t="s">
        <v>504</v>
      </c>
      <c r="M90" s="3" t="s">
        <v>1204</v>
      </c>
      <c r="N90" s="3" t="s">
        <v>793</v>
      </c>
      <c r="O90" s="3" t="s">
        <v>171</v>
      </c>
      <c r="P90" s="3" t="s">
        <v>154</v>
      </c>
      <c r="Q90" s="5" t="s">
        <v>582</v>
      </c>
      <c r="R90" s="3"/>
      <c r="S90" s="3" t="s">
        <v>1492</v>
      </c>
    </row>
    <row r="91" spans="1:19" x14ac:dyDescent="0.2">
      <c r="A91" s="3"/>
      <c r="B91" s="3"/>
      <c r="C91" s="3"/>
      <c r="D91" s="3" t="s">
        <v>1404</v>
      </c>
      <c r="E91" s="3" t="s">
        <v>1707</v>
      </c>
      <c r="F91" s="3">
        <v>2000</v>
      </c>
      <c r="G91" s="17" t="s">
        <v>1651</v>
      </c>
      <c r="H91" s="3"/>
      <c r="I91" s="3" t="s">
        <v>2068</v>
      </c>
      <c r="J91" s="3" t="s">
        <v>1857</v>
      </c>
      <c r="K91" s="3" t="s">
        <v>2076</v>
      </c>
      <c r="L91" s="3" t="s">
        <v>792</v>
      </c>
      <c r="M91" s="3" t="s">
        <v>1272</v>
      </c>
      <c r="N91" s="3" t="s">
        <v>792</v>
      </c>
      <c r="O91" s="3" t="s">
        <v>171</v>
      </c>
      <c r="P91" s="3" t="s">
        <v>1709</v>
      </c>
      <c r="Q91" s="3" t="s">
        <v>1710</v>
      </c>
      <c r="R91" s="3" t="s">
        <v>1708</v>
      </c>
      <c r="S91" s="3"/>
    </row>
    <row r="92" spans="1:19" x14ac:dyDescent="0.2">
      <c r="A92" s="3"/>
      <c r="B92" s="3"/>
      <c r="C92" s="3"/>
      <c r="D92" s="3" t="s">
        <v>354</v>
      </c>
      <c r="E92" s="3" t="s">
        <v>356</v>
      </c>
      <c r="F92" s="3">
        <v>2011</v>
      </c>
      <c r="G92" s="17" t="s">
        <v>1651</v>
      </c>
      <c r="I92" s="3"/>
      <c r="J92" s="3" t="s">
        <v>1850</v>
      </c>
      <c r="K92" s="3" t="s">
        <v>2078</v>
      </c>
      <c r="L92" s="3" t="s">
        <v>355</v>
      </c>
      <c r="M92" s="3" t="s">
        <v>357</v>
      </c>
      <c r="N92" s="3" t="s">
        <v>158</v>
      </c>
      <c r="O92" s="3" t="s">
        <v>171</v>
      </c>
      <c r="P92" s="3"/>
      <c r="Q92" s="3"/>
      <c r="R92" s="3"/>
    </row>
    <row r="93" spans="1:19" x14ac:dyDescent="0.2">
      <c r="A93" s="3"/>
      <c r="B93" s="3"/>
      <c r="C93" s="3"/>
      <c r="D93" s="3" t="s">
        <v>484</v>
      </c>
      <c r="E93" s="3" t="s">
        <v>485</v>
      </c>
      <c r="F93" s="3">
        <v>2004</v>
      </c>
      <c r="G93" s="17" t="s">
        <v>854</v>
      </c>
      <c r="H93" s="3"/>
      <c r="I93" s="3" t="s">
        <v>1990</v>
      </c>
      <c r="J93" s="3" t="s">
        <v>1765</v>
      </c>
      <c r="K93" s="3" t="s">
        <v>2075</v>
      </c>
      <c r="L93" s="3" t="s">
        <v>488</v>
      </c>
      <c r="M93" s="3" t="s">
        <v>489</v>
      </c>
      <c r="N93" s="3" t="s">
        <v>158</v>
      </c>
      <c r="O93" s="3" t="s">
        <v>171</v>
      </c>
      <c r="P93" s="3" t="s">
        <v>486</v>
      </c>
      <c r="Q93" s="3" t="s">
        <v>487</v>
      </c>
      <c r="R93" s="3" t="s">
        <v>1633</v>
      </c>
      <c r="S93" s="3"/>
    </row>
    <row r="94" spans="1:19" x14ac:dyDescent="0.2">
      <c r="A94" s="3"/>
      <c r="B94" s="3"/>
      <c r="C94" s="3"/>
      <c r="D94" s="3" t="s">
        <v>1411</v>
      </c>
      <c r="E94" s="3" t="s">
        <v>1541</v>
      </c>
      <c r="F94" s="3">
        <v>2006</v>
      </c>
      <c r="G94" s="17" t="s">
        <v>1448</v>
      </c>
      <c r="H94" s="3"/>
      <c r="I94" s="3" t="s">
        <v>1992</v>
      </c>
      <c r="J94" s="3" t="s">
        <v>1767</v>
      </c>
      <c r="K94" s="3" t="s">
        <v>2075</v>
      </c>
      <c r="L94" s="3" t="s">
        <v>145</v>
      </c>
      <c r="M94" s="3" t="s">
        <v>1227</v>
      </c>
      <c r="N94" s="3" t="s">
        <v>145</v>
      </c>
      <c r="O94" s="3" t="s">
        <v>171</v>
      </c>
      <c r="P94" s="3" t="s">
        <v>1543</v>
      </c>
      <c r="Q94" s="3" t="s">
        <v>1721</v>
      </c>
      <c r="R94" s="3" t="s">
        <v>1542</v>
      </c>
      <c r="S94" s="3"/>
    </row>
    <row r="95" spans="1:19" x14ac:dyDescent="0.2">
      <c r="A95" s="3"/>
      <c r="B95" s="3"/>
      <c r="C95" s="3"/>
      <c r="D95" s="3" t="s">
        <v>172</v>
      </c>
      <c r="E95" s="3" t="s">
        <v>174</v>
      </c>
      <c r="F95" s="3">
        <v>2015</v>
      </c>
      <c r="G95" s="17" t="s">
        <v>173</v>
      </c>
      <c r="H95" s="3" t="s">
        <v>1892</v>
      </c>
      <c r="I95" s="3" t="s">
        <v>1993</v>
      </c>
      <c r="J95" s="3" t="s">
        <v>1768</v>
      </c>
      <c r="K95" s="3" t="s">
        <v>2075</v>
      </c>
      <c r="L95" s="3" t="s">
        <v>177</v>
      </c>
      <c r="M95" s="3" t="s">
        <v>178</v>
      </c>
      <c r="N95" s="3" t="s">
        <v>158</v>
      </c>
      <c r="O95" s="3" t="s">
        <v>171</v>
      </c>
      <c r="P95" s="3" t="s">
        <v>175</v>
      </c>
      <c r="Q95" s="3" t="s">
        <v>176</v>
      </c>
      <c r="R95" s="3" t="s">
        <v>1632</v>
      </c>
      <c r="S95" s="3" t="s">
        <v>174</v>
      </c>
    </row>
    <row r="96" spans="1:19" x14ac:dyDescent="0.2">
      <c r="A96" s="3"/>
      <c r="B96" s="3"/>
      <c r="C96" s="3"/>
      <c r="D96" s="3" t="s">
        <v>1412</v>
      </c>
      <c r="E96" s="3" t="s">
        <v>1482</v>
      </c>
      <c r="F96" s="3">
        <v>2004</v>
      </c>
      <c r="G96" s="17" t="s">
        <v>1449</v>
      </c>
      <c r="H96" s="3"/>
      <c r="I96" s="3" t="s">
        <v>1966</v>
      </c>
      <c r="J96" s="3" t="s">
        <v>1769</v>
      </c>
      <c r="K96" s="3" t="s">
        <v>2075</v>
      </c>
      <c r="L96" s="3" t="s">
        <v>145</v>
      </c>
      <c r="M96" s="3" t="s">
        <v>1228</v>
      </c>
      <c r="N96" s="3" t="s">
        <v>145</v>
      </c>
      <c r="O96" s="3" t="s">
        <v>171</v>
      </c>
      <c r="P96" s="3" t="s">
        <v>163</v>
      </c>
      <c r="Q96" s="3" t="s">
        <v>1483</v>
      </c>
      <c r="R96" s="3" t="s">
        <v>1479</v>
      </c>
      <c r="S96" s="3"/>
    </row>
    <row r="97" spans="1:19" x14ac:dyDescent="0.2">
      <c r="A97" s="3"/>
      <c r="B97" s="3"/>
      <c r="C97" s="3"/>
      <c r="D97" s="3" t="s">
        <v>1392</v>
      </c>
      <c r="E97" s="3" t="s">
        <v>1470</v>
      </c>
      <c r="F97" s="3">
        <v>2005</v>
      </c>
      <c r="G97" s="17" t="s">
        <v>1722</v>
      </c>
      <c r="H97" s="3" t="s">
        <v>1894</v>
      </c>
      <c r="I97" s="3" t="s">
        <v>1995</v>
      </c>
      <c r="J97" s="3" t="s">
        <v>1770</v>
      </c>
      <c r="K97" s="3" t="s">
        <v>2075</v>
      </c>
      <c r="L97" s="3" t="s">
        <v>792</v>
      </c>
      <c r="M97" s="3" t="s">
        <v>1273</v>
      </c>
      <c r="N97" s="3" t="s">
        <v>792</v>
      </c>
      <c r="O97" s="3" t="s">
        <v>171</v>
      </c>
      <c r="P97" s="3" t="s">
        <v>1696</v>
      </c>
      <c r="Q97" s="3" t="s">
        <v>1697</v>
      </c>
      <c r="R97" s="3" t="s">
        <v>1693</v>
      </c>
      <c r="S97" s="3" t="s">
        <v>1693</v>
      </c>
    </row>
    <row r="98" spans="1:19" x14ac:dyDescent="0.2">
      <c r="A98" s="3"/>
      <c r="B98" s="3"/>
      <c r="C98" s="3"/>
      <c r="D98" s="3" t="s">
        <v>1450</v>
      </c>
      <c r="E98" s="3" t="s">
        <v>94</v>
      </c>
      <c r="F98" s="3">
        <v>2005</v>
      </c>
      <c r="G98" s="17" t="s">
        <v>1545</v>
      </c>
      <c r="H98" s="3"/>
      <c r="I98" s="3" t="s">
        <v>1967</v>
      </c>
      <c r="J98" s="3" t="s">
        <v>1771</v>
      </c>
      <c r="K98" s="3" t="s">
        <v>2075</v>
      </c>
      <c r="L98" s="3" t="s">
        <v>145</v>
      </c>
      <c r="M98" s="3" t="s">
        <v>1229</v>
      </c>
      <c r="N98" s="3" t="s">
        <v>145</v>
      </c>
      <c r="O98" s="3" t="s">
        <v>171</v>
      </c>
      <c r="P98" s="3" t="s">
        <v>1546</v>
      </c>
      <c r="Q98" s="3" t="s">
        <v>1547</v>
      </c>
      <c r="R98" s="3" t="s">
        <v>94</v>
      </c>
      <c r="S98" s="3"/>
    </row>
    <row r="99" spans="1:19" x14ac:dyDescent="0.2">
      <c r="A99" s="3"/>
      <c r="B99" s="3"/>
      <c r="C99" s="3"/>
      <c r="D99" s="3" t="s">
        <v>514</v>
      </c>
      <c r="E99" s="3" t="s">
        <v>520</v>
      </c>
      <c r="F99" s="3">
        <v>1991</v>
      </c>
      <c r="G99" s="17" t="s">
        <v>515</v>
      </c>
      <c r="H99" s="3" t="s">
        <v>1895</v>
      </c>
      <c r="I99" s="3" t="s">
        <v>1996</v>
      </c>
      <c r="J99" s="3" t="s">
        <v>1772</v>
      </c>
      <c r="K99" s="3" t="s">
        <v>2075</v>
      </c>
      <c r="L99" s="3" t="s">
        <v>519</v>
      </c>
      <c r="M99" s="3" t="s">
        <v>521</v>
      </c>
      <c r="N99" s="3" t="s">
        <v>158</v>
      </c>
      <c r="O99" s="3" t="s">
        <v>171</v>
      </c>
      <c r="P99" s="3" t="s">
        <v>517</v>
      </c>
      <c r="Q99" s="3" t="s">
        <v>518</v>
      </c>
      <c r="R99" s="3" t="s">
        <v>1639</v>
      </c>
      <c r="S99" s="3" t="s">
        <v>516</v>
      </c>
    </row>
    <row r="100" spans="1:19" x14ac:dyDescent="0.2">
      <c r="A100" s="3"/>
      <c r="B100" s="3"/>
      <c r="C100" s="3"/>
      <c r="D100" s="3" t="s">
        <v>290</v>
      </c>
      <c r="E100" s="3" t="s">
        <v>296</v>
      </c>
      <c r="F100" s="3">
        <v>1999</v>
      </c>
      <c r="G100" s="17" t="s">
        <v>291</v>
      </c>
      <c r="H100" s="3" t="s">
        <v>1896</v>
      </c>
      <c r="I100" s="3" t="s">
        <v>1997</v>
      </c>
      <c r="J100" s="3" t="s">
        <v>1773</v>
      </c>
      <c r="K100" s="3" t="s">
        <v>2075</v>
      </c>
      <c r="L100" s="3" t="s">
        <v>295</v>
      </c>
      <c r="M100" s="3" t="s">
        <v>297</v>
      </c>
      <c r="N100" s="3" t="s">
        <v>158</v>
      </c>
      <c r="O100" s="3" t="s">
        <v>171</v>
      </c>
      <c r="P100" s="3" t="s">
        <v>293</v>
      </c>
      <c r="Q100" s="3" t="s">
        <v>294</v>
      </c>
      <c r="R100" s="3" t="s">
        <v>1621</v>
      </c>
      <c r="S100" s="3" t="s">
        <v>292</v>
      </c>
    </row>
    <row r="101" spans="1:19" x14ac:dyDescent="0.2">
      <c r="A101" s="3"/>
      <c r="B101" s="3"/>
      <c r="C101" s="3"/>
      <c r="D101" s="3" t="s">
        <v>1191</v>
      </c>
      <c r="E101" s="3" t="s">
        <v>1190</v>
      </c>
      <c r="F101" s="3">
        <v>2006</v>
      </c>
      <c r="G101" s="17" t="s">
        <v>1191</v>
      </c>
      <c r="H101" s="3" t="s">
        <v>1897</v>
      </c>
      <c r="I101" s="3"/>
      <c r="J101" s="3" t="s">
        <v>1744</v>
      </c>
      <c r="K101" s="3" t="s">
        <v>2075</v>
      </c>
      <c r="L101" s="3" t="s">
        <v>504</v>
      </c>
      <c r="M101" s="3"/>
      <c r="N101" s="3" t="s">
        <v>793</v>
      </c>
      <c r="O101" s="3" t="s">
        <v>171</v>
      </c>
      <c r="P101" s="3" t="s">
        <v>154</v>
      </c>
      <c r="Q101" s="11" t="s">
        <v>1719</v>
      </c>
      <c r="R101" s="3"/>
      <c r="S101" s="3" t="s">
        <v>1192</v>
      </c>
    </row>
    <row r="102" spans="1:19" x14ac:dyDescent="0.2">
      <c r="A102" s="3"/>
      <c r="B102" s="3"/>
      <c r="C102" s="3"/>
      <c r="D102" s="3" t="s">
        <v>1464</v>
      </c>
      <c r="E102" s="3" t="s">
        <v>1470</v>
      </c>
      <c r="F102" s="3">
        <v>2003</v>
      </c>
      <c r="G102" s="17" t="s">
        <v>1688</v>
      </c>
      <c r="H102" s="3"/>
      <c r="I102" s="3"/>
      <c r="J102" s="3" t="s">
        <v>1860</v>
      </c>
      <c r="K102" s="3" t="s">
        <v>2076</v>
      </c>
      <c r="L102" s="3" t="s">
        <v>792</v>
      </c>
      <c r="M102" s="3" t="s">
        <v>1221</v>
      </c>
      <c r="N102" s="3" t="s">
        <v>86</v>
      </c>
      <c r="O102" s="3" t="s">
        <v>568</v>
      </c>
      <c r="P102" s="3" t="s">
        <v>1665</v>
      </c>
      <c r="Q102" s="3" t="s">
        <v>1689</v>
      </c>
      <c r="R102" s="3"/>
      <c r="S102" s="3"/>
    </row>
    <row r="103" spans="1:19" x14ac:dyDescent="0.2">
      <c r="A103" s="3"/>
      <c r="B103" s="3"/>
      <c r="C103" s="3"/>
      <c r="D103" s="3" t="s">
        <v>1387</v>
      </c>
      <c r="E103" s="3" t="s">
        <v>1676</v>
      </c>
      <c r="F103" s="3">
        <v>2004</v>
      </c>
      <c r="G103" s="17" t="s">
        <v>1677</v>
      </c>
      <c r="H103" s="3"/>
      <c r="I103" s="3" t="s">
        <v>1999</v>
      </c>
      <c r="J103" s="3" t="s">
        <v>1775</v>
      </c>
      <c r="K103" s="3" t="s">
        <v>2075</v>
      </c>
      <c r="L103" s="3" t="s">
        <v>792</v>
      </c>
      <c r="M103" s="3" t="s">
        <v>1275</v>
      </c>
      <c r="N103" s="3" t="s">
        <v>792</v>
      </c>
      <c r="O103" s="3" t="s">
        <v>171</v>
      </c>
      <c r="P103" s="3" t="s">
        <v>328</v>
      </c>
      <c r="Q103" s="3" t="s">
        <v>1678</v>
      </c>
      <c r="R103" s="3" t="s">
        <v>346</v>
      </c>
      <c r="S103" s="3"/>
    </row>
    <row r="104" spans="1:19" x14ac:dyDescent="0.2">
      <c r="A104" s="3"/>
      <c r="B104" s="3"/>
      <c r="C104" s="3"/>
      <c r="D104" s="3" t="s">
        <v>422</v>
      </c>
      <c r="E104" s="3" t="s">
        <v>426</v>
      </c>
      <c r="F104" s="3">
        <v>2001</v>
      </c>
      <c r="G104" s="17" t="s">
        <v>850</v>
      </c>
      <c r="H104" s="3"/>
      <c r="I104" s="3" t="s">
        <v>1987</v>
      </c>
      <c r="J104" s="3" t="s">
        <v>1776</v>
      </c>
      <c r="K104" s="3" t="s">
        <v>2075</v>
      </c>
      <c r="L104" s="3" t="s">
        <v>425</v>
      </c>
      <c r="M104" s="3" t="s">
        <v>427</v>
      </c>
      <c r="N104" s="3" t="s">
        <v>158</v>
      </c>
      <c r="O104" s="3" t="s">
        <v>171</v>
      </c>
      <c r="P104" s="3" t="s">
        <v>423</v>
      </c>
      <c r="Q104" s="3" t="s">
        <v>424</v>
      </c>
      <c r="R104" s="3" t="s">
        <v>1620</v>
      </c>
      <c r="S104" s="3"/>
    </row>
    <row r="105" spans="1:19" x14ac:dyDescent="0.2">
      <c r="A105" s="3"/>
      <c r="B105" s="3"/>
      <c r="C105" s="3"/>
      <c r="D105" s="3" t="s">
        <v>1413</v>
      </c>
      <c r="E105" s="3" t="s">
        <v>94</v>
      </c>
      <c r="F105" s="3">
        <v>2010</v>
      </c>
      <c r="G105" s="17" t="s">
        <v>1442</v>
      </c>
      <c r="H105" s="3" t="s">
        <v>1900</v>
      </c>
      <c r="I105" s="3" t="s">
        <v>2000</v>
      </c>
      <c r="J105" s="3" t="s">
        <v>1734</v>
      </c>
      <c r="K105" s="3" t="s">
        <v>2075</v>
      </c>
      <c r="L105" s="3" t="s">
        <v>145</v>
      </c>
      <c r="M105" s="3" t="s">
        <v>1230</v>
      </c>
      <c r="N105" s="3" t="s">
        <v>145</v>
      </c>
      <c r="O105" s="3" t="s">
        <v>171</v>
      </c>
      <c r="P105" s="3" t="s">
        <v>98</v>
      </c>
      <c r="Q105" s="3" t="s">
        <v>1516</v>
      </c>
      <c r="R105" s="3" t="s">
        <v>1513</v>
      </c>
      <c r="S105" s="3" t="s">
        <v>1513</v>
      </c>
    </row>
    <row r="106" spans="1:19" x14ac:dyDescent="0.2">
      <c r="A106" s="3"/>
      <c r="B106" s="3"/>
      <c r="C106" s="3"/>
      <c r="D106" s="3" t="s">
        <v>1390</v>
      </c>
      <c r="E106" s="3" t="s">
        <v>1667</v>
      </c>
      <c r="F106" s="3">
        <v>2000</v>
      </c>
      <c r="G106" s="17" t="s">
        <v>1668</v>
      </c>
      <c r="H106" s="3" t="s">
        <v>1901</v>
      </c>
      <c r="I106" s="3" t="s">
        <v>1975</v>
      </c>
      <c r="J106" s="3" t="s">
        <v>1778</v>
      </c>
      <c r="K106" s="3" t="s">
        <v>2075</v>
      </c>
      <c r="L106" s="3" t="s">
        <v>792</v>
      </c>
      <c r="M106" s="3" t="s">
        <v>1276</v>
      </c>
      <c r="N106" s="3" t="s">
        <v>792</v>
      </c>
      <c r="O106" s="3" t="s">
        <v>171</v>
      </c>
      <c r="P106" s="3" t="s">
        <v>1665</v>
      </c>
      <c r="Q106" s="3" t="s">
        <v>1669</v>
      </c>
      <c r="R106" s="3" t="s">
        <v>1477</v>
      </c>
      <c r="S106" s="3" t="s">
        <v>1661</v>
      </c>
    </row>
    <row r="107" spans="1:19" x14ac:dyDescent="0.2">
      <c r="A107" s="3"/>
      <c r="B107" s="3"/>
      <c r="C107" s="3"/>
      <c r="D107" s="3" t="s">
        <v>1451</v>
      </c>
      <c r="E107" s="3" t="s">
        <v>1524</v>
      </c>
      <c r="F107" s="3">
        <v>2013</v>
      </c>
      <c r="G107" s="17" t="s">
        <v>1452</v>
      </c>
      <c r="H107" s="3"/>
      <c r="I107" s="3"/>
      <c r="J107" s="3" t="s">
        <v>1779</v>
      </c>
      <c r="K107" s="3" t="s">
        <v>2075</v>
      </c>
      <c r="L107" s="3" t="s">
        <v>145</v>
      </c>
      <c r="M107" s="3" t="s">
        <v>1231</v>
      </c>
      <c r="N107" s="3" t="s">
        <v>145</v>
      </c>
      <c r="O107" s="3" t="s">
        <v>171</v>
      </c>
      <c r="P107" s="3" t="s">
        <v>98</v>
      </c>
      <c r="Q107" s="3" t="s">
        <v>1525</v>
      </c>
      <c r="R107" s="3"/>
      <c r="S107" s="3"/>
    </row>
    <row r="108" spans="1:19" x14ac:dyDescent="0.2">
      <c r="A108" s="3"/>
      <c r="B108" s="3"/>
      <c r="C108" s="3"/>
      <c r="D108" s="3" t="s">
        <v>325</v>
      </c>
      <c r="E108" s="3" t="s">
        <v>858</v>
      </c>
      <c r="F108" s="3">
        <v>2013</v>
      </c>
      <c r="G108" s="17" t="s">
        <v>326</v>
      </c>
      <c r="H108" s="3" t="s">
        <v>1902</v>
      </c>
      <c r="I108" s="3"/>
      <c r="J108" s="3" t="s">
        <v>1780</v>
      </c>
      <c r="K108" s="3" t="s">
        <v>2075</v>
      </c>
      <c r="L108" s="3" t="s">
        <v>330</v>
      </c>
      <c r="M108" s="3" t="s">
        <v>332</v>
      </c>
      <c r="N108" s="3" t="s">
        <v>158</v>
      </c>
      <c r="O108" s="3" t="s">
        <v>171</v>
      </c>
      <c r="P108" s="3" t="s">
        <v>328</v>
      </c>
      <c r="Q108" s="3" t="s">
        <v>329</v>
      </c>
      <c r="R108" s="3"/>
      <c r="S108" s="3" t="s">
        <v>327</v>
      </c>
    </row>
    <row r="109" spans="1:19" x14ac:dyDescent="0.2">
      <c r="A109" s="3"/>
      <c r="B109" s="3"/>
      <c r="C109" s="3"/>
      <c r="D109" s="3" t="s">
        <v>1475</v>
      </c>
      <c r="E109" s="3" t="s">
        <v>1470</v>
      </c>
      <c r="F109" s="3">
        <v>2007</v>
      </c>
      <c r="G109" s="17" t="s">
        <v>566</v>
      </c>
      <c r="H109" s="3"/>
      <c r="I109" s="3" t="s">
        <v>2001</v>
      </c>
      <c r="J109" s="3" t="s">
        <v>1759</v>
      </c>
      <c r="K109" s="3" t="s">
        <v>2075</v>
      </c>
      <c r="L109" s="3" t="s">
        <v>792</v>
      </c>
      <c r="M109" s="3" t="s">
        <v>1277</v>
      </c>
      <c r="N109" s="3" t="s">
        <v>792</v>
      </c>
      <c r="O109" s="3" t="s">
        <v>171</v>
      </c>
      <c r="P109" s="3" t="s">
        <v>567</v>
      </c>
      <c r="Q109" s="3" t="s">
        <v>1478</v>
      </c>
      <c r="R109" s="3" t="s">
        <v>1467</v>
      </c>
      <c r="S109" s="3"/>
    </row>
    <row r="110" spans="1:19" x14ac:dyDescent="0.2">
      <c r="A110" s="3"/>
      <c r="B110" s="3"/>
      <c r="C110" s="3"/>
      <c r="D110" s="3" t="s">
        <v>1373</v>
      </c>
      <c r="E110" s="3" t="s">
        <v>1473</v>
      </c>
      <c r="F110" s="3">
        <v>2007</v>
      </c>
      <c r="G110" s="17" t="s">
        <v>566</v>
      </c>
      <c r="H110" s="3"/>
      <c r="I110" s="3" t="s">
        <v>2002</v>
      </c>
      <c r="J110" s="3" t="s">
        <v>1759</v>
      </c>
      <c r="K110" s="3" t="s">
        <v>2075</v>
      </c>
      <c r="L110" s="3" t="s">
        <v>792</v>
      </c>
      <c r="M110" s="3" t="s">
        <v>1278</v>
      </c>
      <c r="N110" s="3" t="s">
        <v>792</v>
      </c>
      <c r="O110" s="3" t="s">
        <v>171</v>
      </c>
      <c r="P110" s="3" t="s">
        <v>567</v>
      </c>
      <c r="Q110" s="3" t="s">
        <v>1478</v>
      </c>
      <c r="R110" s="3" t="s">
        <v>1474</v>
      </c>
      <c r="S110" s="3"/>
    </row>
    <row r="111" spans="1:19" x14ac:dyDescent="0.2">
      <c r="A111" s="3"/>
      <c r="B111" s="3"/>
      <c r="C111" s="3"/>
      <c r="D111" s="3" t="s">
        <v>1384</v>
      </c>
      <c r="E111" s="3" t="s">
        <v>1495</v>
      </c>
      <c r="F111" s="3">
        <v>2010</v>
      </c>
      <c r="G111" s="17" t="s">
        <v>580</v>
      </c>
      <c r="H111" s="3" t="s">
        <v>1904</v>
      </c>
      <c r="I111" s="3" t="s">
        <v>2004</v>
      </c>
      <c r="J111" s="3" t="s">
        <v>1760</v>
      </c>
      <c r="K111" s="3" t="s">
        <v>2075</v>
      </c>
      <c r="L111" s="3" t="s">
        <v>504</v>
      </c>
      <c r="M111" s="3" t="s">
        <v>1207</v>
      </c>
      <c r="N111" s="3" t="s">
        <v>793</v>
      </c>
      <c r="O111" s="3" t="s">
        <v>171</v>
      </c>
      <c r="P111" s="3" t="s">
        <v>154</v>
      </c>
      <c r="Q111" s="5" t="s">
        <v>582</v>
      </c>
      <c r="R111" s="3" t="s">
        <v>1496</v>
      </c>
      <c r="S111" s="3" t="s">
        <v>1497</v>
      </c>
    </row>
    <row r="112" spans="1:19" x14ac:dyDescent="0.2">
      <c r="A112" s="3"/>
      <c r="B112" s="3"/>
      <c r="C112" s="3"/>
      <c r="D112" s="3" t="s">
        <v>1395</v>
      </c>
      <c r="E112" s="3" t="s">
        <v>1603</v>
      </c>
      <c r="F112" s="3">
        <v>2004</v>
      </c>
      <c r="G112" s="17" t="s">
        <v>1292</v>
      </c>
      <c r="H112" s="3" t="s">
        <v>1907</v>
      </c>
      <c r="I112" s="3" t="s">
        <v>1999</v>
      </c>
      <c r="J112" s="3" t="s">
        <v>1742</v>
      </c>
      <c r="K112" s="3" t="s">
        <v>2075</v>
      </c>
      <c r="L112" s="3" t="s">
        <v>792</v>
      </c>
      <c r="M112" s="3" t="s">
        <v>1279</v>
      </c>
      <c r="N112" s="3" t="s">
        <v>792</v>
      </c>
      <c r="O112" s="3" t="s">
        <v>171</v>
      </c>
      <c r="P112" s="3" t="s">
        <v>1357</v>
      </c>
      <c r="Q112" s="3" t="s">
        <v>1600</v>
      </c>
      <c r="R112" s="3" t="s">
        <v>346</v>
      </c>
      <c r="S112" s="3" t="s">
        <v>1604</v>
      </c>
    </row>
    <row r="113" spans="1:19" x14ac:dyDescent="0.2">
      <c r="A113" s="3"/>
      <c r="B113" s="3"/>
      <c r="C113" s="3"/>
      <c r="D113" s="3" t="s">
        <v>1427</v>
      </c>
      <c r="E113" s="3" t="s">
        <v>1550</v>
      </c>
      <c r="F113" s="3">
        <v>2006</v>
      </c>
      <c r="G113" s="17" t="s">
        <v>1453</v>
      </c>
      <c r="H113" s="3"/>
      <c r="I113" s="3" t="s">
        <v>2006</v>
      </c>
      <c r="J113" s="3" t="s">
        <v>1783</v>
      </c>
      <c r="K113" s="3" t="s">
        <v>2075</v>
      </c>
      <c r="L113" s="3" t="s">
        <v>145</v>
      </c>
      <c r="M113" s="3" t="s">
        <v>1251</v>
      </c>
      <c r="N113" s="3" t="s">
        <v>1199</v>
      </c>
      <c r="O113" s="3" t="s">
        <v>171</v>
      </c>
      <c r="P113" s="3" t="s">
        <v>841</v>
      </c>
      <c r="Q113" s="3"/>
      <c r="R113" s="3" t="s">
        <v>1551</v>
      </c>
      <c r="S113" s="3"/>
    </row>
    <row r="114" spans="1:19" x14ac:dyDescent="0.2">
      <c r="A114" s="3"/>
      <c r="B114" s="3"/>
      <c r="C114" s="3"/>
      <c r="D114" s="3" t="s">
        <v>1428</v>
      </c>
      <c r="E114" s="3" t="s">
        <v>94</v>
      </c>
      <c r="F114" s="3">
        <v>2000</v>
      </c>
      <c r="G114" s="17" t="s">
        <v>162</v>
      </c>
      <c r="H114" s="3"/>
      <c r="I114" s="3" t="s">
        <v>2007</v>
      </c>
      <c r="J114" s="3" t="s">
        <v>1766</v>
      </c>
      <c r="K114" s="3" t="s">
        <v>2075</v>
      </c>
      <c r="L114" s="3" t="s">
        <v>145</v>
      </c>
      <c r="M114" s="3" t="s">
        <v>1252</v>
      </c>
      <c r="N114" s="3" t="s">
        <v>1199</v>
      </c>
      <c r="O114" s="3" t="s">
        <v>171</v>
      </c>
      <c r="P114" s="3" t="s">
        <v>163</v>
      </c>
      <c r="Q114" s="3" t="s">
        <v>164</v>
      </c>
      <c r="R114" s="3" t="s">
        <v>1521</v>
      </c>
      <c r="S114" s="3"/>
    </row>
    <row r="115" spans="1:19" x14ac:dyDescent="0.2">
      <c r="A115" s="3"/>
      <c r="B115" s="3"/>
      <c r="C115" s="3"/>
      <c r="D115" s="3" t="s">
        <v>1414</v>
      </c>
      <c r="E115" s="3" t="s">
        <v>94</v>
      </c>
      <c r="F115" s="3">
        <v>1999</v>
      </c>
      <c r="G115" s="17" t="s">
        <v>1445</v>
      </c>
      <c r="H115" s="3"/>
      <c r="I115" s="3" t="s">
        <v>2008</v>
      </c>
      <c r="J115" s="3" t="s">
        <v>1784</v>
      </c>
      <c r="K115" s="3" t="s">
        <v>2075</v>
      </c>
      <c r="L115" s="3" t="s">
        <v>145</v>
      </c>
      <c r="M115" s="3" t="s">
        <v>1232</v>
      </c>
      <c r="N115" s="3" t="s">
        <v>145</v>
      </c>
      <c r="O115" s="3" t="s">
        <v>171</v>
      </c>
      <c r="P115" s="3" t="s">
        <v>98</v>
      </c>
      <c r="Q115" s="3" t="s">
        <v>1527</v>
      </c>
      <c r="R115" s="3" t="s">
        <v>1526</v>
      </c>
      <c r="S115" s="3"/>
    </row>
    <row r="116" spans="1:19" x14ac:dyDescent="0.2">
      <c r="A116" s="3"/>
      <c r="B116" s="3"/>
      <c r="C116" s="3"/>
      <c r="D116" s="3" t="s">
        <v>490</v>
      </c>
      <c r="E116" s="3" t="s">
        <v>856</v>
      </c>
      <c r="F116" s="3">
        <v>1996</v>
      </c>
      <c r="G116" s="17" t="s">
        <v>491</v>
      </c>
      <c r="H116" s="3" t="s">
        <v>1908</v>
      </c>
      <c r="I116" s="3" t="s">
        <v>2009</v>
      </c>
      <c r="J116" s="3" t="s">
        <v>1785</v>
      </c>
      <c r="K116" s="3" t="s">
        <v>2075</v>
      </c>
      <c r="L116" s="3" t="s">
        <v>495</v>
      </c>
      <c r="M116" s="3" t="s">
        <v>496</v>
      </c>
      <c r="N116" s="3" t="s">
        <v>158</v>
      </c>
      <c r="O116" s="3" t="s">
        <v>171</v>
      </c>
      <c r="P116" s="3" t="s">
        <v>493</v>
      </c>
      <c r="Q116" s="3" t="s">
        <v>494</v>
      </c>
      <c r="R116" s="3" t="s">
        <v>1611</v>
      </c>
      <c r="S116" s="3" t="s">
        <v>492</v>
      </c>
    </row>
    <row r="117" spans="1:19" x14ac:dyDescent="0.2">
      <c r="A117" s="3"/>
      <c r="B117" s="3"/>
      <c r="C117" s="3"/>
      <c r="D117" s="3" t="s">
        <v>1729</v>
      </c>
      <c r="E117" s="3" t="s">
        <v>316</v>
      </c>
      <c r="F117" s="3">
        <v>1992</v>
      </c>
      <c r="G117" s="17" t="s">
        <v>311</v>
      </c>
      <c r="H117" s="3" t="s">
        <v>1910</v>
      </c>
      <c r="I117" s="3" t="s">
        <v>2010</v>
      </c>
      <c r="J117" s="3" t="s">
        <v>1787</v>
      </c>
      <c r="K117" s="3" t="s">
        <v>2075</v>
      </c>
      <c r="L117" s="3" t="s">
        <v>315</v>
      </c>
      <c r="M117" s="3" t="s">
        <v>317</v>
      </c>
      <c r="N117" s="3" t="s">
        <v>158</v>
      </c>
      <c r="O117" s="3" t="s">
        <v>171</v>
      </c>
      <c r="P117" s="3" t="s">
        <v>313</v>
      </c>
      <c r="Q117" s="3" t="s">
        <v>314</v>
      </c>
      <c r="R117" s="3" t="s">
        <v>1654</v>
      </c>
      <c r="S117" s="3" t="s">
        <v>312</v>
      </c>
    </row>
    <row r="118" spans="1:19" x14ac:dyDescent="0.2">
      <c r="A118" s="3"/>
      <c r="B118" s="3"/>
      <c r="C118" s="3"/>
      <c r="D118" s="3" t="s">
        <v>451</v>
      </c>
      <c r="E118" s="3" t="s">
        <v>1592</v>
      </c>
      <c r="F118" s="3">
        <v>1997</v>
      </c>
      <c r="G118" s="17" t="s">
        <v>452</v>
      </c>
      <c r="H118" s="3" t="s">
        <v>1911</v>
      </c>
      <c r="I118" s="3" t="s">
        <v>2011</v>
      </c>
      <c r="J118" s="3" t="s">
        <v>1788</v>
      </c>
      <c r="K118" s="3" t="s">
        <v>2075</v>
      </c>
      <c r="L118" s="3" t="s">
        <v>456</v>
      </c>
      <c r="M118" s="3" t="s">
        <v>457</v>
      </c>
      <c r="N118" s="3" t="s">
        <v>158</v>
      </c>
      <c r="O118" s="3" t="s">
        <v>171</v>
      </c>
      <c r="P118" s="3" t="s">
        <v>454</v>
      </c>
      <c r="Q118" s="3" t="s">
        <v>455</v>
      </c>
      <c r="R118" s="3" t="s">
        <v>1593</v>
      </c>
      <c r="S118" s="3" t="s">
        <v>453</v>
      </c>
    </row>
    <row r="119" spans="1:19" x14ac:dyDescent="0.2">
      <c r="A119" s="3"/>
      <c r="B119" s="3"/>
      <c r="C119" s="3"/>
      <c r="D119" s="3" t="s">
        <v>433</v>
      </c>
      <c r="E119" s="3" t="s">
        <v>857</v>
      </c>
      <c r="F119" s="3">
        <v>2012</v>
      </c>
      <c r="G119" s="17" t="s">
        <v>434</v>
      </c>
      <c r="H119" s="3" t="s">
        <v>1953</v>
      </c>
      <c r="I119" s="3"/>
      <c r="J119" s="3" t="s">
        <v>1851</v>
      </c>
      <c r="K119" s="3" t="s">
        <v>2078</v>
      </c>
      <c r="L119" s="3" t="s">
        <v>437</v>
      </c>
      <c r="M119" s="3" t="s">
        <v>438</v>
      </c>
      <c r="N119" s="3" t="s">
        <v>158</v>
      </c>
      <c r="O119" s="3" t="s">
        <v>171</v>
      </c>
      <c r="P119" s="3" t="s">
        <v>436</v>
      </c>
      <c r="Q119" s="3" t="s">
        <v>1721</v>
      </c>
      <c r="R119" s="3"/>
      <c r="S119" s="3" t="s">
        <v>435</v>
      </c>
    </row>
    <row r="120" spans="1:19" x14ac:dyDescent="0.2">
      <c r="A120" s="3"/>
      <c r="B120" s="3"/>
      <c r="C120" s="3"/>
      <c r="D120" s="3" t="s">
        <v>1415</v>
      </c>
      <c r="E120" s="3" t="s">
        <v>94</v>
      </c>
      <c r="F120" s="3">
        <v>2004</v>
      </c>
      <c r="G120" s="17" t="s">
        <v>1449</v>
      </c>
      <c r="H120" s="3"/>
      <c r="I120" s="3" t="s">
        <v>1967</v>
      </c>
      <c r="J120" s="3" t="s">
        <v>1769</v>
      </c>
      <c r="K120" s="3" t="s">
        <v>2075</v>
      </c>
      <c r="L120" s="3" t="s">
        <v>145</v>
      </c>
      <c r="M120" s="3" t="s">
        <v>1233</v>
      </c>
      <c r="N120" s="3" t="s">
        <v>145</v>
      </c>
      <c r="O120" s="3" t="s">
        <v>171</v>
      </c>
      <c r="P120" s="3" t="s">
        <v>163</v>
      </c>
      <c r="Q120" s="3" t="s">
        <v>1483</v>
      </c>
      <c r="R120" s="3" t="s">
        <v>94</v>
      </c>
      <c r="S120" s="3"/>
    </row>
    <row r="121" spans="1:19" x14ac:dyDescent="0.2">
      <c r="A121" s="3"/>
      <c r="B121" s="3"/>
      <c r="C121" s="3"/>
      <c r="D121" s="3" t="s">
        <v>1468</v>
      </c>
      <c r="E121" s="3" t="s">
        <v>1470</v>
      </c>
      <c r="F121" s="3">
        <v>2007</v>
      </c>
      <c r="G121" s="17" t="s">
        <v>566</v>
      </c>
      <c r="H121" s="3"/>
      <c r="I121" s="3" t="s">
        <v>2013</v>
      </c>
      <c r="J121" s="3" t="s">
        <v>1759</v>
      </c>
      <c r="K121" s="3" t="s">
        <v>2075</v>
      </c>
      <c r="L121" s="3" t="s">
        <v>792</v>
      </c>
      <c r="M121" s="3" t="s">
        <v>1280</v>
      </c>
      <c r="N121" s="3" t="s">
        <v>792</v>
      </c>
      <c r="O121" s="3" t="s">
        <v>171</v>
      </c>
      <c r="P121" s="3" t="s">
        <v>567</v>
      </c>
      <c r="Q121" s="3" t="s">
        <v>1478</v>
      </c>
      <c r="R121" s="3" t="s">
        <v>1469</v>
      </c>
      <c r="S121" s="3"/>
    </row>
    <row r="122" spans="1:19" x14ac:dyDescent="0.2">
      <c r="A122" s="3"/>
      <c r="B122" s="3"/>
      <c r="C122" s="3"/>
      <c r="D122" s="3" t="s">
        <v>1376</v>
      </c>
      <c r="E122" s="3" t="s">
        <v>1595</v>
      </c>
      <c r="F122" s="3">
        <v>2009</v>
      </c>
      <c r="G122" s="17" t="s">
        <v>1596</v>
      </c>
      <c r="H122" s="3"/>
      <c r="I122" s="3"/>
      <c r="J122" s="3" t="s">
        <v>1790</v>
      </c>
      <c r="K122" s="3" t="s">
        <v>2075</v>
      </c>
      <c r="L122" s="3" t="s">
        <v>792</v>
      </c>
      <c r="M122" s="3" t="s">
        <v>1281</v>
      </c>
      <c r="N122" s="3" t="s">
        <v>792</v>
      </c>
      <c r="O122" s="3" t="s">
        <v>171</v>
      </c>
      <c r="P122" s="3" t="s">
        <v>1597</v>
      </c>
      <c r="Q122" s="3" t="s">
        <v>1598</v>
      </c>
      <c r="R122" s="3"/>
      <c r="S122" s="3"/>
    </row>
    <row r="123" spans="1:19" x14ac:dyDescent="0.2">
      <c r="A123" s="3"/>
      <c r="B123" s="3"/>
      <c r="C123" s="3"/>
      <c r="D123" s="3" t="s">
        <v>303</v>
      </c>
      <c r="E123" s="3" t="s">
        <v>305</v>
      </c>
      <c r="F123" s="3">
        <v>2008</v>
      </c>
      <c r="G123" s="17" t="s">
        <v>1723</v>
      </c>
      <c r="H123" s="3" t="s">
        <v>1917</v>
      </c>
      <c r="I123" s="3" t="s">
        <v>2016</v>
      </c>
      <c r="J123" s="3" t="s">
        <v>1792</v>
      </c>
      <c r="K123" s="3" t="s">
        <v>2075</v>
      </c>
      <c r="L123" s="3" t="s">
        <v>304</v>
      </c>
      <c r="M123" s="3" t="s">
        <v>306</v>
      </c>
      <c r="N123" s="3" t="s">
        <v>158</v>
      </c>
      <c r="O123" s="3" t="s">
        <v>171</v>
      </c>
      <c r="P123" s="3" t="s">
        <v>875</v>
      </c>
      <c r="Q123" s="3" t="s">
        <v>876</v>
      </c>
      <c r="R123" s="3" t="s">
        <v>874</v>
      </c>
      <c r="S123" s="3" t="s">
        <v>874</v>
      </c>
    </row>
    <row r="124" spans="1:19" x14ac:dyDescent="0.2">
      <c r="A124" s="3"/>
      <c r="B124" s="3"/>
      <c r="C124" s="3"/>
      <c r="D124" s="3" t="s">
        <v>1416</v>
      </c>
      <c r="E124" s="3" t="s">
        <v>94</v>
      </c>
      <c r="F124" s="3">
        <v>2002</v>
      </c>
      <c r="G124" s="17" t="s">
        <v>141</v>
      </c>
      <c r="H124" s="3"/>
      <c r="I124" s="3" t="s">
        <v>2017</v>
      </c>
      <c r="J124" s="3" t="s">
        <v>1737</v>
      </c>
      <c r="K124" s="3" t="s">
        <v>2075</v>
      </c>
      <c r="L124" s="3" t="s">
        <v>145</v>
      </c>
      <c r="M124" s="3" t="s">
        <v>1234</v>
      </c>
      <c r="N124" s="3" t="s">
        <v>145</v>
      </c>
      <c r="O124" s="3" t="s">
        <v>171</v>
      </c>
      <c r="P124" s="3" t="s">
        <v>143</v>
      </c>
      <c r="Q124" s="3" t="s">
        <v>144</v>
      </c>
      <c r="R124" s="3" t="s">
        <v>1481</v>
      </c>
      <c r="S124" s="3"/>
    </row>
    <row r="125" spans="1:19" x14ac:dyDescent="0.2">
      <c r="A125" s="3"/>
      <c r="B125" s="3"/>
      <c r="C125" s="3"/>
      <c r="D125" s="3" t="s">
        <v>1399</v>
      </c>
      <c r="E125" s="3" t="s">
        <v>1569</v>
      </c>
      <c r="F125" s="3">
        <v>2011</v>
      </c>
      <c r="G125" s="17" t="s">
        <v>575</v>
      </c>
      <c r="H125" s="3" t="s">
        <v>1918</v>
      </c>
      <c r="I125" s="3" t="s">
        <v>2018</v>
      </c>
      <c r="J125" s="3" t="s">
        <v>1782</v>
      </c>
      <c r="K125" s="3" t="s">
        <v>2075</v>
      </c>
      <c r="L125" s="3" t="s">
        <v>504</v>
      </c>
      <c r="M125" s="3" t="s">
        <v>1210</v>
      </c>
      <c r="N125" s="3" t="s">
        <v>793</v>
      </c>
      <c r="O125" s="3" t="s">
        <v>171</v>
      </c>
      <c r="P125" s="3" t="s">
        <v>154</v>
      </c>
      <c r="Q125" s="3" t="s">
        <v>577</v>
      </c>
      <c r="R125" s="3" t="s">
        <v>1571</v>
      </c>
      <c r="S125" s="3" t="s">
        <v>1570</v>
      </c>
    </row>
    <row r="126" spans="1:19" x14ac:dyDescent="0.2">
      <c r="A126" s="3"/>
      <c r="B126" s="3"/>
      <c r="C126" s="3"/>
      <c r="D126" s="3" t="s">
        <v>1730</v>
      </c>
      <c r="E126" s="3" t="s">
        <v>921</v>
      </c>
      <c r="F126" s="3">
        <v>2007</v>
      </c>
      <c r="G126" s="17" t="s">
        <v>340</v>
      </c>
      <c r="H126" s="3"/>
      <c r="I126" s="3"/>
      <c r="J126" s="3" t="s">
        <v>1852</v>
      </c>
      <c r="K126" s="3" t="s">
        <v>2078</v>
      </c>
      <c r="L126" s="3" t="s">
        <v>341</v>
      </c>
      <c r="M126" s="3" t="s">
        <v>342</v>
      </c>
      <c r="N126" s="3" t="s">
        <v>158</v>
      </c>
      <c r="O126" s="3" t="s">
        <v>171</v>
      </c>
      <c r="P126" s="3" t="s">
        <v>922</v>
      </c>
      <c r="Q126" s="3" t="s">
        <v>1721</v>
      </c>
      <c r="R126" s="3"/>
      <c r="S126" s="3"/>
    </row>
    <row r="127" spans="1:19" x14ac:dyDescent="0.2">
      <c r="A127" s="3"/>
      <c r="B127" s="3"/>
      <c r="C127" s="3"/>
      <c r="D127" s="3" t="s">
        <v>97</v>
      </c>
      <c r="E127" s="3" t="s">
        <v>94</v>
      </c>
      <c r="F127" s="3">
        <v>2000</v>
      </c>
      <c r="G127" s="17" t="s">
        <v>162</v>
      </c>
      <c r="H127" s="3"/>
      <c r="I127" s="3" t="s">
        <v>1991</v>
      </c>
      <c r="J127" s="3" t="s">
        <v>1766</v>
      </c>
      <c r="K127" s="3" t="s">
        <v>2075</v>
      </c>
      <c r="L127" s="3" t="s">
        <v>145</v>
      </c>
      <c r="M127" s="3" t="s">
        <v>1235</v>
      </c>
      <c r="N127" s="3" t="s">
        <v>145</v>
      </c>
      <c r="O127" s="3" t="s">
        <v>171</v>
      </c>
      <c r="P127" s="3" t="s">
        <v>163</v>
      </c>
      <c r="Q127" s="3" t="s">
        <v>164</v>
      </c>
      <c r="R127" s="3" t="s">
        <v>1522</v>
      </c>
      <c r="S127" s="3"/>
    </row>
    <row r="128" spans="1:19" x14ac:dyDescent="0.2">
      <c r="A128" s="3"/>
      <c r="B128" s="3"/>
      <c r="C128" s="3"/>
      <c r="D128" s="3" t="s">
        <v>362</v>
      </c>
      <c r="E128" s="3" t="s">
        <v>131</v>
      </c>
      <c r="F128" s="3">
        <v>1995</v>
      </c>
      <c r="G128" s="17" t="s">
        <v>131</v>
      </c>
      <c r="H128" s="3"/>
      <c r="I128" s="3" t="s">
        <v>2019</v>
      </c>
      <c r="J128" s="3" t="s">
        <v>1793</v>
      </c>
      <c r="K128" s="3" t="s">
        <v>2075</v>
      </c>
      <c r="L128" s="3" t="s">
        <v>363</v>
      </c>
      <c r="M128" s="3" t="s">
        <v>364</v>
      </c>
      <c r="N128" s="3" t="s">
        <v>158</v>
      </c>
      <c r="O128" s="3" t="s">
        <v>171</v>
      </c>
      <c r="P128" s="3" t="s">
        <v>590</v>
      </c>
      <c r="Q128" s="3" t="s">
        <v>891</v>
      </c>
      <c r="R128" s="3" t="s">
        <v>1607</v>
      </c>
      <c r="S128" s="3"/>
    </row>
    <row r="129" spans="1:19" x14ac:dyDescent="0.2">
      <c r="A129" s="3"/>
      <c r="B129" s="3"/>
      <c r="C129" s="3"/>
      <c r="D129" s="3" t="s">
        <v>263</v>
      </c>
      <c r="E129" s="3" t="s">
        <v>266</v>
      </c>
      <c r="F129" s="3">
        <v>1989</v>
      </c>
      <c r="G129" s="17" t="s">
        <v>264</v>
      </c>
      <c r="H129" s="3" t="s">
        <v>1959</v>
      </c>
      <c r="I129" s="3"/>
      <c r="J129" s="3" t="s">
        <v>1862</v>
      </c>
      <c r="K129" s="3" t="s">
        <v>2076</v>
      </c>
      <c r="L129" s="3" t="s">
        <v>265</v>
      </c>
      <c r="M129" s="3" t="s">
        <v>267</v>
      </c>
      <c r="N129" s="3" t="s">
        <v>158</v>
      </c>
      <c r="O129" s="3" t="s">
        <v>171</v>
      </c>
      <c r="P129" s="3" t="s">
        <v>843</v>
      </c>
      <c r="Q129" s="3" t="s">
        <v>844</v>
      </c>
      <c r="R129" s="3"/>
      <c r="S129" s="3" t="s">
        <v>842</v>
      </c>
    </row>
    <row r="130" spans="1:19" x14ac:dyDescent="0.2">
      <c r="A130" s="3"/>
      <c r="B130" s="3"/>
      <c r="C130" s="3"/>
      <c r="D130" s="3" t="s">
        <v>298</v>
      </c>
      <c r="E130" s="3" t="s">
        <v>301</v>
      </c>
      <c r="F130" s="3">
        <v>2000</v>
      </c>
      <c r="G130" s="17" t="s">
        <v>299</v>
      </c>
      <c r="H130" s="3"/>
      <c r="I130" s="3" t="s">
        <v>2020</v>
      </c>
      <c r="J130" s="3" t="s">
        <v>1794</v>
      </c>
      <c r="K130" s="3" t="s">
        <v>2075</v>
      </c>
      <c r="L130" s="3" t="s">
        <v>300</v>
      </c>
      <c r="M130" s="3" t="s">
        <v>302</v>
      </c>
      <c r="N130" s="3" t="s">
        <v>158</v>
      </c>
      <c r="O130" s="3" t="s">
        <v>171</v>
      </c>
      <c r="P130" s="3" t="s">
        <v>912</v>
      </c>
      <c r="Q130" s="3" t="s">
        <v>913</v>
      </c>
      <c r="R130" s="3" t="s">
        <v>1641</v>
      </c>
      <c r="S130" s="3"/>
    </row>
    <row r="131" spans="1:19" x14ac:dyDescent="0.2">
      <c r="A131" s="3"/>
      <c r="B131" s="3"/>
      <c r="C131" s="3"/>
      <c r="D131" s="3" t="s">
        <v>1397</v>
      </c>
      <c r="E131" s="3" t="s">
        <v>1698</v>
      </c>
      <c r="F131" s="3">
        <v>2006</v>
      </c>
      <c r="G131" s="17" t="s">
        <v>1699</v>
      </c>
      <c r="H131" s="3"/>
      <c r="I131" s="3" t="s">
        <v>2071</v>
      </c>
      <c r="J131" s="3" t="s">
        <v>1863</v>
      </c>
      <c r="K131" s="3" t="s">
        <v>2076</v>
      </c>
      <c r="L131" s="3" t="s">
        <v>792</v>
      </c>
      <c r="M131" s="3" t="s">
        <v>1282</v>
      </c>
      <c r="N131" s="3" t="s">
        <v>792</v>
      </c>
      <c r="O131" s="3" t="s">
        <v>171</v>
      </c>
      <c r="P131" s="3" t="s">
        <v>1665</v>
      </c>
      <c r="Q131" s="3" t="s">
        <v>1701</v>
      </c>
      <c r="R131" s="3" t="s">
        <v>1700</v>
      </c>
      <c r="S131" s="3"/>
    </row>
    <row r="132" spans="1:19" x14ac:dyDescent="0.2">
      <c r="A132" s="3"/>
      <c r="B132" s="3"/>
      <c r="C132" s="3"/>
      <c r="D132" s="3" t="s">
        <v>1375</v>
      </c>
      <c r="E132" s="3" t="s">
        <v>1584</v>
      </c>
      <c r="F132" s="3">
        <v>2003</v>
      </c>
      <c r="G132" s="17" t="s">
        <v>1585</v>
      </c>
      <c r="H132" s="3"/>
      <c r="I132" s="3" t="s">
        <v>2021</v>
      </c>
      <c r="J132" s="3" t="s">
        <v>1795</v>
      </c>
      <c r="K132" s="3" t="s">
        <v>2075</v>
      </c>
      <c r="L132" s="3" t="s">
        <v>792</v>
      </c>
      <c r="M132" s="3" t="s">
        <v>1283</v>
      </c>
      <c r="N132" s="3" t="s">
        <v>792</v>
      </c>
      <c r="O132" s="3" t="s">
        <v>171</v>
      </c>
      <c r="P132" s="3" t="s">
        <v>1587</v>
      </c>
      <c r="Q132" s="3" t="s">
        <v>1588</v>
      </c>
      <c r="R132" s="3" t="s">
        <v>1586</v>
      </c>
      <c r="S132" s="3"/>
    </row>
    <row r="133" spans="1:19" x14ac:dyDescent="0.2">
      <c r="A133" s="3"/>
      <c r="B133" s="3"/>
      <c r="C133" s="3"/>
      <c r="D133" s="3" t="s">
        <v>565</v>
      </c>
      <c r="E133" s="3" t="s">
        <v>564</v>
      </c>
      <c r="F133" s="3">
        <v>2007</v>
      </c>
      <c r="G133" s="17" t="s">
        <v>566</v>
      </c>
      <c r="H133" s="3"/>
      <c r="I133" s="3" t="s">
        <v>1975</v>
      </c>
      <c r="J133" s="3" t="s">
        <v>1759</v>
      </c>
      <c r="K133" s="3" t="s">
        <v>2075</v>
      </c>
      <c r="L133" s="3"/>
      <c r="M133" s="3"/>
      <c r="N133" s="3" t="s">
        <v>792</v>
      </c>
      <c r="O133" s="3" t="s">
        <v>568</v>
      </c>
      <c r="P133" s="3" t="s">
        <v>567</v>
      </c>
      <c r="Q133" s="3" t="s">
        <v>1478</v>
      </c>
      <c r="R133" s="3" t="s">
        <v>1477</v>
      </c>
      <c r="S133" s="3"/>
    </row>
    <row r="134" spans="1:19" x14ac:dyDescent="0.2">
      <c r="A134" s="3"/>
      <c r="B134" s="3"/>
      <c r="C134" s="3"/>
      <c r="D134" s="3" t="s">
        <v>1417</v>
      </c>
      <c r="E134" s="3" t="s">
        <v>94</v>
      </c>
      <c r="F134" s="3">
        <v>2004</v>
      </c>
      <c r="G134" s="17" t="s">
        <v>1449</v>
      </c>
      <c r="H134" s="3"/>
      <c r="I134" s="3" t="s">
        <v>2022</v>
      </c>
      <c r="J134" s="3" t="s">
        <v>1769</v>
      </c>
      <c r="K134" s="3" t="s">
        <v>2075</v>
      </c>
      <c r="L134" s="3" t="s">
        <v>145</v>
      </c>
      <c r="M134" s="3" t="s">
        <v>1236</v>
      </c>
      <c r="N134" s="3" t="s">
        <v>145</v>
      </c>
      <c r="O134" s="3" t="s">
        <v>171</v>
      </c>
      <c r="P134" s="3" t="s">
        <v>163</v>
      </c>
      <c r="Q134" s="3" t="s">
        <v>1483</v>
      </c>
      <c r="R134" s="3" t="s">
        <v>1480</v>
      </c>
      <c r="S134" s="3"/>
    </row>
    <row r="135" spans="1:19" x14ac:dyDescent="0.2">
      <c r="A135" s="3"/>
      <c r="B135" s="3"/>
      <c r="C135" s="3"/>
      <c r="D135" s="3" t="s">
        <v>1391</v>
      </c>
      <c r="E135" s="3" t="s">
        <v>1667</v>
      </c>
      <c r="F135" s="3">
        <v>2000</v>
      </c>
      <c r="G135" s="17" t="s">
        <v>1668</v>
      </c>
      <c r="H135" s="3" t="s">
        <v>1901</v>
      </c>
      <c r="I135" s="3" t="s">
        <v>1975</v>
      </c>
      <c r="J135" s="3" t="s">
        <v>1778</v>
      </c>
      <c r="K135" s="3" t="s">
        <v>2075</v>
      </c>
      <c r="L135" s="3" t="s">
        <v>792</v>
      </c>
      <c r="M135" s="3" t="s">
        <v>1284</v>
      </c>
      <c r="N135" s="3" t="s">
        <v>792</v>
      </c>
      <c r="O135" s="3" t="s">
        <v>171</v>
      </c>
      <c r="P135" s="3" t="s">
        <v>1665</v>
      </c>
      <c r="Q135" s="3" t="s">
        <v>1669</v>
      </c>
      <c r="R135" s="3" t="s">
        <v>1477</v>
      </c>
      <c r="S135" s="3" t="s">
        <v>1661</v>
      </c>
    </row>
    <row r="136" spans="1:19" x14ac:dyDescent="0.2">
      <c r="A136" s="3"/>
      <c r="B136" s="3"/>
      <c r="C136" s="3"/>
      <c r="D136" s="3" t="s">
        <v>404</v>
      </c>
      <c r="E136" s="3" t="s">
        <v>863</v>
      </c>
      <c r="F136" s="3">
        <v>2010</v>
      </c>
      <c r="G136" s="17" t="s">
        <v>405</v>
      </c>
      <c r="H136" s="3" t="s">
        <v>1919</v>
      </c>
      <c r="I136" s="3" t="s">
        <v>2023</v>
      </c>
      <c r="J136" s="3" t="s">
        <v>1796</v>
      </c>
      <c r="K136" s="3" t="s">
        <v>2075</v>
      </c>
      <c r="L136" s="3" t="s">
        <v>406</v>
      </c>
      <c r="M136" s="3" t="s">
        <v>408</v>
      </c>
      <c r="N136" s="3" t="s">
        <v>158</v>
      </c>
      <c r="O136" s="3" t="s">
        <v>171</v>
      </c>
      <c r="P136" s="3" t="s">
        <v>865</v>
      </c>
      <c r="Q136" s="3" t="s">
        <v>866</v>
      </c>
      <c r="R136" s="3" t="s">
        <v>1590</v>
      </c>
      <c r="S136" s="3" t="s">
        <v>864</v>
      </c>
    </row>
    <row r="137" spans="1:19" x14ac:dyDescent="0.2">
      <c r="A137" s="3"/>
      <c r="B137" s="3"/>
      <c r="C137" s="3"/>
      <c r="D137" s="3" t="s">
        <v>1429</v>
      </c>
      <c r="E137" s="3" t="s">
        <v>1517</v>
      </c>
      <c r="F137" s="3">
        <v>2002</v>
      </c>
      <c r="G137" s="17" t="s">
        <v>96</v>
      </c>
      <c r="H137" s="3"/>
      <c r="I137" s="3" t="s">
        <v>1966</v>
      </c>
      <c r="J137" s="3" t="s">
        <v>1752</v>
      </c>
      <c r="K137" s="3" t="s">
        <v>2075</v>
      </c>
      <c r="L137" s="3" t="s">
        <v>145</v>
      </c>
      <c r="M137" s="3" t="s">
        <v>1253</v>
      </c>
      <c r="N137" s="3" t="s">
        <v>1199</v>
      </c>
      <c r="O137" s="3" t="s">
        <v>171</v>
      </c>
      <c r="P137" s="3" t="s">
        <v>98</v>
      </c>
      <c r="Q137" s="3" t="s">
        <v>1520</v>
      </c>
      <c r="R137" s="3" t="s">
        <v>1479</v>
      </c>
      <c r="S137" s="3"/>
    </row>
    <row r="138" spans="1:19" x14ac:dyDescent="0.2">
      <c r="A138" s="3"/>
      <c r="B138" s="3"/>
      <c r="C138" s="3"/>
      <c r="D138" s="3" t="s">
        <v>1418</v>
      </c>
      <c r="E138" s="3" t="s">
        <v>94</v>
      </c>
      <c r="F138" s="3">
        <v>2009</v>
      </c>
      <c r="G138" s="17" t="s">
        <v>1443</v>
      </c>
      <c r="H138" s="3"/>
      <c r="I138" s="3" t="s">
        <v>1966</v>
      </c>
      <c r="J138" s="3" t="s">
        <v>1735</v>
      </c>
      <c r="K138" s="3" t="s">
        <v>2075</v>
      </c>
      <c r="L138" s="3" t="s">
        <v>145</v>
      </c>
      <c r="M138" s="3" t="s">
        <v>1237</v>
      </c>
      <c r="N138" s="3" t="s">
        <v>145</v>
      </c>
      <c r="O138" s="3" t="s">
        <v>171</v>
      </c>
      <c r="P138" s="3" t="s">
        <v>98</v>
      </c>
      <c r="Q138" s="3" t="s">
        <v>1509</v>
      </c>
      <c r="R138" s="3" t="s">
        <v>1479</v>
      </c>
      <c r="S138" s="3"/>
    </row>
    <row r="139" spans="1:19" x14ac:dyDescent="0.2">
      <c r="A139" s="3"/>
      <c r="B139" s="3"/>
      <c r="C139" s="3"/>
      <c r="D139" s="3" t="s">
        <v>1419</v>
      </c>
      <c r="E139" s="3" t="s">
        <v>94</v>
      </c>
      <c r="F139" s="3">
        <v>2009</v>
      </c>
      <c r="G139" s="17" t="s">
        <v>1443</v>
      </c>
      <c r="H139" s="3"/>
      <c r="I139" s="3" t="s">
        <v>1966</v>
      </c>
      <c r="J139" s="3" t="s">
        <v>1735</v>
      </c>
      <c r="K139" s="3" t="s">
        <v>2075</v>
      </c>
      <c r="L139" s="3" t="s">
        <v>145</v>
      </c>
      <c r="M139" s="3" t="s">
        <v>1238</v>
      </c>
      <c r="N139" s="3" t="s">
        <v>145</v>
      </c>
      <c r="O139" s="3" t="s">
        <v>171</v>
      </c>
      <c r="P139" s="3" t="s">
        <v>98</v>
      </c>
      <c r="Q139" s="3" t="s">
        <v>1509</v>
      </c>
      <c r="R139" s="3" t="s">
        <v>1479</v>
      </c>
      <c r="S139" s="3"/>
    </row>
    <row r="140" spans="1:19" x14ac:dyDescent="0.2">
      <c r="A140" s="3"/>
      <c r="B140" s="3"/>
      <c r="C140" s="3"/>
      <c r="D140" s="3" t="s">
        <v>1420</v>
      </c>
      <c r="E140" s="3" t="s">
        <v>94</v>
      </c>
      <c r="F140" s="3">
        <v>1999</v>
      </c>
      <c r="G140" s="17" t="s">
        <v>1445</v>
      </c>
      <c r="H140" s="3" t="s">
        <v>1920</v>
      </c>
      <c r="I140" s="3" t="s">
        <v>1966</v>
      </c>
      <c r="J140" s="3" t="s">
        <v>1784</v>
      </c>
      <c r="K140" s="3" t="s">
        <v>2075</v>
      </c>
      <c r="L140" s="3" t="s">
        <v>145</v>
      </c>
      <c r="M140" s="3" t="s">
        <v>1239</v>
      </c>
      <c r="N140" s="3" t="s">
        <v>145</v>
      </c>
      <c r="O140" s="3" t="s">
        <v>171</v>
      </c>
      <c r="P140" s="3" t="s">
        <v>98</v>
      </c>
      <c r="Q140" s="3" t="s">
        <v>1527</v>
      </c>
      <c r="R140" s="3" t="s">
        <v>1479</v>
      </c>
      <c r="S140" s="3" t="s">
        <v>1479</v>
      </c>
    </row>
    <row r="141" spans="1:19" x14ac:dyDescent="0.2">
      <c r="A141" s="3"/>
      <c r="B141" s="3"/>
      <c r="C141" s="3"/>
      <c r="D141" s="3" t="s">
        <v>414</v>
      </c>
      <c r="E141" s="3" t="s">
        <v>416</v>
      </c>
      <c r="F141" s="3">
        <v>1993</v>
      </c>
      <c r="G141" s="17" t="s">
        <v>882</v>
      </c>
      <c r="H141" s="3"/>
      <c r="I141" s="3" t="s">
        <v>2024</v>
      </c>
      <c r="J141" s="3" t="s">
        <v>1798</v>
      </c>
      <c r="K141" s="3" t="s">
        <v>2075</v>
      </c>
      <c r="L141" s="3" t="s">
        <v>415</v>
      </c>
      <c r="M141" s="3" t="s">
        <v>417</v>
      </c>
      <c r="N141" s="3" t="s">
        <v>158</v>
      </c>
      <c r="O141" s="3" t="s">
        <v>171</v>
      </c>
      <c r="P141" s="3" t="s">
        <v>883</v>
      </c>
      <c r="Q141" s="3" t="s">
        <v>884</v>
      </c>
      <c r="R141" s="3" t="s">
        <v>1660</v>
      </c>
      <c r="S141" s="3"/>
    </row>
    <row r="142" spans="1:19" x14ac:dyDescent="0.2">
      <c r="A142" s="3"/>
      <c r="B142" s="3"/>
      <c r="C142" s="3"/>
      <c r="D142" s="3" t="s">
        <v>1396</v>
      </c>
      <c r="E142" s="3" t="s">
        <v>1470</v>
      </c>
      <c r="F142" s="3">
        <v>2004</v>
      </c>
      <c r="G142" s="17" t="s">
        <v>1292</v>
      </c>
      <c r="H142" s="3" t="s">
        <v>1921</v>
      </c>
      <c r="I142" s="3" t="s">
        <v>2001</v>
      </c>
      <c r="J142" s="3" t="s">
        <v>1742</v>
      </c>
      <c r="K142" s="3" t="s">
        <v>2075</v>
      </c>
      <c r="L142" s="3" t="s">
        <v>792</v>
      </c>
      <c r="M142" s="3" t="s">
        <v>1285</v>
      </c>
      <c r="N142" s="3" t="s">
        <v>792</v>
      </c>
      <c r="O142" s="3" t="s">
        <v>171</v>
      </c>
      <c r="P142" s="3" t="s">
        <v>1357</v>
      </c>
      <c r="Q142" s="3" t="s">
        <v>1600</v>
      </c>
      <c r="R142" s="3" t="s">
        <v>1467</v>
      </c>
      <c r="S142" s="3" t="s">
        <v>1605</v>
      </c>
    </row>
    <row r="143" spans="1:19" x14ac:dyDescent="0.2">
      <c r="A143" s="3"/>
      <c r="B143" s="3"/>
      <c r="C143" s="3"/>
      <c r="D143" s="3" t="s">
        <v>179</v>
      </c>
      <c r="E143" s="3" t="s">
        <v>184</v>
      </c>
      <c r="F143" s="3">
        <v>2014</v>
      </c>
      <c r="G143" s="17" t="s">
        <v>180</v>
      </c>
      <c r="H143" s="3"/>
      <c r="I143" s="3"/>
      <c r="J143" s="3" t="s">
        <v>1799</v>
      </c>
      <c r="K143" s="3" t="s">
        <v>2075</v>
      </c>
      <c r="L143" s="3" t="s">
        <v>183</v>
      </c>
      <c r="M143" s="3" t="s">
        <v>185</v>
      </c>
      <c r="N143" s="3" t="s">
        <v>158</v>
      </c>
      <c r="O143" s="3" t="s">
        <v>171</v>
      </c>
      <c r="P143" s="3" t="s">
        <v>181</v>
      </c>
      <c r="Q143" s="3" t="s">
        <v>182</v>
      </c>
      <c r="R143" s="3"/>
      <c r="S143" s="3"/>
    </row>
    <row r="144" spans="1:19" x14ac:dyDescent="0.2">
      <c r="A144" s="3"/>
      <c r="B144" s="3"/>
      <c r="C144" s="3"/>
      <c r="D144" s="3" t="s">
        <v>179</v>
      </c>
      <c r="E144" s="3" t="s">
        <v>1512</v>
      </c>
      <c r="F144" s="3">
        <v>2010</v>
      </c>
      <c r="G144" s="17" t="s">
        <v>1442</v>
      </c>
      <c r="H144" s="3"/>
      <c r="I144" s="3" t="s">
        <v>2001</v>
      </c>
      <c r="J144" s="3" t="s">
        <v>1734</v>
      </c>
      <c r="K144" s="3" t="s">
        <v>2075</v>
      </c>
      <c r="L144" s="3" t="s">
        <v>145</v>
      </c>
      <c r="M144" s="3" t="s">
        <v>185</v>
      </c>
      <c r="N144" s="3" t="s">
        <v>145</v>
      </c>
      <c r="O144" s="3" t="s">
        <v>171</v>
      </c>
      <c r="P144" s="3" t="s">
        <v>98</v>
      </c>
      <c r="Q144" s="3" t="s">
        <v>1516</v>
      </c>
      <c r="R144" s="3" t="s">
        <v>1467</v>
      </c>
      <c r="S144" s="3"/>
    </row>
    <row r="145" spans="1:19" x14ac:dyDescent="0.2">
      <c r="A145" s="3"/>
      <c r="B145" s="3"/>
      <c r="C145" s="3"/>
      <c r="D145" s="3" t="s">
        <v>1430</v>
      </c>
      <c r="E145" s="3" t="s">
        <v>1506</v>
      </c>
      <c r="F145" s="3">
        <v>2009</v>
      </c>
      <c r="G145" s="17" t="s">
        <v>1443</v>
      </c>
      <c r="H145" s="3"/>
      <c r="I145" s="3" t="s">
        <v>2025</v>
      </c>
      <c r="J145" s="3" t="s">
        <v>1735</v>
      </c>
      <c r="K145" s="3" t="s">
        <v>2075</v>
      </c>
      <c r="L145" s="3" t="s">
        <v>145</v>
      </c>
      <c r="M145" s="3" t="s">
        <v>1254</v>
      </c>
      <c r="N145" s="3" t="s">
        <v>1199</v>
      </c>
      <c r="O145" s="3" t="s">
        <v>171</v>
      </c>
      <c r="P145" s="3" t="s">
        <v>98</v>
      </c>
      <c r="Q145" s="3" t="s">
        <v>1509</v>
      </c>
      <c r="R145" s="3" t="s">
        <v>1507</v>
      </c>
      <c r="S145" s="3"/>
    </row>
    <row r="146" spans="1:19" x14ac:dyDescent="0.2">
      <c r="A146" s="3"/>
      <c r="B146" s="3"/>
      <c r="C146" s="3"/>
      <c r="D146" s="3" t="s">
        <v>439</v>
      </c>
      <c r="E146" s="3" t="s">
        <v>836</v>
      </c>
      <c r="F146" s="3">
        <v>2002</v>
      </c>
      <c r="G146" s="17" t="s">
        <v>837</v>
      </c>
      <c r="H146" s="3"/>
      <c r="I146" s="3" t="s">
        <v>2026</v>
      </c>
      <c r="J146" s="3" t="s">
        <v>1800</v>
      </c>
      <c r="K146" s="3" t="s">
        <v>2075</v>
      </c>
      <c r="L146" s="3" t="s">
        <v>440</v>
      </c>
      <c r="M146" s="3" t="s">
        <v>441</v>
      </c>
      <c r="N146" s="3" t="s">
        <v>158</v>
      </c>
      <c r="O146" s="3" t="s">
        <v>171</v>
      </c>
      <c r="P146" s="3" t="s">
        <v>328</v>
      </c>
      <c r="Q146" s="3" t="s">
        <v>838</v>
      </c>
      <c r="R146" s="3" t="s">
        <v>1636</v>
      </c>
      <c r="S146" s="3"/>
    </row>
    <row r="147" spans="1:19" x14ac:dyDescent="0.2">
      <c r="A147" s="3"/>
      <c r="B147" s="3"/>
      <c r="C147" s="3"/>
      <c r="D147" s="3" t="s">
        <v>1400</v>
      </c>
      <c r="E147" s="3" t="s">
        <v>583</v>
      </c>
      <c r="F147" s="3">
        <v>2011</v>
      </c>
      <c r="G147" s="17" t="s">
        <v>575</v>
      </c>
      <c r="H147" s="3" t="s">
        <v>1923</v>
      </c>
      <c r="I147" s="3"/>
      <c r="J147" s="3" t="s">
        <v>1782</v>
      </c>
      <c r="K147" s="3" t="s">
        <v>2075</v>
      </c>
      <c r="L147" s="3" t="s">
        <v>504</v>
      </c>
      <c r="M147" s="3" t="s">
        <v>1211</v>
      </c>
      <c r="N147" s="3" t="s">
        <v>793</v>
      </c>
      <c r="O147" s="3" t="s">
        <v>171</v>
      </c>
      <c r="P147" s="3" t="s">
        <v>154</v>
      </c>
      <c r="Q147" s="3" t="s">
        <v>577</v>
      </c>
      <c r="R147" s="3"/>
      <c r="S147" s="3" t="s">
        <v>1572</v>
      </c>
    </row>
    <row r="148" spans="1:19" x14ac:dyDescent="0.2">
      <c r="A148" s="3"/>
      <c r="B148" s="3"/>
      <c r="C148" s="3"/>
      <c r="D148" s="3" t="s">
        <v>447</v>
      </c>
      <c r="E148" s="3" t="s">
        <v>906</v>
      </c>
      <c r="F148" s="3">
        <v>2011</v>
      </c>
      <c r="G148" s="17" t="s">
        <v>448</v>
      </c>
      <c r="H148" s="3"/>
      <c r="I148" s="3" t="s">
        <v>2027</v>
      </c>
      <c r="J148" s="3" t="s">
        <v>1801</v>
      </c>
      <c r="K148" s="3" t="s">
        <v>2075</v>
      </c>
      <c r="L148" s="3" t="s">
        <v>449</v>
      </c>
      <c r="M148" s="3" t="s">
        <v>450</v>
      </c>
      <c r="N148" s="3" t="s">
        <v>158</v>
      </c>
      <c r="O148" s="3" t="s">
        <v>171</v>
      </c>
      <c r="P148" s="3" t="s">
        <v>527</v>
      </c>
      <c r="Q148" s="3" t="s">
        <v>907</v>
      </c>
      <c r="R148" s="3" t="s">
        <v>1617</v>
      </c>
      <c r="S148" s="3"/>
    </row>
    <row r="149" spans="1:19" x14ac:dyDescent="0.2">
      <c r="A149" s="3"/>
      <c r="B149" s="3"/>
      <c r="C149" s="3"/>
      <c r="D149" s="3" t="s">
        <v>322</v>
      </c>
      <c r="E149" s="3" t="s">
        <v>839</v>
      </c>
      <c r="F149" s="3">
        <v>2014</v>
      </c>
      <c r="G149" s="17" t="s">
        <v>840</v>
      </c>
      <c r="H149" s="3"/>
      <c r="I149" s="3"/>
      <c r="J149" s="3" t="s">
        <v>1783</v>
      </c>
      <c r="K149" s="3" t="s">
        <v>2075</v>
      </c>
      <c r="L149" s="3" t="s">
        <v>323</v>
      </c>
      <c r="M149" s="3" t="s">
        <v>324</v>
      </c>
      <c r="N149" s="3" t="s">
        <v>158</v>
      </c>
      <c r="O149" s="3" t="s">
        <v>171</v>
      </c>
      <c r="P149" s="3" t="s">
        <v>841</v>
      </c>
      <c r="Q149" s="3"/>
      <c r="R149" s="3"/>
      <c r="S149" s="3"/>
    </row>
    <row r="150" spans="1:19" x14ac:dyDescent="0.2">
      <c r="A150" s="3"/>
      <c r="B150" s="3"/>
      <c r="C150" s="3"/>
      <c r="D150" s="3" t="s">
        <v>522</v>
      </c>
      <c r="E150" s="3" t="s">
        <v>2240</v>
      </c>
      <c r="F150" s="3">
        <v>2001</v>
      </c>
      <c r="G150" s="17" t="s">
        <v>523</v>
      </c>
      <c r="H150" s="3"/>
      <c r="I150" s="3" t="s">
        <v>2028</v>
      </c>
      <c r="J150" s="3" t="s">
        <v>1802</v>
      </c>
      <c r="K150" s="3" t="s">
        <v>2075</v>
      </c>
      <c r="L150" s="3" t="s">
        <v>524</v>
      </c>
      <c r="M150" s="3" t="s">
        <v>525</v>
      </c>
      <c r="N150" s="3" t="s">
        <v>158</v>
      </c>
      <c r="O150" s="3" t="s">
        <v>171</v>
      </c>
      <c r="P150" s="3" t="s">
        <v>590</v>
      </c>
      <c r="Q150" s="3" t="s">
        <v>873</v>
      </c>
      <c r="R150" s="3" t="s">
        <v>1608</v>
      </c>
      <c r="S150" s="3"/>
    </row>
    <row r="151" spans="1:19" x14ac:dyDescent="0.2">
      <c r="A151" s="3"/>
      <c r="B151" s="3"/>
      <c r="C151" s="3"/>
      <c r="D151" s="3" t="s">
        <v>1388</v>
      </c>
      <c r="E151" s="3" t="s">
        <v>1671</v>
      </c>
      <c r="F151" s="3">
        <v>2013</v>
      </c>
      <c r="G151" s="17" t="s">
        <v>1294</v>
      </c>
      <c r="H151" s="3" t="s">
        <v>1924</v>
      </c>
      <c r="I151" s="3" t="s">
        <v>2030</v>
      </c>
      <c r="J151" s="3" t="s">
        <v>1803</v>
      </c>
      <c r="K151" s="3" t="s">
        <v>2075</v>
      </c>
      <c r="L151" s="3" t="s">
        <v>792</v>
      </c>
      <c r="M151" s="3" t="s">
        <v>1286</v>
      </c>
      <c r="N151" s="3" t="s">
        <v>792</v>
      </c>
      <c r="O151" s="3" t="s">
        <v>171</v>
      </c>
      <c r="P151" s="3" t="s">
        <v>1674</v>
      </c>
      <c r="Q151" s="3" t="s">
        <v>1675</v>
      </c>
      <c r="R151" s="3" t="s">
        <v>1673</v>
      </c>
      <c r="S151" s="3" t="s">
        <v>1672</v>
      </c>
    </row>
    <row r="152" spans="1:19" x14ac:dyDescent="0.2">
      <c r="A152" s="3"/>
      <c r="B152" s="3"/>
      <c r="C152" s="3"/>
      <c r="D152" s="3" t="s">
        <v>1731</v>
      </c>
      <c r="E152" s="3" t="s">
        <v>1580</v>
      </c>
      <c r="F152" s="3">
        <v>2008</v>
      </c>
      <c r="G152" s="17" t="s">
        <v>1717</v>
      </c>
      <c r="H152" s="3"/>
      <c r="I152" s="3" t="s">
        <v>2031</v>
      </c>
      <c r="J152" s="3" t="s">
        <v>1804</v>
      </c>
      <c r="K152" s="3" t="s">
        <v>2075</v>
      </c>
      <c r="L152" s="3" t="s">
        <v>792</v>
      </c>
      <c r="M152" s="3" t="s">
        <v>1287</v>
      </c>
      <c r="N152" s="3" t="s">
        <v>792</v>
      </c>
      <c r="O152" s="3" t="s">
        <v>171</v>
      </c>
      <c r="P152" s="3" t="s">
        <v>1582</v>
      </c>
      <c r="Q152" s="3" t="s">
        <v>1583</v>
      </c>
      <c r="R152" s="3" t="s">
        <v>1581</v>
      </c>
      <c r="S152" s="3"/>
    </row>
    <row r="153" spans="1:19" x14ac:dyDescent="0.2">
      <c r="A153" s="3"/>
      <c r="B153" s="3"/>
      <c r="C153" s="3"/>
      <c r="D153" s="3" t="s">
        <v>1385</v>
      </c>
      <c r="E153" s="3" t="s">
        <v>1498</v>
      </c>
      <c r="F153" s="3">
        <v>2010</v>
      </c>
      <c r="G153" s="17" t="s">
        <v>580</v>
      </c>
      <c r="H153" s="3" t="s">
        <v>1925</v>
      </c>
      <c r="I153" s="3" t="s">
        <v>2032</v>
      </c>
      <c r="J153" s="3" t="s">
        <v>1760</v>
      </c>
      <c r="K153" s="3" t="s">
        <v>2075</v>
      </c>
      <c r="L153" s="3" t="s">
        <v>504</v>
      </c>
      <c r="M153" s="3" t="s">
        <v>1212</v>
      </c>
      <c r="N153" s="3" t="s">
        <v>793</v>
      </c>
      <c r="O153" s="3" t="s">
        <v>171</v>
      </c>
      <c r="P153" s="3" t="s">
        <v>154</v>
      </c>
      <c r="Q153" s="5" t="s">
        <v>582</v>
      </c>
      <c r="R153" s="3" t="s">
        <v>1500</v>
      </c>
      <c r="S153" s="3" t="s">
        <v>1499</v>
      </c>
    </row>
    <row r="154" spans="1:19" x14ac:dyDescent="0.2">
      <c r="A154" s="3"/>
      <c r="B154" s="3"/>
      <c r="C154" s="3"/>
      <c r="D154" s="3" t="s">
        <v>287</v>
      </c>
      <c r="E154" s="3" t="s">
        <v>895</v>
      </c>
      <c r="F154" s="3">
        <v>2013</v>
      </c>
      <c r="G154" s="17" t="s">
        <v>1651</v>
      </c>
      <c r="H154" s="3" t="s">
        <v>1954</v>
      </c>
      <c r="I154" s="3" t="s">
        <v>2066</v>
      </c>
      <c r="J154" s="3" t="s">
        <v>1850</v>
      </c>
      <c r="K154" s="3" t="s">
        <v>2078</v>
      </c>
      <c r="L154" s="3" t="s">
        <v>288</v>
      </c>
      <c r="M154" s="3" t="s">
        <v>289</v>
      </c>
      <c r="N154" s="3" t="s">
        <v>158</v>
      </c>
      <c r="O154" s="3" t="s">
        <v>171</v>
      </c>
      <c r="P154" s="3"/>
      <c r="Q154" s="3"/>
      <c r="R154" s="3" t="s">
        <v>1630</v>
      </c>
      <c r="S154" s="3" t="s">
        <v>1631</v>
      </c>
    </row>
    <row r="155" spans="1:19" x14ac:dyDescent="0.2">
      <c r="A155" s="3"/>
      <c r="B155" s="3"/>
      <c r="C155" s="3"/>
      <c r="D155" s="3" t="s">
        <v>1421</v>
      </c>
      <c r="E155" s="3" t="s">
        <v>1530</v>
      </c>
      <c r="F155" s="3">
        <v>2001</v>
      </c>
      <c r="G155" s="17" t="s">
        <v>1454</v>
      </c>
      <c r="H155" s="3" t="s">
        <v>1926</v>
      </c>
      <c r="I155" s="3"/>
      <c r="J155" s="3" t="s">
        <v>1806</v>
      </c>
      <c r="K155" s="3" t="s">
        <v>2075</v>
      </c>
      <c r="L155" s="3" t="s">
        <v>145</v>
      </c>
      <c r="M155" s="3" t="s">
        <v>1240</v>
      </c>
      <c r="N155" s="3" t="s">
        <v>145</v>
      </c>
      <c r="O155" s="3" t="s">
        <v>171</v>
      </c>
      <c r="P155" s="3" t="s">
        <v>143</v>
      </c>
      <c r="Q155" s="3" t="s">
        <v>1534</v>
      </c>
      <c r="R155" s="3"/>
      <c r="S155" s="3" t="s">
        <v>1533</v>
      </c>
    </row>
    <row r="156" spans="1:19" x14ac:dyDescent="0.2">
      <c r="A156" s="3"/>
      <c r="B156" s="3"/>
      <c r="C156" s="3"/>
      <c r="D156" s="3" t="s">
        <v>1393</v>
      </c>
      <c r="E156" s="3" t="s">
        <v>1470</v>
      </c>
      <c r="F156" s="3">
        <v>2005</v>
      </c>
      <c r="G156" s="17" t="s">
        <v>1722</v>
      </c>
      <c r="H156" s="3" t="s">
        <v>1927</v>
      </c>
      <c r="I156" s="3" t="s">
        <v>2033</v>
      </c>
      <c r="J156" s="3" t="s">
        <v>1770</v>
      </c>
      <c r="K156" s="3" t="s">
        <v>2075</v>
      </c>
      <c r="L156" s="3" t="s">
        <v>792</v>
      </c>
      <c r="M156" s="3" t="s">
        <v>1288</v>
      </c>
      <c r="N156" s="3" t="s">
        <v>792</v>
      </c>
      <c r="O156" s="3" t="s">
        <v>171</v>
      </c>
      <c r="P156" s="3" t="s">
        <v>1696</v>
      </c>
      <c r="Q156" s="3" t="s">
        <v>1697</v>
      </c>
      <c r="R156" s="3" t="s">
        <v>1694</v>
      </c>
      <c r="S156" s="3" t="s">
        <v>1695</v>
      </c>
    </row>
    <row r="157" spans="1:19" x14ac:dyDescent="0.2">
      <c r="A157" s="3"/>
      <c r="B157" s="3"/>
      <c r="C157" s="3"/>
      <c r="D157" s="3" t="s">
        <v>1431</v>
      </c>
      <c r="E157" s="3" t="s">
        <v>94</v>
      </c>
      <c r="F157" s="3">
        <v>2002</v>
      </c>
      <c r="G157" s="17" t="s">
        <v>96</v>
      </c>
      <c r="H157" s="3"/>
      <c r="I157" s="3" t="s">
        <v>1967</v>
      </c>
      <c r="J157" s="3" t="s">
        <v>1752</v>
      </c>
      <c r="K157" s="3" t="s">
        <v>2075</v>
      </c>
      <c r="L157" s="3" t="s">
        <v>145</v>
      </c>
      <c r="M157" s="3" t="s">
        <v>1255</v>
      </c>
      <c r="N157" s="3" t="s">
        <v>1199</v>
      </c>
      <c r="O157" s="3" t="s">
        <v>171</v>
      </c>
      <c r="P157" s="3" t="s">
        <v>98</v>
      </c>
      <c r="Q157" s="3" t="s">
        <v>1520</v>
      </c>
      <c r="R157" s="3" t="s">
        <v>94</v>
      </c>
      <c r="S157" s="3"/>
    </row>
    <row r="158" spans="1:19" x14ac:dyDescent="0.2">
      <c r="A158" s="3"/>
      <c r="B158" s="3"/>
      <c r="C158" s="3"/>
      <c r="D158" s="3" t="s">
        <v>1374</v>
      </c>
      <c r="E158" s="3" t="s">
        <v>1476</v>
      </c>
      <c r="F158" s="3">
        <v>2007</v>
      </c>
      <c r="G158" s="17" t="s">
        <v>566</v>
      </c>
      <c r="H158" s="3"/>
      <c r="I158" s="3" t="s">
        <v>2002</v>
      </c>
      <c r="J158" s="3" t="s">
        <v>1759</v>
      </c>
      <c r="K158" s="3" t="s">
        <v>2075</v>
      </c>
      <c r="L158" s="3" t="s">
        <v>792</v>
      </c>
      <c r="M158" s="3" t="s">
        <v>1289</v>
      </c>
      <c r="N158" s="3" t="s">
        <v>792</v>
      </c>
      <c r="O158" s="3" t="s">
        <v>171</v>
      </c>
      <c r="P158" s="3" t="s">
        <v>567</v>
      </c>
      <c r="Q158" s="3" t="s">
        <v>1478</v>
      </c>
      <c r="R158" s="3" t="s">
        <v>1474</v>
      </c>
      <c r="S158" s="3"/>
    </row>
    <row r="159" spans="1:19" x14ac:dyDescent="0.2">
      <c r="A159" s="3"/>
      <c r="B159" s="3"/>
      <c r="C159" s="3"/>
      <c r="D159" s="3" t="s">
        <v>240</v>
      </c>
      <c r="E159" s="3" t="s">
        <v>246</v>
      </c>
      <c r="F159" s="3">
        <v>1998</v>
      </c>
      <c r="G159" s="17" t="s">
        <v>241</v>
      </c>
      <c r="H159" s="3" t="s">
        <v>1929</v>
      </c>
      <c r="I159" s="3" t="s">
        <v>2035</v>
      </c>
      <c r="J159" s="3" t="s">
        <v>1808</v>
      </c>
      <c r="K159" s="3" t="s">
        <v>2075</v>
      </c>
      <c r="L159" s="3" t="s">
        <v>245</v>
      </c>
      <c r="M159" s="3" t="s">
        <v>247</v>
      </c>
      <c r="N159" s="3" t="s">
        <v>158</v>
      </c>
      <c r="O159" s="3" t="s">
        <v>171</v>
      </c>
      <c r="P159" s="3" t="s">
        <v>243</v>
      </c>
      <c r="Q159" s="3" t="s">
        <v>244</v>
      </c>
      <c r="R159" s="3" t="s">
        <v>1594</v>
      </c>
      <c r="S159" s="3" t="s">
        <v>242</v>
      </c>
    </row>
    <row r="160" spans="1:19" x14ac:dyDescent="0.2">
      <c r="A160" s="3"/>
      <c r="B160" s="3"/>
      <c r="C160" s="3"/>
      <c r="D160" s="3" t="s">
        <v>226</v>
      </c>
      <c r="E160" s="3" t="s">
        <v>232</v>
      </c>
      <c r="F160" s="3">
        <v>2004</v>
      </c>
      <c r="G160" s="17" t="s">
        <v>227</v>
      </c>
      <c r="H160" s="3" t="s">
        <v>1930</v>
      </c>
      <c r="I160" s="3" t="s">
        <v>2036</v>
      </c>
      <c r="J160" s="3" t="s">
        <v>1809</v>
      </c>
      <c r="K160" s="3" t="s">
        <v>2075</v>
      </c>
      <c r="L160" s="3" t="s">
        <v>231</v>
      </c>
      <c r="M160" s="3" t="s">
        <v>233</v>
      </c>
      <c r="N160" s="3" t="s">
        <v>158</v>
      </c>
      <c r="O160" s="3" t="s">
        <v>171</v>
      </c>
      <c r="P160" s="3" t="s">
        <v>229</v>
      </c>
      <c r="Q160" s="3" t="s">
        <v>230</v>
      </c>
      <c r="R160" s="3" t="s">
        <v>1656</v>
      </c>
      <c r="S160" s="3" t="s">
        <v>228</v>
      </c>
    </row>
    <row r="161" spans="1:19" x14ac:dyDescent="0.2">
      <c r="A161" s="3"/>
      <c r="B161" s="3"/>
      <c r="C161" s="3"/>
      <c r="D161" s="3" t="s">
        <v>373</v>
      </c>
      <c r="E161" s="3" t="s">
        <v>860</v>
      </c>
      <c r="F161" s="3">
        <v>2006</v>
      </c>
      <c r="G161" s="17" t="s">
        <v>374</v>
      </c>
      <c r="H161" s="3"/>
      <c r="I161" s="3" t="s">
        <v>2037</v>
      </c>
      <c r="J161" s="3" t="s">
        <v>1810</v>
      </c>
      <c r="K161" s="3" t="s">
        <v>2075</v>
      </c>
      <c r="L161" s="3" t="s">
        <v>375</v>
      </c>
      <c r="M161" s="3" t="s">
        <v>376</v>
      </c>
      <c r="N161" s="3" t="s">
        <v>158</v>
      </c>
      <c r="O161" s="3" t="s">
        <v>171</v>
      </c>
      <c r="P161" s="3" t="s">
        <v>861</v>
      </c>
      <c r="Q161" s="3" t="s">
        <v>862</v>
      </c>
      <c r="R161" s="3" t="s">
        <v>1589</v>
      </c>
      <c r="S161" s="3"/>
    </row>
    <row r="162" spans="1:19" x14ac:dyDescent="0.2">
      <c r="A162" s="3"/>
      <c r="B162" s="3"/>
      <c r="C162" s="3"/>
      <c r="D162" s="3" t="s">
        <v>358</v>
      </c>
      <c r="E162" s="3" t="s">
        <v>360</v>
      </c>
      <c r="F162" s="3">
        <v>1997</v>
      </c>
      <c r="G162" s="17" t="s">
        <v>358</v>
      </c>
      <c r="H162" s="3" t="s">
        <v>1931</v>
      </c>
      <c r="I162" s="3" t="s">
        <v>2038</v>
      </c>
      <c r="J162" s="3" t="s">
        <v>1811</v>
      </c>
      <c r="K162" s="3" t="s">
        <v>2075</v>
      </c>
      <c r="L162" s="3" t="s">
        <v>359</v>
      </c>
      <c r="M162" s="3" t="s">
        <v>361</v>
      </c>
      <c r="N162" s="3" t="s">
        <v>158</v>
      </c>
      <c r="O162" s="3" t="s">
        <v>171</v>
      </c>
      <c r="P162" s="3" t="s">
        <v>908</v>
      </c>
      <c r="Q162" s="3" t="s">
        <v>909</v>
      </c>
      <c r="R162" s="3" t="s">
        <v>1647</v>
      </c>
      <c r="S162" s="3" t="s">
        <v>1648</v>
      </c>
    </row>
    <row r="163" spans="1:19" ht="17" x14ac:dyDescent="0.2">
      <c r="A163" s="3"/>
      <c r="B163" s="3"/>
      <c r="C163" s="3"/>
      <c r="D163" s="3" t="s">
        <v>418</v>
      </c>
      <c r="E163" s="3" t="s">
        <v>420</v>
      </c>
      <c r="F163" s="3">
        <v>2008</v>
      </c>
      <c r="G163" s="17" t="s">
        <v>898</v>
      </c>
      <c r="H163" s="3"/>
      <c r="I163" s="3"/>
      <c r="J163" s="3" t="s">
        <v>1812</v>
      </c>
      <c r="K163" s="3" t="s">
        <v>2075</v>
      </c>
      <c r="L163" s="3" t="s">
        <v>419</v>
      </c>
      <c r="M163" s="3" t="s">
        <v>421</v>
      </c>
      <c r="N163" s="3" t="s">
        <v>158</v>
      </c>
      <c r="O163" s="3" t="s">
        <v>171</v>
      </c>
      <c r="P163" s="3" t="s">
        <v>1691</v>
      </c>
      <c r="Q163" s="19" t="s">
        <v>1692</v>
      </c>
      <c r="R163" s="3"/>
      <c r="S163" s="3"/>
    </row>
    <row r="164" spans="1:19" x14ac:dyDescent="0.2">
      <c r="A164" s="3"/>
      <c r="B164" s="3"/>
      <c r="C164" s="3"/>
      <c r="D164" s="3" t="s">
        <v>186</v>
      </c>
      <c r="E164" s="3" t="s">
        <v>190</v>
      </c>
      <c r="F164" s="3">
        <v>2010</v>
      </c>
      <c r="G164" s="17" t="s">
        <v>187</v>
      </c>
      <c r="H164" s="3" t="s">
        <v>1932</v>
      </c>
      <c r="I164" s="3" t="s">
        <v>2039</v>
      </c>
      <c r="J164" s="3" t="s">
        <v>1813</v>
      </c>
      <c r="K164" s="3" t="s">
        <v>2075</v>
      </c>
      <c r="L164" s="3" t="s">
        <v>189</v>
      </c>
      <c r="M164" s="3" t="s">
        <v>191</v>
      </c>
      <c r="N164" s="3" t="s">
        <v>158</v>
      </c>
      <c r="O164" s="3" t="s">
        <v>171</v>
      </c>
      <c r="P164" s="3" t="s">
        <v>154</v>
      </c>
      <c r="Q164" s="11" t="s">
        <v>1720</v>
      </c>
      <c r="R164" s="3" t="s">
        <v>1618</v>
      </c>
      <c r="S164" s="3" t="s">
        <v>188</v>
      </c>
    </row>
    <row r="165" spans="1:19" x14ac:dyDescent="0.2">
      <c r="A165" s="3"/>
      <c r="B165" s="3"/>
      <c r="C165" s="3"/>
      <c r="D165" s="3" t="s">
        <v>1407</v>
      </c>
      <c r="E165" s="3" t="s">
        <v>94</v>
      </c>
      <c r="F165" s="3">
        <v>2002</v>
      </c>
      <c r="G165" s="17" t="s">
        <v>96</v>
      </c>
      <c r="H165" s="3"/>
      <c r="I165" s="3" t="s">
        <v>2040</v>
      </c>
      <c r="J165" s="3" t="s">
        <v>1752</v>
      </c>
      <c r="K165" s="3" t="s">
        <v>2075</v>
      </c>
      <c r="L165" s="3" t="s">
        <v>145</v>
      </c>
      <c r="M165" s="3" t="s">
        <v>1219</v>
      </c>
      <c r="N165" s="3" t="s">
        <v>86</v>
      </c>
      <c r="O165" s="3" t="s">
        <v>568</v>
      </c>
      <c r="P165" s="3" t="s">
        <v>98</v>
      </c>
      <c r="Q165" s="3" t="s">
        <v>1520</v>
      </c>
      <c r="R165" s="3" t="s">
        <v>1518</v>
      </c>
      <c r="S165" s="3"/>
    </row>
    <row r="166" spans="1:19" x14ac:dyDescent="0.2">
      <c r="A166" s="3"/>
      <c r="B166" s="3"/>
      <c r="C166" s="3"/>
      <c r="D166" s="3" t="s">
        <v>1401</v>
      </c>
      <c r="E166" s="3" t="s">
        <v>505</v>
      </c>
      <c r="F166" s="3">
        <v>2011</v>
      </c>
      <c r="G166" s="17" t="s">
        <v>575</v>
      </c>
      <c r="H166" s="3" t="s">
        <v>1933</v>
      </c>
      <c r="I166" s="3" t="s">
        <v>2012</v>
      </c>
      <c r="J166" s="3" t="s">
        <v>1782</v>
      </c>
      <c r="K166" s="3" t="s">
        <v>2075</v>
      </c>
      <c r="L166" s="3" t="s">
        <v>504</v>
      </c>
      <c r="M166" s="3" t="s">
        <v>1213</v>
      </c>
      <c r="N166" s="3" t="s">
        <v>793</v>
      </c>
      <c r="O166" s="3" t="s">
        <v>171</v>
      </c>
      <c r="P166" s="3" t="s">
        <v>154</v>
      </c>
      <c r="Q166" s="3" t="s">
        <v>577</v>
      </c>
      <c r="R166" s="3" t="s">
        <v>1566</v>
      </c>
      <c r="S166" s="3" t="s">
        <v>1565</v>
      </c>
    </row>
    <row r="167" spans="1:19" x14ac:dyDescent="0.2">
      <c r="A167" s="3"/>
      <c r="B167" s="3"/>
      <c r="C167" s="3"/>
      <c r="D167" s="3" t="s">
        <v>1432</v>
      </c>
      <c r="E167" s="3" t="s">
        <v>94</v>
      </c>
      <c r="F167" s="3">
        <v>2002</v>
      </c>
      <c r="G167" s="17" t="s">
        <v>96</v>
      </c>
      <c r="H167" s="3"/>
      <c r="I167" s="3" t="s">
        <v>1967</v>
      </c>
      <c r="J167" s="3" t="s">
        <v>1752</v>
      </c>
      <c r="K167" s="3" t="s">
        <v>2075</v>
      </c>
      <c r="L167" s="3" t="s">
        <v>145</v>
      </c>
      <c r="M167" s="3" t="s">
        <v>1256</v>
      </c>
      <c r="N167" s="3" t="s">
        <v>1199</v>
      </c>
      <c r="O167" s="3" t="s">
        <v>171</v>
      </c>
      <c r="P167" s="3" t="s">
        <v>98</v>
      </c>
      <c r="Q167" s="3" t="s">
        <v>1520</v>
      </c>
      <c r="R167" s="3" t="s">
        <v>94</v>
      </c>
      <c r="S167" s="3"/>
    </row>
    <row r="168" spans="1:19" x14ac:dyDescent="0.2">
      <c r="A168" s="3"/>
      <c r="B168" s="3"/>
      <c r="C168" s="3"/>
      <c r="D168" s="3" t="s">
        <v>1433</v>
      </c>
      <c r="E168" s="3" t="s">
        <v>94</v>
      </c>
      <c r="F168" s="3">
        <v>2004</v>
      </c>
      <c r="G168" s="17" t="s">
        <v>1449</v>
      </c>
      <c r="H168" s="3"/>
      <c r="I168" s="3" t="s">
        <v>2017</v>
      </c>
      <c r="J168" s="3" t="s">
        <v>1769</v>
      </c>
      <c r="K168" s="3" t="s">
        <v>2075</v>
      </c>
      <c r="L168" s="3" t="s">
        <v>145</v>
      </c>
      <c r="M168" s="3" t="s">
        <v>1257</v>
      </c>
      <c r="N168" s="3" t="s">
        <v>1199</v>
      </c>
      <c r="O168" s="3" t="s">
        <v>171</v>
      </c>
      <c r="P168" s="3" t="s">
        <v>163</v>
      </c>
      <c r="Q168" s="3" t="s">
        <v>1483</v>
      </c>
      <c r="R168" s="3" t="s">
        <v>1481</v>
      </c>
      <c r="S168" s="3"/>
    </row>
    <row r="169" spans="1:19" x14ac:dyDescent="0.2">
      <c r="A169" s="3"/>
      <c r="B169" s="3"/>
      <c r="C169" s="3"/>
      <c r="D169" s="3" t="s">
        <v>1434</v>
      </c>
      <c r="E169" s="3" t="s">
        <v>94</v>
      </c>
      <c r="F169" s="3">
        <v>2002</v>
      </c>
      <c r="G169" s="17" t="s">
        <v>96</v>
      </c>
      <c r="H169" s="3"/>
      <c r="I169" s="3" t="s">
        <v>1967</v>
      </c>
      <c r="J169" s="3" t="s">
        <v>1752</v>
      </c>
      <c r="K169" s="3" t="s">
        <v>2075</v>
      </c>
      <c r="L169" s="3" t="s">
        <v>145</v>
      </c>
      <c r="M169" s="3" t="s">
        <v>1258</v>
      </c>
      <c r="N169" s="3" t="s">
        <v>1199</v>
      </c>
      <c r="O169" s="3" t="s">
        <v>171</v>
      </c>
      <c r="P169" s="3" t="s">
        <v>98</v>
      </c>
      <c r="Q169" s="3" t="s">
        <v>1520</v>
      </c>
      <c r="R169" s="3" t="s">
        <v>94</v>
      </c>
      <c r="S169" s="3"/>
    </row>
    <row r="170" spans="1:19" x14ac:dyDescent="0.2">
      <c r="A170" s="3"/>
      <c r="B170" s="3"/>
      <c r="C170" s="3"/>
      <c r="D170" s="3" t="s">
        <v>510</v>
      </c>
      <c r="E170" s="3" t="s">
        <v>914</v>
      </c>
      <c r="F170" s="3">
        <v>2005</v>
      </c>
      <c r="G170" s="17" t="s">
        <v>511</v>
      </c>
      <c r="H170" s="3"/>
      <c r="I170" s="3" t="s">
        <v>2041</v>
      </c>
      <c r="J170" s="3" t="s">
        <v>1815</v>
      </c>
      <c r="K170" s="3" t="s">
        <v>2075</v>
      </c>
      <c r="L170" s="3" t="s">
        <v>512</v>
      </c>
      <c r="M170" s="3" t="s">
        <v>513</v>
      </c>
      <c r="N170" s="3" t="s">
        <v>158</v>
      </c>
      <c r="O170" s="3" t="s">
        <v>171</v>
      </c>
      <c r="P170" s="3" t="s">
        <v>915</v>
      </c>
      <c r="Q170" s="3" t="s">
        <v>916</v>
      </c>
      <c r="R170" s="3" t="s">
        <v>1640</v>
      </c>
      <c r="S170" s="3"/>
    </row>
    <row r="171" spans="1:19" x14ac:dyDescent="0.2">
      <c r="A171" s="3"/>
      <c r="B171" s="3"/>
      <c r="C171" s="3"/>
      <c r="D171" s="3" t="s">
        <v>531</v>
      </c>
      <c r="E171" s="3" t="s">
        <v>533</v>
      </c>
      <c r="F171" s="3">
        <v>1996</v>
      </c>
      <c r="G171" s="17" t="s">
        <v>886</v>
      </c>
      <c r="H171" s="3"/>
      <c r="I171" s="3"/>
      <c r="J171" s="3" t="s">
        <v>1816</v>
      </c>
      <c r="K171" s="3" t="s">
        <v>2075</v>
      </c>
      <c r="L171" s="3" t="s">
        <v>532</v>
      </c>
      <c r="M171" s="3" t="s">
        <v>534</v>
      </c>
      <c r="N171" s="3" t="s">
        <v>158</v>
      </c>
      <c r="O171" s="3" t="s">
        <v>171</v>
      </c>
      <c r="P171" s="3" t="s">
        <v>885</v>
      </c>
      <c r="Q171" s="3" t="s">
        <v>887</v>
      </c>
      <c r="R171" s="3"/>
      <c r="S171" s="3"/>
    </row>
    <row r="172" spans="1:19" x14ac:dyDescent="0.2">
      <c r="A172" s="3"/>
      <c r="B172" s="3"/>
      <c r="C172" s="3"/>
      <c r="D172" s="3" t="s">
        <v>1455</v>
      </c>
      <c r="E172" s="3" t="s">
        <v>94</v>
      </c>
      <c r="F172" s="3">
        <v>1999</v>
      </c>
      <c r="G172" s="17" t="s">
        <v>1445</v>
      </c>
      <c r="H172" s="3"/>
      <c r="I172" s="3" t="s">
        <v>2008</v>
      </c>
      <c r="J172" s="3" t="s">
        <v>1784</v>
      </c>
      <c r="K172" s="3" t="s">
        <v>2075</v>
      </c>
      <c r="L172" s="3" t="s">
        <v>145</v>
      </c>
      <c r="M172" s="3" t="s">
        <v>1241</v>
      </c>
      <c r="N172" s="3" t="s">
        <v>145</v>
      </c>
      <c r="O172" s="3" t="s">
        <v>171</v>
      </c>
      <c r="P172" s="3" t="s">
        <v>98</v>
      </c>
      <c r="Q172" s="3" t="s">
        <v>1527</v>
      </c>
      <c r="R172" s="3" t="s">
        <v>1526</v>
      </c>
      <c r="S172" s="3"/>
    </row>
    <row r="173" spans="1:19" x14ac:dyDescent="0.2">
      <c r="A173" s="3"/>
      <c r="B173" s="3"/>
      <c r="C173" s="3"/>
      <c r="D173" s="3" t="s">
        <v>1435</v>
      </c>
      <c r="E173" s="3" t="s">
        <v>94</v>
      </c>
      <c r="F173" s="3">
        <v>2003</v>
      </c>
      <c r="G173" s="17" t="s">
        <v>1456</v>
      </c>
      <c r="H173" s="3"/>
      <c r="I173" s="3"/>
      <c r="J173" s="3" t="s">
        <v>1818</v>
      </c>
      <c r="K173" s="3" t="s">
        <v>2075</v>
      </c>
      <c r="L173" s="3" t="s">
        <v>145</v>
      </c>
      <c r="M173" s="3" t="s">
        <v>1259</v>
      </c>
      <c r="N173" s="3" t="s">
        <v>1199</v>
      </c>
      <c r="O173" s="3" t="s">
        <v>171</v>
      </c>
      <c r="P173" s="3" t="s">
        <v>1548</v>
      </c>
      <c r="Q173" s="3" t="s">
        <v>1549</v>
      </c>
      <c r="R173" s="3"/>
      <c r="S173" s="3"/>
    </row>
    <row r="174" spans="1:19" x14ac:dyDescent="0.2">
      <c r="A174" s="3"/>
      <c r="B174" s="3"/>
      <c r="C174" s="3"/>
      <c r="D174" s="3" t="s">
        <v>1402</v>
      </c>
      <c r="E174" s="3" t="s">
        <v>1573</v>
      </c>
      <c r="F174" s="3">
        <v>2011</v>
      </c>
      <c r="G174" s="17" t="s">
        <v>575</v>
      </c>
      <c r="H174" s="3" t="s">
        <v>1934</v>
      </c>
      <c r="I174" s="3" t="s">
        <v>2042</v>
      </c>
      <c r="J174" s="3" t="s">
        <v>1782</v>
      </c>
      <c r="K174" s="3" t="s">
        <v>2075</v>
      </c>
      <c r="L174" s="3" t="s">
        <v>504</v>
      </c>
      <c r="M174" s="3" t="s">
        <v>1214</v>
      </c>
      <c r="N174" s="3" t="s">
        <v>793</v>
      </c>
      <c r="O174" s="3" t="s">
        <v>171</v>
      </c>
      <c r="P174" s="3" t="s">
        <v>154</v>
      </c>
      <c r="Q174" s="3" t="s">
        <v>577</v>
      </c>
      <c r="R174" s="3" t="s">
        <v>1575</v>
      </c>
      <c r="S174" s="3" t="s">
        <v>1574</v>
      </c>
    </row>
    <row r="175" spans="1:19" x14ac:dyDescent="0.2">
      <c r="A175" s="3"/>
      <c r="B175" s="3"/>
      <c r="C175" s="3"/>
      <c r="D175" s="3" t="s">
        <v>466</v>
      </c>
      <c r="E175" s="3" t="s">
        <v>903</v>
      </c>
      <c r="F175" s="3">
        <v>2014</v>
      </c>
      <c r="G175" s="17" t="s">
        <v>467</v>
      </c>
      <c r="H175" s="3"/>
      <c r="I175" s="3" t="s">
        <v>2044</v>
      </c>
      <c r="J175" s="3" t="s">
        <v>1821</v>
      </c>
      <c r="K175" s="3" t="s">
        <v>2075</v>
      </c>
      <c r="L175" s="3" t="s">
        <v>468</v>
      </c>
      <c r="M175" s="3" t="s">
        <v>469</v>
      </c>
      <c r="N175" s="3" t="s">
        <v>158</v>
      </c>
      <c r="O175" s="3" t="s">
        <v>171</v>
      </c>
      <c r="P175" s="3" t="s">
        <v>904</v>
      </c>
      <c r="Q175" s="3" t="s">
        <v>905</v>
      </c>
      <c r="R175" s="3" t="s">
        <v>1638</v>
      </c>
      <c r="S175" s="3"/>
    </row>
    <row r="176" spans="1:19" x14ac:dyDescent="0.2">
      <c r="A176" s="3"/>
      <c r="B176" s="3"/>
      <c r="C176" s="3"/>
      <c r="D176" s="3" t="s">
        <v>1408</v>
      </c>
      <c r="E176" s="3" t="s">
        <v>1537</v>
      </c>
      <c r="F176" s="3">
        <v>2011</v>
      </c>
      <c r="G176" s="17" t="s">
        <v>1457</v>
      </c>
      <c r="H176" s="3" t="s">
        <v>1936</v>
      </c>
      <c r="I176" s="3" t="s">
        <v>2045</v>
      </c>
      <c r="J176" s="3" t="s">
        <v>1823</v>
      </c>
      <c r="K176" s="3" t="s">
        <v>2075</v>
      </c>
      <c r="L176" s="3" t="s">
        <v>145</v>
      </c>
      <c r="M176" s="3" t="s">
        <v>1220</v>
      </c>
      <c r="N176" s="3" t="s">
        <v>86</v>
      </c>
      <c r="O176" s="3" t="s">
        <v>568</v>
      </c>
      <c r="P176" s="3" t="s">
        <v>143</v>
      </c>
      <c r="Q176" s="3" t="s">
        <v>1538</v>
      </c>
      <c r="R176" s="3" t="s">
        <v>1536</v>
      </c>
      <c r="S176" s="3" t="s">
        <v>1535</v>
      </c>
    </row>
    <row r="177" spans="1:19" x14ac:dyDescent="0.2">
      <c r="A177" s="3"/>
      <c r="B177" s="3"/>
      <c r="C177" s="3"/>
      <c r="D177" s="3" t="s">
        <v>1381</v>
      </c>
      <c r="E177" s="3" t="s">
        <v>1370</v>
      </c>
      <c r="F177" s="3">
        <v>2006</v>
      </c>
      <c r="G177" s="17" t="s">
        <v>1191</v>
      </c>
      <c r="H177" s="3" t="s">
        <v>1937</v>
      </c>
      <c r="I177" s="3" t="s">
        <v>2046</v>
      </c>
      <c r="J177" s="3" t="s">
        <v>1744</v>
      </c>
      <c r="K177" s="3" t="s">
        <v>2075</v>
      </c>
      <c r="L177" s="3" t="s">
        <v>504</v>
      </c>
      <c r="M177" s="3" t="s">
        <v>1217</v>
      </c>
      <c r="N177" s="3" t="s">
        <v>793</v>
      </c>
      <c r="O177" s="3" t="s">
        <v>171</v>
      </c>
      <c r="P177" s="3" t="s">
        <v>154</v>
      </c>
      <c r="Q177" s="11" t="s">
        <v>1719</v>
      </c>
      <c r="R177" s="3" t="s">
        <v>1489</v>
      </c>
      <c r="S177" s="3" t="s">
        <v>1371</v>
      </c>
    </row>
    <row r="178" spans="1:19" x14ac:dyDescent="0.2">
      <c r="A178" s="3"/>
      <c r="B178" s="3"/>
      <c r="C178" s="3"/>
      <c r="D178" s="3" t="s">
        <v>1436</v>
      </c>
      <c r="E178" s="3" t="s">
        <v>94</v>
      </c>
      <c r="F178" s="3">
        <v>2009</v>
      </c>
      <c r="G178" s="17" t="s">
        <v>1458</v>
      </c>
      <c r="H178" s="3"/>
      <c r="I178" s="3" t="s">
        <v>1966</v>
      </c>
      <c r="J178" s="3" t="s">
        <v>1824</v>
      </c>
      <c r="K178" s="3" t="s">
        <v>2075</v>
      </c>
      <c r="L178" s="3" t="s">
        <v>145</v>
      </c>
      <c r="M178" s="3" t="s">
        <v>1260</v>
      </c>
      <c r="N178" s="3" t="s">
        <v>1199</v>
      </c>
      <c r="O178" s="3" t="s">
        <v>171</v>
      </c>
      <c r="P178" s="3" t="s">
        <v>98</v>
      </c>
      <c r="Q178" s="3" t="s">
        <v>1544</v>
      </c>
      <c r="R178" s="3" t="s">
        <v>1479</v>
      </c>
      <c r="S178" s="3"/>
    </row>
    <row r="179" spans="1:19" x14ac:dyDescent="0.2">
      <c r="A179" s="3"/>
      <c r="B179" s="3"/>
      <c r="C179" s="3"/>
      <c r="D179" s="3" t="s">
        <v>1459</v>
      </c>
      <c r="E179" s="3" t="s">
        <v>1511</v>
      </c>
      <c r="F179" s="3">
        <v>2010</v>
      </c>
      <c r="G179" s="17" t="s">
        <v>1442</v>
      </c>
      <c r="H179" s="3" t="s">
        <v>1938</v>
      </c>
      <c r="I179" s="3" t="s">
        <v>1965</v>
      </c>
      <c r="J179" s="3" t="s">
        <v>1734</v>
      </c>
      <c r="K179" s="3" t="s">
        <v>2075</v>
      </c>
      <c r="L179" s="3" t="s">
        <v>145</v>
      </c>
      <c r="M179" s="3" t="s">
        <v>1242</v>
      </c>
      <c r="N179" s="3" t="s">
        <v>145</v>
      </c>
      <c r="O179" s="3" t="s">
        <v>171</v>
      </c>
      <c r="P179" s="3" t="s">
        <v>98</v>
      </c>
      <c r="Q179" s="3" t="s">
        <v>1516</v>
      </c>
      <c r="R179" s="3" t="s">
        <v>1441</v>
      </c>
      <c r="S179" s="3" t="s">
        <v>1515</v>
      </c>
    </row>
    <row r="180" spans="1:19" x14ac:dyDescent="0.2">
      <c r="A180" s="3"/>
      <c r="B180" s="3"/>
      <c r="C180" s="3"/>
      <c r="D180" s="3" t="s">
        <v>252</v>
      </c>
      <c r="E180" s="3" t="s">
        <v>255</v>
      </c>
      <c r="F180" s="3">
        <v>1994</v>
      </c>
      <c r="G180" s="17" t="s">
        <v>253</v>
      </c>
      <c r="H180" s="3"/>
      <c r="I180" s="3" t="s">
        <v>2047</v>
      </c>
      <c r="J180" s="3" t="s">
        <v>1825</v>
      </c>
      <c r="K180" s="3" t="s">
        <v>2075</v>
      </c>
      <c r="L180" s="3" t="s">
        <v>254</v>
      </c>
      <c r="M180" s="3" t="s">
        <v>256</v>
      </c>
      <c r="N180" s="3" t="s">
        <v>158</v>
      </c>
      <c r="O180" s="3" t="s">
        <v>171</v>
      </c>
      <c r="P180" s="3" t="s">
        <v>590</v>
      </c>
      <c r="Q180" s="3" t="s">
        <v>877</v>
      </c>
      <c r="R180" s="3" t="s">
        <v>1606</v>
      </c>
      <c r="S180" s="3"/>
    </row>
    <row r="181" spans="1:19" x14ac:dyDescent="0.2">
      <c r="A181" s="3"/>
      <c r="B181" s="3"/>
      <c r="C181" s="3"/>
      <c r="D181" s="3" t="s">
        <v>1386</v>
      </c>
      <c r="E181" s="3" t="s">
        <v>1501</v>
      </c>
      <c r="F181" s="3">
        <v>2010</v>
      </c>
      <c r="G181" s="17" t="s">
        <v>580</v>
      </c>
      <c r="H181" s="3" t="s">
        <v>1939</v>
      </c>
      <c r="I181" s="3" t="s">
        <v>2048</v>
      </c>
      <c r="J181" s="3" t="s">
        <v>1760</v>
      </c>
      <c r="K181" s="3" t="s">
        <v>2075</v>
      </c>
      <c r="L181" s="3" t="s">
        <v>504</v>
      </c>
      <c r="M181" s="3" t="s">
        <v>1215</v>
      </c>
      <c r="N181" s="3" t="s">
        <v>793</v>
      </c>
      <c r="O181" s="3" t="s">
        <v>171</v>
      </c>
      <c r="P181" s="3" t="s">
        <v>154</v>
      </c>
      <c r="Q181" s="5" t="s">
        <v>582</v>
      </c>
      <c r="R181" s="3" t="s">
        <v>1502</v>
      </c>
      <c r="S181" s="3" t="s">
        <v>1503</v>
      </c>
    </row>
    <row r="182" spans="1:19" x14ac:dyDescent="0.2">
      <c r="A182" s="3"/>
      <c r="B182" s="3"/>
      <c r="C182" s="3"/>
      <c r="D182" s="3" t="s">
        <v>559</v>
      </c>
      <c r="E182" s="3" t="s">
        <v>562</v>
      </c>
      <c r="F182" s="3">
        <v>1998</v>
      </c>
      <c r="G182" s="17" t="s">
        <v>560</v>
      </c>
      <c r="H182" s="3"/>
      <c r="I182" s="3" t="s">
        <v>2049</v>
      </c>
      <c r="J182" s="3" t="s">
        <v>1826</v>
      </c>
      <c r="K182" s="3" t="s">
        <v>2075</v>
      </c>
      <c r="L182" s="3" t="s">
        <v>561</v>
      </c>
      <c r="M182" s="3" t="s">
        <v>563</v>
      </c>
      <c r="N182" s="3" t="s">
        <v>158</v>
      </c>
      <c r="O182" s="3" t="s">
        <v>171</v>
      </c>
      <c r="P182" s="3" t="s">
        <v>899</v>
      </c>
      <c r="Q182" s="3" t="s">
        <v>900</v>
      </c>
      <c r="R182" s="3" t="s">
        <v>1652</v>
      </c>
      <c r="S182" s="3"/>
    </row>
    <row r="183" spans="1:19" x14ac:dyDescent="0.2">
      <c r="A183" s="3"/>
      <c r="B183" s="3"/>
      <c r="C183" s="3"/>
      <c r="D183" s="3" t="s">
        <v>307</v>
      </c>
      <c r="E183" s="3" t="s">
        <v>308</v>
      </c>
      <c r="F183" s="3">
        <v>1983</v>
      </c>
      <c r="G183" s="17" t="s">
        <v>308</v>
      </c>
      <c r="H183" s="3" t="s">
        <v>1961</v>
      </c>
      <c r="I183" s="3"/>
      <c r="J183" s="3" t="s">
        <v>1865</v>
      </c>
      <c r="K183" s="3" t="s">
        <v>2076</v>
      </c>
      <c r="L183" s="3" t="s">
        <v>309</v>
      </c>
      <c r="M183" s="3" t="s">
        <v>310</v>
      </c>
      <c r="N183" s="3" t="s">
        <v>158</v>
      </c>
      <c r="O183" s="3" t="s">
        <v>171</v>
      </c>
      <c r="P183" s="3" t="s">
        <v>880</v>
      </c>
      <c r="Q183" s="3" t="s">
        <v>1718</v>
      </c>
      <c r="R183" s="3"/>
      <c r="S183" s="3" t="s">
        <v>879</v>
      </c>
    </row>
    <row r="184" spans="1:19" x14ac:dyDescent="0.2">
      <c r="A184" s="3"/>
      <c r="B184" s="3"/>
      <c r="C184" s="3"/>
      <c r="D184" s="3" t="s">
        <v>1422</v>
      </c>
      <c r="E184" s="3" t="s">
        <v>1523</v>
      </c>
      <c r="F184" s="3">
        <v>2013</v>
      </c>
      <c r="G184" s="17" t="s">
        <v>1452</v>
      </c>
      <c r="H184" s="3"/>
      <c r="I184" s="3"/>
      <c r="J184" s="3" t="s">
        <v>1779</v>
      </c>
      <c r="K184" s="3" t="s">
        <v>2075</v>
      </c>
      <c r="L184" s="3" t="s">
        <v>145</v>
      </c>
      <c r="M184" s="3" t="s">
        <v>1243</v>
      </c>
      <c r="N184" s="3" t="s">
        <v>145</v>
      </c>
      <c r="O184" s="3" t="s">
        <v>171</v>
      </c>
      <c r="P184" s="3" t="s">
        <v>98</v>
      </c>
      <c r="Q184" s="3" t="s">
        <v>1525</v>
      </c>
      <c r="R184" s="3"/>
      <c r="S184" s="3"/>
    </row>
    <row r="185" spans="1:19" x14ac:dyDescent="0.2">
      <c r="A185" s="3"/>
      <c r="B185" s="3"/>
      <c r="C185" s="3"/>
      <c r="D185" s="3" t="s">
        <v>277</v>
      </c>
      <c r="E185" s="3" t="s">
        <v>834</v>
      </c>
      <c r="F185" s="3">
        <v>1999</v>
      </c>
      <c r="G185" s="17">
        <v>2001</v>
      </c>
      <c r="H185" s="3"/>
      <c r="I185" s="3"/>
      <c r="J185" s="3" t="s">
        <v>1829</v>
      </c>
      <c r="K185" s="3" t="s">
        <v>2075</v>
      </c>
      <c r="L185" s="3" t="s">
        <v>278</v>
      </c>
      <c r="M185" s="3" t="s">
        <v>279</v>
      </c>
      <c r="N185" s="3" t="s">
        <v>158</v>
      </c>
      <c r="O185" s="3" t="s">
        <v>171</v>
      </c>
      <c r="P185" s="3" t="s">
        <v>98</v>
      </c>
      <c r="Q185" s="3" t="s">
        <v>835</v>
      </c>
      <c r="R185" s="3"/>
      <c r="S185" s="3"/>
    </row>
    <row r="186" spans="1:19" x14ac:dyDescent="0.2">
      <c r="A186" s="3"/>
      <c r="B186" s="3"/>
      <c r="C186" s="3"/>
      <c r="D186" s="3" t="s">
        <v>1560</v>
      </c>
      <c r="E186" s="3" t="s">
        <v>1559</v>
      </c>
      <c r="F186" s="3">
        <v>2006</v>
      </c>
      <c r="G186" s="17" t="s">
        <v>1560</v>
      </c>
      <c r="H186" s="3"/>
      <c r="I186" s="3"/>
      <c r="J186" s="3" t="s">
        <v>1830</v>
      </c>
      <c r="K186" s="3" t="s">
        <v>2075</v>
      </c>
      <c r="L186" s="3" t="s">
        <v>145</v>
      </c>
      <c r="M186" s="3" t="s">
        <v>1244</v>
      </c>
      <c r="N186" s="3" t="s">
        <v>145</v>
      </c>
      <c r="O186" s="3" t="s">
        <v>171</v>
      </c>
      <c r="P186" s="3" t="s">
        <v>143</v>
      </c>
      <c r="Q186" s="3" t="s">
        <v>1561</v>
      </c>
      <c r="R186" s="3"/>
      <c r="S186" s="3"/>
    </row>
    <row r="187" spans="1:19" x14ac:dyDescent="0.2">
      <c r="A187" s="3"/>
      <c r="B187" s="3"/>
      <c r="C187" s="3"/>
      <c r="D187" s="3" t="s">
        <v>218</v>
      </c>
      <c r="E187" s="3" t="s">
        <v>224</v>
      </c>
      <c r="F187" s="3">
        <v>1997</v>
      </c>
      <c r="G187" s="17" t="s">
        <v>219</v>
      </c>
      <c r="H187" s="3" t="s">
        <v>1943</v>
      </c>
      <c r="I187" s="3"/>
      <c r="J187" s="3" t="s">
        <v>1832</v>
      </c>
      <c r="K187" s="3" t="s">
        <v>2075</v>
      </c>
      <c r="L187" s="3" t="s">
        <v>223</v>
      </c>
      <c r="M187" s="3" t="s">
        <v>225</v>
      </c>
      <c r="N187" s="3" t="s">
        <v>158</v>
      </c>
      <c r="O187" s="3" t="s">
        <v>171</v>
      </c>
      <c r="P187" s="3" t="s">
        <v>221</v>
      </c>
      <c r="Q187" s="3" t="s">
        <v>222</v>
      </c>
      <c r="R187" s="3"/>
      <c r="S187" s="3" t="s">
        <v>220</v>
      </c>
    </row>
    <row r="188" spans="1:19" x14ac:dyDescent="0.2">
      <c r="A188" s="3"/>
      <c r="B188" s="3"/>
      <c r="C188" s="3"/>
      <c r="D188" s="3" t="s">
        <v>550</v>
      </c>
      <c r="E188" s="3" t="s">
        <v>553</v>
      </c>
      <c r="F188" s="3">
        <v>2014</v>
      </c>
      <c r="G188" s="17" t="s">
        <v>551</v>
      </c>
      <c r="H188" s="3"/>
      <c r="I188" s="3" t="s">
        <v>2052</v>
      </c>
      <c r="J188" s="3" t="s">
        <v>1833</v>
      </c>
      <c r="K188" s="3" t="s">
        <v>2075</v>
      </c>
      <c r="L188" s="3" t="s">
        <v>552</v>
      </c>
      <c r="M188" s="3" t="s">
        <v>554</v>
      </c>
      <c r="N188" s="3" t="s">
        <v>158</v>
      </c>
      <c r="O188" s="3" t="s">
        <v>171</v>
      </c>
      <c r="P188" s="3" t="s">
        <v>896</v>
      </c>
      <c r="Q188" s="5" t="s">
        <v>897</v>
      </c>
      <c r="R188" s="3" t="s">
        <v>1619</v>
      </c>
      <c r="S188" s="3"/>
    </row>
    <row r="189" spans="1:19" x14ac:dyDescent="0.2">
      <c r="A189" s="3"/>
      <c r="B189" s="3"/>
      <c r="C189" s="3"/>
      <c r="D189" s="3" t="s">
        <v>1403</v>
      </c>
      <c r="E189" s="3" t="s">
        <v>796</v>
      </c>
      <c r="F189" s="3">
        <v>2011</v>
      </c>
      <c r="G189" s="17" t="s">
        <v>575</v>
      </c>
      <c r="H189" s="3" t="s">
        <v>1944</v>
      </c>
      <c r="I189" s="3"/>
      <c r="J189" s="3" t="s">
        <v>1782</v>
      </c>
      <c r="K189" s="3" t="s">
        <v>2075</v>
      </c>
      <c r="L189" s="3" t="s">
        <v>504</v>
      </c>
      <c r="M189" s="3" t="s">
        <v>1216</v>
      </c>
      <c r="N189" s="3" t="s">
        <v>793</v>
      </c>
      <c r="O189" s="3" t="s">
        <v>171</v>
      </c>
      <c r="P189" s="3" t="s">
        <v>154</v>
      </c>
      <c r="Q189" s="3" t="s">
        <v>577</v>
      </c>
      <c r="R189" s="3"/>
      <c r="S189" s="3" t="s">
        <v>1576</v>
      </c>
    </row>
    <row r="190" spans="1:19" x14ac:dyDescent="0.2">
      <c r="A190" s="3"/>
      <c r="B190" s="3"/>
      <c r="C190" s="3"/>
      <c r="D190" s="3" t="s">
        <v>1423</v>
      </c>
      <c r="E190" s="3" t="s">
        <v>94</v>
      </c>
      <c r="F190" s="3">
        <v>1996</v>
      </c>
      <c r="G190" s="17" t="s">
        <v>1461</v>
      </c>
      <c r="H190" s="3"/>
      <c r="I190" s="3"/>
      <c r="J190" s="3" t="s">
        <v>1732</v>
      </c>
      <c r="K190" s="3" t="s">
        <v>2079</v>
      </c>
      <c r="L190" s="3" t="s">
        <v>145</v>
      </c>
      <c r="M190" s="3" t="s">
        <v>1246</v>
      </c>
      <c r="N190" s="3" t="s">
        <v>145</v>
      </c>
      <c r="O190" s="3" t="s">
        <v>171</v>
      </c>
      <c r="P190" s="3" t="s">
        <v>1539</v>
      </c>
      <c r="Q190" s="3" t="s">
        <v>1540</v>
      </c>
      <c r="R190" s="3"/>
      <c r="S190" s="3"/>
    </row>
    <row r="191" spans="1:19" x14ac:dyDescent="0.2">
      <c r="A191" s="3"/>
      <c r="B191" s="3"/>
      <c r="C191" s="3"/>
      <c r="D191" s="3" t="s">
        <v>458</v>
      </c>
      <c r="E191" s="3" t="s">
        <v>461</v>
      </c>
      <c r="F191" s="3">
        <v>1993</v>
      </c>
      <c r="G191" s="17" t="s">
        <v>459</v>
      </c>
      <c r="H191" s="3"/>
      <c r="I191" s="3" t="s">
        <v>2053</v>
      </c>
      <c r="J191" s="3" t="s">
        <v>1834</v>
      </c>
      <c r="K191" s="3" t="s">
        <v>2075</v>
      </c>
      <c r="L191" s="3" t="s">
        <v>460</v>
      </c>
      <c r="M191" s="3" t="s">
        <v>462</v>
      </c>
      <c r="N191" s="3" t="s">
        <v>158</v>
      </c>
      <c r="O191" s="3" t="s">
        <v>171</v>
      </c>
      <c r="P191" s="3" t="s">
        <v>867</v>
      </c>
      <c r="Q191" s="3" t="s">
        <v>868</v>
      </c>
      <c r="R191" s="3" t="s">
        <v>1591</v>
      </c>
      <c r="S191" s="3"/>
    </row>
    <row r="192" spans="1:19" x14ac:dyDescent="0.2">
      <c r="A192" s="3"/>
      <c r="B192" s="3"/>
      <c r="C192" s="3"/>
      <c r="D192" s="3" t="s">
        <v>1355</v>
      </c>
      <c r="E192" s="3" t="s">
        <v>1356</v>
      </c>
      <c r="F192" s="3">
        <v>2001</v>
      </c>
      <c r="G192" s="17" t="s">
        <v>1353</v>
      </c>
      <c r="H192" s="3"/>
      <c r="I192" s="3" t="s">
        <v>2073</v>
      </c>
      <c r="J192" s="3" t="s">
        <v>1866</v>
      </c>
      <c r="K192" s="3" t="s">
        <v>2076</v>
      </c>
      <c r="L192" s="3" t="s">
        <v>792</v>
      </c>
      <c r="M192" s="3" t="s">
        <v>1290</v>
      </c>
      <c r="N192" s="3" t="s">
        <v>792</v>
      </c>
      <c r="O192" s="3" t="s">
        <v>171</v>
      </c>
      <c r="P192" s="3" t="s">
        <v>1357</v>
      </c>
      <c r="Q192" s="3" t="s">
        <v>1358</v>
      </c>
      <c r="R192" s="3" t="s">
        <v>1354</v>
      </c>
      <c r="S192" s="3"/>
    </row>
    <row r="193" spans="1:19" x14ac:dyDescent="0.2">
      <c r="A193" s="3"/>
      <c r="B193" s="3"/>
      <c r="C193" s="3"/>
      <c r="D193" s="3" t="s">
        <v>248</v>
      </c>
      <c r="E193" s="3" t="s">
        <v>920</v>
      </c>
      <c r="F193" s="3">
        <v>2012</v>
      </c>
      <c r="G193" s="17" t="s">
        <v>249</v>
      </c>
      <c r="H193" s="3" t="s">
        <v>1946</v>
      </c>
      <c r="I193" s="3" t="s">
        <v>2054</v>
      </c>
      <c r="J193" s="3" t="s">
        <v>1836</v>
      </c>
      <c r="K193" s="3" t="s">
        <v>2075</v>
      </c>
      <c r="L193" s="3" t="s">
        <v>250</v>
      </c>
      <c r="M193" s="3" t="s">
        <v>251</v>
      </c>
      <c r="N193" s="3" t="s">
        <v>158</v>
      </c>
      <c r="O193" s="3" t="s">
        <v>171</v>
      </c>
      <c r="P193" s="3" t="s">
        <v>918</v>
      </c>
      <c r="Q193" s="3" t="s">
        <v>919</v>
      </c>
      <c r="R193" s="3" t="s">
        <v>1655</v>
      </c>
      <c r="S193" s="3" t="s">
        <v>917</v>
      </c>
    </row>
    <row r="194" spans="1:19" x14ac:dyDescent="0.2">
      <c r="A194" s="3"/>
      <c r="B194" s="3"/>
      <c r="C194" s="3"/>
      <c r="D194" s="3" t="s">
        <v>1437</v>
      </c>
      <c r="E194" s="3" t="s">
        <v>1552</v>
      </c>
      <c r="F194" s="3">
        <v>2005</v>
      </c>
      <c r="G194" s="17" t="s">
        <v>1462</v>
      </c>
      <c r="H194" s="3" t="s">
        <v>1947</v>
      </c>
      <c r="I194" s="3" t="s">
        <v>2017</v>
      </c>
      <c r="J194" s="3" t="s">
        <v>1837</v>
      </c>
      <c r="K194" s="3" t="s">
        <v>2075</v>
      </c>
      <c r="L194" s="3" t="s">
        <v>145</v>
      </c>
      <c r="M194" s="3" t="s">
        <v>1261</v>
      </c>
      <c r="N194" s="3" t="s">
        <v>1199</v>
      </c>
      <c r="O194" s="3" t="s">
        <v>171</v>
      </c>
      <c r="P194" s="3" t="s">
        <v>98</v>
      </c>
      <c r="Q194" s="3" t="s">
        <v>1554</v>
      </c>
      <c r="R194" s="3" t="s">
        <v>1481</v>
      </c>
      <c r="S194" s="3" t="s">
        <v>1553</v>
      </c>
    </row>
    <row r="195" spans="1:19" x14ac:dyDescent="0.2">
      <c r="A195" s="3"/>
      <c r="B195" s="3"/>
      <c r="C195" s="3"/>
      <c r="D195" s="3" t="s">
        <v>318</v>
      </c>
      <c r="E195" s="3" t="s">
        <v>888</v>
      </c>
      <c r="F195" s="3">
        <v>2001</v>
      </c>
      <c r="G195" s="17" t="s">
        <v>319</v>
      </c>
      <c r="H195" s="3"/>
      <c r="I195" s="3" t="s">
        <v>2055</v>
      </c>
      <c r="J195" s="3" t="s">
        <v>1838</v>
      </c>
      <c r="K195" s="3" t="s">
        <v>2075</v>
      </c>
      <c r="L195" s="3" t="s">
        <v>320</v>
      </c>
      <c r="M195" s="3" t="s">
        <v>321</v>
      </c>
      <c r="N195" s="3" t="s">
        <v>158</v>
      </c>
      <c r="O195" s="3" t="s">
        <v>171</v>
      </c>
      <c r="P195" s="3" t="s">
        <v>889</v>
      </c>
      <c r="Q195" s="3" t="s">
        <v>890</v>
      </c>
      <c r="R195" s="3" t="s">
        <v>1609</v>
      </c>
      <c r="S195" s="3"/>
    </row>
    <row r="196" spans="1:19" x14ac:dyDescent="0.2">
      <c r="A196" s="3"/>
      <c r="B196" s="3"/>
      <c r="C196" s="3"/>
      <c r="D196" s="3" t="s">
        <v>1424</v>
      </c>
      <c r="E196" s="3" t="s">
        <v>94</v>
      </c>
      <c r="F196" s="3">
        <v>2009</v>
      </c>
      <c r="G196" s="17" t="s">
        <v>1443</v>
      </c>
      <c r="H196" s="3"/>
      <c r="I196" s="3" t="s">
        <v>2056</v>
      </c>
      <c r="J196" s="3" t="s">
        <v>1735</v>
      </c>
      <c r="K196" s="3" t="s">
        <v>2075</v>
      </c>
      <c r="L196" s="3" t="s">
        <v>145</v>
      </c>
      <c r="M196" s="3" t="s">
        <v>1247</v>
      </c>
      <c r="N196" s="3" t="s">
        <v>145</v>
      </c>
      <c r="O196" s="3" t="s">
        <v>171</v>
      </c>
      <c r="P196" s="3" t="s">
        <v>98</v>
      </c>
      <c r="Q196" s="3" t="s">
        <v>1509</v>
      </c>
      <c r="R196" s="3" t="s">
        <v>1505</v>
      </c>
      <c r="S196" s="3"/>
    </row>
    <row r="197" spans="1:19" x14ac:dyDescent="0.2">
      <c r="A197" s="3"/>
      <c r="B197" s="3"/>
      <c r="C197" s="3"/>
      <c r="D197" s="3" t="s">
        <v>1425</v>
      </c>
      <c r="E197" s="3" t="s">
        <v>1555</v>
      </c>
      <c r="F197" s="3">
        <v>2001</v>
      </c>
      <c r="G197" s="17" t="s">
        <v>1556</v>
      </c>
      <c r="H197" s="3"/>
      <c r="I197" s="3" t="s">
        <v>2058</v>
      </c>
      <c r="J197" s="3" t="s">
        <v>1840</v>
      </c>
      <c r="K197" s="3" t="s">
        <v>2075</v>
      </c>
      <c r="L197" s="3" t="s">
        <v>145</v>
      </c>
      <c r="M197" s="3" t="s">
        <v>1248</v>
      </c>
      <c r="N197" s="3" t="s">
        <v>145</v>
      </c>
      <c r="O197" s="3" t="s">
        <v>171</v>
      </c>
      <c r="P197" s="3" t="s">
        <v>328</v>
      </c>
      <c r="Q197" s="3" t="s">
        <v>1558</v>
      </c>
      <c r="R197" s="3" t="s">
        <v>1557</v>
      </c>
      <c r="S197" s="3"/>
    </row>
    <row r="198" spans="1:19" x14ac:dyDescent="0.2">
      <c r="A198" s="3"/>
      <c r="B198" s="3"/>
      <c r="C198" s="3"/>
      <c r="D198" s="3" t="s">
        <v>502</v>
      </c>
      <c r="E198" s="3" t="s">
        <v>505</v>
      </c>
      <c r="F198" s="3">
        <v>1996</v>
      </c>
      <c r="G198" s="17" t="s">
        <v>503</v>
      </c>
      <c r="H198" s="3"/>
      <c r="I198" s="3" t="s">
        <v>2059</v>
      </c>
      <c r="J198" s="3" t="s">
        <v>1841</v>
      </c>
      <c r="K198" s="3" t="s">
        <v>2075</v>
      </c>
      <c r="L198" s="3" t="s">
        <v>504</v>
      </c>
      <c r="M198" s="3" t="s">
        <v>506</v>
      </c>
      <c r="N198" s="3" t="s">
        <v>158</v>
      </c>
      <c r="O198" s="3" t="s">
        <v>171</v>
      </c>
      <c r="P198" s="3" t="s">
        <v>486</v>
      </c>
      <c r="Q198" s="3" t="s">
        <v>881</v>
      </c>
      <c r="R198" s="3" t="s">
        <v>1643</v>
      </c>
      <c r="S198" s="3"/>
    </row>
    <row r="199" spans="1:19" x14ac:dyDescent="0.2">
      <c r="A199" s="3"/>
      <c r="B199" s="3"/>
      <c r="C199" s="3"/>
      <c r="D199" s="3" t="s">
        <v>1438</v>
      </c>
      <c r="E199" s="3" t="s">
        <v>94</v>
      </c>
      <c r="F199" s="3">
        <v>2005</v>
      </c>
      <c r="G199" s="17" t="s">
        <v>1463</v>
      </c>
      <c r="H199" s="3" t="s">
        <v>1949</v>
      </c>
      <c r="I199" s="3" t="s">
        <v>2061</v>
      </c>
      <c r="J199" s="3" t="s">
        <v>1843</v>
      </c>
      <c r="K199" s="3" t="s">
        <v>2075</v>
      </c>
      <c r="L199" s="3" t="s">
        <v>145</v>
      </c>
      <c r="M199" s="3" t="s">
        <v>1262</v>
      </c>
      <c r="N199" s="3" t="s">
        <v>1199</v>
      </c>
      <c r="O199" s="3" t="s">
        <v>171</v>
      </c>
      <c r="P199" s="3" t="s">
        <v>98</v>
      </c>
      <c r="Q199" s="3" t="s">
        <v>1529</v>
      </c>
      <c r="R199" s="3" t="s">
        <v>1528</v>
      </c>
      <c r="S199" s="3" t="s">
        <v>1528</v>
      </c>
    </row>
    <row r="200" spans="1:19" x14ac:dyDescent="0.2">
      <c r="A200" s="3"/>
      <c r="B200" s="3"/>
      <c r="C200" s="3"/>
      <c r="D200" s="3" t="s">
        <v>1439</v>
      </c>
      <c r="E200" s="3" t="s">
        <v>94</v>
      </c>
      <c r="F200" s="3">
        <v>2002</v>
      </c>
      <c r="G200" s="17" t="s">
        <v>96</v>
      </c>
      <c r="H200" s="3"/>
      <c r="I200" s="3" t="s">
        <v>2040</v>
      </c>
      <c r="J200" s="3" t="s">
        <v>1752</v>
      </c>
      <c r="K200" s="3" t="s">
        <v>2075</v>
      </c>
      <c r="L200" s="3" t="s">
        <v>145</v>
      </c>
      <c r="M200" s="3" t="s">
        <v>1263</v>
      </c>
      <c r="N200" s="3" t="s">
        <v>1199</v>
      </c>
      <c r="O200" s="3" t="s">
        <v>171</v>
      </c>
      <c r="P200" s="3" t="s">
        <v>98</v>
      </c>
      <c r="Q200" s="3" t="s">
        <v>1520</v>
      </c>
      <c r="R200" s="3" t="s">
        <v>1518</v>
      </c>
      <c r="S200" s="3"/>
    </row>
    <row r="201" spans="1:19" x14ac:dyDescent="0.2">
      <c r="A201" s="3"/>
      <c r="B201" s="3"/>
      <c r="C201" s="3"/>
      <c r="D201" s="3" t="s">
        <v>555</v>
      </c>
      <c r="E201" s="3" t="s">
        <v>901</v>
      </c>
      <c r="F201" s="3">
        <v>2014</v>
      </c>
      <c r="G201" s="17" t="s">
        <v>556</v>
      </c>
      <c r="H201" s="3"/>
      <c r="I201" s="3"/>
      <c r="J201" s="3" t="s">
        <v>1844</v>
      </c>
      <c r="K201" s="3" t="s">
        <v>2075</v>
      </c>
      <c r="L201" s="3" t="s">
        <v>557</v>
      </c>
      <c r="M201" s="3" t="s">
        <v>558</v>
      </c>
      <c r="N201" s="3" t="s">
        <v>158</v>
      </c>
      <c r="O201" s="3" t="s">
        <v>171</v>
      </c>
      <c r="P201" s="3" t="s">
        <v>154</v>
      </c>
      <c r="Q201" s="3" t="s">
        <v>902</v>
      </c>
      <c r="R201" s="3"/>
      <c r="S201" s="3"/>
    </row>
    <row r="202" spans="1:19" x14ac:dyDescent="0.2">
      <c r="A202" s="3"/>
      <c r="B202" s="3"/>
      <c r="C202" s="3"/>
      <c r="D202" s="3" t="s">
        <v>849</v>
      </c>
      <c r="E202" s="3" t="s">
        <v>208</v>
      </c>
      <c r="F202" s="3">
        <v>2000</v>
      </c>
      <c r="G202" s="17" t="s">
        <v>204</v>
      </c>
      <c r="H202" s="3" t="s">
        <v>1950</v>
      </c>
      <c r="I202" s="3" t="s">
        <v>2062</v>
      </c>
      <c r="J202" s="3" t="s">
        <v>1845</v>
      </c>
      <c r="K202" s="3" t="s">
        <v>2075</v>
      </c>
      <c r="L202" s="3" t="s">
        <v>207</v>
      </c>
      <c r="M202" s="3" t="s">
        <v>209</v>
      </c>
      <c r="N202" s="3" t="s">
        <v>158</v>
      </c>
      <c r="O202" s="3" t="s">
        <v>171</v>
      </c>
      <c r="P202" s="3" t="s">
        <v>205</v>
      </c>
      <c r="Q202" s="3" t="s">
        <v>206</v>
      </c>
      <c r="R202" s="3" t="s">
        <v>1624</v>
      </c>
      <c r="S202" s="3" t="s">
        <v>1625</v>
      </c>
    </row>
    <row r="203" spans="1:19" x14ac:dyDescent="0.2">
      <c r="A203" s="3"/>
      <c r="B203" s="3"/>
      <c r="C203" s="3"/>
      <c r="D203" s="3" t="s">
        <v>1440</v>
      </c>
      <c r="E203" s="3" t="s">
        <v>94</v>
      </c>
      <c r="F203" s="3">
        <v>2002</v>
      </c>
      <c r="G203" s="17" t="s">
        <v>96</v>
      </c>
      <c r="H203" s="3"/>
      <c r="I203" s="3" t="s">
        <v>2040</v>
      </c>
      <c r="J203" s="3" t="s">
        <v>1752</v>
      </c>
      <c r="K203" s="3" t="s">
        <v>2075</v>
      </c>
      <c r="L203" s="3" t="s">
        <v>145</v>
      </c>
      <c r="M203" s="3" t="s">
        <v>1264</v>
      </c>
      <c r="N203" s="3" t="s">
        <v>1199</v>
      </c>
      <c r="O203" s="3" t="s">
        <v>171</v>
      </c>
      <c r="P203" s="3" t="s">
        <v>98</v>
      </c>
      <c r="Q203" s="3" t="s">
        <v>1520</v>
      </c>
      <c r="R203" s="3" t="s">
        <v>1518</v>
      </c>
      <c r="S203" s="3"/>
    </row>
    <row r="204" spans="1:19" x14ac:dyDescent="0.2">
      <c r="A204" s="3"/>
      <c r="B204" s="3"/>
      <c r="C204" s="3"/>
      <c r="D204" s="3" t="s">
        <v>369</v>
      </c>
      <c r="E204" s="3" t="s">
        <v>869</v>
      </c>
      <c r="F204" s="3">
        <v>2010</v>
      </c>
      <c r="G204" s="17" t="s">
        <v>370</v>
      </c>
      <c r="H204" s="3"/>
      <c r="I204" s="3"/>
      <c r="J204" s="3" t="s">
        <v>1853</v>
      </c>
      <c r="K204" s="3" t="s">
        <v>2078</v>
      </c>
      <c r="L204" s="3" t="s">
        <v>371</v>
      </c>
      <c r="M204" s="3" t="s">
        <v>372</v>
      </c>
      <c r="N204" s="3" t="s">
        <v>158</v>
      </c>
      <c r="O204" s="3" t="s">
        <v>171</v>
      </c>
      <c r="P204" s="3" t="s">
        <v>870</v>
      </c>
      <c r="Q204" s="3"/>
      <c r="R204" s="3"/>
      <c r="S204" s="3"/>
    </row>
    <row r="205" spans="1:19" x14ac:dyDescent="0.2">
      <c r="A205" s="3"/>
      <c r="B205" s="3"/>
      <c r="C205" s="3"/>
      <c r="D205" s="3" t="s">
        <v>1405</v>
      </c>
      <c r="E205" s="3" t="s">
        <v>1711</v>
      </c>
      <c r="F205" s="3">
        <v>2004</v>
      </c>
      <c r="G205" s="17" t="s">
        <v>1712</v>
      </c>
      <c r="H205" s="3" t="s">
        <v>1951</v>
      </c>
      <c r="I205" s="3" t="s">
        <v>2063</v>
      </c>
      <c r="J205" s="3" t="s">
        <v>1846</v>
      </c>
      <c r="K205" s="3" t="s">
        <v>2075</v>
      </c>
      <c r="L205" s="3" t="s">
        <v>792</v>
      </c>
      <c r="M205" s="3" t="s">
        <v>1291</v>
      </c>
      <c r="N205" s="3" t="s">
        <v>792</v>
      </c>
      <c r="O205" s="3" t="s">
        <v>171</v>
      </c>
      <c r="P205" s="3" t="s">
        <v>1715</v>
      </c>
      <c r="Q205" s="3" t="s">
        <v>1716</v>
      </c>
      <c r="R205" s="3" t="s">
        <v>1714</v>
      </c>
      <c r="S205" s="3" t="s">
        <v>1713</v>
      </c>
    </row>
    <row r="206" spans="1:19" x14ac:dyDescent="0.2">
      <c r="A206" s="3"/>
      <c r="B206" s="3"/>
      <c r="C206" s="3"/>
      <c r="D206" s="3"/>
      <c r="E206" s="3" t="s">
        <v>131</v>
      </c>
      <c r="F206" s="3">
        <v>1993</v>
      </c>
      <c r="G206" s="17" t="s">
        <v>589</v>
      </c>
      <c r="H206" s="3"/>
      <c r="I206" s="3"/>
      <c r="J206" s="3" t="s">
        <v>1868</v>
      </c>
      <c r="K206" s="3" t="s">
        <v>2076</v>
      </c>
      <c r="L206" s="3" t="s">
        <v>1564</v>
      </c>
      <c r="M206" s="3"/>
      <c r="N206" s="3" t="s">
        <v>31</v>
      </c>
      <c r="O206" s="3" t="s">
        <v>568</v>
      </c>
      <c r="P206" s="3" t="s">
        <v>590</v>
      </c>
      <c r="Q206" s="5" t="s">
        <v>846</v>
      </c>
      <c r="R206" s="3"/>
      <c r="S206" s="3"/>
    </row>
    <row r="209" spans="14:14" x14ac:dyDescent="0.2">
      <c r="N209" s="3"/>
    </row>
  </sheetData>
  <autoFilter ref="A1:S206">
    <sortState ref="A2:S205">
      <sortCondition ref="A1:A205"/>
    </sortState>
  </autoFilter>
  <hyperlinks>
    <hyperlink ref="P3"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5"/>
  <sheetViews>
    <sheetView topLeftCell="A150" workbookViewId="0">
      <selection activeCell="E155" sqref="E155"/>
    </sheetView>
  </sheetViews>
  <sheetFormatPr baseColWidth="10" defaultColWidth="10.83203125" defaultRowHeight="16" x14ac:dyDescent="0.2"/>
  <cols>
    <col min="1" max="1" width="11.6640625" customWidth="1"/>
    <col min="2" max="2" width="6.83203125" customWidth="1"/>
    <col min="3" max="3" width="8.6640625" style="28" customWidth="1"/>
    <col min="4" max="4" width="3" customWidth="1"/>
    <col min="5" max="5" width="57.33203125" style="8" customWidth="1"/>
  </cols>
  <sheetData>
    <row r="1" spans="1:7" x14ac:dyDescent="0.2">
      <c r="A1" s="3" t="s">
        <v>591</v>
      </c>
      <c r="B1" s="3" t="s">
        <v>592</v>
      </c>
      <c r="C1" s="3" t="s">
        <v>593</v>
      </c>
      <c r="D1" s="3" t="s">
        <v>1113</v>
      </c>
      <c r="E1" s="7" t="s">
        <v>594</v>
      </c>
      <c r="F1" s="7" t="s">
        <v>2300</v>
      </c>
      <c r="G1" s="7" t="s">
        <v>72</v>
      </c>
    </row>
    <row r="2" spans="1:7" x14ac:dyDescent="0.2">
      <c r="A2" s="3" t="s">
        <v>595</v>
      </c>
      <c r="B2" s="3" t="s">
        <v>596</v>
      </c>
      <c r="C2" s="3">
        <v>5</v>
      </c>
      <c r="D2" s="3">
        <v>1</v>
      </c>
      <c r="E2" s="23" t="s">
        <v>1144</v>
      </c>
    </row>
    <row r="3" spans="1:7" x14ac:dyDescent="0.2">
      <c r="A3" s="3" t="s">
        <v>597</v>
      </c>
      <c r="B3" s="3" t="s">
        <v>598</v>
      </c>
      <c r="C3" s="3">
        <v>4</v>
      </c>
      <c r="D3" s="3">
        <v>1</v>
      </c>
      <c r="E3" s="23" t="s">
        <v>928</v>
      </c>
    </row>
    <row r="4" spans="1:7" x14ac:dyDescent="0.2">
      <c r="A4" s="3" t="s">
        <v>599</v>
      </c>
      <c r="B4" s="3" t="s">
        <v>600</v>
      </c>
      <c r="C4" s="3">
        <v>0</v>
      </c>
      <c r="D4" s="3">
        <v>1</v>
      </c>
      <c r="E4" s="23" t="s">
        <v>1079</v>
      </c>
      <c r="F4">
        <v>1</v>
      </c>
      <c r="G4" t="s">
        <v>2302</v>
      </c>
    </row>
    <row r="5" spans="1:7" x14ac:dyDescent="0.2">
      <c r="A5" s="3" t="s">
        <v>599</v>
      </c>
      <c r="B5" s="3" t="s">
        <v>600</v>
      </c>
      <c r="C5" s="3">
        <v>0</v>
      </c>
      <c r="D5" s="3">
        <v>1</v>
      </c>
      <c r="E5" s="23" t="s">
        <v>1078</v>
      </c>
      <c r="F5">
        <v>1</v>
      </c>
    </row>
    <row r="6" spans="1:7" x14ac:dyDescent="0.2">
      <c r="A6" s="3" t="s">
        <v>599</v>
      </c>
      <c r="B6" s="3" t="s">
        <v>605</v>
      </c>
      <c r="C6" s="3">
        <v>0</v>
      </c>
      <c r="D6" s="3">
        <v>1</v>
      </c>
      <c r="E6" s="23" t="s">
        <v>1114</v>
      </c>
      <c r="F6">
        <v>1</v>
      </c>
    </row>
    <row r="7" spans="1:7" x14ac:dyDescent="0.2">
      <c r="A7" s="3" t="s">
        <v>599</v>
      </c>
      <c r="B7" s="3" t="s">
        <v>600</v>
      </c>
      <c r="C7" s="3">
        <v>0</v>
      </c>
      <c r="D7" s="3">
        <v>1</v>
      </c>
      <c r="E7" s="23" t="s">
        <v>1080</v>
      </c>
      <c r="F7">
        <v>1</v>
      </c>
    </row>
    <row r="8" spans="1:7" x14ac:dyDescent="0.2">
      <c r="A8" s="3" t="s">
        <v>601</v>
      </c>
      <c r="B8" s="3" t="s">
        <v>598</v>
      </c>
      <c r="C8" s="3">
        <v>1</v>
      </c>
      <c r="D8" s="3">
        <v>1</v>
      </c>
      <c r="E8" s="23" t="s">
        <v>929</v>
      </c>
    </row>
    <row r="9" spans="1:7" x14ac:dyDescent="0.2">
      <c r="A9" s="3" t="s">
        <v>601</v>
      </c>
      <c r="B9" s="3" t="s">
        <v>598</v>
      </c>
      <c r="C9" s="3">
        <v>1</v>
      </c>
      <c r="D9" s="3">
        <v>1</v>
      </c>
      <c r="E9" s="23" t="s">
        <v>930</v>
      </c>
    </row>
    <row r="10" spans="1:7" x14ac:dyDescent="0.2">
      <c r="A10" s="3" t="s">
        <v>1165</v>
      </c>
      <c r="B10" s="3" t="s">
        <v>997</v>
      </c>
      <c r="C10" s="3">
        <v>5</v>
      </c>
      <c r="D10" s="3">
        <v>1</v>
      </c>
      <c r="E10" s="7" t="s">
        <v>1174</v>
      </c>
    </row>
    <row r="11" spans="1:7" x14ac:dyDescent="0.2">
      <c r="A11" s="3" t="s">
        <v>781</v>
      </c>
      <c r="B11" s="3" t="s">
        <v>769</v>
      </c>
      <c r="C11" s="3">
        <v>1</v>
      </c>
      <c r="D11" s="3">
        <v>1</v>
      </c>
      <c r="E11" s="7" t="s">
        <v>1178</v>
      </c>
    </row>
    <row r="12" spans="1:7" x14ac:dyDescent="0.2">
      <c r="A12" s="3" t="s">
        <v>602</v>
      </c>
      <c r="B12" s="3" t="s">
        <v>600</v>
      </c>
      <c r="C12" s="3">
        <v>1</v>
      </c>
      <c r="D12" s="3">
        <v>1</v>
      </c>
      <c r="E12" s="23" t="s">
        <v>1081</v>
      </c>
    </row>
    <row r="13" spans="1:7" x14ac:dyDescent="0.2">
      <c r="A13" s="3" t="s">
        <v>603</v>
      </c>
      <c r="B13" s="3" t="s">
        <v>598</v>
      </c>
      <c r="C13" s="3">
        <v>0</v>
      </c>
      <c r="D13" s="3">
        <v>1</v>
      </c>
      <c r="E13" s="23" t="s">
        <v>2288</v>
      </c>
    </row>
    <row r="14" spans="1:7" x14ac:dyDescent="0.2">
      <c r="A14" s="3" t="s">
        <v>603</v>
      </c>
      <c r="B14" s="3" t="s">
        <v>598</v>
      </c>
      <c r="C14" s="3">
        <v>1</v>
      </c>
      <c r="D14" s="3">
        <v>1</v>
      </c>
      <c r="E14" s="23" t="s">
        <v>931</v>
      </c>
    </row>
    <row r="15" spans="1:7" x14ac:dyDescent="0.2">
      <c r="A15" s="3" t="s">
        <v>2211</v>
      </c>
      <c r="B15" s="3" t="s">
        <v>596</v>
      </c>
      <c r="C15" s="28">
        <v>6</v>
      </c>
      <c r="D15">
        <v>1</v>
      </c>
      <c r="E15" s="8" t="s">
        <v>2210</v>
      </c>
    </row>
    <row r="16" spans="1:7" x14ac:dyDescent="0.2">
      <c r="A16" s="3" t="s">
        <v>2335</v>
      </c>
      <c r="B16" s="3" t="s">
        <v>600</v>
      </c>
      <c r="C16" s="3">
        <v>0</v>
      </c>
      <c r="E16" s="32" t="s">
        <v>2329</v>
      </c>
    </row>
    <row r="17" spans="1:5" x14ac:dyDescent="0.2">
      <c r="A17" s="3" t="s">
        <v>2200</v>
      </c>
      <c r="B17" s="3" t="s">
        <v>600</v>
      </c>
      <c r="C17" s="3">
        <v>6</v>
      </c>
      <c r="D17" s="3">
        <v>1</v>
      </c>
      <c r="E17" s="22" t="s">
        <v>2195</v>
      </c>
    </row>
    <row r="18" spans="1:5" x14ac:dyDescent="0.2">
      <c r="A18" s="3" t="s">
        <v>604</v>
      </c>
      <c r="B18" s="3" t="s">
        <v>605</v>
      </c>
      <c r="C18" s="3">
        <v>1</v>
      </c>
      <c r="D18" s="3">
        <v>1</v>
      </c>
      <c r="E18" s="23" t="s">
        <v>1115</v>
      </c>
    </row>
    <row r="19" spans="1:5" x14ac:dyDescent="0.2">
      <c r="A19" s="3" t="s">
        <v>606</v>
      </c>
      <c r="B19" s="3" t="s">
        <v>598</v>
      </c>
      <c r="C19" s="3">
        <v>1</v>
      </c>
      <c r="D19" s="3">
        <v>1</v>
      </c>
      <c r="E19" s="23" t="s">
        <v>932</v>
      </c>
    </row>
    <row r="20" spans="1:5" x14ac:dyDescent="0.2">
      <c r="A20" s="3" t="s">
        <v>778</v>
      </c>
      <c r="B20" s="3" t="s">
        <v>769</v>
      </c>
      <c r="C20" s="3">
        <v>1</v>
      </c>
      <c r="D20" s="3">
        <v>1</v>
      </c>
      <c r="E20" s="13" t="s">
        <v>1179</v>
      </c>
    </row>
    <row r="21" spans="1:5" x14ac:dyDescent="0.2">
      <c r="A21" s="3" t="s">
        <v>607</v>
      </c>
      <c r="B21" s="3" t="s">
        <v>598</v>
      </c>
      <c r="C21" s="3">
        <v>5</v>
      </c>
      <c r="D21" s="3">
        <v>1</v>
      </c>
      <c r="E21" s="23" t="s">
        <v>933</v>
      </c>
    </row>
    <row r="22" spans="1:5" x14ac:dyDescent="0.2">
      <c r="A22" s="3" t="s">
        <v>608</v>
      </c>
      <c r="B22" s="3" t="s">
        <v>605</v>
      </c>
      <c r="C22" s="3">
        <v>4</v>
      </c>
      <c r="D22" s="3">
        <v>1</v>
      </c>
      <c r="E22" s="23" t="s">
        <v>1116</v>
      </c>
    </row>
    <row r="23" spans="1:5" x14ac:dyDescent="0.2">
      <c r="A23" s="3" t="s">
        <v>926</v>
      </c>
      <c r="B23" s="3" t="s">
        <v>605</v>
      </c>
      <c r="C23" s="3">
        <v>5</v>
      </c>
      <c r="D23" s="3">
        <v>1</v>
      </c>
      <c r="E23" s="23" t="s">
        <v>1117</v>
      </c>
    </row>
    <row r="24" spans="1:5" x14ac:dyDescent="0.2">
      <c r="A24" s="3" t="s">
        <v>1035</v>
      </c>
      <c r="B24" s="3" t="s">
        <v>1036</v>
      </c>
      <c r="C24" s="3">
        <v>7</v>
      </c>
      <c r="D24" s="3">
        <v>1</v>
      </c>
      <c r="E24" s="23" t="s">
        <v>1037</v>
      </c>
    </row>
    <row r="25" spans="1:5" x14ac:dyDescent="0.2">
      <c r="A25" s="3" t="s">
        <v>2191</v>
      </c>
      <c r="C25" s="3">
        <v>2</v>
      </c>
      <c r="D25" s="3">
        <v>1</v>
      </c>
      <c r="E25" s="23" t="s">
        <v>2190</v>
      </c>
    </row>
    <row r="26" spans="1:5" x14ac:dyDescent="0.2">
      <c r="A26" s="3" t="s">
        <v>2330</v>
      </c>
      <c r="B26" s="3" t="s">
        <v>598</v>
      </c>
      <c r="C26" s="3">
        <v>0</v>
      </c>
      <c r="E26" s="32" t="s">
        <v>2323</v>
      </c>
    </row>
    <row r="27" spans="1:5" x14ac:dyDescent="0.2">
      <c r="A27" s="3" t="s">
        <v>2097</v>
      </c>
      <c r="B27" s="3" t="s">
        <v>600</v>
      </c>
      <c r="C27" s="3">
        <v>8</v>
      </c>
      <c r="D27" s="3">
        <v>1</v>
      </c>
      <c r="E27" s="26" t="s">
        <v>1321</v>
      </c>
    </row>
    <row r="28" spans="1:5" x14ac:dyDescent="0.2">
      <c r="A28" s="3" t="s">
        <v>2098</v>
      </c>
      <c r="B28" s="3" t="s">
        <v>598</v>
      </c>
      <c r="C28" s="3">
        <v>8</v>
      </c>
      <c r="D28" s="3">
        <v>1</v>
      </c>
      <c r="E28" s="26" t="s">
        <v>1328</v>
      </c>
    </row>
    <row r="29" spans="1:5" x14ac:dyDescent="0.2">
      <c r="A29" s="3" t="s">
        <v>609</v>
      </c>
      <c r="B29" s="3" t="s">
        <v>600</v>
      </c>
      <c r="C29" s="3">
        <v>2</v>
      </c>
      <c r="D29" s="3">
        <v>1</v>
      </c>
      <c r="E29" s="23" t="s">
        <v>1082</v>
      </c>
    </row>
    <row r="30" spans="1:5" x14ac:dyDescent="0.2">
      <c r="A30" s="3" t="s">
        <v>2333</v>
      </c>
      <c r="B30" s="3" t="s">
        <v>598</v>
      </c>
      <c r="C30" s="3">
        <v>0</v>
      </c>
      <c r="E30" s="32" t="s">
        <v>2327</v>
      </c>
    </row>
    <row r="31" spans="1:5" x14ac:dyDescent="0.2">
      <c r="A31" s="3" t="s">
        <v>1339</v>
      </c>
      <c r="B31" s="3" t="s">
        <v>600</v>
      </c>
      <c r="C31" s="3">
        <v>8</v>
      </c>
      <c r="D31" s="3">
        <v>1</v>
      </c>
      <c r="E31" s="27" t="s">
        <v>1336</v>
      </c>
    </row>
    <row r="32" spans="1:5" x14ac:dyDescent="0.2">
      <c r="A32" s="3" t="s">
        <v>610</v>
      </c>
      <c r="B32" s="3" t="s">
        <v>598</v>
      </c>
      <c r="C32" s="3">
        <v>2</v>
      </c>
      <c r="D32" s="3">
        <v>1</v>
      </c>
      <c r="E32" s="23" t="s">
        <v>934</v>
      </c>
    </row>
    <row r="33" spans="1:5" x14ac:dyDescent="0.2">
      <c r="A33" s="3" t="s">
        <v>610</v>
      </c>
      <c r="B33" s="3" t="s">
        <v>598</v>
      </c>
      <c r="C33" s="3">
        <v>1</v>
      </c>
      <c r="D33" s="3">
        <v>1</v>
      </c>
      <c r="E33" s="23" t="s">
        <v>935</v>
      </c>
    </row>
    <row r="34" spans="1:5" x14ac:dyDescent="0.2">
      <c r="A34" s="3" t="s">
        <v>611</v>
      </c>
      <c r="B34" s="3" t="s">
        <v>612</v>
      </c>
      <c r="C34" s="3">
        <v>7</v>
      </c>
      <c r="D34" s="3">
        <v>1</v>
      </c>
      <c r="E34" s="23" t="s">
        <v>1168</v>
      </c>
    </row>
    <row r="35" spans="1:5" x14ac:dyDescent="0.2">
      <c r="A35" s="3" t="s">
        <v>613</v>
      </c>
      <c r="B35" s="3" t="s">
        <v>605</v>
      </c>
      <c r="C35" s="3">
        <v>3</v>
      </c>
      <c r="D35" s="3">
        <v>1</v>
      </c>
      <c r="E35" s="23" t="s">
        <v>1118</v>
      </c>
    </row>
    <row r="36" spans="1:5" x14ac:dyDescent="0.2">
      <c r="A36" s="3" t="s">
        <v>614</v>
      </c>
      <c r="B36" s="3" t="s">
        <v>605</v>
      </c>
      <c r="C36" s="3">
        <v>2</v>
      </c>
      <c r="D36" s="3">
        <v>1</v>
      </c>
      <c r="E36" s="23" t="s">
        <v>1142</v>
      </c>
    </row>
    <row r="37" spans="1:5" x14ac:dyDescent="0.2">
      <c r="A37" s="3" t="s">
        <v>617</v>
      </c>
      <c r="B37" s="3" t="s">
        <v>598</v>
      </c>
      <c r="C37" s="3">
        <v>1</v>
      </c>
      <c r="D37" s="3">
        <v>1</v>
      </c>
      <c r="E37" s="23" t="s">
        <v>2251</v>
      </c>
    </row>
    <row r="38" spans="1:5" x14ac:dyDescent="0.2">
      <c r="A38" s="3" t="s">
        <v>618</v>
      </c>
      <c r="B38" s="3" t="s">
        <v>600</v>
      </c>
      <c r="C38" s="3">
        <v>8</v>
      </c>
      <c r="D38" s="3">
        <v>1</v>
      </c>
      <c r="E38" s="26" t="s">
        <v>2244</v>
      </c>
    </row>
    <row r="39" spans="1:5" x14ac:dyDescent="0.2">
      <c r="A39" s="3" t="s">
        <v>618</v>
      </c>
      <c r="B39" s="3" t="s">
        <v>600</v>
      </c>
      <c r="C39" s="3">
        <v>1</v>
      </c>
      <c r="D39" s="3">
        <v>1</v>
      </c>
      <c r="E39" s="23" t="s">
        <v>2243</v>
      </c>
    </row>
    <row r="40" spans="1:5" x14ac:dyDescent="0.2">
      <c r="A40" s="3" t="s">
        <v>619</v>
      </c>
      <c r="B40" s="3" t="s">
        <v>598</v>
      </c>
      <c r="C40" s="3">
        <v>3</v>
      </c>
      <c r="D40" s="3">
        <v>1</v>
      </c>
      <c r="E40" s="23" t="s">
        <v>936</v>
      </c>
    </row>
    <row r="41" spans="1:5" x14ac:dyDescent="0.2">
      <c r="A41" s="3" t="s">
        <v>620</v>
      </c>
      <c r="B41" s="3" t="s">
        <v>612</v>
      </c>
      <c r="C41" s="3">
        <v>2</v>
      </c>
      <c r="D41" s="3">
        <v>1</v>
      </c>
      <c r="E41" s="23" t="s">
        <v>1169</v>
      </c>
    </row>
    <row r="42" spans="1:5" x14ac:dyDescent="0.2">
      <c r="A42" s="3" t="s">
        <v>621</v>
      </c>
      <c r="B42" s="3" t="s">
        <v>598</v>
      </c>
      <c r="C42" s="3">
        <v>4</v>
      </c>
      <c r="D42" s="3">
        <v>1</v>
      </c>
      <c r="E42" s="23" t="s">
        <v>622</v>
      </c>
    </row>
    <row r="43" spans="1:5" x14ac:dyDescent="0.2">
      <c r="A43" s="3" t="s">
        <v>623</v>
      </c>
      <c r="B43" s="3" t="s">
        <v>596</v>
      </c>
      <c r="C43" s="3">
        <v>5</v>
      </c>
      <c r="D43" s="3">
        <v>1</v>
      </c>
      <c r="E43" s="23" t="s">
        <v>1145</v>
      </c>
    </row>
    <row r="44" spans="1:5" x14ac:dyDescent="0.2">
      <c r="A44" s="3" t="s">
        <v>2262</v>
      </c>
      <c r="B44" s="3" t="s">
        <v>969</v>
      </c>
      <c r="C44" s="28">
        <v>2</v>
      </c>
      <c r="D44" s="3">
        <v>1</v>
      </c>
      <c r="E44" s="23" t="s">
        <v>2261</v>
      </c>
    </row>
    <row r="45" spans="1:5" x14ac:dyDescent="0.2">
      <c r="A45" s="3" t="s">
        <v>624</v>
      </c>
      <c r="B45" s="3" t="s">
        <v>1036</v>
      </c>
      <c r="C45" s="3">
        <v>5</v>
      </c>
      <c r="D45" s="3">
        <v>1</v>
      </c>
      <c r="E45" s="23" t="s">
        <v>1312</v>
      </c>
    </row>
    <row r="46" spans="1:5" x14ac:dyDescent="0.2">
      <c r="A46" s="3" t="s">
        <v>2096</v>
      </c>
      <c r="B46" s="3" t="s">
        <v>1036</v>
      </c>
      <c r="C46" s="3">
        <v>5</v>
      </c>
      <c r="D46" s="3">
        <v>1</v>
      </c>
      <c r="E46" s="23" t="s">
        <v>1149</v>
      </c>
    </row>
    <row r="47" spans="1:5" x14ac:dyDescent="0.2">
      <c r="A47" s="3" t="s">
        <v>2095</v>
      </c>
      <c r="B47" s="3" t="s">
        <v>598</v>
      </c>
      <c r="C47" s="3">
        <v>8</v>
      </c>
      <c r="D47" s="3">
        <v>1</v>
      </c>
      <c r="E47" s="26" t="s">
        <v>1324</v>
      </c>
    </row>
    <row r="48" spans="1:5" x14ac:dyDescent="0.2">
      <c r="A48" s="3" t="s">
        <v>625</v>
      </c>
      <c r="B48" s="3" t="s">
        <v>612</v>
      </c>
      <c r="C48" s="3">
        <v>5</v>
      </c>
      <c r="D48" s="3">
        <v>1</v>
      </c>
      <c r="E48" s="23" t="s">
        <v>1170</v>
      </c>
    </row>
    <row r="49" spans="1:7" x14ac:dyDescent="0.2">
      <c r="A49" s="3" t="s">
        <v>626</v>
      </c>
      <c r="B49" s="3" t="s">
        <v>598</v>
      </c>
      <c r="C49" s="3">
        <v>4</v>
      </c>
      <c r="D49" s="3">
        <v>1</v>
      </c>
      <c r="E49" s="23" t="s">
        <v>627</v>
      </c>
    </row>
    <row r="50" spans="1:7" x14ac:dyDescent="0.2">
      <c r="A50" s="3" t="s">
        <v>628</v>
      </c>
      <c r="B50" s="3" t="s">
        <v>605</v>
      </c>
      <c r="C50" s="3">
        <v>1</v>
      </c>
      <c r="D50" s="3">
        <v>1</v>
      </c>
      <c r="E50" s="23" t="s">
        <v>1119</v>
      </c>
    </row>
    <row r="51" spans="1:7" x14ac:dyDescent="0.2">
      <c r="A51" s="3" t="s">
        <v>629</v>
      </c>
      <c r="B51" s="3" t="s">
        <v>600</v>
      </c>
      <c r="C51" s="3">
        <v>5</v>
      </c>
      <c r="D51" s="3">
        <v>1</v>
      </c>
      <c r="E51" s="23" t="s">
        <v>1083</v>
      </c>
    </row>
    <row r="52" spans="1:7" x14ac:dyDescent="0.2">
      <c r="A52" s="3" t="s">
        <v>630</v>
      </c>
      <c r="B52" s="3" t="s">
        <v>600</v>
      </c>
      <c r="C52" s="3">
        <v>4</v>
      </c>
      <c r="D52" s="3">
        <v>1</v>
      </c>
      <c r="E52" s="23" t="s">
        <v>631</v>
      </c>
    </row>
    <row r="53" spans="1:7" x14ac:dyDescent="0.2">
      <c r="A53" s="3" t="s">
        <v>785</v>
      </c>
      <c r="B53" s="3" t="s">
        <v>600</v>
      </c>
      <c r="C53" s="3">
        <v>7</v>
      </c>
      <c r="D53" s="3">
        <v>1</v>
      </c>
      <c r="E53" s="7" t="s">
        <v>1044</v>
      </c>
    </row>
    <row r="54" spans="1:7" x14ac:dyDescent="0.2">
      <c r="A54" s="3" t="s">
        <v>785</v>
      </c>
      <c r="B54" s="3" t="s">
        <v>600</v>
      </c>
      <c r="C54" s="3">
        <v>4</v>
      </c>
      <c r="D54" s="3">
        <v>1</v>
      </c>
      <c r="E54" s="7" t="s">
        <v>1084</v>
      </c>
    </row>
    <row r="55" spans="1:7" x14ac:dyDescent="0.2">
      <c r="A55" s="3" t="s">
        <v>1038</v>
      </c>
      <c r="B55" s="3" t="s">
        <v>598</v>
      </c>
      <c r="C55" s="3">
        <v>7</v>
      </c>
      <c r="D55" s="3">
        <v>1</v>
      </c>
      <c r="E55" s="23" t="s">
        <v>1039</v>
      </c>
    </row>
    <row r="56" spans="1:7" x14ac:dyDescent="0.2">
      <c r="A56" s="3" t="s">
        <v>632</v>
      </c>
      <c r="B56" s="3" t="s">
        <v>600</v>
      </c>
      <c r="C56" s="3">
        <v>0</v>
      </c>
      <c r="D56" s="3">
        <v>1</v>
      </c>
      <c r="E56" s="23" t="s">
        <v>633</v>
      </c>
      <c r="F56">
        <v>1</v>
      </c>
      <c r="G56" s="3">
        <v>2016</v>
      </c>
    </row>
    <row r="57" spans="1:7" x14ac:dyDescent="0.2">
      <c r="A57" s="3" t="s">
        <v>2297</v>
      </c>
      <c r="B57" s="3" t="s">
        <v>598</v>
      </c>
      <c r="C57" s="3">
        <v>0</v>
      </c>
      <c r="D57" s="3">
        <v>1</v>
      </c>
      <c r="E57" s="23" t="s">
        <v>2292</v>
      </c>
    </row>
    <row r="58" spans="1:7" x14ac:dyDescent="0.2">
      <c r="A58" s="3" t="s">
        <v>634</v>
      </c>
      <c r="B58" s="3" t="s">
        <v>605</v>
      </c>
      <c r="C58" s="3">
        <v>2</v>
      </c>
      <c r="D58" s="3">
        <v>1</v>
      </c>
      <c r="E58" s="23" t="s">
        <v>1120</v>
      </c>
    </row>
    <row r="59" spans="1:7" x14ac:dyDescent="0.2">
      <c r="A59" s="3" t="s">
        <v>635</v>
      </c>
      <c r="B59" s="3" t="s">
        <v>636</v>
      </c>
      <c r="C59" s="3">
        <v>0</v>
      </c>
      <c r="D59" s="3">
        <v>0</v>
      </c>
      <c r="E59" s="23" t="s">
        <v>2310</v>
      </c>
      <c r="F59">
        <v>1</v>
      </c>
      <c r="G59" t="s">
        <v>2303</v>
      </c>
    </row>
    <row r="60" spans="1:7" x14ac:dyDescent="0.2">
      <c r="A60" s="3" t="s">
        <v>635</v>
      </c>
      <c r="B60" s="3" t="s">
        <v>636</v>
      </c>
      <c r="C60" s="3">
        <v>8</v>
      </c>
      <c r="D60" s="3">
        <v>1</v>
      </c>
      <c r="E60" s="23" t="s">
        <v>1303</v>
      </c>
    </row>
    <row r="61" spans="1:7" x14ac:dyDescent="0.2">
      <c r="A61" s="3" t="s">
        <v>2331</v>
      </c>
      <c r="B61" s="3" t="s">
        <v>598</v>
      </c>
      <c r="C61" s="3">
        <v>0</v>
      </c>
      <c r="E61" s="32" t="s">
        <v>2324</v>
      </c>
    </row>
    <row r="62" spans="1:7" x14ac:dyDescent="0.2">
      <c r="A62" s="3" t="s">
        <v>2331</v>
      </c>
      <c r="B62" s="3" t="s">
        <v>605</v>
      </c>
      <c r="C62" s="3">
        <v>0</v>
      </c>
      <c r="E62" s="32" t="s">
        <v>2325</v>
      </c>
    </row>
    <row r="63" spans="1:7" x14ac:dyDescent="0.2">
      <c r="A63" s="3" t="s">
        <v>766</v>
      </c>
      <c r="B63" s="3" t="s">
        <v>600</v>
      </c>
      <c r="C63" s="3">
        <v>8</v>
      </c>
      <c r="D63" s="3">
        <v>1</v>
      </c>
      <c r="E63" s="27" t="s">
        <v>1335</v>
      </c>
    </row>
    <row r="64" spans="1:7" x14ac:dyDescent="0.2">
      <c r="A64" s="3" t="s">
        <v>766</v>
      </c>
      <c r="B64" s="3" t="s">
        <v>600</v>
      </c>
      <c r="C64" s="3">
        <v>3</v>
      </c>
      <c r="D64" s="3">
        <v>1</v>
      </c>
      <c r="E64" s="23" t="s">
        <v>767</v>
      </c>
    </row>
    <row r="65" spans="1:5" x14ac:dyDescent="0.2">
      <c r="A65" s="3" t="s">
        <v>637</v>
      </c>
      <c r="B65" s="3" t="s">
        <v>598</v>
      </c>
      <c r="C65" s="3">
        <v>3</v>
      </c>
      <c r="D65" s="3">
        <v>1</v>
      </c>
      <c r="E65" s="23" t="s">
        <v>937</v>
      </c>
    </row>
    <row r="66" spans="1:5" x14ac:dyDescent="0.2">
      <c r="A66" s="3" t="s">
        <v>638</v>
      </c>
      <c r="B66" s="3" t="s">
        <v>598</v>
      </c>
      <c r="C66" s="3">
        <v>1</v>
      </c>
      <c r="D66" s="3">
        <v>1</v>
      </c>
      <c r="E66" s="23" t="s">
        <v>639</v>
      </c>
    </row>
    <row r="67" spans="1:5" x14ac:dyDescent="0.2">
      <c r="A67" s="3" t="s">
        <v>640</v>
      </c>
      <c r="B67" s="3" t="s">
        <v>636</v>
      </c>
      <c r="C67" s="3">
        <v>5</v>
      </c>
      <c r="D67" s="3">
        <v>1</v>
      </c>
      <c r="E67" s="23" t="s">
        <v>1136</v>
      </c>
    </row>
    <row r="68" spans="1:5" x14ac:dyDescent="0.2">
      <c r="A68" s="3" t="s">
        <v>641</v>
      </c>
      <c r="B68" s="3" t="s">
        <v>598</v>
      </c>
      <c r="C68" s="3">
        <v>4</v>
      </c>
      <c r="D68" s="3">
        <v>1</v>
      </c>
      <c r="E68" s="23" t="s">
        <v>938</v>
      </c>
    </row>
    <row r="69" spans="1:5" x14ac:dyDescent="0.2">
      <c r="A69" s="3" t="s">
        <v>641</v>
      </c>
      <c r="B69" s="3" t="s">
        <v>600</v>
      </c>
      <c r="C69" s="3">
        <v>8</v>
      </c>
      <c r="D69" s="3">
        <v>1</v>
      </c>
      <c r="E69" s="23" t="s">
        <v>1085</v>
      </c>
    </row>
    <row r="70" spans="1:5" x14ac:dyDescent="0.2">
      <c r="A70" s="3" t="s">
        <v>641</v>
      </c>
      <c r="B70" s="3" t="s">
        <v>605</v>
      </c>
      <c r="C70" s="3">
        <v>8</v>
      </c>
      <c r="D70" s="3">
        <v>1</v>
      </c>
      <c r="E70" s="23" t="s">
        <v>1121</v>
      </c>
    </row>
    <row r="71" spans="1:5" x14ac:dyDescent="0.2">
      <c r="A71" s="3" t="s">
        <v>642</v>
      </c>
      <c r="B71" s="3" t="s">
        <v>600</v>
      </c>
      <c r="C71" s="3">
        <v>2</v>
      </c>
      <c r="D71" s="3">
        <v>1</v>
      </c>
      <c r="E71" s="23" t="s">
        <v>1086</v>
      </c>
    </row>
    <row r="72" spans="1:5" x14ac:dyDescent="0.2">
      <c r="A72" s="3" t="s">
        <v>642</v>
      </c>
      <c r="B72" s="3" t="s">
        <v>600</v>
      </c>
      <c r="C72" s="3">
        <v>1</v>
      </c>
      <c r="D72" s="3">
        <v>1</v>
      </c>
      <c r="E72" s="23" t="s">
        <v>1087</v>
      </c>
    </row>
    <row r="73" spans="1:5" x14ac:dyDescent="0.2">
      <c r="A73" s="3" t="s">
        <v>2189</v>
      </c>
      <c r="B73" s="3" t="s">
        <v>598</v>
      </c>
      <c r="C73" s="3">
        <v>7</v>
      </c>
      <c r="D73" s="3">
        <v>1</v>
      </c>
      <c r="E73" s="8" t="s">
        <v>2120</v>
      </c>
    </row>
    <row r="74" spans="1:5" x14ac:dyDescent="0.2">
      <c r="A74" s="3" t="s">
        <v>643</v>
      </c>
      <c r="B74" s="3" t="s">
        <v>600</v>
      </c>
      <c r="C74" s="3">
        <v>2</v>
      </c>
      <c r="D74" s="3">
        <v>1</v>
      </c>
      <c r="E74" s="23" t="s">
        <v>1088</v>
      </c>
    </row>
    <row r="75" spans="1:5" x14ac:dyDescent="0.2">
      <c r="A75" s="3" t="s">
        <v>977</v>
      </c>
      <c r="B75" s="3" t="s">
        <v>598</v>
      </c>
      <c r="C75" s="3">
        <v>4</v>
      </c>
      <c r="D75" s="3">
        <v>1</v>
      </c>
      <c r="E75" s="23" t="s">
        <v>978</v>
      </c>
    </row>
    <row r="76" spans="1:5" x14ac:dyDescent="0.2">
      <c r="A76" s="3" t="s">
        <v>644</v>
      </c>
      <c r="B76" s="3" t="s">
        <v>598</v>
      </c>
      <c r="C76" s="3">
        <v>5</v>
      </c>
      <c r="D76" s="3">
        <v>1</v>
      </c>
      <c r="E76" s="23" t="s">
        <v>939</v>
      </c>
    </row>
    <row r="77" spans="1:5" x14ac:dyDescent="0.2">
      <c r="A77" s="3" t="s">
        <v>645</v>
      </c>
      <c r="B77" s="3" t="s">
        <v>598</v>
      </c>
      <c r="C77" s="3">
        <v>4</v>
      </c>
      <c r="D77" s="3">
        <v>1</v>
      </c>
      <c r="E77" s="23" t="s">
        <v>646</v>
      </c>
    </row>
    <row r="78" spans="1:5" x14ac:dyDescent="0.2">
      <c r="A78" s="3" t="s">
        <v>647</v>
      </c>
      <c r="B78" s="3" t="s">
        <v>605</v>
      </c>
      <c r="C78" s="3">
        <v>4</v>
      </c>
      <c r="D78" s="3">
        <v>1</v>
      </c>
      <c r="E78" s="23" t="s">
        <v>1122</v>
      </c>
    </row>
    <row r="79" spans="1:5" x14ac:dyDescent="0.2">
      <c r="A79" s="3" t="s">
        <v>648</v>
      </c>
      <c r="B79" s="3" t="s">
        <v>612</v>
      </c>
      <c r="C79" s="3">
        <v>5</v>
      </c>
      <c r="D79" s="3">
        <v>1</v>
      </c>
      <c r="E79" s="23" t="s">
        <v>1171</v>
      </c>
    </row>
    <row r="80" spans="1:5" x14ac:dyDescent="0.2">
      <c r="A80" s="3" t="s">
        <v>649</v>
      </c>
      <c r="B80" s="3" t="s">
        <v>600</v>
      </c>
      <c r="C80" s="3">
        <v>4</v>
      </c>
      <c r="D80" s="3">
        <v>1</v>
      </c>
      <c r="E80" s="23" t="s">
        <v>1089</v>
      </c>
    </row>
    <row r="81" spans="1:7" x14ac:dyDescent="0.2">
      <c r="A81" s="3" t="s">
        <v>650</v>
      </c>
      <c r="B81" s="3" t="s">
        <v>598</v>
      </c>
      <c r="C81" s="3">
        <v>5</v>
      </c>
      <c r="D81" s="3">
        <v>1</v>
      </c>
      <c r="E81" s="23" t="s">
        <v>940</v>
      </c>
    </row>
    <row r="82" spans="1:7" x14ac:dyDescent="0.2">
      <c r="A82" s="3" t="s">
        <v>1296</v>
      </c>
      <c r="B82" s="3" t="s">
        <v>1036</v>
      </c>
      <c r="C82" s="3">
        <v>8</v>
      </c>
      <c r="D82" s="3">
        <v>1</v>
      </c>
      <c r="E82" s="7" t="s">
        <v>1314</v>
      </c>
    </row>
    <row r="83" spans="1:7" x14ac:dyDescent="0.2">
      <c r="A83" s="3" t="s">
        <v>651</v>
      </c>
      <c r="B83" s="3" t="s">
        <v>636</v>
      </c>
      <c r="C83" s="3">
        <v>5</v>
      </c>
      <c r="D83" s="3">
        <v>1</v>
      </c>
      <c r="E83" s="23" t="s">
        <v>1137</v>
      </c>
    </row>
    <row r="84" spans="1:7" x14ac:dyDescent="0.2">
      <c r="A84" s="3" t="s">
        <v>2099</v>
      </c>
      <c r="B84" s="3" t="s">
        <v>600</v>
      </c>
      <c r="C84" s="3">
        <v>8</v>
      </c>
      <c r="D84" s="3">
        <v>1</v>
      </c>
      <c r="E84" s="26" t="s">
        <v>1316</v>
      </c>
    </row>
    <row r="85" spans="1:7" x14ac:dyDescent="0.2">
      <c r="A85" s="3" t="s">
        <v>2316</v>
      </c>
      <c r="B85" s="3" t="s">
        <v>600</v>
      </c>
      <c r="C85" s="3">
        <v>2</v>
      </c>
      <c r="D85" s="3">
        <v>1</v>
      </c>
      <c r="E85" s="31" t="s">
        <v>2315</v>
      </c>
    </row>
    <row r="86" spans="1:7" x14ac:dyDescent="0.2">
      <c r="A86" s="3" t="s">
        <v>652</v>
      </c>
      <c r="B86" s="3" t="s">
        <v>600</v>
      </c>
      <c r="C86" s="3">
        <v>3</v>
      </c>
      <c r="D86" s="3">
        <v>1</v>
      </c>
      <c r="E86" s="23" t="s">
        <v>1090</v>
      </c>
    </row>
    <row r="87" spans="1:7" x14ac:dyDescent="0.2">
      <c r="A87" s="3" t="s">
        <v>652</v>
      </c>
      <c r="B87" s="3" t="s">
        <v>1036</v>
      </c>
      <c r="C87" s="3">
        <v>2</v>
      </c>
      <c r="D87" s="3">
        <v>1</v>
      </c>
      <c r="E87" s="23" t="s">
        <v>1150</v>
      </c>
    </row>
    <row r="88" spans="1:7" x14ac:dyDescent="0.2">
      <c r="A88" s="3" t="s">
        <v>653</v>
      </c>
      <c r="B88" s="3" t="s">
        <v>598</v>
      </c>
      <c r="C88" s="3">
        <v>1</v>
      </c>
      <c r="D88" s="3">
        <v>1</v>
      </c>
      <c r="E88" s="23" t="s">
        <v>941</v>
      </c>
    </row>
    <row r="89" spans="1:7" x14ac:dyDescent="0.2">
      <c r="A89" s="3" t="s">
        <v>653</v>
      </c>
      <c r="B89" s="3" t="s">
        <v>598</v>
      </c>
      <c r="C89" s="3">
        <v>8</v>
      </c>
      <c r="D89" s="3">
        <v>1</v>
      </c>
      <c r="E89" s="26" t="s">
        <v>1330</v>
      </c>
    </row>
    <row r="90" spans="1:7" x14ac:dyDescent="0.2">
      <c r="A90" s="3" t="s">
        <v>653</v>
      </c>
      <c r="B90" s="3" t="s">
        <v>598</v>
      </c>
      <c r="C90" s="3">
        <v>0</v>
      </c>
      <c r="D90" s="3">
        <v>1</v>
      </c>
      <c r="E90" s="23" t="s">
        <v>942</v>
      </c>
      <c r="F90">
        <v>1</v>
      </c>
      <c r="G90" s="3">
        <v>2015</v>
      </c>
    </row>
    <row r="91" spans="1:7" x14ac:dyDescent="0.2">
      <c r="A91" s="3" t="s">
        <v>968</v>
      </c>
      <c r="B91" s="3" t="s">
        <v>969</v>
      </c>
      <c r="C91" s="3">
        <v>4</v>
      </c>
      <c r="D91" s="3">
        <v>1</v>
      </c>
      <c r="E91" s="23" t="s">
        <v>989</v>
      </c>
    </row>
    <row r="92" spans="1:7" x14ac:dyDescent="0.2">
      <c r="A92" s="3" t="s">
        <v>2207</v>
      </c>
      <c r="B92" s="3" t="s">
        <v>600</v>
      </c>
      <c r="C92" s="28">
        <v>6</v>
      </c>
      <c r="D92" s="3">
        <v>1</v>
      </c>
      <c r="E92" s="22" t="s">
        <v>2204</v>
      </c>
    </row>
    <row r="93" spans="1:7" x14ac:dyDescent="0.2">
      <c r="A93" s="3" t="s">
        <v>654</v>
      </c>
      <c r="B93" s="3" t="s">
        <v>598</v>
      </c>
      <c r="C93" s="3">
        <v>3</v>
      </c>
      <c r="D93" s="3">
        <v>1</v>
      </c>
      <c r="E93" s="23" t="s">
        <v>943</v>
      </c>
    </row>
    <row r="94" spans="1:7" x14ac:dyDescent="0.2">
      <c r="A94" s="3" t="s">
        <v>2281</v>
      </c>
      <c r="B94" s="3" t="s">
        <v>596</v>
      </c>
      <c r="C94" s="3">
        <v>0</v>
      </c>
      <c r="D94" s="3">
        <v>1</v>
      </c>
      <c r="E94" s="29" t="s">
        <v>2280</v>
      </c>
    </row>
    <row r="95" spans="1:7" x14ac:dyDescent="0.2">
      <c r="A95" s="3" t="s">
        <v>655</v>
      </c>
      <c r="B95" s="3" t="s">
        <v>600</v>
      </c>
      <c r="C95" s="3">
        <v>6</v>
      </c>
      <c r="D95" s="3">
        <v>1</v>
      </c>
      <c r="E95" s="23" t="s">
        <v>1123</v>
      </c>
    </row>
    <row r="96" spans="1:7" x14ac:dyDescent="0.2">
      <c r="A96" s="3" t="s">
        <v>656</v>
      </c>
      <c r="B96" s="3" t="s">
        <v>657</v>
      </c>
      <c r="C96" s="3">
        <v>5</v>
      </c>
      <c r="D96" s="3">
        <v>1</v>
      </c>
      <c r="E96" s="25" t="s">
        <v>658</v>
      </c>
    </row>
    <row r="97" spans="1:5" x14ac:dyDescent="0.2">
      <c r="A97" s="3" t="s">
        <v>2100</v>
      </c>
      <c r="B97" s="3" t="s">
        <v>600</v>
      </c>
      <c r="C97" s="3">
        <v>8</v>
      </c>
      <c r="D97" s="3">
        <v>1</v>
      </c>
      <c r="E97" s="26" t="s">
        <v>1329</v>
      </c>
    </row>
    <row r="98" spans="1:5" x14ac:dyDescent="0.2">
      <c r="A98" s="3" t="s">
        <v>659</v>
      </c>
      <c r="B98" s="3" t="s">
        <v>598</v>
      </c>
      <c r="C98" s="3">
        <v>2</v>
      </c>
      <c r="D98" s="3">
        <v>1</v>
      </c>
      <c r="E98" s="23" t="s">
        <v>944</v>
      </c>
    </row>
    <row r="99" spans="1:5" x14ac:dyDescent="0.2">
      <c r="A99" s="3" t="s">
        <v>2101</v>
      </c>
      <c r="B99" s="3" t="s">
        <v>600</v>
      </c>
      <c r="C99" s="3">
        <v>8</v>
      </c>
      <c r="D99" s="3">
        <v>1</v>
      </c>
      <c r="E99" s="26" t="s">
        <v>1327</v>
      </c>
    </row>
    <row r="100" spans="1:5" x14ac:dyDescent="0.2">
      <c r="A100" s="3" t="s">
        <v>2101</v>
      </c>
      <c r="B100" s="3" t="s">
        <v>600</v>
      </c>
      <c r="C100" s="3">
        <v>8</v>
      </c>
      <c r="D100" s="3">
        <v>1</v>
      </c>
      <c r="E100" s="23" t="s">
        <v>1325</v>
      </c>
    </row>
    <row r="101" spans="1:5" x14ac:dyDescent="0.2">
      <c r="A101" s="3" t="s">
        <v>660</v>
      </c>
      <c r="B101" s="3" t="s">
        <v>600</v>
      </c>
      <c r="C101" s="3">
        <v>4</v>
      </c>
      <c r="D101" s="3">
        <v>1</v>
      </c>
      <c r="E101" s="23" t="s">
        <v>661</v>
      </c>
    </row>
    <row r="102" spans="1:5" x14ac:dyDescent="0.2">
      <c r="A102" s="3" t="s">
        <v>662</v>
      </c>
      <c r="B102" s="3" t="s">
        <v>596</v>
      </c>
      <c r="C102" s="3">
        <v>5</v>
      </c>
      <c r="D102" s="3">
        <v>1</v>
      </c>
      <c r="E102" s="23" t="s">
        <v>1146</v>
      </c>
    </row>
    <row r="103" spans="1:5" x14ac:dyDescent="0.2">
      <c r="A103" s="3" t="s">
        <v>663</v>
      </c>
      <c r="B103" s="3" t="s">
        <v>600</v>
      </c>
      <c r="C103" s="3">
        <v>8</v>
      </c>
      <c r="D103" s="3">
        <v>1</v>
      </c>
      <c r="E103" s="23" t="s">
        <v>1091</v>
      </c>
    </row>
    <row r="104" spans="1:5" x14ac:dyDescent="0.2">
      <c r="A104" s="3" t="s">
        <v>1304</v>
      </c>
      <c r="B104" s="3" t="s">
        <v>612</v>
      </c>
      <c r="C104" s="3">
        <v>8</v>
      </c>
      <c r="D104" s="3">
        <v>1</v>
      </c>
      <c r="E104" s="23" t="s">
        <v>1297</v>
      </c>
    </row>
    <row r="105" spans="1:5" x14ac:dyDescent="0.2">
      <c r="A105" s="3" t="s">
        <v>664</v>
      </c>
      <c r="B105" s="3" t="s">
        <v>1036</v>
      </c>
      <c r="C105" s="3">
        <v>3</v>
      </c>
      <c r="D105" s="3">
        <v>1</v>
      </c>
      <c r="E105" s="23" t="s">
        <v>1151</v>
      </c>
    </row>
    <row r="106" spans="1:5" x14ac:dyDescent="0.2">
      <c r="A106" s="3" t="s">
        <v>664</v>
      </c>
      <c r="B106" s="3" t="s">
        <v>1036</v>
      </c>
      <c r="C106" s="3">
        <v>2</v>
      </c>
      <c r="D106" s="3">
        <v>1</v>
      </c>
      <c r="E106" s="23" t="s">
        <v>1152</v>
      </c>
    </row>
    <row r="107" spans="1:5" x14ac:dyDescent="0.2">
      <c r="A107" s="3" t="s">
        <v>665</v>
      </c>
      <c r="B107" s="3" t="s">
        <v>666</v>
      </c>
      <c r="C107" s="3">
        <v>4</v>
      </c>
      <c r="D107" s="3">
        <v>1</v>
      </c>
      <c r="E107" s="23" t="s">
        <v>1160</v>
      </c>
    </row>
    <row r="108" spans="1:5" x14ac:dyDescent="0.2">
      <c r="A108" s="3" t="s">
        <v>667</v>
      </c>
      <c r="B108" s="3" t="s">
        <v>598</v>
      </c>
      <c r="C108" s="3">
        <v>4</v>
      </c>
      <c r="D108" s="3">
        <v>1</v>
      </c>
      <c r="E108" s="23" t="s">
        <v>945</v>
      </c>
    </row>
    <row r="109" spans="1:5" x14ac:dyDescent="0.2">
      <c r="A109" s="3" t="s">
        <v>2277</v>
      </c>
      <c r="B109" s="3" t="s">
        <v>598</v>
      </c>
      <c r="C109" s="3">
        <v>0</v>
      </c>
      <c r="D109" s="3">
        <v>1</v>
      </c>
      <c r="E109" s="23" t="s">
        <v>2278</v>
      </c>
    </row>
    <row r="110" spans="1:5" x14ac:dyDescent="0.2">
      <c r="A110" s="3" t="s">
        <v>668</v>
      </c>
      <c r="B110" s="3" t="s">
        <v>600</v>
      </c>
      <c r="C110" s="3">
        <v>4</v>
      </c>
      <c r="D110" s="3">
        <v>1</v>
      </c>
      <c r="E110" s="23" t="s">
        <v>1092</v>
      </c>
    </row>
    <row r="111" spans="1:5" x14ac:dyDescent="0.2">
      <c r="A111" s="3" t="s">
        <v>1307</v>
      </c>
      <c r="B111" s="3" t="s">
        <v>1036</v>
      </c>
      <c r="C111" s="3">
        <v>8</v>
      </c>
      <c r="D111" s="3">
        <v>1</v>
      </c>
      <c r="E111" s="23" t="s">
        <v>1302</v>
      </c>
    </row>
    <row r="112" spans="1:5" x14ac:dyDescent="0.2">
      <c r="A112" s="3" t="s">
        <v>2201</v>
      </c>
      <c r="B112" s="3" t="s">
        <v>600</v>
      </c>
      <c r="C112" s="3">
        <v>6</v>
      </c>
      <c r="D112" s="3">
        <v>1</v>
      </c>
      <c r="E112" s="22" t="s">
        <v>2196</v>
      </c>
    </row>
    <row r="113" spans="1:5" x14ac:dyDescent="0.2">
      <c r="A113" s="3" t="s">
        <v>1125</v>
      </c>
      <c r="B113" s="3" t="s">
        <v>605</v>
      </c>
      <c r="C113" s="3">
        <v>2</v>
      </c>
      <c r="D113" s="3">
        <v>1</v>
      </c>
      <c r="E113" s="23" t="s">
        <v>1124</v>
      </c>
    </row>
    <row r="114" spans="1:5" x14ac:dyDescent="0.2">
      <c r="A114" s="3" t="s">
        <v>2263</v>
      </c>
      <c r="B114" s="3" t="s">
        <v>598</v>
      </c>
      <c r="C114" s="3">
        <v>3</v>
      </c>
      <c r="D114" s="3">
        <v>1</v>
      </c>
      <c r="E114" s="23" t="s">
        <v>946</v>
      </c>
    </row>
    <row r="115" spans="1:5" x14ac:dyDescent="0.2">
      <c r="A115" s="3" t="s">
        <v>669</v>
      </c>
      <c r="B115" s="3" t="s">
        <v>605</v>
      </c>
      <c r="C115" s="3">
        <v>3</v>
      </c>
      <c r="D115" s="3">
        <v>1</v>
      </c>
      <c r="E115" s="23" t="s">
        <v>1126</v>
      </c>
    </row>
    <row r="116" spans="1:5" x14ac:dyDescent="0.2">
      <c r="A116" s="3" t="s">
        <v>670</v>
      </c>
      <c r="B116" s="3" t="s">
        <v>600</v>
      </c>
      <c r="C116" s="3">
        <v>3</v>
      </c>
      <c r="D116" s="3">
        <v>1</v>
      </c>
      <c r="E116" s="23" t="s">
        <v>1093</v>
      </c>
    </row>
    <row r="117" spans="1:5" x14ac:dyDescent="0.2">
      <c r="A117" s="3" t="s">
        <v>671</v>
      </c>
      <c r="B117" s="3" t="s">
        <v>600</v>
      </c>
      <c r="C117" s="3">
        <v>4</v>
      </c>
      <c r="D117" s="3">
        <v>1</v>
      </c>
      <c r="E117" s="23" t="s">
        <v>672</v>
      </c>
    </row>
    <row r="118" spans="1:5" x14ac:dyDescent="0.2">
      <c r="A118" s="3" t="s">
        <v>2202</v>
      </c>
      <c r="B118" s="3" t="s">
        <v>600</v>
      </c>
      <c r="C118" s="3">
        <v>6</v>
      </c>
      <c r="D118" s="3">
        <v>1</v>
      </c>
      <c r="E118" s="22" t="s">
        <v>2197</v>
      </c>
    </row>
    <row r="119" spans="1:5" x14ac:dyDescent="0.2">
      <c r="A119" s="3" t="s">
        <v>673</v>
      </c>
      <c r="B119" s="3" t="s">
        <v>598</v>
      </c>
      <c r="C119" s="3">
        <v>2</v>
      </c>
      <c r="D119" s="3">
        <v>1</v>
      </c>
      <c r="E119" s="23" t="s">
        <v>947</v>
      </c>
    </row>
    <row r="120" spans="1:5" x14ac:dyDescent="0.2">
      <c r="A120" s="3" t="s">
        <v>674</v>
      </c>
      <c r="B120" s="3" t="s">
        <v>598</v>
      </c>
      <c r="C120" s="3">
        <v>3</v>
      </c>
      <c r="D120" s="3">
        <v>1</v>
      </c>
      <c r="E120" s="23" t="s">
        <v>948</v>
      </c>
    </row>
    <row r="121" spans="1:5" x14ac:dyDescent="0.2">
      <c r="A121" s="3" t="s">
        <v>675</v>
      </c>
      <c r="B121" s="3" t="s">
        <v>969</v>
      </c>
      <c r="C121" s="3">
        <v>5</v>
      </c>
      <c r="D121" s="3">
        <v>1</v>
      </c>
      <c r="E121" s="23" t="s">
        <v>1175</v>
      </c>
    </row>
    <row r="122" spans="1:5" x14ac:dyDescent="0.2">
      <c r="A122" s="3" t="s">
        <v>676</v>
      </c>
      <c r="B122" s="3" t="s">
        <v>600</v>
      </c>
      <c r="C122" s="3">
        <v>6</v>
      </c>
      <c r="D122" s="3">
        <v>1</v>
      </c>
      <c r="E122" s="22" t="s">
        <v>2199</v>
      </c>
    </row>
    <row r="123" spans="1:5" x14ac:dyDescent="0.2">
      <c r="A123" s="3" t="s">
        <v>676</v>
      </c>
      <c r="B123" s="3" t="s">
        <v>605</v>
      </c>
      <c r="C123" s="3">
        <v>5</v>
      </c>
      <c r="D123" s="3">
        <v>1</v>
      </c>
      <c r="E123" s="23" t="s">
        <v>1127</v>
      </c>
    </row>
    <row r="124" spans="1:5" x14ac:dyDescent="0.2">
      <c r="A124" s="3" t="s">
        <v>2212</v>
      </c>
      <c r="B124" s="3" t="s">
        <v>636</v>
      </c>
      <c r="C124" s="28">
        <v>6</v>
      </c>
      <c r="E124" s="8" t="s">
        <v>2213</v>
      </c>
    </row>
    <row r="125" spans="1:5" x14ac:dyDescent="0.2">
      <c r="A125" s="3" t="s">
        <v>677</v>
      </c>
      <c r="B125" s="3" t="s">
        <v>600</v>
      </c>
      <c r="C125" s="3">
        <v>3</v>
      </c>
      <c r="D125" s="3">
        <v>1</v>
      </c>
      <c r="E125" s="23" t="s">
        <v>1094</v>
      </c>
    </row>
    <row r="126" spans="1:5" x14ac:dyDescent="0.2">
      <c r="A126" s="3" t="s">
        <v>773</v>
      </c>
      <c r="B126" s="3" t="s">
        <v>769</v>
      </c>
      <c r="C126" s="3">
        <v>1</v>
      </c>
      <c r="D126" s="3">
        <v>1</v>
      </c>
      <c r="E126" s="13" t="s">
        <v>1181</v>
      </c>
    </row>
    <row r="127" spans="1:5" x14ac:dyDescent="0.2">
      <c r="A127" s="3" t="s">
        <v>678</v>
      </c>
      <c r="B127" s="3" t="s">
        <v>598</v>
      </c>
      <c r="C127" s="3">
        <v>4</v>
      </c>
      <c r="D127" s="3">
        <v>1</v>
      </c>
      <c r="E127" s="23" t="s">
        <v>949</v>
      </c>
    </row>
    <row r="128" spans="1:5" x14ac:dyDescent="0.2">
      <c r="A128" s="3" t="s">
        <v>2299</v>
      </c>
      <c r="B128" s="3" t="s">
        <v>969</v>
      </c>
      <c r="C128" s="3">
        <v>0</v>
      </c>
      <c r="D128" s="3">
        <v>1</v>
      </c>
      <c r="E128" s="23" t="s">
        <v>2293</v>
      </c>
    </row>
    <row r="129" spans="1:7" x14ac:dyDescent="0.2">
      <c r="A129" s="3" t="s">
        <v>679</v>
      </c>
      <c r="B129" s="3" t="s">
        <v>600</v>
      </c>
      <c r="C129" s="3">
        <v>4</v>
      </c>
      <c r="D129" s="3">
        <v>1</v>
      </c>
      <c r="E129" s="23" t="s">
        <v>680</v>
      </c>
    </row>
    <row r="130" spans="1:7" x14ac:dyDescent="0.2">
      <c r="A130" s="3" t="s">
        <v>87</v>
      </c>
      <c r="B130" s="3" t="s">
        <v>657</v>
      </c>
      <c r="C130" s="3">
        <v>3</v>
      </c>
      <c r="D130" s="3">
        <v>1</v>
      </c>
      <c r="E130" s="23" t="s">
        <v>681</v>
      </c>
    </row>
    <row r="131" spans="1:7" x14ac:dyDescent="0.2">
      <c r="A131" s="3" t="s">
        <v>682</v>
      </c>
      <c r="B131" s="3" t="s">
        <v>605</v>
      </c>
      <c r="C131" s="3">
        <v>4</v>
      </c>
      <c r="D131" s="3">
        <v>1</v>
      </c>
      <c r="E131" s="23" t="s">
        <v>1313</v>
      </c>
    </row>
    <row r="132" spans="1:7" x14ac:dyDescent="0.2">
      <c r="A132" s="3" t="s">
        <v>683</v>
      </c>
      <c r="B132" s="3" t="s">
        <v>684</v>
      </c>
      <c r="C132" s="3">
        <v>5</v>
      </c>
      <c r="D132" s="3">
        <v>1</v>
      </c>
      <c r="E132" s="23" t="s">
        <v>685</v>
      </c>
    </row>
    <row r="133" spans="1:7" x14ac:dyDescent="0.2">
      <c r="A133" s="3" t="s">
        <v>686</v>
      </c>
      <c r="B133" s="3" t="s">
        <v>616</v>
      </c>
      <c r="C133" s="3">
        <v>4</v>
      </c>
      <c r="D133" s="3">
        <v>1</v>
      </c>
      <c r="E133" s="23" t="s">
        <v>687</v>
      </c>
    </row>
    <row r="134" spans="1:7" x14ac:dyDescent="0.2">
      <c r="A134" s="3" t="s">
        <v>686</v>
      </c>
      <c r="B134" s="3" t="s">
        <v>600</v>
      </c>
      <c r="C134" s="3">
        <v>1</v>
      </c>
      <c r="D134" s="3">
        <v>1</v>
      </c>
      <c r="E134" s="23" t="s">
        <v>1095</v>
      </c>
    </row>
    <row r="135" spans="1:7" x14ac:dyDescent="0.2">
      <c r="A135" s="3" t="s">
        <v>688</v>
      </c>
      <c r="B135" s="3" t="s">
        <v>600</v>
      </c>
      <c r="C135" s="3">
        <v>4</v>
      </c>
      <c r="D135" s="3">
        <v>1</v>
      </c>
      <c r="E135" s="23" t="s">
        <v>1096</v>
      </c>
    </row>
    <row r="136" spans="1:7" x14ac:dyDescent="0.2">
      <c r="A136" s="3" t="s">
        <v>331</v>
      </c>
      <c r="B136" s="3" t="s">
        <v>969</v>
      </c>
      <c r="C136" s="3">
        <v>3</v>
      </c>
      <c r="D136" s="3">
        <v>1</v>
      </c>
      <c r="E136" s="23" t="s">
        <v>1164</v>
      </c>
    </row>
    <row r="137" spans="1:7" x14ac:dyDescent="0.2">
      <c r="A137" s="3" t="s">
        <v>723</v>
      </c>
      <c r="B137" s="3" t="s">
        <v>605</v>
      </c>
      <c r="C137" s="3">
        <v>0</v>
      </c>
      <c r="D137" s="3">
        <v>1</v>
      </c>
      <c r="E137" s="23" t="s">
        <v>1128</v>
      </c>
      <c r="F137">
        <v>1</v>
      </c>
      <c r="G137" s="3">
        <v>2015</v>
      </c>
    </row>
    <row r="138" spans="1:7" x14ac:dyDescent="0.2">
      <c r="A138" s="3" t="s">
        <v>689</v>
      </c>
      <c r="B138" s="3" t="s">
        <v>598</v>
      </c>
      <c r="C138" s="3">
        <v>8</v>
      </c>
      <c r="D138" s="3">
        <v>1</v>
      </c>
      <c r="E138" s="26" t="s">
        <v>1317</v>
      </c>
    </row>
    <row r="139" spans="1:7" x14ac:dyDescent="0.2">
      <c r="A139" s="3" t="s">
        <v>689</v>
      </c>
      <c r="B139" s="3" t="s">
        <v>600</v>
      </c>
      <c r="C139" s="3">
        <v>4</v>
      </c>
      <c r="D139" s="3">
        <v>1</v>
      </c>
      <c r="E139" s="23" t="s">
        <v>690</v>
      </c>
    </row>
    <row r="140" spans="1:7" x14ac:dyDescent="0.2">
      <c r="A140" s="3" t="s">
        <v>689</v>
      </c>
      <c r="B140" s="3" t="s">
        <v>600</v>
      </c>
      <c r="C140" s="3">
        <v>8</v>
      </c>
      <c r="D140" s="3">
        <v>1</v>
      </c>
      <c r="E140" s="7" t="s">
        <v>1318</v>
      </c>
    </row>
    <row r="141" spans="1:7" x14ac:dyDescent="0.2">
      <c r="A141" s="3" t="s">
        <v>783</v>
      </c>
      <c r="B141" s="3" t="s">
        <v>600</v>
      </c>
      <c r="C141" s="3">
        <v>4</v>
      </c>
      <c r="D141" s="3">
        <v>1</v>
      </c>
      <c r="E141" s="7" t="s">
        <v>1097</v>
      </c>
    </row>
    <row r="142" spans="1:7" x14ac:dyDescent="0.2">
      <c r="A142" s="3" t="s">
        <v>2209</v>
      </c>
      <c r="B142" s="3" t="s">
        <v>600</v>
      </c>
      <c r="C142" s="28">
        <v>6</v>
      </c>
      <c r="D142" s="3">
        <v>1</v>
      </c>
      <c r="E142" s="22" t="s">
        <v>2206</v>
      </c>
    </row>
    <row r="143" spans="1:7" x14ac:dyDescent="0.2">
      <c r="A143" s="3" t="s">
        <v>691</v>
      </c>
      <c r="B143" s="3" t="s">
        <v>1036</v>
      </c>
      <c r="C143" s="3">
        <v>1</v>
      </c>
      <c r="D143" s="3">
        <v>1</v>
      </c>
      <c r="E143" s="23" t="s">
        <v>1153</v>
      </c>
    </row>
    <row r="144" spans="1:7" x14ac:dyDescent="0.2">
      <c r="A144" s="3" t="s">
        <v>1045</v>
      </c>
      <c r="B144" s="3" t="s">
        <v>600</v>
      </c>
      <c r="C144" s="3">
        <v>7</v>
      </c>
      <c r="D144" s="3">
        <v>1</v>
      </c>
      <c r="E144" s="23" t="s">
        <v>1046</v>
      </c>
    </row>
    <row r="145" spans="1:7" x14ac:dyDescent="0.2">
      <c r="A145" s="3" t="s">
        <v>692</v>
      </c>
      <c r="B145" s="3" t="s">
        <v>598</v>
      </c>
      <c r="C145" s="3">
        <v>3</v>
      </c>
      <c r="D145" s="3">
        <v>1</v>
      </c>
      <c r="E145" s="23" t="s">
        <v>950</v>
      </c>
    </row>
    <row r="146" spans="1:7" x14ac:dyDescent="0.2">
      <c r="A146" s="3" t="s">
        <v>693</v>
      </c>
      <c r="B146" s="3" t="s">
        <v>666</v>
      </c>
      <c r="C146" s="3">
        <v>1</v>
      </c>
      <c r="D146" s="3">
        <v>1</v>
      </c>
      <c r="E146" s="23" t="s">
        <v>1161</v>
      </c>
    </row>
    <row r="147" spans="1:7" x14ac:dyDescent="0.2">
      <c r="A147" s="3" t="s">
        <v>775</v>
      </c>
      <c r="B147" s="3" t="s">
        <v>769</v>
      </c>
      <c r="C147" s="3">
        <v>1</v>
      </c>
      <c r="D147" s="3">
        <v>1</v>
      </c>
      <c r="E147" s="13" t="s">
        <v>1180</v>
      </c>
    </row>
    <row r="148" spans="1:7" x14ac:dyDescent="0.2">
      <c r="A148" s="3" t="s">
        <v>2272</v>
      </c>
      <c r="B148" s="3" t="s">
        <v>969</v>
      </c>
      <c r="C148" s="28">
        <v>0</v>
      </c>
      <c r="D148" s="3">
        <v>1</v>
      </c>
      <c r="E148" s="13" t="s">
        <v>2273</v>
      </c>
    </row>
    <row r="149" spans="1:7" x14ac:dyDescent="0.2">
      <c r="A149" s="3" t="s">
        <v>694</v>
      </c>
      <c r="B149" s="3" t="s">
        <v>600</v>
      </c>
      <c r="C149" s="3">
        <v>1</v>
      </c>
      <c r="D149" s="3">
        <v>1</v>
      </c>
      <c r="E149" s="23" t="s">
        <v>1098</v>
      </c>
    </row>
    <row r="150" spans="1:7" x14ac:dyDescent="0.2">
      <c r="A150" s="3" t="s">
        <v>2276</v>
      </c>
      <c r="B150" s="3" t="s">
        <v>600</v>
      </c>
      <c r="C150" s="28">
        <v>0</v>
      </c>
      <c r="D150" s="3">
        <v>1</v>
      </c>
      <c r="E150" s="23" t="s">
        <v>2275</v>
      </c>
    </row>
    <row r="151" spans="1:7" x14ac:dyDescent="0.2">
      <c r="A151" s="3" t="s">
        <v>780</v>
      </c>
      <c r="B151" s="3" t="s">
        <v>769</v>
      </c>
      <c r="C151" s="3">
        <v>1</v>
      </c>
      <c r="D151" s="3">
        <v>1</v>
      </c>
      <c r="E151" s="13" t="s">
        <v>1182</v>
      </c>
    </row>
    <row r="152" spans="1:7" x14ac:dyDescent="0.2">
      <c r="A152" s="3" t="s">
        <v>695</v>
      </c>
      <c r="B152" s="3" t="s">
        <v>598</v>
      </c>
      <c r="C152" s="3">
        <v>1</v>
      </c>
      <c r="D152" s="3">
        <v>1</v>
      </c>
      <c r="E152" s="23" t="s">
        <v>951</v>
      </c>
    </row>
    <row r="153" spans="1:7" x14ac:dyDescent="0.2">
      <c r="A153" s="3" t="s">
        <v>696</v>
      </c>
      <c r="B153" s="3" t="s">
        <v>598</v>
      </c>
      <c r="C153" s="3">
        <v>0</v>
      </c>
      <c r="D153" s="3">
        <v>1</v>
      </c>
      <c r="E153" s="23" t="s">
        <v>952</v>
      </c>
      <c r="F153">
        <v>1</v>
      </c>
      <c r="G153" s="3">
        <v>2000</v>
      </c>
    </row>
    <row r="154" spans="1:7" x14ac:dyDescent="0.2">
      <c r="A154" s="3" t="s">
        <v>768</v>
      </c>
      <c r="B154" s="3" t="s">
        <v>769</v>
      </c>
      <c r="C154" s="3">
        <v>4</v>
      </c>
      <c r="D154" s="3">
        <v>1</v>
      </c>
      <c r="E154" s="13" t="s">
        <v>1183</v>
      </c>
    </row>
    <row r="155" spans="1:7" ht="17" x14ac:dyDescent="0.2">
      <c r="A155" s="3" t="s">
        <v>2307</v>
      </c>
      <c r="B155" s="3" t="s">
        <v>600</v>
      </c>
      <c r="C155" s="3">
        <v>0</v>
      </c>
      <c r="D155" s="3">
        <v>1</v>
      </c>
      <c r="E155" s="30" t="s">
        <v>2308</v>
      </c>
      <c r="F155">
        <v>1</v>
      </c>
      <c r="G155">
        <v>2006</v>
      </c>
    </row>
    <row r="156" spans="1:7" x14ac:dyDescent="0.2">
      <c r="A156" s="3" t="s">
        <v>697</v>
      </c>
      <c r="B156" s="3" t="s">
        <v>598</v>
      </c>
      <c r="C156" s="3">
        <v>1</v>
      </c>
      <c r="D156" s="3">
        <v>1</v>
      </c>
      <c r="E156" s="23" t="s">
        <v>953</v>
      </c>
    </row>
    <row r="157" spans="1:7" x14ac:dyDescent="0.2">
      <c r="A157" s="3" t="s">
        <v>1006</v>
      </c>
      <c r="B157" s="3" t="s">
        <v>600</v>
      </c>
      <c r="C157" s="3">
        <v>5</v>
      </c>
      <c r="D157" s="3">
        <v>1</v>
      </c>
      <c r="E157" s="23" t="s">
        <v>1099</v>
      </c>
    </row>
    <row r="158" spans="1:7" x14ac:dyDescent="0.2">
      <c r="A158" s="3" t="s">
        <v>698</v>
      </c>
      <c r="B158" s="3" t="s">
        <v>636</v>
      </c>
      <c r="C158" s="3">
        <v>2</v>
      </c>
      <c r="D158" s="3">
        <v>1</v>
      </c>
      <c r="E158" s="23" t="s">
        <v>1138</v>
      </c>
    </row>
    <row r="159" spans="1:7" x14ac:dyDescent="0.2">
      <c r="A159" s="3" t="s">
        <v>2102</v>
      </c>
      <c r="B159" s="3" t="s">
        <v>600</v>
      </c>
      <c r="C159" s="3">
        <v>8</v>
      </c>
      <c r="D159" s="3">
        <v>1</v>
      </c>
      <c r="E159" s="7" t="s">
        <v>1322</v>
      </c>
    </row>
    <row r="160" spans="1:7" x14ac:dyDescent="0.2">
      <c r="A160" s="3" t="s">
        <v>782</v>
      </c>
      <c r="B160" s="3" t="s">
        <v>600</v>
      </c>
      <c r="C160" s="3">
        <v>2</v>
      </c>
      <c r="D160" s="3">
        <v>1</v>
      </c>
      <c r="E160" s="7" t="s">
        <v>1100</v>
      </c>
    </row>
    <row r="161" spans="1:7" x14ac:dyDescent="0.2">
      <c r="A161" s="3" t="s">
        <v>699</v>
      </c>
      <c r="B161" s="3" t="s">
        <v>1036</v>
      </c>
      <c r="C161" s="3">
        <v>2</v>
      </c>
      <c r="D161" s="3">
        <v>1</v>
      </c>
      <c r="E161" s="23" t="s">
        <v>1158</v>
      </c>
    </row>
    <row r="162" spans="1:7" x14ac:dyDescent="0.2">
      <c r="A162" s="3" t="s">
        <v>700</v>
      </c>
      <c r="B162" s="3" t="s">
        <v>598</v>
      </c>
      <c r="C162" s="3">
        <v>1</v>
      </c>
      <c r="D162" s="3">
        <v>1</v>
      </c>
      <c r="E162" s="23" t="s">
        <v>954</v>
      </c>
    </row>
    <row r="163" spans="1:7" x14ac:dyDescent="0.2">
      <c r="A163" s="3" t="s">
        <v>701</v>
      </c>
      <c r="B163" s="3" t="s">
        <v>598</v>
      </c>
      <c r="C163" s="3">
        <v>3</v>
      </c>
      <c r="D163" s="3">
        <v>1</v>
      </c>
      <c r="E163" s="23" t="s">
        <v>702</v>
      </c>
    </row>
    <row r="164" spans="1:7" x14ac:dyDescent="0.2">
      <c r="A164" s="3" t="s">
        <v>2103</v>
      </c>
      <c r="B164" s="3" t="s">
        <v>600</v>
      </c>
      <c r="C164" s="3">
        <v>8</v>
      </c>
      <c r="D164" s="3">
        <v>1</v>
      </c>
      <c r="E164" s="23" t="s">
        <v>1326</v>
      </c>
    </row>
    <row r="165" spans="1:7" x14ac:dyDescent="0.2">
      <c r="A165" s="3" t="s">
        <v>703</v>
      </c>
      <c r="B165" s="3" t="s">
        <v>600</v>
      </c>
      <c r="C165" s="3">
        <v>3</v>
      </c>
      <c r="D165" s="3">
        <v>1</v>
      </c>
      <c r="E165" s="23" t="s">
        <v>1101</v>
      </c>
    </row>
    <row r="166" spans="1:7" x14ac:dyDescent="0.2">
      <c r="A166" s="3" t="s">
        <v>704</v>
      </c>
      <c r="B166" s="3" t="s">
        <v>600</v>
      </c>
      <c r="C166" s="3">
        <v>4</v>
      </c>
      <c r="D166" s="3">
        <v>1</v>
      </c>
      <c r="E166" s="23" t="s">
        <v>705</v>
      </c>
    </row>
    <row r="167" spans="1:7" x14ac:dyDescent="0.2">
      <c r="A167" s="3" t="s">
        <v>706</v>
      </c>
      <c r="B167" s="3" t="s">
        <v>598</v>
      </c>
      <c r="C167" s="3">
        <v>4</v>
      </c>
      <c r="D167" s="3">
        <v>1</v>
      </c>
      <c r="E167" s="23" t="s">
        <v>955</v>
      </c>
    </row>
    <row r="168" spans="1:7" x14ac:dyDescent="0.2">
      <c r="A168" s="3" t="s">
        <v>407</v>
      </c>
      <c r="B168" s="3" t="s">
        <v>769</v>
      </c>
      <c r="C168" s="3">
        <v>1</v>
      </c>
      <c r="D168" s="3">
        <v>1</v>
      </c>
      <c r="E168" s="13" t="s">
        <v>1184</v>
      </c>
    </row>
    <row r="169" spans="1:7" x14ac:dyDescent="0.2">
      <c r="A169" s="3" t="s">
        <v>407</v>
      </c>
      <c r="B169" s="3" t="s">
        <v>769</v>
      </c>
      <c r="C169" s="3">
        <v>1</v>
      </c>
      <c r="D169" s="3">
        <v>1</v>
      </c>
      <c r="E169" s="13" t="s">
        <v>1185</v>
      </c>
    </row>
    <row r="170" spans="1:7" x14ac:dyDescent="0.2">
      <c r="A170" s="3" t="s">
        <v>707</v>
      </c>
      <c r="B170" s="3" t="s">
        <v>600</v>
      </c>
      <c r="C170" s="3">
        <v>4</v>
      </c>
      <c r="D170" s="3">
        <v>1</v>
      </c>
      <c r="E170" s="23" t="s">
        <v>708</v>
      </c>
    </row>
    <row r="171" spans="1:7" x14ac:dyDescent="0.2">
      <c r="A171" s="3" t="s">
        <v>707</v>
      </c>
      <c r="B171" s="3" t="s">
        <v>600</v>
      </c>
      <c r="C171" s="3">
        <v>8</v>
      </c>
      <c r="D171" s="3">
        <v>1</v>
      </c>
      <c r="E171" s="7" t="s">
        <v>1319</v>
      </c>
    </row>
    <row r="172" spans="1:7" x14ac:dyDescent="0.2">
      <c r="A172" s="3" t="s">
        <v>707</v>
      </c>
      <c r="B172" s="3" t="s">
        <v>600</v>
      </c>
      <c r="C172" s="3">
        <v>4</v>
      </c>
      <c r="D172" s="3">
        <v>1</v>
      </c>
      <c r="E172" s="23" t="s">
        <v>1102</v>
      </c>
    </row>
    <row r="173" spans="1:7" x14ac:dyDescent="0.2">
      <c r="A173" s="3" t="s">
        <v>2295</v>
      </c>
      <c r="B173" s="3" t="s">
        <v>600</v>
      </c>
      <c r="C173" s="3">
        <v>0</v>
      </c>
      <c r="D173" s="3">
        <v>1</v>
      </c>
      <c r="E173" s="23" t="s">
        <v>2304</v>
      </c>
      <c r="F173">
        <v>1</v>
      </c>
      <c r="G173" s="3">
        <v>2006</v>
      </c>
    </row>
    <row r="174" spans="1:7" x14ac:dyDescent="0.2">
      <c r="A174" s="3" t="s">
        <v>2295</v>
      </c>
      <c r="B174" s="3" t="s">
        <v>598</v>
      </c>
      <c r="C174" s="3">
        <v>0</v>
      </c>
      <c r="D174" s="3">
        <v>1</v>
      </c>
      <c r="E174" s="23" t="s">
        <v>2289</v>
      </c>
      <c r="G174" s="3"/>
    </row>
    <row r="175" spans="1:7" x14ac:dyDescent="0.2">
      <c r="A175" s="3" t="s">
        <v>998</v>
      </c>
      <c r="B175" s="3" t="s">
        <v>598</v>
      </c>
      <c r="C175" s="3">
        <v>5</v>
      </c>
      <c r="D175" s="3">
        <v>1</v>
      </c>
      <c r="E175" s="23" t="s">
        <v>999</v>
      </c>
    </row>
    <row r="176" spans="1:7" x14ac:dyDescent="0.2">
      <c r="A176" s="3" t="s">
        <v>709</v>
      </c>
      <c r="B176" s="3" t="s">
        <v>605</v>
      </c>
      <c r="C176" s="3">
        <v>5</v>
      </c>
      <c r="D176" s="3">
        <v>1</v>
      </c>
      <c r="E176" s="23" t="s">
        <v>1129</v>
      </c>
    </row>
    <row r="177" spans="1:7" x14ac:dyDescent="0.2">
      <c r="A177" s="3" t="s">
        <v>2265</v>
      </c>
      <c r="B177" s="3" t="s">
        <v>605</v>
      </c>
      <c r="C177" s="3">
        <v>2</v>
      </c>
      <c r="D177" s="3">
        <v>1</v>
      </c>
      <c r="E177" s="23" t="s">
        <v>2266</v>
      </c>
    </row>
    <row r="178" spans="1:7" x14ac:dyDescent="0.2">
      <c r="A178" s="3" t="s">
        <v>710</v>
      </c>
      <c r="B178" s="3" t="s">
        <v>600</v>
      </c>
      <c r="C178" s="3">
        <v>5</v>
      </c>
      <c r="D178" s="3">
        <v>1</v>
      </c>
      <c r="E178" s="23" t="s">
        <v>1103</v>
      </c>
    </row>
    <row r="179" spans="1:7" x14ac:dyDescent="0.2">
      <c r="A179" s="3" t="s">
        <v>711</v>
      </c>
      <c r="B179" s="3" t="s">
        <v>666</v>
      </c>
      <c r="C179" s="3">
        <v>3</v>
      </c>
      <c r="D179" s="3">
        <v>1</v>
      </c>
      <c r="E179" s="23" t="s">
        <v>1162</v>
      </c>
    </row>
    <row r="180" spans="1:7" x14ac:dyDescent="0.2">
      <c r="A180" s="3" t="s">
        <v>2104</v>
      </c>
      <c r="B180" s="3" t="s">
        <v>600</v>
      </c>
      <c r="C180" s="3">
        <v>8</v>
      </c>
      <c r="D180" s="3">
        <v>1</v>
      </c>
      <c r="E180" s="23" t="s">
        <v>1311</v>
      </c>
    </row>
    <row r="181" spans="1:7" x14ac:dyDescent="0.2">
      <c r="A181" s="3" t="s">
        <v>712</v>
      </c>
      <c r="B181" s="3" t="s">
        <v>598</v>
      </c>
      <c r="C181" s="3">
        <v>4</v>
      </c>
      <c r="D181" s="3">
        <v>1</v>
      </c>
      <c r="E181" s="23" t="s">
        <v>956</v>
      </c>
    </row>
    <row r="182" spans="1:7" x14ac:dyDescent="0.2">
      <c r="A182" s="3" t="s">
        <v>713</v>
      </c>
      <c r="B182" s="3" t="s">
        <v>598</v>
      </c>
      <c r="C182" s="3">
        <v>4</v>
      </c>
      <c r="D182" s="3">
        <v>1</v>
      </c>
      <c r="E182" s="23" t="s">
        <v>957</v>
      </c>
    </row>
    <row r="183" spans="1:7" x14ac:dyDescent="0.2">
      <c r="A183" s="3" t="s">
        <v>713</v>
      </c>
      <c r="B183" s="3" t="s">
        <v>605</v>
      </c>
      <c r="C183" s="3">
        <v>2</v>
      </c>
      <c r="D183" s="3">
        <v>1</v>
      </c>
      <c r="E183" s="23" t="s">
        <v>1130</v>
      </c>
    </row>
    <row r="184" spans="1:7" x14ac:dyDescent="0.2">
      <c r="A184" s="3" t="s">
        <v>713</v>
      </c>
      <c r="B184" s="3" t="s">
        <v>598</v>
      </c>
      <c r="C184" s="3">
        <v>2</v>
      </c>
      <c r="D184" s="3">
        <v>1</v>
      </c>
      <c r="E184" s="23" t="s">
        <v>958</v>
      </c>
    </row>
    <row r="185" spans="1:7" x14ac:dyDescent="0.2">
      <c r="A185" s="3" t="s">
        <v>713</v>
      </c>
      <c r="B185" s="3" t="s">
        <v>605</v>
      </c>
      <c r="C185" s="3">
        <v>2</v>
      </c>
      <c r="D185" s="3">
        <v>1</v>
      </c>
      <c r="E185" s="23" t="s">
        <v>2252</v>
      </c>
    </row>
    <row r="186" spans="1:7" x14ac:dyDescent="0.2">
      <c r="A186" s="3" t="s">
        <v>1041</v>
      </c>
      <c r="B186" s="3" t="s">
        <v>616</v>
      </c>
      <c r="C186" s="3">
        <v>7</v>
      </c>
      <c r="D186" s="3">
        <v>1</v>
      </c>
      <c r="E186" s="23" t="s">
        <v>1042</v>
      </c>
    </row>
    <row r="187" spans="1:7" x14ac:dyDescent="0.2">
      <c r="A187" s="3" t="s">
        <v>2283</v>
      </c>
      <c r="B187" s="3" t="s">
        <v>2284</v>
      </c>
      <c r="C187" s="3">
        <v>0</v>
      </c>
      <c r="D187" s="3">
        <v>1</v>
      </c>
      <c r="E187" s="8" t="s">
        <v>2282</v>
      </c>
    </row>
    <row r="188" spans="1:7" x14ac:dyDescent="0.2">
      <c r="A188" s="3" t="s">
        <v>1040</v>
      </c>
      <c r="B188" s="3" t="s">
        <v>741</v>
      </c>
      <c r="C188" s="3">
        <v>4</v>
      </c>
      <c r="D188" s="3">
        <v>1</v>
      </c>
      <c r="E188" s="23" t="s">
        <v>2253</v>
      </c>
    </row>
    <row r="189" spans="1:7" x14ac:dyDescent="0.2">
      <c r="A189" s="3" t="s">
        <v>2298</v>
      </c>
      <c r="B189" s="3" t="s">
        <v>600</v>
      </c>
      <c r="C189" s="3">
        <v>0</v>
      </c>
      <c r="D189" s="3">
        <v>1</v>
      </c>
      <c r="E189" s="27" t="s">
        <v>2291</v>
      </c>
    </row>
    <row r="190" spans="1:7" x14ac:dyDescent="0.2">
      <c r="A190" s="3" t="s">
        <v>924</v>
      </c>
      <c r="B190" s="3" t="s">
        <v>598</v>
      </c>
      <c r="C190" s="3">
        <v>0</v>
      </c>
      <c r="D190" s="3">
        <v>1</v>
      </c>
      <c r="E190" s="23" t="s">
        <v>925</v>
      </c>
      <c r="F190">
        <v>1</v>
      </c>
      <c r="G190" s="3">
        <v>2005</v>
      </c>
    </row>
    <row r="191" spans="1:7" x14ac:dyDescent="0.2">
      <c r="A191" s="3" t="s">
        <v>714</v>
      </c>
      <c r="B191" s="3" t="s">
        <v>598</v>
      </c>
      <c r="C191" s="3">
        <v>4</v>
      </c>
      <c r="D191" s="3">
        <v>1</v>
      </c>
      <c r="E191" s="23" t="s">
        <v>715</v>
      </c>
    </row>
    <row r="192" spans="1:7" x14ac:dyDescent="0.2">
      <c r="A192" s="3" t="s">
        <v>716</v>
      </c>
      <c r="B192" s="3" t="s">
        <v>598</v>
      </c>
      <c r="C192" s="3">
        <v>1</v>
      </c>
      <c r="D192" s="3">
        <v>1</v>
      </c>
      <c r="E192" s="23" t="s">
        <v>959</v>
      </c>
    </row>
    <row r="193" spans="1:7" x14ac:dyDescent="0.2">
      <c r="A193" s="3" t="s">
        <v>716</v>
      </c>
      <c r="B193" s="3" t="s">
        <v>600</v>
      </c>
      <c r="C193" s="3">
        <v>2</v>
      </c>
      <c r="D193" s="3">
        <v>1</v>
      </c>
      <c r="E193" s="23" t="s">
        <v>1104</v>
      </c>
    </row>
    <row r="194" spans="1:7" x14ac:dyDescent="0.2">
      <c r="A194" s="3" t="s">
        <v>988</v>
      </c>
      <c r="B194" s="3" t="s">
        <v>969</v>
      </c>
      <c r="C194" s="3">
        <v>4</v>
      </c>
      <c r="D194" s="3">
        <v>1</v>
      </c>
      <c r="E194" s="23" t="s">
        <v>1176</v>
      </c>
    </row>
    <row r="195" spans="1:7" x14ac:dyDescent="0.2">
      <c r="A195" s="3" t="s">
        <v>717</v>
      </c>
      <c r="B195" s="3" t="s">
        <v>596</v>
      </c>
      <c r="C195" s="3">
        <v>5</v>
      </c>
      <c r="D195" s="3">
        <v>1</v>
      </c>
      <c r="E195" s="23" t="s">
        <v>1177</v>
      </c>
    </row>
    <row r="196" spans="1:7" x14ac:dyDescent="0.2">
      <c r="A196" s="3" t="s">
        <v>718</v>
      </c>
      <c r="B196" s="3" t="s">
        <v>598</v>
      </c>
      <c r="C196" s="3">
        <v>4</v>
      </c>
      <c r="D196" s="3">
        <v>1</v>
      </c>
      <c r="E196" s="23" t="s">
        <v>719</v>
      </c>
    </row>
    <row r="197" spans="1:7" x14ac:dyDescent="0.2">
      <c r="A197" s="3" t="s">
        <v>720</v>
      </c>
      <c r="B197" s="3" t="s">
        <v>1036</v>
      </c>
      <c r="C197" s="3">
        <v>1</v>
      </c>
      <c r="D197" s="3">
        <v>1</v>
      </c>
      <c r="E197" s="7" t="s">
        <v>1159</v>
      </c>
    </row>
    <row r="198" spans="1:7" x14ac:dyDescent="0.2">
      <c r="A198" s="3" t="s">
        <v>720</v>
      </c>
      <c r="B198" s="3" t="s">
        <v>1036</v>
      </c>
      <c r="C198" s="3">
        <v>2</v>
      </c>
      <c r="D198" s="3">
        <v>1</v>
      </c>
      <c r="E198" s="7" t="s">
        <v>721</v>
      </c>
    </row>
    <row r="199" spans="1:7" x14ac:dyDescent="0.2">
      <c r="A199" s="3" t="s">
        <v>720</v>
      </c>
      <c r="B199" s="3" t="s">
        <v>596</v>
      </c>
      <c r="C199" s="3">
        <v>2</v>
      </c>
      <c r="D199" s="3">
        <v>1</v>
      </c>
      <c r="E199" s="23" t="s">
        <v>1147</v>
      </c>
    </row>
    <row r="200" spans="1:7" x14ac:dyDescent="0.2">
      <c r="A200" s="3" t="s">
        <v>1341</v>
      </c>
      <c r="B200" s="3" t="s">
        <v>600</v>
      </c>
      <c r="C200" s="3">
        <v>8</v>
      </c>
      <c r="D200" s="3">
        <v>1</v>
      </c>
      <c r="E200" s="13" t="s">
        <v>2192</v>
      </c>
    </row>
    <row r="201" spans="1:7" ht="17" x14ac:dyDescent="0.2">
      <c r="A201" s="3" t="s">
        <v>2309</v>
      </c>
      <c r="B201" s="3" t="s">
        <v>615</v>
      </c>
      <c r="C201" s="3">
        <v>0</v>
      </c>
      <c r="D201" s="3">
        <v>1</v>
      </c>
      <c r="E201" s="30" t="s">
        <v>2306</v>
      </c>
      <c r="F201">
        <v>1</v>
      </c>
      <c r="G201">
        <v>2013</v>
      </c>
    </row>
    <row r="202" spans="1:7" ht="17" x14ac:dyDescent="0.2">
      <c r="A202" s="3" t="s">
        <v>1341</v>
      </c>
      <c r="B202" s="3" t="s">
        <v>600</v>
      </c>
      <c r="C202" s="3">
        <v>0</v>
      </c>
      <c r="D202" s="3">
        <v>1</v>
      </c>
      <c r="E202" s="30" t="s">
        <v>2305</v>
      </c>
      <c r="F202">
        <v>1</v>
      </c>
      <c r="G202" s="3">
        <v>2017</v>
      </c>
    </row>
    <row r="203" spans="1:7" x14ac:dyDescent="0.2">
      <c r="A203" s="3" t="s">
        <v>722</v>
      </c>
      <c r="B203" s="3" t="s">
        <v>605</v>
      </c>
      <c r="C203" s="3">
        <v>4</v>
      </c>
      <c r="D203" s="3">
        <v>1</v>
      </c>
      <c r="E203" s="23" t="s">
        <v>1131</v>
      </c>
    </row>
    <row r="204" spans="1:7" x14ac:dyDescent="0.2">
      <c r="A204" s="3" t="s">
        <v>2296</v>
      </c>
      <c r="B204" s="3" t="s">
        <v>605</v>
      </c>
      <c r="C204" s="3">
        <v>0</v>
      </c>
      <c r="D204" s="3">
        <v>1</v>
      </c>
      <c r="E204" s="27" t="s">
        <v>2290</v>
      </c>
    </row>
    <row r="205" spans="1:7" x14ac:dyDescent="0.2">
      <c r="A205" s="3" t="s">
        <v>724</v>
      </c>
      <c r="B205" s="3" t="s">
        <v>600</v>
      </c>
      <c r="C205" s="3">
        <v>6</v>
      </c>
      <c r="D205" s="3">
        <v>1</v>
      </c>
      <c r="E205" s="23" t="s">
        <v>725</v>
      </c>
    </row>
    <row r="206" spans="1:7" x14ac:dyDescent="0.2">
      <c r="A206" s="3" t="s">
        <v>726</v>
      </c>
      <c r="B206" s="3" t="s">
        <v>600</v>
      </c>
      <c r="C206" s="3">
        <v>2</v>
      </c>
      <c r="D206" s="3">
        <v>1</v>
      </c>
      <c r="E206" s="23" t="s">
        <v>1105</v>
      </c>
    </row>
    <row r="207" spans="1:7" x14ac:dyDescent="0.2">
      <c r="A207" s="3" t="s">
        <v>727</v>
      </c>
      <c r="B207" s="3" t="s">
        <v>612</v>
      </c>
      <c r="C207" s="3">
        <v>5</v>
      </c>
      <c r="D207" s="3">
        <v>1</v>
      </c>
      <c r="E207" s="23" t="s">
        <v>1172</v>
      </c>
    </row>
    <row r="208" spans="1:7" x14ac:dyDescent="0.2">
      <c r="A208" s="3" t="s">
        <v>728</v>
      </c>
      <c r="B208" s="3" t="s">
        <v>598</v>
      </c>
      <c r="C208" s="3">
        <v>1</v>
      </c>
      <c r="D208" s="3">
        <v>1</v>
      </c>
      <c r="E208" s="23" t="s">
        <v>960</v>
      </c>
    </row>
    <row r="209" spans="1:5" x14ac:dyDescent="0.2">
      <c r="A209" s="3" t="s">
        <v>729</v>
      </c>
      <c r="B209" s="3" t="s">
        <v>598</v>
      </c>
      <c r="C209" s="3">
        <v>1</v>
      </c>
      <c r="D209" s="3">
        <v>1</v>
      </c>
      <c r="E209" s="23" t="s">
        <v>961</v>
      </c>
    </row>
    <row r="210" spans="1:5" x14ac:dyDescent="0.2">
      <c r="A210" s="3" t="s">
        <v>2294</v>
      </c>
      <c r="B210" s="3" t="s">
        <v>598</v>
      </c>
      <c r="C210" s="3">
        <v>0</v>
      </c>
      <c r="D210" s="3">
        <v>1</v>
      </c>
      <c r="E210" s="23" t="s">
        <v>2287</v>
      </c>
    </row>
    <row r="211" spans="1:5" x14ac:dyDescent="0.2">
      <c r="A211" s="3" t="s">
        <v>730</v>
      </c>
      <c r="B211" s="3" t="s">
        <v>600</v>
      </c>
      <c r="C211" s="3">
        <v>1</v>
      </c>
      <c r="D211" s="3">
        <v>1</v>
      </c>
      <c r="E211" s="23" t="s">
        <v>1106</v>
      </c>
    </row>
    <row r="212" spans="1:5" x14ac:dyDescent="0.2">
      <c r="A212" s="3" t="s">
        <v>1025</v>
      </c>
      <c r="B212" s="3" t="s">
        <v>636</v>
      </c>
      <c r="C212" s="3">
        <v>5</v>
      </c>
      <c r="D212" s="3">
        <v>1</v>
      </c>
      <c r="E212" s="23" t="s">
        <v>1139</v>
      </c>
    </row>
    <row r="213" spans="1:5" x14ac:dyDescent="0.2">
      <c r="A213" s="3" t="s">
        <v>731</v>
      </c>
      <c r="B213" s="3" t="s">
        <v>600</v>
      </c>
      <c r="C213" s="3">
        <v>4</v>
      </c>
      <c r="D213" s="3">
        <v>1</v>
      </c>
      <c r="E213" s="23" t="s">
        <v>1043</v>
      </c>
    </row>
    <row r="214" spans="1:5" x14ac:dyDescent="0.2">
      <c r="A214" s="3" t="s">
        <v>786</v>
      </c>
      <c r="B214" s="3" t="s">
        <v>615</v>
      </c>
      <c r="C214" s="3">
        <v>4</v>
      </c>
      <c r="D214" s="3">
        <v>1</v>
      </c>
      <c r="E214" s="7" t="s">
        <v>1143</v>
      </c>
    </row>
    <row r="215" spans="1:5" x14ac:dyDescent="0.2">
      <c r="A215" s="3" t="s">
        <v>732</v>
      </c>
      <c r="B215" s="3" t="s">
        <v>605</v>
      </c>
      <c r="C215" s="3">
        <v>2</v>
      </c>
      <c r="D215" s="3">
        <v>1</v>
      </c>
      <c r="E215" s="23" t="s">
        <v>1132</v>
      </c>
    </row>
    <row r="216" spans="1:5" x14ac:dyDescent="0.2">
      <c r="A216" s="3" t="s">
        <v>1305</v>
      </c>
      <c r="B216" s="3" t="s">
        <v>612</v>
      </c>
      <c r="C216" s="3">
        <v>8</v>
      </c>
      <c r="D216" s="3">
        <v>1</v>
      </c>
      <c r="E216" s="23" t="s">
        <v>1299</v>
      </c>
    </row>
    <row r="217" spans="1:5" x14ac:dyDescent="0.2">
      <c r="A217" s="3" t="s">
        <v>771</v>
      </c>
      <c r="B217" s="3" t="s">
        <v>769</v>
      </c>
      <c r="C217" s="3">
        <v>1</v>
      </c>
      <c r="D217" s="3">
        <v>1</v>
      </c>
      <c r="E217" s="13" t="s">
        <v>1186</v>
      </c>
    </row>
    <row r="218" spans="1:5" x14ac:dyDescent="0.2">
      <c r="A218" s="3" t="s">
        <v>1340</v>
      </c>
      <c r="B218" s="3" t="s">
        <v>600</v>
      </c>
      <c r="C218" s="3">
        <v>8</v>
      </c>
      <c r="D218" s="3">
        <v>1</v>
      </c>
      <c r="E218" s="27" t="s">
        <v>1337</v>
      </c>
    </row>
    <row r="219" spans="1:5" x14ac:dyDescent="0.2">
      <c r="A219" s="3" t="s">
        <v>2203</v>
      </c>
      <c r="B219" s="3" t="s">
        <v>600</v>
      </c>
      <c r="C219" s="3">
        <v>6</v>
      </c>
      <c r="D219" s="3">
        <v>1</v>
      </c>
      <c r="E219" s="22" t="s">
        <v>2198</v>
      </c>
    </row>
    <row r="220" spans="1:5" x14ac:dyDescent="0.2">
      <c r="A220" s="3" t="s">
        <v>733</v>
      </c>
      <c r="B220" s="3" t="s">
        <v>1036</v>
      </c>
      <c r="C220" s="3">
        <v>3</v>
      </c>
      <c r="D220" s="3">
        <v>1</v>
      </c>
      <c r="E220" s="23" t="s">
        <v>1154</v>
      </c>
    </row>
    <row r="221" spans="1:5" x14ac:dyDescent="0.2">
      <c r="A221" s="3" t="s">
        <v>734</v>
      </c>
      <c r="B221" s="3" t="s">
        <v>600</v>
      </c>
      <c r="C221" s="3">
        <v>3</v>
      </c>
      <c r="D221" s="3">
        <v>1</v>
      </c>
      <c r="E221" s="23" t="s">
        <v>1107</v>
      </c>
    </row>
    <row r="222" spans="1:5" x14ac:dyDescent="0.2">
      <c r="A222" s="3" t="s">
        <v>735</v>
      </c>
      <c r="B222" s="3" t="s">
        <v>598</v>
      </c>
      <c r="C222" s="3">
        <v>4</v>
      </c>
      <c r="D222" s="3">
        <v>1</v>
      </c>
      <c r="E222" s="23" t="s">
        <v>962</v>
      </c>
    </row>
    <row r="223" spans="1:5" x14ac:dyDescent="0.2">
      <c r="A223" s="3" t="s">
        <v>2105</v>
      </c>
      <c r="B223" s="3" t="s">
        <v>598</v>
      </c>
      <c r="C223" s="3">
        <v>8</v>
      </c>
      <c r="D223" s="3">
        <v>1</v>
      </c>
      <c r="E223" s="26" t="s">
        <v>1323</v>
      </c>
    </row>
    <row r="224" spans="1:5" x14ac:dyDescent="0.2">
      <c r="A224" s="3" t="s">
        <v>736</v>
      </c>
      <c r="B224" s="3" t="s">
        <v>1036</v>
      </c>
      <c r="C224" s="3">
        <v>2</v>
      </c>
      <c r="D224" s="3">
        <v>1</v>
      </c>
      <c r="E224" s="7" t="s">
        <v>1155</v>
      </c>
    </row>
    <row r="225" spans="1:5" x14ac:dyDescent="0.2">
      <c r="A225" s="3" t="s">
        <v>737</v>
      </c>
      <c r="B225" s="3" t="s">
        <v>598</v>
      </c>
      <c r="C225" s="3">
        <v>4</v>
      </c>
      <c r="D225" s="3">
        <v>1</v>
      </c>
      <c r="E225" s="23" t="s">
        <v>963</v>
      </c>
    </row>
    <row r="226" spans="1:5" x14ac:dyDescent="0.2">
      <c r="A226" s="3" t="s">
        <v>738</v>
      </c>
      <c r="B226" s="3" t="s">
        <v>1036</v>
      </c>
      <c r="C226" s="3">
        <v>3</v>
      </c>
      <c r="D226" s="3">
        <v>1</v>
      </c>
      <c r="E226" s="23" t="s">
        <v>1156</v>
      </c>
    </row>
    <row r="227" spans="1:5" x14ac:dyDescent="0.2">
      <c r="A227" s="3" t="s">
        <v>772</v>
      </c>
      <c r="B227" s="3" t="s">
        <v>769</v>
      </c>
      <c r="C227" s="3">
        <v>1</v>
      </c>
      <c r="D227" s="3">
        <v>1</v>
      </c>
      <c r="E227" s="13" t="s">
        <v>1187</v>
      </c>
    </row>
    <row r="228" spans="1:5" x14ac:dyDescent="0.2">
      <c r="A228" s="3" t="s">
        <v>776</v>
      </c>
      <c r="B228" s="3" t="s">
        <v>769</v>
      </c>
      <c r="C228" s="3">
        <v>1</v>
      </c>
      <c r="D228" s="3">
        <v>1</v>
      </c>
      <c r="E228" s="13" t="s">
        <v>1188</v>
      </c>
    </row>
    <row r="229" spans="1:5" x14ac:dyDescent="0.2">
      <c r="A229" s="3" t="s">
        <v>739</v>
      </c>
      <c r="B229" s="3" t="s">
        <v>612</v>
      </c>
      <c r="C229" s="3">
        <v>8</v>
      </c>
      <c r="D229" s="3">
        <v>1</v>
      </c>
      <c r="E229" s="23" t="s">
        <v>1301</v>
      </c>
    </row>
    <row r="230" spans="1:5" x14ac:dyDescent="0.2">
      <c r="A230" s="3" t="s">
        <v>739</v>
      </c>
      <c r="B230" s="3" t="s">
        <v>612</v>
      </c>
      <c r="C230" s="3">
        <v>8</v>
      </c>
      <c r="D230" s="3">
        <v>1</v>
      </c>
      <c r="E230" s="23" t="s">
        <v>1300</v>
      </c>
    </row>
    <row r="231" spans="1:5" x14ac:dyDescent="0.2">
      <c r="A231" s="3" t="s">
        <v>739</v>
      </c>
      <c r="B231" s="3" t="s">
        <v>612</v>
      </c>
      <c r="C231" s="3">
        <v>5</v>
      </c>
      <c r="D231" s="3">
        <v>1</v>
      </c>
      <c r="E231" s="23" t="s">
        <v>1173</v>
      </c>
    </row>
    <row r="232" spans="1:5" x14ac:dyDescent="0.2">
      <c r="A232" s="3" t="s">
        <v>1033</v>
      </c>
      <c r="B232" s="3" t="s">
        <v>598</v>
      </c>
      <c r="C232" s="3">
        <v>7</v>
      </c>
      <c r="D232" s="3">
        <v>1</v>
      </c>
      <c r="E232" s="23" t="s">
        <v>1034</v>
      </c>
    </row>
    <row r="233" spans="1:5" x14ac:dyDescent="0.2">
      <c r="A233" s="3" t="s">
        <v>740</v>
      </c>
      <c r="B233" s="3" t="s">
        <v>741</v>
      </c>
      <c r="C233" s="3">
        <v>4</v>
      </c>
      <c r="D233" s="3">
        <v>1</v>
      </c>
      <c r="E233" s="23" t="s">
        <v>742</v>
      </c>
    </row>
    <row r="234" spans="1:5" x14ac:dyDescent="0.2">
      <c r="A234" s="3" t="s">
        <v>743</v>
      </c>
      <c r="B234" s="3" t="s">
        <v>605</v>
      </c>
      <c r="C234" s="3">
        <v>2</v>
      </c>
      <c r="D234" s="3">
        <v>1</v>
      </c>
      <c r="E234" s="23" t="s">
        <v>1133</v>
      </c>
    </row>
    <row r="235" spans="1:5" x14ac:dyDescent="0.2">
      <c r="A235" s="3" t="s">
        <v>744</v>
      </c>
      <c r="B235" s="3" t="s">
        <v>598</v>
      </c>
      <c r="C235" s="3">
        <v>3</v>
      </c>
      <c r="D235" s="3">
        <v>1</v>
      </c>
      <c r="E235" s="23" t="s">
        <v>964</v>
      </c>
    </row>
    <row r="236" spans="1:5" x14ac:dyDescent="0.2">
      <c r="A236" s="3" t="s">
        <v>2267</v>
      </c>
      <c r="B236" s="3" t="s">
        <v>598</v>
      </c>
      <c r="C236" s="3">
        <v>2</v>
      </c>
      <c r="D236" s="3">
        <v>1</v>
      </c>
      <c r="E236" s="23" t="s">
        <v>2268</v>
      </c>
    </row>
    <row r="237" spans="1:5" x14ac:dyDescent="0.2">
      <c r="A237" s="3" t="s">
        <v>745</v>
      </c>
      <c r="B237" s="3" t="s">
        <v>666</v>
      </c>
      <c r="C237" s="3">
        <v>3</v>
      </c>
      <c r="D237" s="3">
        <v>1</v>
      </c>
      <c r="E237" s="23" t="s">
        <v>1163</v>
      </c>
    </row>
    <row r="238" spans="1:5" x14ac:dyDescent="0.2">
      <c r="A238" s="3" t="s">
        <v>2208</v>
      </c>
      <c r="B238" s="3" t="s">
        <v>600</v>
      </c>
      <c r="C238" s="28">
        <v>6</v>
      </c>
      <c r="D238" s="3">
        <v>1</v>
      </c>
      <c r="E238" s="22" t="s">
        <v>2205</v>
      </c>
    </row>
    <row r="239" spans="1:5" x14ac:dyDescent="0.2">
      <c r="A239" s="3" t="s">
        <v>2270</v>
      </c>
      <c r="B239" s="3" t="s">
        <v>598</v>
      </c>
      <c r="C239" s="3">
        <v>7</v>
      </c>
      <c r="D239" s="3">
        <v>1</v>
      </c>
      <c r="E239" s="23" t="s">
        <v>2271</v>
      </c>
    </row>
    <row r="240" spans="1:5" x14ac:dyDescent="0.2">
      <c r="A240" s="3" t="s">
        <v>2321</v>
      </c>
      <c r="B240" s="3" t="s">
        <v>605</v>
      </c>
      <c r="C240" s="3">
        <v>0</v>
      </c>
      <c r="D240" s="3">
        <v>1</v>
      </c>
      <c r="E240" s="31" t="s">
        <v>2322</v>
      </c>
    </row>
    <row r="241" spans="1:5" x14ac:dyDescent="0.2">
      <c r="A241" s="3" t="s">
        <v>774</v>
      </c>
      <c r="B241" s="3" t="s">
        <v>769</v>
      </c>
      <c r="C241" s="3">
        <v>1</v>
      </c>
      <c r="D241" s="3">
        <v>1</v>
      </c>
      <c r="E241" s="13" t="s">
        <v>1189</v>
      </c>
    </row>
    <row r="242" spans="1:5" x14ac:dyDescent="0.2">
      <c r="A242" s="3" t="s">
        <v>927</v>
      </c>
      <c r="B242" s="3" t="s">
        <v>605</v>
      </c>
      <c r="C242" s="3">
        <v>5</v>
      </c>
      <c r="D242" s="3">
        <v>1</v>
      </c>
      <c r="E242" s="23" t="s">
        <v>1134</v>
      </c>
    </row>
    <row r="243" spans="1:5" x14ac:dyDescent="0.2">
      <c r="A243" s="3" t="s">
        <v>923</v>
      </c>
      <c r="B243" s="3" t="s">
        <v>1036</v>
      </c>
      <c r="C243" s="3">
        <v>5</v>
      </c>
      <c r="D243" s="3">
        <v>1</v>
      </c>
      <c r="E243" s="23" t="s">
        <v>1157</v>
      </c>
    </row>
    <row r="244" spans="1:5" x14ac:dyDescent="0.2">
      <c r="A244" s="3" t="s">
        <v>746</v>
      </c>
      <c r="B244" s="3" t="s">
        <v>600</v>
      </c>
      <c r="C244" s="3">
        <v>3</v>
      </c>
      <c r="D244" s="3">
        <v>1</v>
      </c>
      <c r="E244" s="23" t="s">
        <v>1108</v>
      </c>
    </row>
    <row r="245" spans="1:5" x14ac:dyDescent="0.2">
      <c r="A245" s="3" t="s">
        <v>746</v>
      </c>
      <c r="B245" s="3" t="s">
        <v>600</v>
      </c>
      <c r="C245" s="3">
        <v>4</v>
      </c>
      <c r="D245" s="3">
        <v>1</v>
      </c>
      <c r="E245" s="23" t="s">
        <v>747</v>
      </c>
    </row>
    <row r="246" spans="1:5" x14ac:dyDescent="0.2">
      <c r="A246" s="3" t="s">
        <v>746</v>
      </c>
      <c r="B246" s="3" t="s">
        <v>598</v>
      </c>
      <c r="C246" s="3">
        <v>3</v>
      </c>
      <c r="D246" s="3">
        <v>1</v>
      </c>
      <c r="E246" s="23" t="s">
        <v>965</v>
      </c>
    </row>
    <row r="247" spans="1:5" x14ac:dyDescent="0.2">
      <c r="A247" s="3" t="s">
        <v>505</v>
      </c>
      <c r="B247" s="3" t="s">
        <v>2258</v>
      </c>
      <c r="C247" s="28">
        <v>7</v>
      </c>
      <c r="E247" s="8" t="s">
        <v>2255</v>
      </c>
    </row>
    <row r="248" spans="1:5" x14ac:dyDescent="0.2">
      <c r="A248" s="3" t="s">
        <v>505</v>
      </c>
      <c r="B248" s="3" t="s">
        <v>2258</v>
      </c>
      <c r="C248" s="28">
        <v>7</v>
      </c>
      <c r="E248" s="8" t="s">
        <v>2312</v>
      </c>
    </row>
    <row r="249" spans="1:5" x14ac:dyDescent="0.2">
      <c r="A249" s="3" t="s">
        <v>505</v>
      </c>
      <c r="B249" s="3" t="s">
        <v>2258</v>
      </c>
      <c r="C249" s="28">
        <v>7</v>
      </c>
      <c r="E249" s="8" t="s">
        <v>2257</v>
      </c>
    </row>
    <row r="250" spans="1:5" x14ac:dyDescent="0.2">
      <c r="A250" s="3" t="s">
        <v>505</v>
      </c>
      <c r="B250" s="3" t="s">
        <v>2258</v>
      </c>
      <c r="C250" s="28">
        <v>7</v>
      </c>
      <c r="E250" s="8" t="s">
        <v>2256</v>
      </c>
    </row>
    <row r="251" spans="1:5" x14ac:dyDescent="0.2">
      <c r="A251" s="3" t="s">
        <v>505</v>
      </c>
      <c r="B251" s="3" t="s">
        <v>2258</v>
      </c>
      <c r="C251" s="28">
        <v>7</v>
      </c>
      <c r="E251" s="8" t="s">
        <v>2254</v>
      </c>
    </row>
    <row r="252" spans="1:5" x14ac:dyDescent="0.2">
      <c r="A252" s="3" t="s">
        <v>505</v>
      </c>
      <c r="B252" s="3" t="s">
        <v>2258</v>
      </c>
      <c r="C252" s="28">
        <v>7</v>
      </c>
      <c r="E252" s="8" t="s">
        <v>2313</v>
      </c>
    </row>
    <row r="253" spans="1:5" x14ac:dyDescent="0.2">
      <c r="A253" s="3" t="s">
        <v>2259</v>
      </c>
      <c r="B253" s="3" t="s">
        <v>2258</v>
      </c>
      <c r="C253" s="28">
        <v>7</v>
      </c>
      <c r="E253" s="8" t="s">
        <v>2314</v>
      </c>
    </row>
    <row r="254" spans="1:5" x14ac:dyDescent="0.2">
      <c r="A254" s="3" t="s">
        <v>748</v>
      </c>
      <c r="B254" s="3" t="s">
        <v>605</v>
      </c>
      <c r="C254" s="3">
        <v>3</v>
      </c>
      <c r="D254" s="3">
        <v>1</v>
      </c>
      <c r="E254" s="23" t="s">
        <v>1135</v>
      </c>
    </row>
    <row r="255" spans="1:5" x14ac:dyDescent="0.2">
      <c r="A255" s="3" t="s">
        <v>1338</v>
      </c>
      <c r="B255" s="3" t="s">
        <v>600</v>
      </c>
      <c r="C255" s="3">
        <v>8</v>
      </c>
      <c r="D255" s="3">
        <v>1</v>
      </c>
      <c r="E255" s="27" t="s">
        <v>1334</v>
      </c>
    </row>
    <row r="256" spans="1:5" x14ac:dyDescent="0.2">
      <c r="A256" s="3" t="s">
        <v>749</v>
      </c>
      <c r="B256" s="3" t="s">
        <v>600</v>
      </c>
      <c r="C256" s="3">
        <v>4</v>
      </c>
      <c r="D256" s="3">
        <v>1</v>
      </c>
      <c r="E256" s="23" t="s">
        <v>750</v>
      </c>
    </row>
    <row r="257" spans="1:7" x14ac:dyDescent="0.2">
      <c r="A257" s="3" t="s">
        <v>784</v>
      </c>
      <c r="B257" s="3" t="s">
        <v>598</v>
      </c>
      <c r="C257" s="3">
        <v>4</v>
      </c>
      <c r="D257" s="3">
        <v>1</v>
      </c>
      <c r="E257" s="7" t="s">
        <v>966</v>
      </c>
    </row>
    <row r="258" spans="1:7" x14ac:dyDescent="0.2">
      <c r="A258" s="3" t="s">
        <v>751</v>
      </c>
      <c r="B258" s="3" t="s">
        <v>600</v>
      </c>
      <c r="C258" s="3">
        <v>4</v>
      </c>
      <c r="D258" s="3">
        <v>1</v>
      </c>
      <c r="E258" s="23" t="s">
        <v>752</v>
      </c>
    </row>
    <row r="259" spans="1:7" x14ac:dyDescent="0.2">
      <c r="A259" s="3" t="s">
        <v>1166</v>
      </c>
      <c r="B259" s="3" t="s">
        <v>997</v>
      </c>
      <c r="C259" s="3">
        <v>5</v>
      </c>
      <c r="D259" s="3">
        <v>1</v>
      </c>
      <c r="E259" s="7" t="s">
        <v>1167</v>
      </c>
    </row>
    <row r="260" spans="1:7" x14ac:dyDescent="0.2">
      <c r="A260" s="3" t="s">
        <v>753</v>
      </c>
      <c r="B260" s="3" t="s">
        <v>598</v>
      </c>
      <c r="C260" s="3">
        <v>1</v>
      </c>
      <c r="D260" s="3">
        <v>1</v>
      </c>
      <c r="E260" s="23" t="s">
        <v>967</v>
      </c>
    </row>
    <row r="261" spans="1:7" x14ac:dyDescent="0.2">
      <c r="A261" s="3" t="s">
        <v>754</v>
      </c>
      <c r="B261" s="3" t="s">
        <v>636</v>
      </c>
      <c r="C261" s="3">
        <v>5</v>
      </c>
      <c r="D261" s="3">
        <v>1</v>
      </c>
      <c r="E261" s="23" t="s">
        <v>1140</v>
      </c>
    </row>
    <row r="262" spans="1:7" x14ac:dyDescent="0.2">
      <c r="A262" s="3" t="s">
        <v>2106</v>
      </c>
      <c r="B262" s="3" t="s">
        <v>600</v>
      </c>
      <c r="C262" s="3">
        <v>8</v>
      </c>
      <c r="D262" s="3">
        <v>1</v>
      </c>
      <c r="E262" s="7" t="s">
        <v>1315</v>
      </c>
    </row>
    <row r="263" spans="1:7" x14ac:dyDescent="0.2">
      <c r="A263" s="3" t="s">
        <v>779</v>
      </c>
      <c r="B263" s="3" t="s">
        <v>769</v>
      </c>
      <c r="C263" s="3">
        <v>1</v>
      </c>
      <c r="D263" s="3">
        <v>1</v>
      </c>
      <c r="E263" s="13" t="s">
        <v>1196</v>
      </c>
    </row>
    <row r="264" spans="1:7" x14ac:dyDescent="0.2">
      <c r="A264" s="3" t="s">
        <v>2286</v>
      </c>
      <c r="B264" s="3" t="s">
        <v>969</v>
      </c>
      <c r="C264" s="3">
        <v>0</v>
      </c>
      <c r="D264" s="3">
        <v>1</v>
      </c>
      <c r="E264" s="23" t="s">
        <v>2285</v>
      </c>
    </row>
    <row r="265" spans="1:7" x14ac:dyDescent="0.2">
      <c r="A265" s="3" t="s">
        <v>2318</v>
      </c>
      <c r="B265" s="3" t="s">
        <v>600</v>
      </c>
      <c r="C265" s="3">
        <v>2</v>
      </c>
      <c r="D265" s="3">
        <v>1</v>
      </c>
      <c r="E265" s="31" t="s">
        <v>2317</v>
      </c>
    </row>
    <row r="266" spans="1:7" x14ac:dyDescent="0.2">
      <c r="A266" s="3" t="s">
        <v>2274</v>
      </c>
      <c r="B266" s="3" t="s">
        <v>598</v>
      </c>
      <c r="C266" s="28">
        <v>0</v>
      </c>
      <c r="D266" s="3">
        <v>1</v>
      </c>
      <c r="E266" s="23" t="s">
        <v>2279</v>
      </c>
    </row>
    <row r="267" spans="1:7" x14ac:dyDescent="0.2">
      <c r="A267" s="3" t="s">
        <v>755</v>
      </c>
      <c r="B267" s="3" t="s">
        <v>600</v>
      </c>
      <c r="C267" s="3">
        <v>1</v>
      </c>
      <c r="D267" s="3">
        <v>1</v>
      </c>
      <c r="E267" s="23" t="s">
        <v>1109</v>
      </c>
      <c r="F267">
        <v>1</v>
      </c>
      <c r="G267" s="3">
        <v>1995</v>
      </c>
    </row>
    <row r="268" spans="1:7" x14ac:dyDescent="0.2">
      <c r="A268" s="3" t="s">
        <v>1306</v>
      </c>
      <c r="B268" s="3" t="s">
        <v>612</v>
      </c>
      <c r="C268" s="3">
        <v>8</v>
      </c>
      <c r="D268" s="3">
        <v>1</v>
      </c>
      <c r="E268" s="23" t="s">
        <v>1298</v>
      </c>
    </row>
    <row r="269" spans="1:7" x14ac:dyDescent="0.2">
      <c r="A269" s="3" t="s">
        <v>2250</v>
      </c>
      <c r="B269" s="3" t="s">
        <v>600</v>
      </c>
      <c r="C269" s="3">
        <v>1</v>
      </c>
      <c r="D269" s="3">
        <v>1</v>
      </c>
      <c r="E269" s="21" t="s">
        <v>2249</v>
      </c>
    </row>
    <row r="270" spans="1:7" x14ac:dyDescent="0.2">
      <c r="A270" s="3" t="s">
        <v>756</v>
      </c>
      <c r="B270" s="3" t="s">
        <v>636</v>
      </c>
      <c r="C270" s="3">
        <v>3</v>
      </c>
      <c r="D270" s="3">
        <v>1</v>
      </c>
      <c r="E270" s="23" t="s">
        <v>1141</v>
      </c>
    </row>
    <row r="271" spans="1:7" x14ac:dyDescent="0.2">
      <c r="A271" s="3" t="s">
        <v>770</v>
      </c>
      <c r="B271" s="3" t="s">
        <v>769</v>
      </c>
      <c r="C271" s="3">
        <v>1</v>
      </c>
      <c r="D271" s="3">
        <v>1</v>
      </c>
      <c r="E271" s="13" t="s">
        <v>1197</v>
      </c>
    </row>
    <row r="272" spans="1:7" x14ac:dyDescent="0.2">
      <c r="A272" s="3" t="s">
        <v>757</v>
      </c>
      <c r="B272" s="3" t="s">
        <v>605</v>
      </c>
      <c r="C272" s="3">
        <v>2</v>
      </c>
      <c r="D272" s="3">
        <v>1</v>
      </c>
      <c r="E272" s="23" t="s">
        <v>2301</v>
      </c>
    </row>
    <row r="273" spans="1:7" x14ac:dyDescent="0.2">
      <c r="A273" s="3" t="s">
        <v>757</v>
      </c>
      <c r="B273" s="3" t="s">
        <v>600</v>
      </c>
      <c r="C273" s="3">
        <v>2</v>
      </c>
      <c r="D273" s="3">
        <v>1</v>
      </c>
      <c r="E273" s="23" t="s">
        <v>1110</v>
      </c>
    </row>
    <row r="274" spans="1:7" x14ac:dyDescent="0.2">
      <c r="A274" s="3" t="s">
        <v>2332</v>
      </c>
      <c r="B274" s="3" t="s">
        <v>600</v>
      </c>
      <c r="C274" s="3">
        <v>0</v>
      </c>
      <c r="E274" s="32" t="s">
        <v>2326</v>
      </c>
    </row>
    <row r="275" spans="1:7" x14ac:dyDescent="0.2">
      <c r="A275" s="3" t="s">
        <v>2334</v>
      </c>
      <c r="B275" s="3" t="s">
        <v>600</v>
      </c>
      <c r="C275" s="3">
        <v>0</v>
      </c>
      <c r="E275" s="32" t="s">
        <v>2328</v>
      </c>
    </row>
    <row r="276" spans="1:7" x14ac:dyDescent="0.2">
      <c r="A276" s="3" t="s">
        <v>777</v>
      </c>
      <c r="B276" s="3" t="s">
        <v>769</v>
      </c>
      <c r="C276" s="3">
        <v>1</v>
      </c>
      <c r="D276" s="3">
        <v>1</v>
      </c>
      <c r="E276" s="13" t="s">
        <v>1198</v>
      </c>
    </row>
    <row r="277" spans="1:7" x14ac:dyDescent="0.2">
      <c r="A277" s="3" t="s">
        <v>758</v>
      </c>
      <c r="B277" s="3" t="s">
        <v>600</v>
      </c>
      <c r="C277" s="3">
        <v>7</v>
      </c>
      <c r="D277" s="3">
        <v>1</v>
      </c>
      <c r="E277" s="26" t="s">
        <v>2269</v>
      </c>
    </row>
    <row r="278" spans="1:7" x14ac:dyDescent="0.2">
      <c r="A278" s="3" t="s">
        <v>758</v>
      </c>
      <c r="B278" s="3" t="s">
        <v>605</v>
      </c>
      <c r="C278" s="3">
        <v>8</v>
      </c>
      <c r="D278" s="3">
        <v>1</v>
      </c>
      <c r="E278" s="26" t="s">
        <v>1320</v>
      </c>
      <c r="F278">
        <v>1</v>
      </c>
      <c r="G278" s="3">
        <v>2014</v>
      </c>
    </row>
    <row r="279" spans="1:7" x14ac:dyDescent="0.2">
      <c r="A279" s="3" t="s">
        <v>759</v>
      </c>
      <c r="B279" s="3" t="s">
        <v>600</v>
      </c>
      <c r="C279" s="3">
        <v>4</v>
      </c>
      <c r="D279" s="3">
        <v>1</v>
      </c>
      <c r="E279" s="24" t="s">
        <v>1111</v>
      </c>
    </row>
    <row r="280" spans="1:7" x14ac:dyDescent="0.2">
      <c r="A280" s="3" t="s">
        <v>760</v>
      </c>
      <c r="B280" s="3" t="s">
        <v>596</v>
      </c>
      <c r="C280" s="3">
        <v>5</v>
      </c>
      <c r="D280" s="3">
        <v>1</v>
      </c>
      <c r="E280" s="23" t="s">
        <v>1148</v>
      </c>
    </row>
    <row r="281" spans="1:7" x14ac:dyDescent="0.2">
      <c r="A281" s="3" t="s">
        <v>761</v>
      </c>
      <c r="B281" s="3" t="s">
        <v>600</v>
      </c>
      <c r="C281" s="3">
        <v>4</v>
      </c>
      <c r="D281" s="3">
        <v>1</v>
      </c>
      <c r="E281" s="23" t="s">
        <v>1112</v>
      </c>
    </row>
    <row r="282" spans="1:7" x14ac:dyDescent="0.2">
      <c r="A282" s="3" t="s">
        <v>762</v>
      </c>
      <c r="B282" s="3" t="s">
        <v>616</v>
      </c>
      <c r="C282" s="3">
        <v>3</v>
      </c>
      <c r="D282" s="3">
        <v>1</v>
      </c>
      <c r="E282" s="23" t="s">
        <v>2311</v>
      </c>
    </row>
    <row r="283" spans="1:7" x14ac:dyDescent="0.2">
      <c r="A283" s="3" t="s">
        <v>763</v>
      </c>
      <c r="B283" s="3" t="s">
        <v>666</v>
      </c>
      <c r="C283" s="3">
        <v>2</v>
      </c>
      <c r="D283" s="3">
        <v>1</v>
      </c>
      <c r="E283" s="23" t="s">
        <v>1310</v>
      </c>
    </row>
    <row r="284" spans="1:7" x14ac:dyDescent="0.2">
      <c r="A284" s="3" t="s">
        <v>764</v>
      </c>
      <c r="B284" s="3" t="s">
        <v>600</v>
      </c>
      <c r="C284" s="3">
        <v>4</v>
      </c>
      <c r="D284" s="3">
        <v>1</v>
      </c>
      <c r="E284" s="22" t="s">
        <v>2193</v>
      </c>
    </row>
    <row r="285" spans="1:7" x14ac:dyDescent="0.2">
      <c r="A285" s="3" t="s">
        <v>765</v>
      </c>
      <c r="B285" s="3" t="s">
        <v>598</v>
      </c>
      <c r="C285" s="3">
        <v>4</v>
      </c>
      <c r="D285" s="3">
        <v>1</v>
      </c>
      <c r="E285" s="22" t="s">
        <v>2194</v>
      </c>
    </row>
  </sheetData>
  <autoFilter ref="A1:G285">
    <sortState ref="A2:G285">
      <sortCondition ref="A1:A285"/>
    </sortState>
  </autoFilter>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2"/>
  <sheetViews>
    <sheetView workbookViewId="0"/>
  </sheetViews>
  <sheetFormatPr baseColWidth="10" defaultRowHeight="16" x14ac:dyDescent="0.2"/>
  <cols>
    <col min="2" max="2" width="31.5" customWidth="1"/>
  </cols>
  <sheetData>
    <row r="1" spans="1:2" x14ac:dyDescent="0.2">
      <c r="A1" s="28" t="s">
        <v>1063</v>
      </c>
      <c r="B1" s="28" t="s">
        <v>1064</v>
      </c>
    </row>
    <row r="2" spans="1:2" x14ac:dyDescent="0.2">
      <c r="A2" s="28">
        <v>1</v>
      </c>
      <c r="B2" s="28" t="s">
        <v>1074</v>
      </c>
    </row>
    <row r="3" spans="1:2" x14ac:dyDescent="0.2">
      <c r="A3" s="28">
        <v>4</v>
      </c>
      <c r="B3" s="28" t="s">
        <v>2165</v>
      </c>
    </row>
    <row r="4" spans="1:2" x14ac:dyDescent="0.2">
      <c r="A4" s="28">
        <v>3</v>
      </c>
      <c r="B4" s="28" t="s">
        <v>2155</v>
      </c>
    </row>
    <row r="5" spans="1:2" x14ac:dyDescent="0.2">
      <c r="A5" s="28">
        <v>8</v>
      </c>
      <c r="B5" s="28" t="s">
        <v>2180</v>
      </c>
    </row>
    <row r="6" spans="1:2" x14ac:dyDescent="0.2">
      <c r="A6" s="28">
        <v>4</v>
      </c>
      <c r="B6" s="28" t="s">
        <v>2163</v>
      </c>
    </row>
    <row r="7" spans="1:2" x14ac:dyDescent="0.2">
      <c r="A7" s="28">
        <v>8</v>
      </c>
      <c r="B7" s="28" t="s">
        <v>2183</v>
      </c>
    </row>
    <row r="8" spans="1:2" x14ac:dyDescent="0.2">
      <c r="A8" s="28">
        <v>3</v>
      </c>
      <c r="B8" s="28" t="s">
        <v>2157</v>
      </c>
    </row>
    <row r="9" spans="1:2" x14ac:dyDescent="0.2">
      <c r="A9" s="28">
        <v>3</v>
      </c>
      <c r="B9" s="28" t="s">
        <v>2156</v>
      </c>
    </row>
    <row r="10" spans="1:2" x14ac:dyDescent="0.2">
      <c r="A10" s="28">
        <v>1</v>
      </c>
      <c r="B10" s="28" t="s">
        <v>1072</v>
      </c>
    </row>
    <row r="11" spans="1:2" x14ac:dyDescent="0.2">
      <c r="A11" s="28">
        <v>1</v>
      </c>
      <c r="B11" s="28" t="s">
        <v>1071</v>
      </c>
    </row>
    <row r="12" spans="1:2" x14ac:dyDescent="0.2">
      <c r="A12" s="28">
        <v>5</v>
      </c>
      <c r="B12" s="28" t="s">
        <v>2170</v>
      </c>
    </row>
    <row r="13" spans="1:2" x14ac:dyDescent="0.2">
      <c r="A13" s="28">
        <v>5</v>
      </c>
      <c r="B13" s="28" t="s">
        <v>2169</v>
      </c>
    </row>
    <row r="14" spans="1:2" x14ac:dyDescent="0.2">
      <c r="A14" s="28">
        <v>8</v>
      </c>
      <c r="B14" s="28" t="s">
        <v>2177</v>
      </c>
    </row>
    <row r="15" spans="1:2" x14ac:dyDescent="0.2">
      <c r="A15" s="28">
        <v>8</v>
      </c>
      <c r="B15" s="28" t="s">
        <v>2187</v>
      </c>
    </row>
    <row r="16" spans="1:2" x14ac:dyDescent="0.2">
      <c r="A16" s="28">
        <v>2</v>
      </c>
      <c r="B16" s="28" t="s">
        <v>79</v>
      </c>
    </row>
    <row r="17" spans="1:2" x14ac:dyDescent="0.2">
      <c r="A17" s="28">
        <v>5</v>
      </c>
      <c r="B17" s="28" t="s">
        <v>2176</v>
      </c>
    </row>
    <row r="18" spans="1:2" x14ac:dyDescent="0.2">
      <c r="A18" s="28">
        <v>2</v>
      </c>
      <c r="B18" s="28" t="s">
        <v>2147</v>
      </c>
    </row>
    <row r="19" spans="1:2" x14ac:dyDescent="0.2">
      <c r="A19" s="28">
        <v>5</v>
      </c>
      <c r="B19" s="28" t="s">
        <v>2264</v>
      </c>
    </row>
    <row r="20" spans="1:2" x14ac:dyDescent="0.2">
      <c r="A20" s="28">
        <v>1</v>
      </c>
      <c r="B20" s="28" t="s">
        <v>1067</v>
      </c>
    </row>
    <row r="21" spans="1:2" x14ac:dyDescent="0.2">
      <c r="A21" s="28">
        <v>4</v>
      </c>
      <c r="B21" s="28" t="s">
        <v>2166</v>
      </c>
    </row>
    <row r="22" spans="1:2" x14ac:dyDescent="0.2">
      <c r="A22" s="28">
        <v>1</v>
      </c>
      <c r="B22" s="28" t="s">
        <v>1077</v>
      </c>
    </row>
    <row r="23" spans="1:2" x14ac:dyDescent="0.2">
      <c r="A23" s="28">
        <v>8</v>
      </c>
      <c r="B23" s="28" t="s">
        <v>2188</v>
      </c>
    </row>
    <row r="24" spans="1:2" x14ac:dyDescent="0.2">
      <c r="A24" s="28">
        <v>5</v>
      </c>
      <c r="B24" s="28" t="s">
        <v>2173</v>
      </c>
    </row>
    <row r="25" spans="1:2" x14ac:dyDescent="0.2">
      <c r="A25" s="28">
        <v>4</v>
      </c>
      <c r="B25" s="28" t="s">
        <v>2158</v>
      </c>
    </row>
    <row r="26" spans="1:2" x14ac:dyDescent="0.2">
      <c r="A26" s="28">
        <v>5</v>
      </c>
      <c r="B26" s="28" t="s">
        <v>2174</v>
      </c>
    </row>
    <row r="27" spans="1:2" x14ac:dyDescent="0.2">
      <c r="A27" s="28">
        <v>5</v>
      </c>
      <c r="B27" s="28" t="s">
        <v>2172</v>
      </c>
    </row>
    <row r="28" spans="1:2" x14ac:dyDescent="0.2">
      <c r="A28" s="28">
        <v>4</v>
      </c>
      <c r="B28" s="28" t="s">
        <v>2161</v>
      </c>
    </row>
    <row r="29" spans="1:2" x14ac:dyDescent="0.2">
      <c r="A29" s="28">
        <v>1</v>
      </c>
      <c r="B29" s="28" t="s">
        <v>2145</v>
      </c>
    </row>
    <row r="30" spans="1:2" x14ac:dyDescent="0.2">
      <c r="A30" s="28">
        <v>1</v>
      </c>
      <c r="B30" s="28" t="s">
        <v>1075</v>
      </c>
    </row>
    <row r="31" spans="1:2" x14ac:dyDescent="0.2">
      <c r="A31" s="28">
        <v>1</v>
      </c>
      <c r="B31" s="28" t="s">
        <v>1073</v>
      </c>
    </row>
    <row r="32" spans="1:2" x14ac:dyDescent="0.2">
      <c r="A32" s="28">
        <v>1</v>
      </c>
      <c r="B32" s="28" t="s">
        <v>1070</v>
      </c>
    </row>
    <row r="33" spans="1:2" x14ac:dyDescent="0.2">
      <c r="A33" s="28">
        <v>4</v>
      </c>
      <c r="B33" s="28" t="s">
        <v>2162</v>
      </c>
    </row>
    <row r="34" spans="1:2" x14ac:dyDescent="0.2">
      <c r="A34" s="28">
        <v>8</v>
      </c>
      <c r="B34" s="28" t="s">
        <v>2178</v>
      </c>
    </row>
    <row r="35" spans="1:2" x14ac:dyDescent="0.2">
      <c r="A35" s="28">
        <v>4</v>
      </c>
      <c r="B35" s="28" t="s">
        <v>2164</v>
      </c>
    </row>
    <row r="36" spans="1:2" x14ac:dyDescent="0.2">
      <c r="A36" s="28">
        <v>2</v>
      </c>
      <c r="B36" s="28" t="s">
        <v>2149</v>
      </c>
    </row>
    <row r="37" spans="1:2" x14ac:dyDescent="0.2">
      <c r="A37" s="28">
        <v>3</v>
      </c>
      <c r="B37" s="28" t="s">
        <v>2152</v>
      </c>
    </row>
    <row r="38" spans="1:2" x14ac:dyDescent="0.2">
      <c r="A38" s="28">
        <v>1</v>
      </c>
      <c r="B38" s="28" t="s">
        <v>1065</v>
      </c>
    </row>
    <row r="39" spans="1:2" x14ac:dyDescent="0.2">
      <c r="A39" s="28">
        <v>4</v>
      </c>
      <c r="B39" s="28" t="s">
        <v>2159</v>
      </c>
    </row>
    <row r="40" spans="1:2" x14ac:dyDescent="0.2">
      <c r="A40" s="28">
        <v>8</v>
      </c>
      <c r="B40" s="28" t="s">
        <v>2182</v>
      </c>
    </row>
    <row r="41" spans="1:2" x14ac:dyDescent="0.2">
      <c r="A41" s="28">
        <v>8</v>
      </c>
      <c r="B41" s="28" t="s">
        <v>2184</v>
      </c>
    </row>
    <row r="42" spans="1:2" x14ac:dyDescent="0.2">
      <c r="A42" s="28">
        <v>8</v>
      </c>
      <c r="B42" s="28" t="s">
        <v>2186</v>
      </c>
    </row>
    <row r="43" spans="1:2" x14ac:dyDescent="0.2">
      <c r="A43" s="28">
        <v>8</v>
      </c>
      <c r="B43" s="28" t="s">
        <v>2181</v>
      </c>
    </row>
    <row r="44" spans="1:2" x14ac:dyDescent="0.2">
      <c r="A44" s="28">
        <v>3</v>
      </c>
      <c r="B44" s="28" t="s">
        <v>2150</v>
      </c>
    </row>
    <row r="45" spans="1:2" x14ac:dyDescent="0.2">
      <c r="A45" s="28">
        <v>3</v>
      </c>
      <c r="B45" s="28" t="s">
        <v>2154</v>
      </c>
    </row>
    <row r="46" spans="1:2" x14ac:dyDescent="0.2">
      <c r="A46" s="28">
        <v>2</v>
      </c>
      <c r="B46" s="28" t="s">
        <v>2148</v>
      </c>
    </row>
    <row r="47" spans="1:2" x14ac:dyDescent="0.2">
      <c r="A47" s="28">
        <v>1</v>
      </c>
      <c r="B47" s="28" t="s">
        <v>1066</v>
      </c>
    </row>
    <row r="48" spans="1:2" x14ac:dyDescent="0.2">
      <c r="A48" s="28">
        <v>1</v>
      </c>
      <c r="B48" s="28" t="s">
        <v>1068</v>
      </c>
    </row>
    <row r="49" spans="1:2" x14ac:dyDescent="0.2">
      <c r="A49" s="28">
        <v>1</v>
      </c>
      <c r="B49" s="28" t="s">
        <v>1069</v>
      </c>
    </row>
    <row r="50" spans="1:2" x14ac:dyDescent="0.2">
      <c r="A50" s="28">
        <v>5</v>
      </c>
      <c r="B50" s="28" t="s">
        <v>2171</v>
      </c>
    </row>
    <row r="51" spans="1:2" x14ac:dyDescent="0.2">
      <c r="A51" s="28">
        <v>4</v>
      </c>
      <c r="B51" s="28" t="s">
        <v>2160</v>
      </c>
    </row>
    <row r="52" spans="1:2" x14ac:dyDescent="0.2">
      <c r="A52" s="28">
        <v>5</v>
      </c>
      <c r="B52" s="28" t="s">
        <v>2168</v>
      </c>
    </row>
    <row r="53" spans="1:2" x14ac:dyDescent="0.2">
      <c r="A53" s="28">
        <v>8</v>
      </c>
      <c r="B53" s="28" t="s">
        <v>2179</v>
      </c>
    </row>
    <row r="54" spans="1:2" x14ac:dyDescent="0.2">
      <c r="A54" s="28">
        <v>3</v>
      </c>
      <c r="B54" s="28" t="s">
        <v>2151</v>
      </c>
    </row>
    <row r="55" spans="1:2" x14ac:dyDescent="0.2">
      <c r="A55" s="28">
        <v>2</v>
      </c>
      <c r="B55" s="28" t="s">
        <v>2146</v>
      </c>
    </row>
    <row r="56" spans="1:2" x14ac:dyDescent="0.2">
      <c r="A56" s="28">
        <v>1</v>
      </c>
      <c r="B56" s="28" t="s">
        <v>2320</v>
      </c>
    </row>
    <row r="57" spans="1:2" x14ac:dyDescent="0.2">
      <c r="A57" s="28">
        <v>5</v>
      </c>
      <c r="B57" s="28" t="s">
        <v>2167</v>
      </c>
    </row>
    <row r="58" spans="1:2" x14ac:dyDescent="0.2">
      <c r="A58" s="28">
        <v>1</v>
      </c>
      <c r="B58" s="28" t="s">
        <v>2319</v>
      </c>
    </row>
    <row r="59" spans="1:2" x14ac:dyDescent="0.2">
      <c r="A59" s="28">
        <v>8</v>
      </c>
      <c r="B59" s="28" t="s">
        <v>2185</v>
      </c>
    </row>
    <row r="60" spans="1:2" x14ac:dyDescent="0.2">
      <c r="A60" s="28">
        <v>5</v>
      </c>
      <c r="B60" s="28" t="s">
        <v>2175</v>
      </c>
    </row>
    <row r="61" spans="1:2" x14ac:dyDescent="0.2">
      <c r="A61" s="28">
        <v>1</v>
      </c>
      <c r="B61" s="28" t="s">
        <v>1076</v>
      </c>
    </row>
    <row r="62" spans="1:2" x14ac:dyDescent="0.2">
      <c r="A62" s="28">
        <v>3</v>
      </c>
      <c r="B62" s="28" t="s">
        <v>2153</v>
      </c>
    </row>
    <row r="63" spans="1:2" x14ac:dyDescent="0.2">
      <c r="A63" s="28"/>
      <c r="B63" s="28"/>
    </row>
    <row r="64" spans="1:2" x14ac:dyDescent="0.2">
      <c r="A64" s="28"/>
      <c r="B64" s="28"/>
    </row>
    <row r="65" spans="1:2" x14ac:dyDescent="0.2">
      <c r="A65" s="28"/>
      <c r="B65" s="28"/>
    </row>
    <row r="66" spans="1:2" x14ac:dyDescent="0.2">
      <c r="A66" s="28"/>
      <c r="B66" s="28"/>
    </row>
    <row r="67" spans="1:2" x14ac:dyDescent="0.2">
      <c r="A67" s="28"/>
      <c r="B67" s="28"/>
    </row>
    <row r="68" spans="1:2" x14ac:dyDescent="0.2">
      <c r="A68" s="28"/>
      <c r="B68" s="28"/>
    </row>
    <row r="69" spans="1:2" x14ac:dyDescent="0.2">
      <c r="A69" s="28"/>
      <c r="B69" s="28"/>
    </row>
    <row r="70" spans="1:2" x14ac:dyDescent="0.2">
      <c r="A70" s="28"/>
      <c r="B70" s="28"/>
    </row>
    <row r="71" spans="1:2" x14ac:dyDescent="0.2">
      <c r="A71" s="28"/>
      <c r="B71" s="28"/>
    </row>
    <row r="72" spans="1:2" x14ac:dyDescent="0.2">
      <c r="A72" s="28"/>
      <c r="B72" s="28"/>
    </row>
  </sheetData>
  <autoFilter ref="A1:B63">
    <sortState ref="A2:C63">
      <sortCondition ref="B1:B63"/>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Examples</vt:lpstr>
      <vt:lpstr>Tables</vt:lpstr>
      <vt:lpstr>Audio Excerpts</vt:lpstr>
      <vt:lpstr>Discography</vt:lpstr>
      <vt:lpstr>Citations</vt:lpstr>
      <vt:lpstr>Glossary Entries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Mitchell Ohriner</dc:creator>
  <cp:lastModifiedBy>Mitchell Ohriner</cp:lastModifiedBy>
  <dcterms:created xsi:type="dcterms:W3CDTF">2017-05-22T14:30:50Z</dcterms:created>
  <dcterms:modified xsi:type="dcterms:W3CDTF">2018-10-11T13:40:19Z</dcterms:modified>
</cp:coreProperties>
</file>