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sendaghighshirazi/Documents/Uni semester 2/Assessments/Finals/CMF_2/"/>
    </mc:Choice>
  </mc:AlternateContent>
  <xr:revisionPtr revIDLastSave="0" documentId="13_ncr:1_{67969991-A5EE-014C-ABC0-307E1E6C852B}" xr6:coauthVersionLast="47" xr6:coauthVersionMax="47" xr10:uidLastSave="{00000000-0000-0000-0000-000000000000}"/>
  <bookViews>
    <workbookView xWindow="140" yWindow="660" windowWidth="14160" windowHeight="16020" xr2:uid="{7D158B8B-827E-1F44-BD56-0D3A85B29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</calcChain>
</file>

<file path=xl/sharedStrings.xml><?xml version="1.0" encoding="utf-8"?>
<sst xmlns="http://schemas.openxmlformats.org/spreadsheetml/2006/main" count="121" uniqueCount="121">
  <si>
    <t>Date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</si>
  <si>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</si>
  <si>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</si>
  <si>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</si>
  <si>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</si>
  <si>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</si>
  <si>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</si>
  <si>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</si>
  <si>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</si>
  <si>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</si>
  <si>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</si>
  <si>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</si>
  <si>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</si>
  <si>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</si>
  <si>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</si>
  <si>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</si>
  <si>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</si>
  <si>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</si>
  <si>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</si>
  <si>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</si>
  <si>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</si>
  <si>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</si>
  <si>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</si>
  <si>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</si>
  <si>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</si>
  <si>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</si>
  <si>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</si>
  <si>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</si>
  <si>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</si>
  <si>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</si>
  <si>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</si>
  <si>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</si>
  <si>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</si>
  <si>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</si>
  <si>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</si>
  <si>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</si>
  <si>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</si>
  <si>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</si>
  <si>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</si>
  <si>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</si>
  <si>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</si>
  <si>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</si>
  <si>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</si>
  <si>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</si>
  <si>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</si>
  <si>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</si>
  <si>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</si>
  <si>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</si>
  <si>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</si>
  <si>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</si>
  <si>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</si>
  <si>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</si>
  <si>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</si>
  <si>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</si>
  <si>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</si>
  <si>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</si>
  <si>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</si>
  <si>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</si>
  <si>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</si>
  <si>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</si>
  <si>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</si>
  <si>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</si>
  <si>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</si>
  <si>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</si>
  <si>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</si>
  <si>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</si>
  <si>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</si>
  <si>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</si>
  <si>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</si>
  <si>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</si>
  <si>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</si>
  <si>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</si>
  <si>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</si>
  <si>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</si>
  <si>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</si>
  <si>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</si>
  <si>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</si>
  <si>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</si>
  <si>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</si>
  <si>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</si>
  <si>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</si>
  <si>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</si>
  <si>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</si>
  <si>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</si>
  <si>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</si>
  <si>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</si>
  <si>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</si>
  <si>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</si>
  <si>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</si>
  <si>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</si>
  <si>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</si>
  <si>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</si>
  <si>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</si>
  <si>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</si>
  <si>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</si>
  <si>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</si>
  <si>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</si>
  <si>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</si>
  <si>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</si>
  <si>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</si>
  <si>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</si>
  <si>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</si>
  <si>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</si>
  <si>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</si>
  <si>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</si>
  <si>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</si>
  <si>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</si>
  <si>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</si>
  <si>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</si>
  <si>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</si>
  <si>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</si>
  <si>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</si>
  <si>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</si>
  <si>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</si>
  <si>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</si>
  <si>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Close</t>
  </si>
  <si>
    <t>Daily Return</t>
  </si>
  <si>
    <t>Average daily return</t>
  </si>
  <si>
    <t>Annualised Return</t>
  </si>
  <si>
    <t>Annualised Volatility</t>
  </si>
  <si>
    <t>Google stock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</si>
</sst>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1450-3092-3340-9BF1-A0D0E0FB73D3}">
  <dimension ref="A1:H188"/>
  <sheetViews>
    <sheetView tabSelected="1" workbookViewId="0">
      <selection activeCell="G8" sqref="G8"/>
    </sheetView>
  </sheetViews>
  <sheetFormatPr baseColWidth="10" defaultRowHeight="16" x14ac:dyDescent="0.2"/>
  <cols>
    <col min="7" max="7" width="17.6640625" bestFit="1" customWidth="1"/>
  </cols>
  <sheetData>
    <row r="1" spans="1:8" x14ac:dyDescent="0.2">
      <c r="A1" t="s">
        <v>0</v>
      </c>
      <c r="B1" t="s">
        <v>115</v>
      </c>
      <c r="C1" t="s">
        <v>116</v>
      </c>
    </row>
    <row r="2" spans="1:8" x14ac:dyDescent="0.2">
      <c r="A2" t="s">
        <v>1</v>
      </c>
      <c r="B2">
        <v>156.06</v>
      </c>
      <c r="C2">
        <f>(B2-B3)/B3</f>
        <v>-4.8878595806923511E-2</v>
      </c>
    </row>
    <row r="3" spans="1:8" x14ac:dyDescent="0.2">
      <c r="A3" t="s">
        <v>2</v>
      </c>
      <c r="B3">
        <v>164.08</v>
      </c>
      <c r="C3">
        <f t="shared" ref="C3:C66" si="0">(B3-B4)/B4</f>
        <v>-1.8308005265047111E-2</v>
      </c>
    </row>
    <row r="4" spans="1:8" x14ac:dyDescent="0.2">
      <c r="A4" t="s">
        <v>3</v>
      </c>
      <c r="B4">
        <v>167.14</v>
      </c>
      <c r="C4">
        <f t="shared" si="0"/>
        <v>-3.2698651542334659E-2</v>
      </c>
    </row>
    <row r="5" spans="1:8" x14ac:dyDescent="0.2">
      <c r="A5" t="s">
        <v>4</v>
      </c>
      <c r="B5">
        <v>172.79</v>
      </c>
      <c r="C5">
        <f t="shared" si="0"/>
        <v>1.6830459601012093E-2</v>
      </c>
    </row>
    <row r="6" spans="1:8" x14ac:dyDescent="0.2">
      <c r="A6" t="s">
        <v>5</v>
      </c>
      <c r="B6">
        <v>169.93</v>
      </c>
      <c r="C6">
        <f t="shared" si="0"/>
        <v>2.2135338345864702E-2</v>
      </c>
    </row>
    <row r="7" spans="1:8" x14ac:dyDescent="0.2">
      <c r="A7" t="s">
        <v>6</v>
      </c>
      <c r="B7">
        <v>166.25</v>
      </c>
      <c r="C7">
        <f t="shared" si="0"/>
        <v>7.270524083610958E-3</v>
      </c>
      <c r="G7" t="s">
        <v>120</v>
      </c>
    </row>
    <row r="8" spans="1:8" x14ac:dyDescent="0.2">
      <c r="A8" t="s">
        <v>7</v>
      </c>
      <c r="B8">
        <v>165.05</v>
      </c>
      <c r="C8">
        <f t="shared" si="0"/>
        <v>-7.3971614144815361E-3</v>
      </c>
      <c r="G8" t="s">
        <v>117</v>
      </c>
      <c r="H8">
        <f>AVERAGE(C2:C187)</f>
        <v>-7.2673776536940867E-4</v>
      </c>
    </row>
    <row r="9" spans="1:8" x14ac:dyDescent="0.2">
      <c r="A9" t="s">
        <v>8</v>
      </c>
      <c r="B9">
        <v>166.28</v>
      </c>
      <c r="C9">
        <f t="shared" si="0"/>
        <v>2.2192168193274815E-2</v>
      </c>
      <c r="G9" t="s">
        <v>118</v>
      </c>
      <c r="H9">
        <f>(1+H8)^252 -1</f>
        <v>-0.16740212440193813</v>
      </c>
    </row>
    <row r="10" spans="1:8" x14ac:dyDescent="0.2">
      <c r="A10" t="s">
        <v>9</v>
      </c>
      <c r="B10">
        <v>162.66999999999999</v>
      </c>
      <c r="C10">
        <f t="shared" si="0"/>
        <v>-2.3413579876328305E-2</v>
      </c>
      <c r="G10" t="s">
        <v>119</v>
      </c>
      <c r="H10">
        <f>STDEV(C2:C187) * SQRT(252)</f>
        <v>0.2946951126026226</v>
      </c>
    </row>
    <row r="11" spans="1:8" x14ac:dyDescent="0.2">
      <c r="A11" t="s">
        <v>10</v>
      </c>
      <c r="B11">
        <v>166.57</v>
      </c>
      <c r="C11">
        <f t="shared" si="0"/>
        <v>-6.2641689535855583E-3</v>
      </c>
    </row>
    <row r="12" spans="1:8" x14ac:dyDescent="0.2">
      <c r="A12" t="s">
        <v>11</v>
      </c>
      <c r="B12">
        <v>167.62</v>
      </c>
      <c r="C12">
        <f t="shared" si="0"/>
        <v>1.7543859649122896E-2</v>
      </c>
    </row>
    <row r="13" spans="1:8" x14ac:dyDescent="0.2">
      <c r="A13" t="s">
        <v>12</v>
      </c>
      <c r="B13">
        <v>164.73</v>
      </c>
      <c r="C13">
        <f t="shared" si="0"/>
        <v>-2.5266272189349175E-2</v>
      </c>
    </row>
    <row r="14" spans="1:8" x14ac:dyDescent="0.2">
      <c r="A14" s="1">
        <v>45994</v>
      </c>
      <c r="B14">
        <v>169</v>
      </c>
      <c r="C14">
        <f t="shared" si="0"/>
        <v>1.8194963248584231E-2</v>
      </c>
    </row>
    <row r="15" spans="1:8" x14ac:dyDescent="0.2">
      <c r="A15" s="1">
        <v>45964</v>
      </c>
      <c r="B15">
        <v>165.98</v>
      </c>
      <c r="C15">
        <f t="shared" si="0"/>
        <v>-1.0905190393897935E-2</v>
      </c>
    </row>
    <row r="16" spans="1:8" x14ac:dyDescent="0.2">
      <c r="A16" s="1">
        <v>45933</v>
      </c>
      <c r="B16">
        <v>167.81</v>
      </c>
      <c r="C16">
        <f t="shared" si="0"/>
        <v>-4.5177809388335689E-2</v>
      </c>
    </row>
    <row r="17" spans="1:3" x14ac:dyDescent="0.2">
      <c r="A17" s="1">
        <v>45841</v>
      </c>
      <c r="B17">
        <v>175.75</v>
      </c>
      <c r="C17">
        <f t="shared" si="0"/>
        <v>8.8399058607427361E-3</v>
      </c>
    </row>
    <row r="18" spans="1:3" x14ac:dyDescent="0.2">
      <c r="A18" s="1">
        <v>45811</v>
      </c>
      <c r="B18">
        <v>174.21</v>
      </c>
      <c r="C18">
        <f t="shared" si="0"/>
        <v>-4.4573975655751823E-3</v>
      </c>
    </row>
    <row r="19" spans="1:3" x14ac:dyDescent="0.2">
      <c r="A19" s="1">
        <v>45780</v>
      </c>
      <c r="B19">
        <v>174.99</v>
      </c>
      <c r="C19">
        <f t="shared" si="0"/>
        <v>1.378830890446669E-2</v>
      </c>
    </row>
    <row r="20" spans="1:3" x14ac:dyDescent="0.2">
      <c r="A20" s="1">
        <v>45750</v>
      </c>
      <c r="B20">
        <v>172.61</v>
      </c>
      <c r="C20">
        <f t="shared" si="0"/>
        <v>2.3419898019684676E-2</v>
      </c>
    </row>
    <row r="21" spans="1:3" x14ac:dyDescent="0.2">
      <c r="A21" s="1">
        <v>45719</v>
      </c>
      <c r="B21">
        <v>168.66</v>
      </c>
      <c r="C21">
        <f t="shared" si="0"/>
        <v>-2.067123446754153E-2</v>
      </c>
    </row>
    <row r="22" spans="1:3" x14ac:dyDescent="0.2">
      <c r="A22" t="s">
        <v>13</v>
      </c>
      <c r="B22">
        <v>172.22</v>
      </c>
      <c r="C22">
        <f t="shared" si="0"/>
        <v>1.1808941895305744E-2</v>
      </c>
    </row>
    <row r="23" spans="1:3" x14ac:dyDescent="0.2">
      <c r="A23" t="s">
        <v>14</v>
      </c>
      <c r="B23">
        <v>170.21</v>
      </c>
      <c r="C23">
        <f t="shared" si="0"/>
        <v>-2.5701202060675336E-2</v>
      </c>
    </row>
    <row r="24" spans="1:3" x14ac:dyDescent="0.2">
      <c r="A24" t="s">
        <v>15</v>
      </c>
      <c r="B24">
        <v>174.7</v>
      </c>
      <c r="C24">
        <f t="shared" si="0"/>
        <v>-1.5053278457461893E-2</v>
      </c>
    </row>
    <row r="25" spans="1:3" x14ac:dyDescent="0.2">
      <c r="A25" t="s">
        <v>16</v>
      </c>
      <c r="B25">
        <v>177.37</v>
      </c>
      <c r="C25">
        <f t="shared" si="0"/>
        <v>-2.1082841216402633E-2</v>
      </c>
    </row>
    <row r="26" spans="1:3" x14ac:dyDescent="0.2">
      <c r="A26" t="s">
        <v>17</v>
      </c>
      <c r="B26">
        <v>181.19</v>
      </c>
      <c r="C26">
        <f t="shared" si="0"/>
        <v>-2.1478136358630616E-3</v>
      </c>
    </row>
    <row r="27" spans="1:3" x14ac:dyDescent="0.2">
      <c r="A27" t="s">
        <v>18</v>
      </c>
      <c r="B27">
        <v>181.58</v>
      </c>
      <c r="C27">
        <f t="shared" si="0"/>
        <v>-2.7111015859408349E-2</v>
      </c>
    </row>
    <row r="28" spans="1:3" x14ac:dyDescent="0.2">
      <c r="A28" t="s">
        <v>19</v>
      </c>
      <c r="B28">
        <v>186.64</v>
      </c>
      <c r="C28">
        <f t="shared" si="0"/>
        <v>-2.6185005076685146E-3</v>
      </c>
    </row>
    <row r="29" spans="1:3" x14ac:dyDescent="0.2">
      <c r="A29" t="s">
        <v>20</v>
      </c>
      <c r="B29">
        <v>187.13</v>
      </c>
      <c r="C29">
        <f t="shared" si="0"/>
        <v>7.1582346609256409E-3</v>
      </c>
    </row>
    <row r="30" spans="1:3" x14ac:dyDescent="0.2">
      <c r="A30" t="s">
        <v>21</v>
      </c>
      <c r="B30">
        <v>185.8</v>
      </c>
      <c r="C30">
        <f t="shared" si="0"/>
        <v>-5.725905709851732E-3</v>
      </c>
    </row>
    <row r="31" spans="1:3" x14ac:dyDescent="0.2">
      <c r="A31" t="s">
        <v>22</v>
      </c>
      <c r="B31">
        <v>186.87</v>
      </c>
      <c r="C31">
        <f t="shared" si="0"/>
        <v>-5.3757717692143438E-3</v>
      </c>
    </row>
    <row r="32" spans="1:3" x14ac:dyDescent="0.2">
      <c r="A32" t="s">
        <v>23</v>
      </c>
      <c r="B32">
        <v>187.88</v>
      </c>
      <c r="C32">
        <f t="shared" si="0"/>
        <v>1.3212533031332517E-2</v>
      </c>
    </row>
    <row r="33" spans="1:3" x14ac:dyDescent="0.2">
      <c r="A33" s="1">
        <v>45993</v>
      </c>
      <c r="B33">
        <v>185.43</v>
      </c>
      <c r="C33">
        <f t="shared" si="0"/>
        <v>-8.7667717966535864E-3</v>
      </c>
    </row>
    <row r="34" spans="1:3" x14ac:dyDescent="0.2">
      <c r="A34" s="1">
        <v>45963</v>
      </c>
      <c r="B34">
        <v>187.07</v>
      </c>
      <c r="C34">
        <f t="shared" si="0"/>
        <v>-6.0042507970244179E-3</v>
      </c>
    </row>
    <row r="35" spans="1:3" x14ac:dyDescent="0.2">
      <c r="A35" s="1">
        <v>45932</v>
      </c>
      <c r="B35">
        <v>188.2</v>
      </c>
      <c r="C35">
        <f t="shared" si="0"/>
        <v>5.6642086138719797E-3</v>
      </c>
    </row>
    <row r="36" spans="1:3" x14ac:dyDescent="0.2">
      <c r="A36" s="1">
        <v>45840</v>
      </c>
      <c r="B36">
        <v>187.14</v>
      </c>
      <c r="C36">
        <f t="shared" si="0"/>
        <v>-3.1917645233045452E-2</v>
      </c>
    </row>
    <row r="37" spans="1:3" x14ac:dyDescent="0.2">
      <c r="A37" s="1">
        <v>45810</v>
      </c>
      <c r="B37">
        <v>193.31</v>
      </c>
      <c r="C37">
        <f t="shared" si="0"/>
        <v>5.1733057423646683E-5</v>
      </c>
    </row>
    <row r="38" spans="1:3" x14ac:dyDescent="0.2">
      <c r="A38" s="1">
        <v>45779</v>
      </c>
      <c r="B38">
        <v>193.3</v>
      </c>
      <c r="C38">
        <f t="shared" si="0"/>
        <v>-6.9375571710557971E-2</v>
      </c>
    </row>
    <row r="39" spans="1:3" x14ac:dyDescent="0.2">
      <c r="A39" s="1">
        <v>45749</v>
      </c>
      <c r="B39">
        <v>207.71</v>
      </c>
      <c r="C39">
        <f t="shared" si="0"/>
        <v>2.5019739439400029E-2</v>
      </c>
    </row>
    <row r="40" spans="1:3" x14ac:dyDescent="0.2">
      <c r="A40" s="1">
        <v>45718</v>
      </c>
      <c r="B40">
        <v>202.64</v>
      </c>
      <c r="C40">
        <f t="shared" si="0"/>
        <v>-1.4396887159533113E-2</v>
      </c>
    </row>
    <row r="41" spans="1:3" x14ac:dyDescent="0.2">
      <c r="A41" t="s">
        <v>24</v>
      </c>
      <c r="B41">
        <v>205.6</v>
      </c>
      <c r="C41">
        <f t="shared" si="0"/>
        <v>1.4657257069535601E-2</v>
      </c>
    </row>
    <row r="42" spans="1:3" x14ac:dyDescent="0.2">
      <c r="A42" t="s">
        <v>25</v>
      </c>
      <c r="B42">
        <v>202.63</v>
      </c>
      <c r="C42">
        <f t="shared" si="0"/>
        <v>2.7639720052743628E-2</v>
      </c>
    </row>
    <row r="43" spans="1:3" x14ac:dyDescent="0.2">
      <c r="A43" t="s">
        <v>26</v>
      </c>
      <c r="B43">
        <v>197.18</v>
      </c>
      <c r="C43">
        <f t="shared" si="0"/>
        <v>5.5817729740708201E-4</v>
      </c>
    </row>
    <row r="44" spans="1:3" x14ac:dyDescent="0.2">
      <c r="A44" t="s">
        <v>27</v>
      </c>
      <c r="B44">
        <v>197.07</v>
      </c>
      <c r="C44">
        <f t="shared" si="0"/>
        <v>1.7030500077411276E-2</v>
      </c>
    </row>
    <row r="45" spans="1:3" x14ac:dyDescent="0.2">
      <c r="A45" t="s">
        <v>28</v>
      </c>
      <c r="B45">
        <v>193.77</v>
      </c>
      <c r="C45">
        <f t="shared" si="0"/>
        <v>-4.0267459138187196E-2</v>
      </c>
    </row>
    <row r="46" spans="1:3" x14ac:dyDescent="0.2">
      <c r="A46" t="s">
        <v>29</v>
      </c>
      <c r="B46">
        <v>201.9</v>
      </c>
      <c r="C46">
        <f t="shared" si="0"/>
        <v>1.1624411263653638E-2</v>
      </c>
    </row>
    <row r="47" spans="1:3" x14ac:dyDescent="0.2">
      <c r="A47" t="s">
        <v>30</v>
      </c>
      <c r="B47">
        <v>199.58</v>
      </c>
      <c r="C47">
        <f t="shared" si="0"/>
        <v>-2.2496625506173507E-3</v>
      </c>
    </row>
    <row r="48" spans="1:3" x14ac:dyDescent="0.2">
      <c r="A48" t="s">
        <v>31</v>
      </c>
      <c r="B48">
        <v>200.03</v>
      </c>
      <c r="C48">
        <f t="shared" si="0"/>
        <v>2.0037068576867489E-3</v>
      </c>
    </row>
    <row r="49" spans="1:3" x14ac:dyDescent="0.2">
      <c r="A49" t="s">
        <v>32</v>
      </c>
      <c r="B49">
        <v>199.63</v>
      </c>
      <c r="C49">
        <f t="shared" si="0"/>
        <v>1.0528980005061929E-2</v>
      </c>
    </row>
    <row r="50" spans="1:3" x14ac:dyDescent="0.2">
      <c r="A50" t="s">
        <v>33</v>
      </c>
      <c r="B50">
        <v>197.55</v>
      </c>
      <c r="C50">
        <f t="shared" si="0"/>
        <v>1.6151432539478497E-2</v>
      </c>
    </row>
    <row r="51" spans="1:3" x14ac:dyDescent="0.2">
      <c r="A51" t="s">
        <v>34</v>
      </c>
      <c r="B51">
        <v>194.41</v>
      </c>
      <c r="C51">
        <f t="shared" si="0"/>
        <v>-1.3047009848715572E-2</v>
      </c>
    </row>
    <row r="52" spans="1:3" x14ac:dyDescent="0.2">
      <c r="A52" t="s">
        <v>35</v>
      </c>
      <c r="B52">
        <v>196.98</v>
      </c>
      <c r="C52">
        <f t="shared" si="0"/>
        <v>3.1038995027479602E-2</v>
      </c>
    </row>
    <row r="53" spans="1:3" x14ac:dyDescent="0.2">
      <c r="A53" t="s">
        <v>36</v>
      </c>
      <c r="B53">
        <v>191.05</v>
      </c>
      <c r="C53">
        <f t="shared" si="0"/>
        <v>-6.4485932705807929E-3</v>
      </c>
    </row>
    <row r="54" spans="1:3" x14ac:dyDescent="0.2">
      <c r="A54" t="s">
        <v>37</v>
      </c>
      <c r="B54">
        <v>192.29</v>
      </c>
      <c r="C54">
        <f t="shared" si="0"/>
        <v>-4.5555728115131517E-3</v>
      </c>
    </row>
    <row r="55" spans="1:3" x14ac:dyDescent="0.2">
      <c r="A55" s="1">
        <v>45931</v>
      </c>
      <c r="B55">
        <v>193.17</v>
      </c>
      <c r="C55">
        <f t="shared" si="0"/>
        <v>-1.1361891601412554E-2</v>
      </c>
    </row>
    <row r="56" spans="1:3" x14ac:dyDescent="0.2">
      <c r="A56" s="1">
        <v>45870</v>
      </c>
      <c r="B56">
        <v>195.39</v>
      </c>
      <c r="C56">
        <f t="shared" si="0"/>
        <v>-6.710385847186323E-3</v>
      </c>
    </row>
    <row r="57" spans="1:3" x14ac:dyDescent="0.2">
      <c r="A57" s="1">
        <v>45839</v>
      </c>
      <c r="B57">
        <v>196.71</v>
      </c>
      <c r="C57">
        <f t="shared" si="0"/>
        <v>-6.3144069508991709E-3</v>
      </c>
    </row>
    <row r="58" spans="1:3" x14ac:dyDescent="0.2">
      <c r="A58" s="1">
        <v>45809</v>
      </c>
      <c r="B58">
        <v>197.96</v>
      </c>
      <c r="C58">
        <f t="shared" si="0"/>
        <v>2.500906125407763E-2</v>
      </c>
    </row>
    <row r="59" spans="1:3" x14ac:dyDescent="0.2">
      <c r="A59" s="1">
        <v>45717</v>
      </c>
      <c r="B59">
        <v>193.13</v>
      </c>
      <c r="C59">
        <f t="shared" si="0"/>
        <v>1.311441011383308E-2</v>
      </c>
    </row>
    <row r="60" spans="1:3" x14ac:dyDescent="0.2">
      <c r="A60" s="1">
        <v>45689</v>
      </c>
      <c r="B60">
        <v>190.63</v>
      </c>
      <c r="C60">
        <f t="shared" si="0"/>
        <v>9.9768956101658124E-4</v>
      </c>
    </row>
    <row r="61" spans="1:3" x14ac:dyDescent="0.2">
      <c r="A61" t="s">
        <v>38</v>
      </c>
      <c r="B61">
        <v>190.44</v>
      </c>
      <c r="C61">
        <f t="shared" si="0"/>
        <v>-1.1676786548341896E-2</v>
      </c>
    </row>
    <row r="62" spans="1:3" x14ac:dyDescent="0.2">
      <c r="A62" t="s">
        <v>39</v>
      </c>
      <c r="B62">
        <v>192.69</v>
      </c>
      <c r="C62">
        <f t="shared" si="0"/>
        <v>-6.9573283858997857E-3</v>
      </c>
    </row>
    <row r="63" spans="1:3" x14ac:dyDescent="0.2">
      <c r="A63" t="s">
        <v>40</v>
      </c>
      <c r="B63">
        <v>194.04</v>
      </c>
      <c r="C63">
        <f t="shared" si="0"/>
        <v>-1.5525114155251154E-2</v>
      </c>
    </row>
    <row r="64" spans="1:3" x14ac:dyDescent="0.2">
      <c r="A64" t="s">
        <v>41</v>
      </c>
      <c r="B64">
        <v>197.1</v>
      </c>
      <c r="C64">
        <f t="shared" si="0"/>
        <v>-2.3789036797084522E-3</v>
      </c>
    </row>
    <row r="65" spans="1:3" x14ac:dyDescent="0.2">
      <c r="A65" t="s">
        <v>42</v>
      </c>
      <c r="B65">
        <v>197.57</v>
      </c>
      <c r="C65">
        <f t="shared" si="0"/>
        <v>8.0616357977447012E-3</v>
      </c>
    </row>
    <row r="66" spans="1:3" x14ac:dyDescent="0.2">
      <c r="A66" t="s">
        <v>43</v>
      </c>
      <c r="B66">
        <v>195.99</v>
      </c>
      <c r="C66">
        <f t="shared" si="0"/>
        <v>1.5702736318407965E-2</v>
      </c>
    </row>
    <row r="67" spans="1:3" x14ac:dyDescent="0.2">
      <c r="A67" t="s">
        <v>44</v>
      </c>
      <c r="B67">
        <v>192.96</v>
      </c>
      <c r="C67">
        <f t="shared" ref="C67:C130" si="1">(B67-B68)/B68</f>
        <v>1.7185028993147177E-2</v>
      </c>
    </row>
    <row r="68" spans="1:3" x14ac:dyDescent="0.2">
      <c r="A68" t="s">
        <v>45</v>
      </c>
      <c r="B68">
        <v>189.7</v>
      </c>
      <c r="C68">
        <f t="shared" si="1"/>
        <v>-2.3665527215357193E-3</v>
      </c>
    </row>
    <row r="69" spans="1:3" x14ac:dyDescent="0.2">
      <c r="A69" t="s">
        <v>46</v>
      </c>
      <c r="B69">
        <v>190.15</v>
      </c>
      <c r="C69">
        <f t="shared" si="1"/>
        <v>-3.5359172077922073E-2</v>
      </c>
    </row>
    <row r="70" spans="1:3" x14ac:dyDescent="0.2">
      <c r="A70" t="s">
        <v>47</v>
      </c>
      <c r="B70">
        <v>197.12</v>
      </c>
      <c r="C70">
        <f t="shared" si="1"/>
        <v>-5.2482842147758982E-3</v>
      </c>
    </row>
    <row r="71" spans="1:3" x14ac:dyDescent="0.2">
      <c r="A71" t="s">
        <v>48</v>
      </c>
      <c r="B71">
        <v>198.16</v>
      </c>
      <c r="C71">
        <f t="shared" si="1"/>
        <v>3.5426899362524827E-2</v>
      </c>
    </row>
    <row r="72" spans="1:3" x14ac:dyDescent="0.2">
      <c r="A72" t="s">
        <v>49</v>
      </c>
      <c r="B72">
        <v>191.38</v>
      </c>
      <c r="C72">
        <f t="shared" si="1"/>
        <v>-1.1620100191086093E-2</v>
      </c>
    </row>
    <row r="73" spans="1:3" x14ac:dyDescent="0.2">
      <c r="A73" s="1">
        <v>45638</v>
      </c>
      <c r="B73">
        <v>193.63</v>
      </c>
      <c r="C73">
        <f t="shared" si="1"/>
        <v>-1.5657566976767893E-2</v>
      </c>
    </row>
    <row r="74" spans="1:3" x14ac:dyDescent="0.2">
      <c r="A74" s="1">
        <v>45608</v>
      </c>
      <c r="B74">
        <v>196.71</v>
      </c>
      <c r="C74">
        <f t="shared" si="1"/>
        <v>5.4575671473757609E-2</v>
      </c>
    </row>
    <row r="75" spans="1:3" x14ac:dyDescent="0.2">
      <c r="A75" s="1">
        <v>45577</v>
      </c>
      <c r="B75">
        <v>186.53</v>
      </c>
      <c r="C75">
        <f t="shared" si="1"/>
        <v>5.3246753246753285E-2</v>
      </c>
    </row>
    <row r="76" spans="1:3" x14ac:dyDescent="0.2">
      <c r="A76" s="1">
        <v>45547</v>
      </c>
      <c r="B76">
        <v>177.1</v>
      </c>
      <c r="C76">
        <f t="shared" si="1"/>
        <v>3.4562864751543159E-3</v>
      </c>
    </row>
    <row r="77" spans="1:3" x14ac:dyDescent="0.2">
      <c r="A77" s="1">
        <v>45455</v>
      </c>
      <c r="B77">
        <v>176.49</v>
      </c>
      <c r="C77">
        <f t="shared" si="1"/>
        <v>1.2506454018702351E-2</v>
      </c>
    </row>
    <row r="78" spans="1:3" x14ac:dyDescent="0.2">
      <c r="A78" s="1">
        <v>45424</v>
      </c>
      <c r="B78">
        <v>174.31</v>
      </c>
      <c r="C78">
        <f t="shared" si="1"/>
        <v>-1.0108467261059692E-2</v>
      </c>
    </row>
    <row r="79" spans="1:3" x14ac:dyDescent="0.2">
      <c r="A79" s="1">
        <v>45394</v>
      </c>
      <c r="B79">
        <v>176.09</v>
      </c>
      <c r="C79">
        <f t="shared" si="1"/>
        <v>1.7743613455091855E-2</v>
      </c>
    </row>
    <row r="80" spans="1:3" x14ac:dyDescent="0.2">
      <c r="A80" s="1">
        <v>45363</v>
      </c>
      <c r="B80">
        <v>173.02</v>
      </c>
      <c r="C80">
        <f t="shared" si="1"/>
        <v>2.3124060585050563E-4</v>
      </c>
    </row>
    <row r="81" spans="1:3" x14ac:dyDescent="0.2">
      <c r="A81" s="1">
        <v>45334</v>
      </c>
      <c r="B81">
        <v>172.98</v>
      </c>
      <c r="C81">
        <f t="shared" si="1"/>
        <v>1.460496216786897E-2</v>
      </c>
    </row>
    <row r="82" spans="1:3" x14ac:dyDescent="0.2">
      <c r="A82" t="s">
        <v>50</v>
      </c>
      <c r="B82">
        <v>170.49</v>
      </c>
      <c r="C82">
        <f t="shared" si="1"/>
        <v>-1.9318580962415647E-3</v>
      </c>
    </row>
    <row r="83" spans="1:3" x14ac:dyDescent="0.2">
      <c r="A83" t="s">
        <v>51</v>
      </c>
      <c r="B83">
        <v>170.82</v>
      </c>
      <c r="C83">
        <f t="shared" si="1"/>
        <v>1.1721955222130384E-3</v>
      </c>
    </row>
    <row r="84" spans="1:3" x14ac:dyDescent="0.2">
      <c r="A84" t="s">
        <v>52</v>
      </c>
      <c r="B84">
        <v>170.62</v>
      </c>
      <c r="C84">
        <f t="shared" si="1"/>
        <v>7.0235495484860869E-3</v>
      </c>
    </row>
    <row r="85" spans="1:3" x14ac:dyDescent="0.2">
      <c r="A85" t="s">
        <v>53</v>
      </c>
      <c r="B85">
        <v>169.43</v>
      </c>
      <c r="C85">
        <f t="shared" si="1"/>
        <v>1.7169958575974146E-2</v>
      </c>
    </row>
    <row r="86" spans="1:3" x14ac:dyDescent="0.2">
      <c r="A86" t="s">
        <v>54</v>
      </c>
      <c r="B86">
        <v>166.57</v>
      </c>
      <c r="C86">
        <f t="shared" si="1"/>
        <v>-1.577641219569851E-2</v>
      </c>
    </row>
    <row r="87" spans="1:3" x14ac:dyDescent="0.2">
      <c r="A87" t="s">
        <v>55</v>
      </c>
      <c r="B87">
        <v>169.24</v>
      </c>
      <c r="C87">
        <f t="shared" si="1"/>
        <v>-4.5621158292449122E-2</v>
      </c>
    </row>
    <row r="88" spans="1:3" x14ac:dyDescent="0.2">
      <c r="A88" t="s">
        <v>56</v>
      </c>
      <c r="B88">
        <v>177.33</v>
      </c>
      <c r="C88">
        <f t="shared" si="1"/>
        <v>-1.2529234881389909E-2</v>
      </c>
    </row>
    <row r="89" spans="1:3" x14ac:dyDescent="0.2">
      <c r="A89" t="s">
        <v>57</v>
      </c>
      <c r="B89">
        <v>179.58</v>
      </c>
      <c r="C89">
        <f t="shared" si="1"/>
        <v>1.5723981900452495E-2</v>
      </c>
    </row>
    <row r="90" spans="1:3" x14ac:dyDescent="0.2">
      <c r="A90" t="s">
        <v>58</v>
      </c>
      <c r="B90">
        <v>176.8</v>
      </c>
      <c r="C90">
        <f t="shared" si="1"/>
        <v>1.6734717350049028E-2</v>
      </c>
    </row>
    <row r="91" spans="1:3" x14ac:dyDescent="0.2">
      <c r="A91" t="s">
        <v>59</v>
      </c>
      <c r="B91">
        <v>173.89</v>
      </c>
      <c r="C91">
        <f t="shared" si="1"/>
        <v>-1.9509444601071374E-2</v>
      </c>
    </row>
    <row r="92" spans="1:3" x14ac:dyDescent="0.2">
      <c r="A92" t="s">
        <v>60</v>
      </c>
      <c r="B92">
        <v>177.35</v>
      </c>
      <c r="C92">
        <f t="shared" si="1"/>
        <v>-1.7397085711119812E-2</v>
      </c>
    </row>
    <row r="93" spans="1:3" x14ac:dyDescent="0.2">
      <c r="A93" t="s">
        <v>61</v>
      </c>
      <c r="B93">
        <v>180.49</v>
      </c>
      <c r="C93">
        <f t="shared" si="1"/>
        <v>-1.543748636264447E-2</v>
      </c>
    </row>
    <row r="94" spans="1:3" x14ac:dyDescent="0.2">
      <c r="A94" s="1">
        <v>45637</v>
      </c>
      <c r="B94">
        <v>183.32</v>
      </c>
      <c r="C94">
        <f t="shared" si="1"/>
        <v>7.4188052975764926E-3</v>
      </c>
    </row>
    <row r="95" spans="1:3" x14ac:dyDescent="0.2">
      <c r="A95" s="1">
        <v>45607</v>
      </c>
      <c r="B95">
        <v>181.97</v>
      </c>
      <c r="C95">
        <f t="shared" si="1"/>
        <v>1.1731346602913294E-2</v>
      </c>
    </row>
    <row r="96" spans="1:3" x14ac:dyDescent="0.2">
      <c r="A96" s="1">
        <v>45515</v>
      </c>
      <c r="B96">
        <v>179.86</v>
      </c>
      <c r="C96">
        <f t="shared" si="1"/>
        <v>-1.327627825323671E-2</v>
      </c>
    </row>
    <row r="97" spans="1:3" x14ac:dyDescent="0.2">
      <c r="A97" s="1">
        <v>45484</v>
      </c>
      <c r="B97">
        <v>182.28</v>
      </c>
      <c r="C97">
        <f t="shared" si="1"/>
        <v>2.2149946727976159E-2</v>
      </c>
    </row>
    <row r="98" spans="1:3" x14ac:dyDescent="0.2">
      <c r="A98" s="1">
        <v>45454</v>
      </c>
      <c r="B98">
        <v>178.33</v>
      </c>
      <c r="C98">
        <f t="shared" si="1"/>
        <v>4.0371040196021328E-2</v>
      </c>
    </row>
    <row r="99" spans="1:3" x14ac:dyDescent="0.2">
      <c r="A99" s="1">
        <v>45423</v>
      </c>
      <c r="B99">
        <v>171.41</v>
      </c>
      <c r="C99">
        <f t="shared" si="1"/>
        <v>4.2770096086242665E-3</v>
      </c>
    </row>
    <row r="100" spans="1:3" x14ac:dyDescent="0.2">
      <c r="A100" s="1">
        <v>45393</v>
      </c>
      <c r="B100">
        <v>170.68</v>
      </c>
      <c r="C100">
        <f t="shared" si="1"/>
        <v>-1.1410367796119309E-2</v>
      </c>
    </row>
    <row r="101" spans="1:3" x14ac:dyDescent="0.2">
      <c r="A101" s="1">
        <v>45302</v>
      </c>
      <c r="B101">
        <v>172.65</v>
      </c>
      <c r="C101">
        <f t="shared" si="1"/>
        <v>-2.3162893045336756E-4</v>
      </c>
    </row>
    <row r="102" spans="1:3" x14ac:dyDescent="0.2">
      <c r="A102" t="s">
        <v>62</v>
      </c>
      <c r="B102">
        <v>172.69</v>
      </c>
      <c r="C102">
        <f t="shared" si="1"/>
        <v>-1.9586692403769666E-2</v>
      </c>
    </row>
    <row r="103" spans="1:3" x14ac:dyDescent="0.2">
      <c r="A103" t="s">
        <v>63</v>
      </c>
      <c r="B103">
        <v>176.14</v>
      </c>
      <c r="C103">
        <f t="shared" si="1"/>
        <v>2.9215846675236651E-2</v>
      </c>
    </row>
    <row r="104" spans="1:3" x14ac:dyDescent="0.2">
      <c r="A104" t="s">
        <v>64</v>
      </c>
      <c r="B104">
        <v>171.14</v>
      </c>
      <c r="C104">
        <f t="shared" si="1"/>
        <v>1.6633004633479762E-2</v>
      </c>
    </row>
    <row r="105" spans="1:3" x14ac:dyDescent="0.2">
      <c r="A105" t="s">
        <v>65</v>
      </c>
      <c r="B105">
        <v>168.34</v>
      </c>
      <c r="C105">
        <f t="shared" si="1"/>
        <v>8.0843164261332669E-3</v>
      </c>
    </row>
    <row r="106" spans="1:3" x14ac:dyDescent="0.2">
      <c r="A106" t="s">
        <v>66</v>
      </c>
      <c r="B106">
        <v>166.99</v>
      </c>
      <c r="C106">
        <f t="shared" si="1"/>
        <v>1.4951680544581583E-2</v>
      </c>
    </row>
    <row r="107" spans="1:3" x14ac:dyDescent="0.2">
      <c r="A107" t="s">
        <v>67</v>
      </c>
      <c r="B107">
        <v>164.53</v>
      </c>
      <c r="C107">
        <f t="shared" si="1"/>
        <v>3.0398832684831815E-4</v>
      </c>
    </row>
    <row r="108" spans="1:3" x14ac:dyDescent="0.2">
      <c r="A108" t="s">
        <v>68</v>
      </c>
      <c r="B108">
        <v>164.48</v>
      </c>
      <c r="C108">
        <f t="shared" si="1"/>
        <v>-1.402709507253329E-2</v>
      </c>
    </row>
    <row r="109" spans="1:3" x14ac:dyDescent="0.2">
      <c r="A109" t="s">
        <v>69</v>
      </c>
      <c r="B109">
        <v>166.82</v>
      </c>
      <c r="C109">
        <f t="shared" si="1"/>
        <v>6.1519903498189494E-3</v>
      </c>
    </row>
    <row r="110" spans="1:3" x14ac:dyDescent="0.2">
      <c r="A110" t="s">
        <v>70</v>
      </c>
      <c r="B110">
        <v>165.8</v>
      </c>
      <c r="C110">
        <f t="shared" si="1"/>
        <v>4.5440775522568918E-3</v>
      </c>
    </row>
    <row r="111" spans="1:3" x14ac:dyDescent="0.2">
      <c r="A111" t="s">
        <v>71</v>
      </c>
      <c r="B111">
        <v>165.05</v>
      </c>
      <c r="C111">
        <f t="shared" si="1"/>
        <v>3.2824752294694577E-3</v>
      </c>
    </row>
    <row r="112" spans="1:3" x14ac:dyDescent="0.2">
      <c r="A112" t="s">
        <v>72</v>
      </c>
      <c r="B112">
        <v>164.51</v>
      </c>
      <c r="C112">
        <f t="shared" si="1"/>
        <v>-1.3374115389228848E-2</v>
      </c>
    </row>
    <row r="113" spans="1:3" x14ac:dyDescent="0.2">
      <c r="A113" t="s">
        <v>73</v>
      </c>
      <c r="B113">
        <v>166.74</v>
      </c>
      <c r="C113">
        <f t="shared" si="1"/>
        <v>-9.5865787896942233E-4</v>
      </c>
    </row>
    <row r="114" spans="1:3" x14ac:dyDescent="0.2">
      <c r="A114" t="s">
        <v>74</v>
      </c>
      <c r="B114">
        <v>166.9</v>
      </c>
      <c r="C114">
        <f t="shared" si="1"/>
        <v>3.3062819356778563E-3</v>
      </c>
    </row>
    <row r="115" spans="1:3" x14ac:dyDescent="0.2">
      <c r="A115" t="s">
        <v>75</v>
      </c>
      <c r="B115">
        <v>166.35</v>
      </c>
      <c r="C115">
        <f t="shared" si="1"/>
        <v>1.1123267687819013E-2</v>
      </c>
    </row>
    <row r="116" spans="1:3" x14ac:dyDescent="0.2">
      <c r="A116" s="1">
        <v>45606</v>
      </c>
      <c r="B116">
        <v>164.52</v>
      </c>
      <c r="C116">
        <f t="shared" si="1"/>
        <v>8.211790660620194E-3</v>
      </c>
    </row>
    <row r="117" spans="1:3" x14ac:dyDescent="0.2">
      <c r="A117" s="1">
        <v>45575</v>
      </c>
      <c r="B117">
        <v>163.18</v>
      </c>
      <c r="C117">
        <f t="shared" si="1"/>
        <v>7.3592542622350388E-4</v>
      </c>
    </row>
    <row r="118" spans="1:3" x14ac:dyDescent="0.2">
      <c r="A118" s="1">
        <v>45545</v>
      </c>
      <c r="B118">
        <v>163.06</v>
      </c>
      <c r="C118">
        <f t="shared" si="1"/>
        <v>-1.5932407966203901E-2</v>
      </c>
    </row>
    <row r="119" spans="1:3" x14ac:dyDescent="0.2">
      <c r="A119" s="1">
        <v>45514</v>
      </c>
      <c r="B119">
        <v>165.7</v>
      </c>
      <c r="C119">
        <f t="shared" si="1"/>
        <v>7.9688545531966803E-3</v>
      </c>
    </row>
    <row r="120" spans="1:3" x14ac:dyDescent="0.2">
      <c r="A120" s="1">
        <v>45483</v>
      </c>
      <c r="B120">
        <v>164.39</v>
      </c>
      <c r="C120">
        <f t="shared" si="1"/>
        <v>-2.4738965353583386E-2</v>
      </c>
    </row>
    <row r="121" spans="1:3" x14ac:dyDescent="0.2">
      <c r="A121" s="1">
        <v>45392</v>
      </c>
      <c r="B121">
        <v>168.56</v>
      </c>
      <c r="C121">
        <f t="shared" si="1"/>
        <v>8.0736798038394484E-3</v>
      </c>
    </row>
    <row r="122" spans="1:3" x14ac:dyDescent="0.2">
      <c r="A122" s="1">
        <v>45361</v>
      </c>
      <c r="B122">
        <v>167.21</v>
      </c>
      <c r="C122">
        <f t="shared" si="1"/>
        <v>-5.9769290538517908E-4</v>
      </c>
    </row>
    <row r="123" spans="1:3" x14ac:dyDescent="0.2">
      <c r="A123" s="1">
        <v>45332</v>
      </c>
      <c r="B123">
        <v>167.31</v>
      </c>
      <c r="C123">
        <f t="shared" si="1"/>
        <v>-6.5906661916636106E-3</v>
      </c>
    </row>
    <row r="124" spans="1:3" x14ac:dyDescent="0.2">
      <c r="A124" s="1">
        <v>45301</v>
      </c>
      <c r="B124">
        <v>168.42</v>
      </c>
      <c r="C124">
        <f t="shared" si="1"/>
        <v>7.3568993360846333E-3</v>
      </c>
    </row>
    <row r="125" spans="1:3" x14ac:dyDescent="0.2">
      <c r="A125" t="s">
        <v>76</v>
      </c>
      <c r="B125">
        <v>167.19</v>
      </c>
      <c r="C125">
        <f t="shared" si="1"/>
        <v>1.1494948272732808E-2</v>
      </c>
    </row>
    <row r="126" spans="1:3" x14ac:dyDescent="0.2">
      <c r="A126" t="s">
        <v>77</v>
      </c>
      <c r="B126">
        <v>165.29</v>
      </c>
      <c r="C126">
        <f t="shared" si="1"/>
        <v>8.9116767380820333E-3</v>
      </c>
    </row>
    <row r="127" spans="1:3" x14ac:dyDescent="0.2">
      <c r="A127" t="s">
        <v>78</v>
      </c>
      <c r="B127">
        <v>163.83000000000001</v>
      </c>
      <c r="C127">
        <f t="shared" si="1"/>
        <v>5.1536904104546501E-3</v>
      </c>
    </row>
    <row r="128" spans="1:3" x14ac:dyDescent="0.2">
      <c r="A128" t="s">
        <v>79</v>
      </c>
      <c r="B128">
        <v>162.99</v>
      </c>
      <c r="C128">
        <f t="shared" si="1"/>
        <v>-3.9721339525786931E-3</v>
      </c>
    </row>
    <row r="129" spans="1:3" x14ac:dyDescent="0.2">
      <c r="A129" t="s">
        <v>80</v>
      </c>
      <c r="B129">
        <v>163.63999999999999</v>
      </c>
      <c r="C129">
        <f t="shared" si="1"/>
        <v>3.4954314098239602E-3</v>
      </c>
    </row>
    <row r="130" spans="1:3" x14ac:dyDescent="0.2">
      <c r="A130" t="s">
        <v>81</v>
      </c>
      <c r="B130">
        <v>163.07</v>
      </c>
      <c r="C130">
        <f t="shared" si="1"/>
        <v>-9.535957240038832E-3</v>
      </c>
    </row>
    <row r="131" spans="1:3" x14ac:dyDescent="0.2">
      <c r="A131" t="s">
        <v>82</v>
      </c>
      <c r="B131">
        <v>164.64</v>
      </c>
      <c r="C131">
        <f t="shared" ref="C131:C188" si="2">(B131-B132)/B132</f>
        <v>8.576329331046172E-3</v>
      </c>
    </row>
    <row r="132" spans="1:3" x14ac:dyDescent="0.2">
      <c r="A132" t="s">
        <v>83</v>
      </c>
      <c r="B132">
        <v>163.24</v>
      </c>
      <c r="C132">
        <f t="shared" si="2"/>
        <v>1.5111000559666729E-2</v>
      </c>
    </row>
    <row r="133" spans="1:3" x14ac:dyDescent="0.2">
      <c r="A133" t="s">
        <v>84</v>
      </c>
      <c r="B133">
        <v>160.81</v>
      </c>
      <c r="C133">
        <f t="shared" si="2"/>
        <v>3.3067132518093409E-3</v>
      </c>
    </row>
    <row r="134" spans="1:3" x14ac:dyDescent="0.2">
      <c r="A134" t="s">
        <v>85</v>
      </c>
      <c r="B134">
        <v>160.28</v>
      </c>
      <c r="C134">
        <f t="shared" si="2"/>
        <v>8.1137178438895029E-3</v>
      </c>
    </row>
    <row r="135" spans="1:3" x14ac:dyDescent="0.2">
      <c r="A135" t="s">
        <v>86</v>
      </c>
      <c r="B135">
        <v>158.99</v>
      </c>
      <c r="C135">
        <f t="shared" si="2"/>
        <v>3.9148828692303125E-3</v>
      </c>
    </row>
    <row r="136" spans="1:3" x14ac:dyDescent="0.2">
      <c r="A136" t="s">
        <v>87</v>
      </c>
      <c r="B136">
        <v>158.37</v>
      </c>
      <c r="C136">
        <f t="shared" si="2"/>
        <v>1.8194676610518275E-2</v>
      </c>
    </row>
    <row r="137" spans="1:3" x14ac:dyDescent="0.2">
      <c r="A137" s="1">
        <v>45635</v>
      </c>
      <c r="B137">
        <v>155.54</v>
      </c>
      <c r="C137">
        <f t="shared" si="2"/>
        <v>2.2280644101215816E-2</v>
      </c>
    </row>
    <row r="138" spans="1:3" x14ac:dyDescent="0.2">
      <c r="A138" s="1">
        <v>45605</v>
      </c>
      <c r="B138">
        <v>152.15</v>
      </c>
      <c r="C138">
        <f t="shared" si="2"/>
        <v>1.4265715618958836E-2</v>
      </c>
    </row>
    <row r="139" spans="1:3" x14ac:dyDescent="0.2">
      <c r="A139" s="1">
        <v>45574</v>
      </c>
      <c r="B139">
        <v>150.01</v>
      </c>
      <c r="C139">
        <f t="shared" si="2"/>
        <v>3.1429717801257115E-3</v>
      </c>
    </row>
    <row r="140" spans="1:3" x14ac:dyDescent="0.2">
      <c r="A140" s="1">
        <v>45544</v>
      </c>
      <c r="B140">
        <v>149.54</v>
      </c>
      <c r="C140">
        <f t="shared" si="2"/>
        <v>-1.7024912903437873E-2</v>
      </c>
    </row>
    <row r="141" spans="1:3" x14ac:dyDescent="0.2">
      <c r="A141" s="1">
        <v>45452</v>
      </c>
      <c r="B141">
        <v>152.13</v>
      </c>
      <c r="C141">
        <f t="shared" si="2"/>
        <v>-4.0794451450189152E-2</v>
      </c>
    </row>
    <row r="142" spans="1:3" x14ac:dyDescent="0.2">
      <c r="A142" s="1">
        <v>45421</v>
      </c>
      <c r="B142">
        <v>158.6</v>
      </c>
      <c r="C142">
        <f t="shared" si="2"/>
        <v>5.0060198973448577E-3</v>
      </c>
    </row>
    <row r="143" spans="1:3" x14ac:dyDescent="0.2">
      <c r="A143" s="1">
        <v>45391</v>
      </c>
      <c r="B143">
        <v>157.81</v>
      </c>
      <c r="C143">
        <f t="shared" si="2"/>
        <v>-5.0438181703550298E-3</v>
      </c>
    </row>
    <row r="144" spans="1:3" x14ac:dyDescent="0.2">
      <c r="A144" s="1">
        <v>45360</v>
      </c>
      <c r="B144">
        <v>158.61000000000001</v>
      </c>
      <c r="C144">
        <f t="shared" si="2"/>
        <v>-3.9367694264429771E-2</v>
      </c>
    </row>
    <row r="145" spans="1:3" x14ac:dyDescent="0.2">
      <c r="A145" t="s">
        <v>88</v>
      </c>
      <c r="B145">
        <v>165.11</v>
      </c>
      <c r="C145">
        <f t="shared" si="2"/>
        <v>1.0465116279069816E-2</v>
      </c>
    </row>
    <row r="146" spans="1:3" x14ac:dyDescent="0.2">
      <c r="A146" t="s">
        <v>89</v>
      </c>
      <c r="B146">
        <v>163.4</v>
      </c>
      <c r="C146">
        <f t="shared" si="2"/>
        <v>-6.6869300911853759E-3</v>
      </c>
    </row>
    <row r="147" spans="1:3" x14ac:dyDescent="0.2">
      <c r="A147" t="s">
        <v>90</v>
      </c>
      <c r="B147">
        <v>164.5</v>
      </c>
      <c r="C147">
        <f t="shared" si="2"/>
        <v>-1.129943502824856E-2</v>
      </c>
    </row>
    <row r="148" spans="1:3" x14ac:dyDescent="0.2">
      <c r="A148" t="s">
        <v>91</v>
      </c>
      <c r="B148">
        <v>166.38</v>
      </c>
      <c r="C148">
        <f t="shared" si="2"/>
        <v>-9.2300363246591507E-3</v>
      </c>
    </row>
    <row r="149" spans="1:3" x14ac:dyDescent="0.2">
      <c r="A149" t="s">
        <v>92</v>
      </c>
      <c r="B149">
        <v>167.93</v>
      </c>
      <c r="C149">
        <f t="shared" si="2"/>
        <v>2.9863226422982736E-3</v>
      </c>
    </row>
    <row r="150" spans="1:3" x14ac:dyDescent="0.2">
      <c r="A150" t="s">
        <v>93</v>
      </c>
      <c r="B150">
        <v>167.43</v>
      </c>
      <c r="C150">
        <f t="shared" si="2"/>
        <v>1.1722762704695133E-2</v>
      </c>
    </row>
    <row r="151" spans="1:3" x14ac:dyDescent="0.2">
      <c r="A151" t="s">
        <v>94</v>
      </c>
      <c r="B151">
        <v>165.49</v>
      </c>
      <c r="C151">
        <f t="shared" si="2"/>
        <v>-1.2766211298693471E-2</v>
      </c>
    </row>
    <row r="152" spans="1:3" x14ac:dyDescent="0.2">
      <c r="A152" t="s">
        <v>95</v>
      </c>
      <c r="B152">
        <v>167.63</v>
      </c>
      <c r="C152">
        <f t="shared" si="2"/>
        <v>-7.8716856060606789E-3</v>
      </c>
    </row>
    <row r="153" spans="1:3" x14ac:dyDescent="0.2">
      <c r="A153" t="s">
        <v>96</v>
      </c>
      <c r="B153">
        <v>168.96</v>
      </c>
      <c r="C153">
        <f t="shared" si="2"/>
        <v>3.3254156769596333E-3</v>
      </c>
    </row>
    <row r="154" spans="1:3" x14ac:dyDescent="0.2">
      <c r="A154" t="s">
        <v>97</v>
      </c>
      <c r="B154">
        <v>168.4</v>
      </c>
      <c r="C154">
        <f t="shared" si="2"/>
        <v>2.2216826514507688E-2</v>
      </c>
    </row>
    <row r="155" spans="1:3" x14ac:dyDescent="0.2">
      <c r="A155" t="s">
        <v>98</v>
      </c>
      <c r="B155">
        <v>164.74</v>
      </c>
      <c r="C155">
        <f t="shared" si="2"/>
        <v>9.6218667647240408E-3</v>
      </c>
    </row>
    <row r="156" spans="1:3" x14ac:dyDescent="0.2">
      <c r="A156" t="s">
        <v>99</v>
      </c>
      <c r="B156">
        <v>163.16999999999999</v>
      </c>
      <c r="C156">
        <f t="shared" si="2"/>
        <v>7.035734123310414E-3</v>
      </c>
    </row>
    <row r="157" spans="1:3" x14ac:dyDescent="0.2">
      <c r="A157" t="s">
        <v>100</v>
      </c>
      <c r="B157">
        <v>162.03</v>
      </c>
      <c r="C157">
        <f t="shared" si="2"/>
        <v>-2.3503887181341564E-2</v>
      </c>
    </row>
    <row r="158" spans="1:3" x14ac:dyDescent="0.2">
      <c r="A158" t="s">
        <v>101</v>
      </c>
      <c r="B158">
        <v>165.93</v>
      </c>
      <c r="C158">
        <f t="shared" si="2"/>
        <v>1.2076852698993707E-2</v>
      </c>
    </row>
    <row r="159" spans="1:3" x14ac:dyDescent="0.2">
      <c r="A159" s="1">
        <v>45634</v>
      </c>
      <c r="B159">
        <v>163.95</v>
      </c>
      <c r="C159">
        <f t="shared" si="2"/>
        <v>-8.7066932704516469E-3</v>
      </c>
    </row>
    <row r="160" spans="1:3" x14ac:dyDescent="0.2">
      <c r="A160" s="1">
        <v>45543</v>
      </c>
      <c r="B160">
        <v>165.39</v>
      </c>
      <c r="C160">
        <f t="shared" si="2"/>
        <v>9.4604492187498959E-3</v>
      </c>
    </row>
    <row r="161" spans="1:3" x14ac:dyDescent="0.2">
      <c r="A161" s="1">
        <v>45512</v>
      </c>
      <c r="B161">
        <v>163.84</v>
      </c>
      <c r="C161">
        <f t="shared" si="2"/>
        <v>1.9222395023328169E-2</v>
      </c>
    </row>
    <row r="162" spans="1:3" x14ac:dyDescent="0.2">
      <c r="A162" s="1">
        <v>45481</v>
      </c>
      <c r="B162">
        <v>160.75</v>
      </c>
      <c r="C162">
        <f t="shared" si="2"/>
        <v>1.3080852124081723E-3</v>
      </c>
    </row>
    <row r="163" spans="1:3" x14ac:dyDescent="0.2">
      <c r="A163" s="1">
        <v>45451</v>
      </c>
      <c r="B163">
        <v>160.54</v>
      </c>
      <c r="C163">
        <f t="shared" si="2"/>
        <v>-6.2250996015932719E-4</v>
      </c>
    </row>
    <row r="164" spans="1:3" x14ac:dyDescent="0.2">
      <c r="A164" s="1">
        <v>45420</v>
      </c>
      <c r="B164">
        <v>160.63999999999999</v>
      </c>
      <c r="C164">
        <f t="shared" si="2"/>
        <v>-4.608076009501199E-2</v>
      </c>
    </row>
    <row r="165" spans="1:3" x14ac:dyDescent="0.2">
      <c r="A165" s="1">
        <v>45330</v>
      </c>
      <c r="B165">
        <v>168.4</v>
      </c>
      <c r="C165">
        <f t="shared" si="2"/>
        <v>-2.3485068135691407E-2</v>
      </c>
    </row>
    <row r="166" spans="1:3" x14ac:dyDescent="0.2">
      <c r="A166" s="1">
        <v>45299</v>
      </c>
      <c r="B166">
        <v>172.45</v>
      </c>
      <c r="C166">
        <f t="shared" si="2"/>
        <v>-4.0427375108288595E-3</v>
      </c>
    </row>
    <row r="167" spans="1:3" x14ac:dyDescent="0.2">
      <c r="A167" t="s">
        <v>102</v>
      </c>
      <c r="B167">
        <v>173.15</v>
      </c>
      <c r="C167">
        <f t="shared" si="2"/>
        <v>7.5061096241126031E-3</v>
      </c>
    </row>
    <row r="168" spans="1:3" x14ac:dyDescent="0.2">
      <c r="A168" t="s">
        <v>103</v>
      </c>
      <c r="B168">
        <v>171.86</v>
      </c>
      <c r="C168">
        <f t="shared" si="2"/>
        <v>4.2657628703326022E-3</v>
      </c>
    </row>
    <row r="169" spans="1:3" x14ac:dyDescent="0.2">
      <c r="A169" t="s">
        <v>104</v>
      </c>
      <c r="B169">
        <v>171.13</v>
      </c>
      <c r="C169">
        <f t="shared" si="2"/>
        <v>1.4524543514346623E-2</v>
      </c>
    </row>
    <row r="170" spans="1:3" x14ac:dyDescent="0.2">
      <c r="A170" t="s">
        <v>105</v>
      </c>
      <c r="B170">
        <v>168.68</v>
      </c>
      <c r="C170">
        <f t="shared" si="2"/>
        <v>-2.8375502482855864E-3</v>
      </c>
    </row>
    <row r="171" spans="1:3" x14ac:dyDescent="0.2">
      <c r="A171" t="s">
        <v>106</v>
      </c>
      <c r="B171">
        <v>169.16</v>
      </c>
      <c r="C171">
        <f t="shared" si="2"/>
        <v>-2.9878992946034341E-2</v>
      </c>
    </row>
    <row r="172" spans="1:3" x14ac:dyDescent="0.2">
      <c r="A172" t="s">
        <v>107</v>
      </c>
      <c r="B172">
        <v>174.37</v>
      </c>
      <c r="C172">
        <f t="shared" si="2"/>
        <v>-5.027233115468404E-2</v>
      </c>
    </row>
    <row r="173" spans="1:3" x14ac:dyDescent="0.2">
      <c r="A173" t="s">
        <v>108</v>
      </c>
      <c r="B173">
        <v>183.6</v>
      </c>
      <c r="C173">
        <f t="shared" si="2"/>
        <v>1.3635124079629125E-3</v>
      </c>
    </row>
    <row r="174" spans="1:3" x14ac:dyDescent="0.2">
      <c r="A174" t="s">
        <v>109</v>
      </c>
      <c r="B174">
        <v>183.35</v>
      </c>
      <c r="C174">
        <f t="shared" si="2"/>
        <v>2.2074809075199334E-2</v>
      </c>
    </row>
    <row r="175" spans="1:3" x14ac:dyDescent="0.2">
      <c r="A175" t="s">
        <v>110</v>
      </c>
      <c r="B175">
        <v>179.39</v>
      </c>
      <c r="C175">
        <f t="shared" si="2"/>
        <v>9.4855484878912785E-4</v>
      </c>
    </row>
    <row r="176" spans="1:3" x14ac:dyDescent="0.2">
      <c r="A176" t="s">
        <v>111</v>
      </c>
      <c r="B176">
        <v>179.22</v>
      </c>
      <c r="C176">
        <f t="shared" si="2"/>
        <v>-1.8617895082685389E-2</v>
      </c>
    </row>
    <row r="177" spans="1:3" x14ac:dyDescent="0.2">
      <c r="A177" t="s">
        <v>112</v>
      </c>
      <c r="B177">
        <v>182.62</v>
      </c>
      <c r="C177">
        <f t="shared" si="2"/>
        <v>-1.5525606469002671E-2</v>
      </c>
    </row>
    <row r="178" spans="1:3" x14ac:dyDescent="0.2">
      <c r="A178" t="s">
        <v>113</v>
      </c>
      <c r="B178">
        <v>185.5</v>
      </c>
      <c r="C178">
        <f t="shared" si="2"/>
        <v>-1.4294064509272533E-2</v>
      </c>
    </row>
    <row r="179" spans="1:3" x14ac:dyDescent="0.2">
      <c r="A179" t="s">
        <v>114</v>
      </c>
      <c r="B179">
        <v>188.19</v>
      </c>
      <c r="C179">
        <f t="shared" si="2"/>
        <v>7.5489881143591207E-3</v>
      </c>
    </row>
    <row r="180" spans="1:3" x14ac:dyDescent="0.2">
      <c r="A180" s="1">
        <v>45633</v>
      </c>
      <c r="B180">
        <v>186.78</v>
      </c>
      <c r="C180">
        <f t="shared" si="2"/>
        <v>-2.7762947143620408E-3</v>
      </c>
    </row>
    <row r="181" spans="1:3" x14ac:dyDescent="0.2">
      <c r="A181" s="1">
        <v>45603</v>
      </c>
      <c r="B181">
        <v>187.3</v>
      </c>
      <c r="C181">
        <f t="shared" si="2"/>
        <v>-2.7821031869614789E-2</v>
      </c>
    </row>
    <row r="182" spans="1:3" x14ac:dyDescent="0.2">
      <c r="A182" s="1">
        <v>45572</v>
      </c>
      <c r="B182">
        <v>192.66</v>
      </c>
      <c r="C182">
        <f t="shared" si="2"/>
        <v>1.1657214870825451E-2</v>
      </c>
    </row>
    <row r="183" spans="1:3" x14ac:dyDescent="0.2">
      <c r="A183" s="1">
        <v>45542</v>
      </c>
      <c r="B183">
        <v>190.44</v>
      </c>
      <c r="C183">
        <f t="shared" si="2"/>
        <v>-2.0999580008395656E-4</v>
      </c>
    </row>
    <row r="184" spans="1:3" x14ac:dyDescent="0.2">
      <c r="A184" s="1">
        <v>45511</v>
      </c>
      <c r="B184">
        <v>190.48</v>
      </c>
      <c r="C184">
        <f t="shared" si="2"/>
        <v>-7.7099395707439997E-3</v>
      </c>
    </row>
    <row r="185" spans="1:3" x14ac:dyDescent="0.2">
      <c r="A185" s="1">
        <v>45419</v>
      </c>
      <c r="B185">
        <v>191.96</v>
      </c>
      <c r="C185">
        <f t="shared" si="2"/>
        <v>2.4387640749239672E-2</v>
      </c>
    </row>
    <row r="186" spans="1:3" x14ac:dyDescent="0.2">
      <c r="A186" s="1">
        <v>45358</v>
      </c>
      <c r="B186">
        <v>187.39</v>
      </c>
      <c r="C186">
        <f t="shared" si="2"/>
        <v>4.179840308664984E-3</v>
      </c>
    </row>
    <row r="187" spans="1:3" x14ac:dyDescent="0.2">
      <c r="A187" s="1">
        <v>45329</v>
      </c>
      <c r="B187">
        <v>186.61</v>
      </c>
      <c r="C187">
        <f t="shared" si="2"/>
        <v>1.1491137731042357E-2</v>
      </c>
    </row>
    <row r="188" spans="1:3" x14ac:dyDescent="0.2">
      <c r="A188" s="1">
        <v>45298</v>
      </c>
      <c r="B188">
        <v>184.49</v>
      </c>
      <c r="C188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Daghighshirazi</dc:creator>
  <cp:lastModifiedBy>Mohsen Daghighshirazi</cp:lastModifiedBy>
  <dcterms:created xsi:type="dcterms:W3CDTF">2025-03-31T08:52:02Z</dcterms:created>
  <dcterms:modified xsi:type="dcterms:W3CDTF">2025-03-31T09:11:58Z</dcterms:modified>
</cp:coreProperties>
</file>