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muhammad.mohsin\Desktop\"/>
    </mc:Choice>
  </mc:AlternateContent>
  <xr:revisionPtr revIDLastSave="0" documentId="13_ncr:1_{45FD15F1-C291-46A8-9A88-543B93B45F40}" xr6:coauthVersionLast="28" xr6:coauthVersionMax="28" xr10:uidLastSave="{00000000-0000-0000-0000-000000000000}"/>
  <bookViews>
    <workbookView xWindow="0" yWindow="0" windowWidth="10245" windowHeight="6780" activeTab="1" xr2:uid="{00000000-000D-0000-FFFF-FFFF00000000}"/>
  </bookViews>
  <sheets>
    <sheet name="KPI" sheetId="2" r:id="rId1"/>
    <sheet name="GENERAL FORM" sheetId="1" r:id="rId2"/>
  </sheets>
  <definedNames>
    <definedName name="_xlnm.Print_Area" localSheetId="1">'GENERAL FORM'!$J$11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2" l="1"/>
  <c r="D15" i="2"/>
  <c r="D12" i="2"/>
  <c r="D9" i="2"/>
  <c r="H17" i="2" l="1"/>
  <c r="H16" i="2"/>
  <c r="H14" i="2"/>
  <c r="H13" i="2"/>
  <c r="H15" i="2" s="1"/>
  <c r="H11" i="2"/>
  <c r="H10" i="2"/>
  <c r="H8" i="2"/>
  <c r="H7" i="2"/>
  <c r="H6" i="2"/>
  <c r="D19" i="2"/>
  <c r="H12" i="2" l="1"/>
  <c r="H9" i="2"/>
  <c r="H18" i="2"/>
  <c r="H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Navin Mishra</author>
  </authors>
  <commentList>
    <comment ref="D3" authorId="0" shapeId="0" xr:uid="{00000000-0006-0000-0000-000001000000}">
      <text>
        <r>
          <rPr>
            <b/>
            <sz val="9"/>
            <color indexed="81"/>
            <rFont val="Tahoma"/>
            <family val="2"/>
          </rPr>
          <t>Example Credit, Operations, Sales, IT, Admin, F&amp;A, CS HR etc.</t>
        </r>
        <r>
          <rPr>
            <sz val="9"/>
            <color indexed="81"/>
            <rFont val="Tahoma"/>
            <family val="2"/>
          </rPr>
          <t xml:space="preserve">
</t>
        </r>
      </text>
    </comment>
    <comment ref="D25" authorId="0" shapeId="0" xr:uid="{00000000-0006-0000-0000-000002000000}">
      <text>
        <r>
          <rPr>
            <sz val="9"/>
            <color indexed="81"/>
            <rFont val="Tahoma"/>
            <family val="2"/>
          </rPr>
          <t xml:space="preserve">The below are reference points/guidelines and not exhaustive
</t>
        </r>
      </text>
    </comment>
  </commentList>
</comments>
</file>

<file path=xl/sharedStrings.xml><?xml version="1.0" encoding="utf-8"?>
<sst xmlns="http://schemas.openxmlformats.org/spreadsheetml/2006/main" count="97" uniqueCount="83">
  <si>
    <t>SELF APPRAISAL FORM(Employee)</t>
  </si>
  <si>
    <t>Name Of Employee</t>
  </si>
  <si>
    <t>Employee Code</t>
  </si>
  <si>
    <t>Designation</t>
  </si>
  <si>
    <t>Function</t>
  </si>
  <si>
    <t>Appraising Period</t>
  </si>
  <si>
    <t>Current Roles and Responsibilites</t>
  </si>
  <si>
    <t>Manager's comments</t>
  </si>
  <si>
    <t>Definitions</t>
  </si>
  <si>
    <t>Example/Instance</t>
  </si>
  <si>
    <t>Takes Initiative</t>
  </si>
  <si>
    <t>-Takes Initiatives in regards to process improvement and cost savings or something that positively leads to improvement of employee morale, work environment etc.  
-How efficient the Individual is in solving expected future problems?</t>
  </si>
  <si>
    <t>Resourceful</t>
  </si>
  <si>
    <t xml:space="preserve">- Seeks simple solutions to complex problems.
- Considers varied alternatives before selecting a solution
- Effectively uses internal/external network to accomplish task at hand.
- Consistently gets tasks accomplished with available resources.
-Possess good process know-how
</t>
  </si>
  <si>
    <t>Accountable</t>
  </si>
  <si>
    <t>Team Work</t>
  </si>
  <si>
    <t xml:space="preserve">-Builds trust by respecting the ideas and contributions of everyone.
-Works well with others
Coaches and encourages others on a regular basis.
-Contributes to positive morale and spirit within the team.
-Embraces diverse cultures and backgrounds.
</t>
  </si>
  <si>
    <t>Open</t>
  </si>
  <si>
    <t xml:space="preserve">-Is attentive and respectful when listening and responding to others.
-Is willing to incorporate constructive feedback to enhance output and productivity
-Communicates in open, candid and consistent manner.
-Is accessible and approachable.
-Seeks feedback, continuously learn and develop self.
-Learns as much from failure as successes.
-Stays focused on business priorities
-Displays persistence and tenacity; not deterred by obstacles
</t>
  </si>
  <si>
    <t>Development Needs/Focus Areas</t>
  </si>
  <si>
    <t>Action plans relevant to the needs</t>
  </si>
  <si>
    <t>Overall Comments- Specific comments on the appraisee that may not have been covered elsewhere, include leadership attributes, if applicable as per the role(To be filled by the Manager)</t>
  </si>
  <si>
    <t>Date</t>
  </si>
  <si>
    <t>Singnature of the individual</t>
  </si>
  <si>
    <t>Signature of the Manager</t>
  </si>
  <si>
    <t xml:space="preserve">- Takes responsibility for decisions, actions and results.
- Delivers on commitments to stakeholders/customers
- Does what is best for the team and the customer
</t>
  </si>
  <si>
    <t>Self-Appraisal Rating</t>
  </si>
  <si>
    <t>Manager's rating</t>
  </si>
  <si>
    <t>Development Needs/Focus Areas (Filled by Employee)</t>
  </si>
  <si>
    <t>Behavorial Attributes- Give Specific Examples and substantiate with data, wherever applicable(Rate on a scale of 1-5, 5 being the highest)</t>
  </si>
  <si>
    <t>Significant Achievements (Filled by Employee)</t>
  </si>
  <si>
    <t>Department</t>
  </si>
  <si>
    <t>Employe Name</t>
  </si>
  <si>
    <t>Role</t>
  </si>
  <si>
    <t xml:space="preserve">Date of Joining </t>
  </si>
  <si>
    <t>Perspective</t>
  </si>
  <si>
    <t>KPI Parameter</t>
  </si>
  <si>
    <t xml:space="preserve">Weightage </t>
  </si>
  <si>
    <t>Target</t>
  </si>
  <si>
    <t xml:space="preserve">Financial </t>
  </si>
  <si>
    <t xml:space="preserve">Total </t>
  </si>
  <si>
    <t>Customer</t>
  </si>
  <si>
    <t>Process</t>
  </si>
  <si>
    <t xml:space="preserve">Capability </t>
  </si>
  <si>
    <t>Grand Total</t>
  </si>
  <si>
    <t>Key Performance Indicator</t>
  </si>
  <si>
    <t>Achievement</t>
  </si>
  <si>
    <t>% Achievement</t>
  </si>
  <si>
    <t>Remarks</t>
  </si>
  <si>
    <t>Capability</t>
  </si>
  <si>
    <t>Notes</t>
  </si>
  <si>
    <t>Goals which is related to internal &amp; external customer satisfaction</t>
  </si>
  <si>
    <t>Goals related to process improvement, operational efficiency, improving TAT, automation, establishing control etc</t>
  </si>
  <si>
    <t>KPI Emerging from Perspective</t>
  </si>
  <si>
    <t>Measure</t>
  </si>
  <si>
    <r>
      <t xml:space="preserve">Goals emerging from </t>
    </r>
    <r>
      <rPr>
        <b/>
        <sz val="11"/>
        <color theme="1"/>
        <rFont val="Book Antiqua"/>
        <family val="1"/>
      </rPr>
      <t>current responsibilities</t>
    </r>
    <r>
      <rPr>
        <sz val="11"/>
        <color theme="1"/>
        <rFont val="Book Antiqua"/>
        <family val="1"/>
      </rPr>
      <t xml:space="preserve"> like Business Target, IRR, NPA, PAT, Budget, TAT for various activities, First time right, Delivery Efficiency etc</t>
    </r>
  </si>
  <si>
    <t>Weightage</t>
  </si>
  <si>
    <t>Weightage defines the relative importance of the goal to your current role.  The total weightage should not exceed 100%</t>
  </si>
  <si>
    <t>Mutiply weightage with % Achivement to get the agregated score</t>
  </si>
  <si>
    <t>Defines as to how do you measure the goal  like TAT for 4 days, Business Target, % Achievement, % Growth, Prodctivity ratio etc</t>
  </si>
  <si>
    <t>Goals related to team development &amp; self development including attrition</t>
  </si>
  <si>
    <t>1st April 2017-31st March 2018</t>
  </si>
  <si>
    <t>Achievement Score</t>
  </si>
  <si>
    <t>Significant Achievements</t>
  </si>
  <si>
    <t>Overall Rating by Manager</t>
  </si>
  <si>
    <t>Final Rating by HOD</t>
  </si>
  <si>
    <t>Employee would submit their filled up KPI which would be validated by immediate superior and finally by HOD. The decision of the HOD would be final for achievement score</t>
  </si>
  <si>
    <t>Score</t>
  </si>
  <si>
    <t>Rating Scale - 1 (Exceeds Expectation),  2 (Above Expectation), 3(Meets Expectation), 4(Below Expectation), 5(Needs Improvement)</t>
  </si>
  <si>
    <t>System Engineer</t>
  </si>
  <si>
    <t>Technology</t>
  </si>
  <si>
    <t>Muhammad Mohsin</t>
  </si>
  <si>
    <t>Given tasks completed in timely manner</t>
  </si>
  <si>
    <t>Scanner and printer issue in branches is time consuming task as first it was contacted with vendors. But now it is a matter of minutes to solve issues on remote by taking printer machine on remote UI.</t>
  </si>
  <si>
    <t>I always take responsibilty what I did. Continously follow up the tasks until fixed.</t>
  </si>
  <si>
    <t>Seeking for a tool which stores the assets information at one place (Centralised).</t>
  </si>
  <si>
    <t>Struggling with remote problem as no remote desktop tool available.</t>
  </si>
  <si>
    <t>I always respect the ideas and thoughts of others. Talk to team humbly and honestly.</t>
  </si>
  <si>
    <t>Trying to find the best way to solve the problems remotely just like MDM tool.</t>
  </si>
  <si>
    <t>Asset inventory</t>
  </si>
  <si>
    <t>Configuring machines and Installing/Updating OS and Software
Laptop/Desktop/Tablet maintenance and troubleshooting
Maintaining Active Directory
Maintaining Asset Inventory
Create data backup and email data backup
Configure Printer and scanner
Floor technical Support 
Branches technical Support over call
Hunter, Cersai, CKYC etc configuration, troubleshooting and technical support
Troubleshooting Network issues</t>
  </si>
  <si>
    <t>Do a lot R&amp;D and find out the specific solution to the problem.</t>
  </si>
  <si>
    <t xml:space="preserve">Always try to be hosnest, attentive and respectful to others. Try to think of new ways to enhance productivity. Always approachable as worked on saturdays and sundays also.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</si>
</sst>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b/>
      <sz val="14"/>
      <name val="Arial"/>
      <family val="2"/>
    </font>
    <font>
      <b/>
      <sz val="10"/>
      <name val="Arial"/>
      <family val="2"/>
    </font>
    <font>
      <sz val="9"/>
      <color indexed="81"/>
      <name val="Tahoma"/>
      <family val="2"/>
    </font>
    <font>
      <sz val="10"/>
      <name val="돋움"/>
      <family val="3"/>
      <charset val="129"/>
    </font>
    <font>
      <b/>
      <sz val="9"/>
      <color indexed="81"/>
      <name val="Tahoma"/>
      <family val="2"/>
    </font>
    <font>
      <sz val="11"/>
      <color theme="1"/>
      <name val="Calibri"/>
      <family val="2"/>
      <scheme val="minor"/>
    </font>
    <font>
      <b/>
      <sz val="11"/>
      <color theme="1"/>
      <name val="Book Antiqua"/>
      <family val="1"/>
    </font>
    <font>
      <sz val="11"/>
      <color theme="1"/>
      <name val="Book Antiqua"/>
      <family val="1"/>
    </font>
    <font>
      <b/>
      <u/>
      <sz val="11"/>
      <color theme="1"/>
      <name val="Book Antiqua"/>
      <family val="1"/>
    </font>
  </fonts>
  <fills count="6">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rgb="FF00B05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5" fillId="0" borderId="0"/>
    <xf numFmtId="9" fontId="7" fillId="0" borderId="0" applyFont="0" applyFill="0" applyBorder="0" applyAlignment="0" applyProtection="0"/>
  </cellStyleXfs>
  <cellXfs count="153">
    <xf numFmtId="0" fontId="0" fillId="0" borderId="0" xfId="0"/>
    <xf numFmtId="0" fontId="1" fillId="0" borderId="0" xfId="1" applyFont="1"/>
    <xf numFmtId="0" fontId="1" fillId="0" borderId="4" xfId="1" applyFont="1" applyBorder="1" applyAlignment="1">
      <alignment vertical="center"/>
    </xf>
    <xf numFmtId="0" fontId="1" fillId="0" borderId="5" xfId="1" applyFont="1" applyBorder="1" applyAlignment="1">
      <alignment vertical="center"/>
    </xf>
    <xf numFmtId="0" fontId="1" fillId="0" borderId="8" xfId="1" applyFont="1" applyBorder="1" applyAlignment="1">
      <alignment horizontal="center" vertical="center"/>
    </xf>
    <xf numFmtId="0" fontId="1" fillId="0" borderId="8" xfId="1" applyFont="1" applyBorder="1" applyAlignment="1">
      <alignment vertical="center"/>
    </xf>
    <xf numFmtId="0" fontId="1" fillId="0" borderId="10" xfId="1" applyFont="1" applyBorder="1" applyAlignment="1">
      <alignment vertical="center"/>
    </xf>
    <xf numFmtId="0" fontId="1" fillId="0" borderId="11" xfId="1" applyFont="1" applyBorder="1" applyAlignment="1">
      <alignment horizontal="center" vertical="center"/>
    </xf>
    <xf numFmtId="0" fontId="1" fillId="0" borderId="13" xfId="1" applyFont="1" applyBorder="1" applyAlignment="1">
      <alignment vertical="center"/>
    </xf>
    <xf numFmtId="0" fontId="1" fillId="0" borderId="0" xfId="1" applyFont="1" applyBorder="1" applyAlignment="1">
      <alignment vertical="center"/>
    </xf>
    <xf numFmtId="0" fontId="1" fillId="0" borderId="14" xfId="1" applyFont="1" applyBorder="1" applyAlignment="1">
      <alignment vertical="center"/>
    </xf>
    <xf numFmtId="0" fontId="1" fillId="0" borderId="0" xfId="1" applyFont="1" applyBorder="1" applyAlignment="1">
      <alignment horizontal="center" vertical="center" wrapText="1"/>
    </xf>
    <xf numFmtId="0" fontId="1" fillId="0" borderId="0" xfId="1" applyFont="1" applyBorder="1" applyAlignment="1">
      <alignment vertical="center" wrapText="1"/>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1" fillId="0" borderId="24" xfId="1" quotePrefix="1" applyFont="1" applyBorder="1" applyAlignment="1">
      <alignment horizontal="left" vertical="center" wrapText="1"/>
    </xf>
    <xf numFmtId="0" fontId="1" fillId="0" borderId="24" xfId="1" applyFont="1" applyBorder="1" applyAlignment="1">
      <alignment vertical="center" wrapText="1"/>
    </xf>
    <xf numFmtId="0" fontId="1" fillId="0" borderId="25" xfId="1" applyFont="1" applyBorder="1" applyAlignment="1">
      <alignment vertical="center" wrapText="1"/>
    </xf>
    <xf numFmtId="0" fontId="1" fillId="0" borderId="8" xfId="1" quotePrefix="1" applyFont="1" applyBorder="1" applyAlignment="1">
      <alignment horizontal="left" vertical="center" wrapText="1"/>
    </xf>
    <xf numFmtId="0" fontId="1" fillId="0" borderId="8" xfId="1" applyFont="1" applyBorder="1" applyAlignment="1">
      <alignment vertical="center" wrapText="1"/>
    </xf>
    <xf numFmtId="0" fontId="1" fillId="0" borderId="9" xfId="1" applyFont="1" applyBorder="1" applyAlignment="1">
      <alignment vertical="center" wrapText="1"/>
    </xf>
    <xf numFmtId="0" fontId="1" fillId="0" borderId="0" xfId="1" applyFont="1" applyAlignment="1">
      <alignment wrapText="1"/>
    </xf>
    <xf numFmtId="0" fontId="1" fillId="0" borderId="14" xfId="1" applyFont="1" applyBorder="1" applyAlignment="1">
      <alignment vertical="center" wrapText="1"/>
    </xf>
    <xf numFmtId="0" fontId="1" fillId="0" borderId="18" xfId="1" applyFont="1" applyBorder="1" applyAlignment="1">
      <alignment vertical="center"/>
    </xf>
    <xf numFmtId="0" fontId="1" fillId="0" borderId="19" xfId="1" applyFont="1" applyBorder="1" applyAlignment="1">
      <alignment vertical="center"/>
    </xf>
    <xf numFmtId="0" fontId="1" fillId="0" borderId="19" xfId="1" applyFont="1" applyBorder="1" applyAlignment="1">
      <alignment vertical="center" wrapText="1"/>
    </xf>
    <xf numFmtId="0" fontId="1" fillId="0" borderId="20" xfId="1" applyFont="1" applyBorder="1" applyAlignment="1">
      <alignment vertical="center" wrapText="1"/>
    </xf>
    <xf numFmtId="0" fontId="1" fillId="0" borderId="20" xfId="1" applyFont="1" applyBorder="1" applyAlignment="1">
      <alignment vertical="center"/>
    </xf>
    <xf numFmtId="9" fontId="9" fillId="0" borderId="0" xfId="0" applyNumberFormat="1" applyFont="1"/>
    <xf numFmtId="0" fontId="9" fillId="0" borderId="0" xfId="0" applyFont="1"/>
    <xf numFmtId="0" fontId="8" fillId="2" borderId="8" xfId="0" applyFont="1" applyFill="1" applyBorder="1" applyAlignment="1">
      <alignment horizontal="center"/>
    </xf>
    <xf numFmtId="0" fontId="9" fillId="0" borderId="8" xfId="0" applyFont="1" applyBorder="1" applyAlignment="1">
      <alignment horizontal="left" vertical="center"/>
    </xf>
    <xf numFmtId="0" fontId="9" fillId="0" borderId="8" xfId="0" applyFont="1" applyBorder="1" applyAlignment="1">
      <alignment wrapText="1"/>
    </xf>
    <xf numFmtId="9" fontId="9" fillId="0" borderId="8" xfId="3" applyFont="1" applyBorder="1" applyAlignment="1">
      <alignment horizontal="center"/>
    </xf>
    <xf numFmtId="9" fontId="9" fillId="0" borderId="8" xfId="0" applyNumberFormat="1" applyFont="1" applyBorder="1"/>
    <xf numFmtId="0" fontId="9" fillId="3" borderId="8" xfId="0" applyFont="1" applyFill="1" applyBorder="1"/>
    <xf numFmtId="9" fontId="9" fillId="3" borderId="8" xfId="3" applyFont="1" applyFill="1" applyBorder="1" applyAlignment="1">
      <alignment horizontal="center"/>
    </xf>
    <xf numFmtId="0" fontId="9" fillId="0" borderId="8" xfId="0" applyFont="1" applyBorder="1"/>
    <xf numFmtId="0" fontId="8" fillId="3" borderId="8" xfId="0" applyFont="1" applyFill="1" applyBorder="1"/>
    <xf numFmtId="9" fontId="8" fillId="3" borderId="8" xfId="3" applyFont="1" applyFill="1" applyBorder="1" applyAlignment="1">
      <alignment horizontal="center"/>
    </xf>
    <xf numFmtId="0" fontId="9" fillId="0" borderId="0" xfId="0" applyFont="1" applyAlignment="1">
      <alignment horizontal="center"/>
    </xf>
    <xf numFmtId="0" fontId="8" fillId="2" borderId="8" xfId="0" applyFont="1" applyFill="1" applyBorder="1" applyAlignment="1">
      <alignment horizontal="left"/>
    </xf>
    <xf numFmtId="0" fontId="9" fillId="0" borderId="8" xfId="0" applyFont="1" applyBorder="1" applyAlignment="1">
      <alignment horizontal="left"/>
    </xf>
    <xf numFmtId="0" fontId="9"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8" fillId="3" borderId="8" xfId="0" applyFont="1" applyFill="1" applyBorder="1" applyAlignment="1">
      <alignment horizontal="left"/>
    </xf>
    <xf numFmtId="0" fontId="8" fillId="3" borderId="8" xfId="0" applyFont="1" applyFill="1" applyBorder="1" applyAlignment="1">
      <alignment horizontal="center"/>
    </xf>
    <xf numFmtId="0" fontId="9" fillId="0" borderId="8" xfId="3" applyNumberFormat="1" applyFont="1" applyBorder="1" applyAlignment="1">
      <alignment horizontal="center"/>
    </xf>
    <xf numFmtId="0" fontId="9" fillId="3" borderId="8" xfId="3" applyNumberFormat="1" applyFont="1" applyFill="1" applyBorder="1" applyAlignment="1">
      <alignment horizontal="center"/>
    </xf>
    <xf numFmtId="0" fontId="8" fillId="4" borderId="8" xfId="3" applyNumberFormat="1" applyFont="1" applyFill="1" applyBorder="1" applyAlignment="1">
      <alignment horizontal="center"/>
    </xf>
    <xf numFmtId="0" fontId="1" fillId="0" borderId="0" xfId="1" applyFont="1" applyAlignment="1">
      <alignment horizontal="center"/>
    </xf>
    <xf numFmtId="0" fontId="1" fillId="0" borderId="8" xfId="1" applyFont="1" applyBorder="1"/>
    <xf numFmtId="0" fontId="3" fillId="0" borderId="0" xfId="1" applyFont="1"/>
    <xf numFmtId="0" fontId="8" fillId="3" borderId="8" xfId="3" applyNumberFormat="1" applyFont="1" applyFill="1" applyBorder="1" applyAlignment="1">
      <alignment horizontal="center"/>
    </xf>
    <xf numFmtId="9" fontId="8" fillId="5" borderId="8" xfId="3" applyFont="1" applyFill="1" applyBorder="1" applyAlignment="1">
      <alignment horizontal="center"/>
    </xf>
    <xf numFmtId="0" fontId="1" fillId="0" borderId="18" xfId="1" applyFont="1" applyBorder="1" applyAlignment="1">
      <alignment horizontal="left" vertical="top"/>
    </xf>
    <xf numFmtId="0" fontId="1" fillId="0" borderId="19" xfId="1" applyFont="1" applyBorder="1" applyAlignment="1">
      <alignment horizontal="left" vertical="top"/>
    </xf>
    <xf numFmtId="0" fontId="1" fillId="0" borderId="20" xfId="1" applyFont="1" applyBorder="1" applyAlignment="1">
      <alignment horizontal="left" vertical="top"/>
    </xf>
    <xf numFmtId="0" fontId="3" fillId="0" borderId="18" xfId="1" applyFont="1" applyBorder="1" applyAlignment="1">
      <alignment horizontal="center"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1" fillId="0" borderId="24" xfId="1" applyFont="1" applyBorder="1" applyAlignment="1">
      <alignment vertical="top" wrapText="1"/>
    </xf>
    <xf numFmtId="14" fontId="1" fillId="0" borderId="0" xfId="1" applyNumberFormat="1" applyFont="1" applyBorder="1" applyAlignment="1">
      <alignment vertical="center"/>
    </xf>
    <xf numFmtId="0" fontId="1" fillId="0" borderId="0" xfId="1" applyFont="1" applyBorder="1" applyAlignment="1">
      <alignment horizontal="right" vertical="center"/>
    </xf>
    <xf numFmtId="14" fontId="8" fillId="2" borderId="8" xfId="0" applyNumberFormat="1" applyFont="1" applyFill="1" applyBorder="1" applyAlignment="1">
      <alignment horizontal="center"/>
    </xf>
    <xf numFmtId="0" fontId="8" fillId="3" borderId="8" xfId="0" applyFont="1" applyFill="1" applyBorder="1" applyAlignment="1">
      <alignment horizontal="center"/>
    </xf>
    <xf numFmtId="0" fontId="9" fillId="0" borderId="8" xfId="0" applyFont="1" applyBorder="1" applyAlignment="1">
      <alignment horizontal="left" vertical="center"/>
    </xf>
    <xf numFmtId="0" fontId="8" fillId="2" borderId="37" xfId="0" applyFont="1" applyFill="1" applyBorder="1" applyAlignment="1">
      <alignment horizontal="center"/>
    </xf>
    <xf numFmtId="0" fontId="8" fillId="2" borderId="27" xfId="0" applyFont="1" applyFill="1" applyBorder="1" applyAlignment="1">
      <alignment horizontal="center"/>
    </xf>
    <xf numFmtId="0" fontId="8" fillId="2" borderId="28" xfId="0" applyFont="1" applyFill="1" applyBorder="1" applyAlignment="1">
      <alignment horizontal="center"/>
    </xf>
    <xf numFmtId="0" fontId="1" fillId="0" borderId="4" xfId="1" applyFont="1" applyBorder="1" applyAlignment="1">
      <alignment horizontal="center" vertical="center"/>
    </xf>
    <xf numFmtId="0" fontId="1" fillId="0" borderId="5" xfId="1" applyFont="1" applyBorder="1" applyAlignment="1">
      <alignment horizontal="center" vertical="center"/>
    </xf>
    <xf numFmtId="0" fontId="1" fillId="0" borderId="6" xfId="1" applyFont="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3" fillId="0" borderId="6" xfId="1" applyFont="1" applyBorder="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7" xfId="1" applyFont="1" applyBorder="1" applyAlignment="1">
      <alignment horizontal="left" vertical="center"/>
    </xf>
    <xf numFmtId="0" fontId="1" fillId="0" borderId="8" xfId="1" applyFont="1" applyBorder="1" applyAlignment="1">
      <alignment horizontal="left" vertical="center"/>
    </xf>
    <xf numFmtId="0" fontId="1" fillId="0" borderId="8" xfId="1" applyFont="1" applyBorder="1" applyAlignment="1">
      <alignment horizontal="center" vertical="center"/>
    </xf>
    <xf numFmtId="0" fontId="1" fillId="0" borderId="9" xfId="1" applyFont="1" applyBorder="1" applyAlignment="1">
      <alignment horizontal="center" vertical="center"/>
    </xf>
    <xf numFmtId="0" fontId="1" fillId="0" borderId="11" xfId="1" applyFont="1" applyBorder="1" applyAlignment="1">
      <alignment horizontal="center" vertical="center"/>
    </xf>
    <xf numFmtId="0" fontId="1" fillId="0" borderId="12" xfId="1" applyFont="1" applyBorder="1" applyAlignment="1">
      <alignment horizontal="center" vertical="center"/>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3" fillId="0" borderId="17" xfId="1" applyFont="1" applyBorder="1" applyAlignment="1">
      <alignment horizontal="left" vertical="center" wrapText="1"/>
    </xf>
    <xf numFmtId="0" fontId="1" fillId="0" borderId="1" xfId="1" applyFont="1" applyBorder="1" applyAlignment="1">
      <alignment horizontal="left" vertical="top" wrapText="1"/>
    </xf>
    <xf numFmtId="0" fontId="1" fillId="0" borderId="2" xfId="1" applyFont="1" applyBorder="1" applyAlignment="1">
      <alignment horizontal="left" vertical="top"/>
    </xf>
    <xf numFmtId="0" fontId="1" fillId="0" borderId="3" xfId="1" applyFont="1" applyBorder="1" applyAlignment="1">
      <alignment horizontal="left" vertical="top"/>
    </xf>
    <xf numFmtId="0" fontId="1" fillId="0" borderId="13" xfId="1" applyFont="1" applyBorder="1" applyAlignment="1">
      <alignment horizontal="left" vertical="top"/>
    </xf>
    <xf numFmtId="0" fontId="1" fillId="0" borderId="0" xfId="1" applyFont="1" applyBorder="1" applyAlignment="1">
      <alignment horizontal="left" vertical="top"/>
    </xf>
    <xf numFmtId="0" fontId="1" fillId="0" borderId="14" xfId="1" applyFont="1" applyBorder="1" applyAlignment="1">
      <alignment horizontal="left" vertical="top"/>
    </xf>
    <xf numFmtId="0" fontId="1" fillId="0" borderId="18" xfId="1" applyFont="1" applyBorder="1" applyAlignment="1">
      <alignment horizontal="left" vertical="top"/>
    </xf>
    <xf numFmtId="0" fontId="1" fillId="0" borderId="19" xfId="1" applyFont="1" applyBorder="1" applyAlignment="1">
      <alignment horizontal="left" vertical="top"/>
    </xf>
    <xf numFmtId="0" fontId="1" fillId="0" borderId="20" xfId="1" applyFont="1" applyBorder="1" applyAlignment="1">
      <alignment horizontal="left" vertical="top"/>
    </xf>
    <xf numFmtId="0" fontId="3" fillId="0" borderId="15" xfId="1" applyFont="1" applyBorder="1" applyAlignment="1">
      <alignment horizontal="left" wrapText="1"/>
    </xf>
    <xf numFmtId="0" fontId="3" fillId="0" borderId="16" xfId="1" applyFont="1" applyBorder="1" applyAlignment="1">
      <alignment horizontal="left" wrapText="1"/>
    </xf>
    <xf numFmtId="0" fontId="3" fillId="0" borderId="17" xfId="1" applyFont="1" applyBorder="1" applyAlignment="1">
      <alignment horizontal="left"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7" xfId="1" applyFont="1" applyBorder="1" applyAlignment="1">
      <alignment horizontal="center" vertical="center"/>
    </xf>
    <xf numFmtId="0" fontId="3" fillId="0" borderId="8" xfId="1" applyFont="1" applyBorder="1" applyAlignment="1">
      <alignment horizontal="center" vertical="center"/>
    </xf>
    <xf numFmtId="0" fontId="3" fillId="0" borderId="9" xfId="1" applyFont="1" applyBorder="1" applyAlignment="1">
      <alignment horizontal="center" vertical="center"/>
    </xf>
    <xf numFmtId="0" fontId="3" fillId="0" borderId="10" xfId="1" applyFont="1" applyBorder="1" applyAlignment="1">
      <alignment horizontal="center" vertical="center"/>
    </xf>
    <xf numFmtId="0" fontId="3" fillId="0" borderId="11" xfId="1" applyFont="1" applyBorder="1" applyAlignment="1">
      <alignment horizontal="center" vertical="center"/>
    </xf>
    <xf numFmtId="0" fontId="3" fillId="0" borderId="12" xfId="1" applyFont="1" applyBorder="1" applyAlignment="1">
      <alignment horizontal="center" vertical="center"/>
    </xf>
    <xf numFmtId="0" fontId="1" fillId="0" borderId="26" xfId="1" applyFont="1" applyBorder="1" applyAlignment="1">
      <alignment horizontal="left" vertical="center"/>
    </xf>
    <xf numFmtId="0" fontId="1" fillId="0" borderId="27" xfId="1" applyFont="1" applyBorder="1" applyAlignment="1">
      <alignment horizontal="left" vertical="center"/>
    </xf>
    <xf numFmtId="0" fontId="1" fillId="0" borderId="32" xfId="1" applyFont="1" applyBorder="1" applyAlignment="1">
      <alignment horizontal="left" vertical="center"/>
    </xf>
    <xf numFmtId="0" fontId="1" fillId="0" borderId="7" xfId="1" applyFont="1" applyBorder="1" applyAlignment="1">
      <alignment horizontal="center" vertical="center"/>
    </xf>
    <xf numFmtId="0" fontId="1" fillId="0" borderId="21" xfId="1" applyFont="1" applyBorder="1" applyAlignment="1">
      <alignment horizontal="left" vertical="center" wrapText="1"/>
    </xf>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1" fillId="0" borderId="26" xfId="1" applyFont="1" applyBorder="1" applyAlignment="1">
      <alignment horizontal="left" vertical="center" wrapText="1"/>
    </xf>
    <xf numFmtId="0" fontId="1" fillId="0" borderId="27" xfId="1" applyFont="1" applyBorder="1" applyAlignment="1">
      <alignment horizontal="left" vertical="center" wrapText="1"/>
    </xf>
    <xf numFmtId="0" fontId="1" fillId="0" borderId="28" xfId="1" applyFont="1" applyBorder="1" applyAlignment="1">
      <alignment horizontal="left" vertical="center" wrapText="1"/>
    </xf>
    <xf numFmtId="0" fontId="1" fillId="0" borderId="28" xfId="1" applyFont="1" applyBorder="1" applyAlignment="1">
      <alignment horizontal="left" vertical="center"/>
    </xf>
    <xf numFmtId="0" fontId="3" fillId="0" borderId="29" xfId="1" applyFont="1" applyBorder="1" applyAlignment="1">
      <alignment horizontal="center" vertical="center" wrapText="1"/>
    </xf>
    <xf numFmtId="0" fontId="3" fillId="0" borderId="30" xfId="1" applyFont="1" applyBorder="1" applyAlignment="1">
      <alignment horizontal="center" vertical="center" wrapText="1"/>
    </xf>
    <xf numFmtId="0" fontId="3" fillId="0" borderId="31" xfId="1" applyFont="1" applyBorder="1" applyAlignment="1">
      <alignment horizontal="center" vertical="center" wrapText="1"/>
    </xf>
    <xf numFmtId="0" fontId="1" fillId="0" borderId="26" xfId="1" applyFont="1" applyBorder="1" applyAlignment="1">
      <alignment horizontal="center" vertical="center" wrapText="1"/>
    </xf>
    <xf numFmtId="0" fontId="1" fillId="0" borderId="27" xfId="1" applyFont="1" applyBorder="1" applyAlignment="1">
      <alignment horizontal="center" vertical="center" wrapText="1"/>
    </xf>
    <xf numFmtId="0" fontId="1" fillId="0" borderId="32" xfId="1" applyFont="1" applyBorder="1" applyAlignment="1">
      <alignment horizontal="center" vertical="center" wrapText="1"/>
    </xf>
    <xf numFmtId="0" fontId="3" fillId="0" borderId="26" xfId="1" applyFont="1" applyBorder="1" applyAlignment="1">
      <alignment horizontal="center" vertical="center"/>
    </xf>
    <xf numFmtId="0" fontId="3" fillId="0" borderId="27" xfId="1" applyFont="1" applyBorder="1" applyAlignment="1">
      <alignment horizontal="center" vertical="center"/>
    </xf>
    <xf numFmtId="0" fontId="3" fillId="0" borderId="32" xfId="1" applyFont="1" applyBorder="1" applyAlignment="1">
      <alignment horizontal="center" vertical="center"/>
    </xf>
    <xf numFmtId="0" fontId="1" fillId="0" borderId="8" xfId="1" applyFont="1" applyBorder="1" applyAlignment="1">
      <alignment horizontal="center"/>
    </xf>
    <xf numFmtId="0" fontId="1" fillId="0" borderId="8" xfId="1" applyFont="1" applyBorder="1" applyAlignment="1">
      <alignment horizontal="left"/>
    </xf>
    <xf numFmtId="0" fontId="1" fillId="0" borderId="21" xfId="1" applyFont="1" applyBorder="1" applyAlignment="1">
      <alignment horizontal="left" vertical="center"/>
    </xf>
    <xf numFmtId="0" fontId="1" fillId="0" borderId="22" xfId="1" applyFont="1" applyBorder="1" applyAlignment="1">
      <alignment horizontal="left" vertical="center"/>
    </xf>
    <xf numFmtId="0" fontId="3" fillId="0" borderId="33" xfId="1" applyFont="1" applyBorder="1" applyAlignment="1">
      <alignment horizontal="center" vertical="center"/>
    </xf>
    <xf numFmtId="0" fontId="3" fillId="0" borderId="34" xfId="1" applyFont="1" applyBorder="1" applyAlignment="1">
      <alignment horizontal="center" vertical="center"/>
    </xf>
    <xf numFmtId="0" fontId="3" fillId="0" borderId="35" xfId="1" applyFont="1" applyBorder="1" applyAlignment="1">
      <alignment horizontal="center" vertical="center"/>
    </xf>
    <xf numFmtId="0" fontId="3" fillId="0" borderId="26" xfId="1" applyFont="1" applyBorder="1" applyAlignment="1">
      <alignment horizontal="center" vertical="center" wrapText="1"/>
    </xf>
    <xf numFmtId="0" fontId="3" fillId="0" borderId="27" xfId="1" applyFont="1" applyBorder="1" applyAlignment="1">
      <alignment horizontal="center" vertical="center" wrapText="1"/>
    </xf>
    <xf numFmtId="0" fontId="3" fillId="0" borderId="32" xfId="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0" fontId="3" fillId="0" borderId="3"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0"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21"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36" xfId="1" applyFont="1" applyBorder="1" applyAlignment="1">
      <alignment horizontal="center" vertical="center" wrapText="1"/>
    </xf>
  </cellXfs>
  <cellStyles count="4">
    <cellStyle name="Normal" xfId="0" builtinId="0"/>
    <cellStyle name="Normal 2" xfId="2" xr:uid="{00000000-0005-0000-0000-000001000000}"/>
    <cellStyle name="Percent" xfId="3" builtinId="5"/>
    <cellStyle name="표준_apprisal"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371475</xdr:colOff>
      <xdr:row>46</xdr:row>
      <xdr:rowOff>0</xdr:rowOff>
    </xdr:from>
    <xdr:to>
      <xdr:col>3</xdr:col>
      <xdr:colOff>371475</xdr:colOff>
      <xdr:row>46</xdr:row>
      <xdr:rowOff>9525</xdr:rowOff>
    </xdr:to>
    <xdr:sp macro="" textlink="">
      <xdr:nvSpPr>
        <xdr:cNvPr id="2" name="Line 13">
          <a:extLst>
            <a:ext uri="{FF2B5EF4-FFF2-40B4-BE49-F238E27FC236}">
              <a16:creationId xmlns:a16="http://schemas.microsoft.com/office/drawing/2014/main" id="{00000000-0008-0000-0000-000002000000}"/>
            </a:ext>
          </a:extLst>
        </xdr:cNvPr>
        <xdr:cNvSpPr>
          <a:spLocks noChangeShapeType="1"/>
        </xdr:cNvSpPr>
      </xdr:nvSpPr>
      <xdr:spPr bwMode="auto">
        <a:xfrm>
          <a:off x="3581400" y="2588895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123825</xdr:colOff>
      <xdr:row>46</xdr:row>
      <xdr:rowOff>0</xdr:rowOff>
    </xdr:from>
    <xdr:to>
      <xdr:col>6</xdr:col>
      <xdr:colOff>123825</xdr:colOff>
      <xdr:row>46</xdr:row>
      <xdr:rowOff>9525</xdr:rowOff>
    </xdr:to>
    <xdr:sp macro="" textlink="">
      <xdr:nvSpPr>
        <xdr:cNvPr id="3" name="Line 14">
          <a:extLst>
            <a:ext uri="{FF2B5EF4-FFF2-40B4-BE49-F238E27FC236}">
              <a16:creationId xmlns:a16="http://schemas.microsoft.com/office/drawing/2014/main" id="{00000000-0008-0000-0000-000003000000}"/>
            </a:ext>
          </a:extLst>
        </xdr:cNvPr>
        <xdr:cNvSpPr>
          <a:spLocks noChangeShapeType="1"/>
        </xdr:cNvSpPr>
      </xdr:nvSpPr>
      <xdr:spPr bwMode="auto">
        <a:xfrm>
          <a:off x="7639050" y="2588895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180975</xdr:colOff>
      <xdr:row>46</xdr:row>
      <xdr:rowOff>0</xdr:rowOff>
    </xdr:from>
    <xdr:to>
      <xdr:col>5</xdr:col>
      <xdr:colOff>180975</xdr:colOff>
      <xdr:row>46</xdr:row>
      <xdr:rowOff>9525</xdr:rowOff>
    </xdr:to>
    <xdr:sp macro="" textlink="">
      <xdr:nvSpPr>
        <xdr:cNvPr id="4" name="Line 15">
          <a:extLst>
            <a:ext uri="{FF2B5EF4-FFF2-40B4-BE49-F238E27FC236}">
              <a16:creationId xmlns:a16="http://schemas.microsoft.com/office/drawing/2014/main" id="{00000000-0008-0000-0000-000004000000}"/>
            </a:ext>
          </a:extLst>
        </xdr:cNvPr>
        <xdr:cNvSpPr>
          <a:spLocks noChangeShapeType="1"/>
        </xdr:cNvSpPr>
      </xdr:nvSpPr>
      <xdr:spPr bwMode="auto">
        <a:xfrm>
          <a:off x="6448425" y="2588895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209550</xdr:colOff>
      <xdr:row>46</xdr:row>
      <xdr:rowOff>0</xdr:rowOff>
    </xdr:from>
    <xdr:to>
      <xdr:col>4</xdr:col>
      <xdr:colOff>209550</xdr:colOff>
      <xdr:row>46</xdr:row>
      <xdr:rowOff>9525</xdr:rowOff>
    </xdr:to>
    <xdr:sp macro="" textlink="">
      <xdr:nvSpPr>
        <xdr:cNvPr id="5" name="Line 16">
          <a:extLst>
            <a:ext uri="{FF2B5EF4-FFF2-40B4-BE49-F238E27FC236}">
              <a16:creationId xmlns:a16="http://schemas.microsoft.com/office/drawing/2014/main" id="{00000000-0008-0000-0000-000005000000}"/>
            </a:ext>
          </a:extLst>
        </xdr:cNvPr>
        <xdr:cNvSpPr>
          <a:spLocks noChangeShapeType="1"/>
        </xdr:cNvSpPr>
      </xdr:nvSpPr>
      <xdr:spPr bwMode="auto">
        <a:xfrm>
          <a:off x="5105400" y="2588895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17A2-AD91-4491-B248-4D86645E5915}">
  <dimension ref="A1:J32"/>
  <sheetViews>
    <sheetView workbookViewId="0">
      <selection activeCell="J4" sqref="J4"/>
    </sheetView>
  </sheetViews>
  <sheetFormatPr defaultColWidth="9.140625" defaultRowHeight="16.5" x14ac:dyDescent="0.3"/>
  <cols>
    <col min="1" max="1" width="18.7109375" style="44" customWidth="1"/>
    <col min="2" max="2" width="18.5703125" style="30" customWidth="1"/>
    <col min="3" max="3" width="17.85546875" style="30" customWidth="1"/>
    <col min="4" max="4" width="15.85546875" style="41" customWidth="1"/>
    <col min="5" max="5" width="11" style="41" customWidth="1"/>
    <col min="6" max="6" width="15.85546875" style="41" customWidth="1"/>
    <col min="7" max="7" width="18" style="41" customWidth="1"/>
    <col min="8" max="8" width="21.85546875" style="41" customWidth="1"/>
    <col min="9" max="9" width="15.140625" style="30" customWidth="1"/>
    <col min="10" max="10" width="9.140625" style="29"/>
    <col min="11" max="16384" width="9.140625" style="30"/>
  </cols>
  <sheetData>
    <row r="1" spans="1:9" x14ac:dyDescent="0.3">
      <c r="A1" s="67" t="s">
        <v>45</v>
      </c>
      <c r="B1" s="67"/>
      <c r="C1" s="67"/>
      <c r="D1" s="67"/>
      <c r="E1" s="67"/>
      <c r="F1" s="67"/>
      <c r="G1" s="67"/>
      <c r="H1" s="67"/>
      <c r="I1" s="67"/>
    </row>
    <row r="2" spans="1:9" x14ac:dyDescent="0.3">
      <c r="A2" s="42" t="s">
        <v>2</v>
      </c>
      <c r="B2" s="31">
        <v>2126</v>
      </c>
      <c r="C2" s="42" t="s">
        <v>31</v>
      </c>
      <c r="D2" s="69" t="s">
        <v>70</v>
      </c>
      <c r="E2" s="70"/>
      <c r="F2" s="70"/>
      <c r="G2" s="70"/>
      <c r="H2" s="70"/>
      <c r="I2" s="71"/>
    </row>
    <row r="3" spans="1:9" x14ac:dyDescent="0.3">
      <c r="A3" s="42" t="s">
        <v>32</v>
      </c>
      <c r="B3" s="31" t="s">
        <v>71</v>
      </c>
      <c r="C3" s="42" t="s">
        <v>33</v>
      </c>
      <c r="D3" s="69" t="s">
        <v>69</v>
      </c>
      <c r="E3" s="70"/>
      <c r="F3" s="70"/>
      <c r="G3" s="70"/>
      <c r="H3" s="70"/>
      <c r="I3" s="71"/>
    </row>
    <row r="4" spans="1:9" x14ac:dyDescent="0.3">
      <c r="A4" s="42" t="s">
        <v>34</v>
      </c>
      <c r="B4" s="66">
        <v>42941</v>
      </c>
      <c r="C4" s="42" t="s">
        <v>3</v>
      </c>
      <c r="D4" s="69" t="s">
        <v>69</v>
      </c>
      <c r="E4" s="70"/>
      <c r="F4" s="70"/>
      <c r="G4" s="70"/>
      <c r="H4" s="70"/>
      <c r="I4" s="71"/>
    </row>
    <row r="5" spans="1:9" x14ac:dyDescent="0.3">
      <c r="A5" s="47" t="s">
        <v>35</v>
      </c>
      <c r="B5" s="39" t="s">
        <v>36</v>
      </c>
      <c r="C5" s="39" t="s">
        <v>54</v>
      </c>
      <c r="D5" s="48" t="s">
        <v>37</v>
      </c>
      <c r="E5" s="48" t="s">
        <v>38</v>
      </c>
      <c r="F5" s="48" t="s">
        <v>46</v>
      </c>
      <c r="G5" s="48" t="s">
        <v>47</v>
      </c>
      <c r="H5" s="48" t="s">
        <v>62</v>
      </c>
      <c r="I5" s="48" t="s">
        <v>48</v>
      </c>
    </row>
    <row r="6" spans="1:9" x14ac:dyDescent="0.3">
      <c r="A6" s="68" t="s">
        <v>39</v>
      </c>
      <c r="B6" s="32"/>
      <c r="C6" s="33"/>
      <c r="D6" s="34">
        <v>0.3</v>
      </c>
      <c r="E6" s="49"/>
      <c r="F6" s="49"/>
      <c r="G6" s="34">
        <v>1.2</v>
      </c>
      <c r="H6" s="49">
        <f>D6*G6*100</f>
        <v>36</v>
      </c>
      <c r="I6" s="35"/>
    </row>
    <row r="7" spans="1:9" x14ac:dyDescent="0.3">
      <c r="A7" s="68"/>
      <c r="B7" s="32"/>
      <c r="C7" s="33"/>
      <c r="D7" s="34">
        <v>0.3</v>
      </c>
      <c r="E7" s="49"/>
      <c r="F7" s="49"/>
      <c r="G7" s="34">
        <v>0.8</v>
      </c>
      <c r="H7" s="49">
        <f t="shared" ref="H7:H8" si="0">D7*G7*100</f>
        <v>24</v>
      </c>
      <c r="I7" s="35"/>
    </row>
    <row r="8" spans="1:9" x14ac:dyDescent="0.3">
      <c r="A8" s="68"/>
      <c r="B8" s="32"/>
      <c r="C8" s="33"/>
      <c r="D8" s="34">
        <v>0.1</v>
      </c>
      <c r="E8" s="49"/>
      <c r="F8" s="49"/>
      <c r="G8" s="34"/>
      <c r="H8" s="49">
        <f t="shared" si="0"/>
        <v>0</v>
      </c>
      <c r="I8" s="35"/>
    </row>
    <row r="9" spans="1:9" x14ac:dyDescent="0.3">
      <c r="A9" s="68"/>
      <c r="B9" s="36" t="s">
        <v>40</v>
      </c>
      <c r="C9" s="36"/>
      <c r="D9" s="40">
        <f>SUM(D6:D8)</f>
        <v>0.7</v>
      </c>
      <c r="E9" s="50"/>
      <c r="F9" s="50"/>
      <c r="G9" s="37"/>
      <c r="H9" s="50">
        <f>SUM(H6:H8)</f>
        <v>60</v>
      </c>
      <c r="I9" s="36"/>
    </row>
    <row r="10" spans="1:9" x14ac:dyDescent="0.3">
      <c r="A10" s="68" t="s">
        <v>41</v>
      </c>
      <c r="B10" s="38"/>
      <c r="C10" s="38"/>
      <c r="D10" s="34">
        <v>0.05</v>
      </c>
      <c r="E10" s="49"/>
      <c r="F10" s="49"/>
      <c r="G10" s="34"/>
      <c r="H10" s="49">
        <f>D10*G10*100</f>
        <v>0</v>
      </c>
      <c r="I10" s="38"/>
    </row>
    <row r="11" spans="1:9" x14ac:dyDescent="0.3">
      <c r="A11" s="68"/>
      <c r="B11" s="38"/>
      <c r="C11" s="38"/>
      <c r="D11" s="34">
        <v>0.05</v>
      </c>
      <c r="E11" s="49"/>
      <c r="F11" s="49"/>
      <c r="G11" s="34"/>
      <c r="H11" s="49">
        <f>D11*G11*100</f>
        <v>0</v>
      </c>
      <c r="I11" s="38"/>
    </row>
    <row r="12" spans="1:9" x14ac:dyDescent="0.3">
      <c r="A12" s="68"/>
      <c r="B12" s="36" t="s">
        <v>40</v>
      </c>
      <c r="C12" s="36"/>
      <c r="D12" s="40">
        <f>SUM(D10:D11)</f>
        <v>0.1</v>
      </c>
      <c r="E12" s="50"/>
      <c r="F12" s="50"/>
      <c r="G12" s="37"/>
      <c r="H12" s="50">
        <f>SUM(H10:H11)</f>
        <v>0</v>
      </c>
      <c r="I12" s="36"/>
    </row>
    <row r="13" spans="1:9" x14ac:dyDescent="0.3">
      <c r="A13" s="68" t="s">
        <v>42</v>
      </c>
      <c r="B13" s="38"/>
      <c r="C13" s="38"/>
      <c r="D13" s="34">
        <v>0.05</v>
      </c>
      <c r="E13" s="49"/>
      <c r="F13" s="49"/>
      <c r="G13" s="34"/>
      <c r="H13" s="49">
        <f>D13*G13*100</f>
        <v>0</v>
      </c>
      <c r="I13" s="38"/>
    </row>
    <row r="14" spans="1:9" x14ac:dyDescent="0.3">
      <c r="A14" s="68"/>
      <c r="B14" s="38"/>
      <c r="C14" s="38"/>
      <c r="D14" s="34">
        <v>0.05</v>
      </c>
      <c r="E14" s="49"/>
      <c r="F14" s="49"/>
      <c r="G14" s="34"/>
      <c r="H14" s="49">
        <f>D14*G14*100</f>
        <v>0</v>
      </c>
      <c r="I14" s="38"/>
    </row>
    <row r="15" spans="1:9" x14ac:dyDescent="0.3">
      <c r="A15" s="68"/>
      <c r="B15" s="36" t="s">
        <v>40</v>
      </c>
      <c r="C15" s="36"/>
      <c r="D15" s="37">
        <f>SUM(D13:D14)</f>
        <v>0.1</v>
      </c>
      <c r="E15" s="50"/>
      <c r="F15" s="50"/>
      <c r="G15" s="37"/>
      <c r="H15" s="50">
        <f>SUM(H13:H14)</f>
        <v>0</v>
      </c>
      <c r="I15" s="36"/>
    </row>
    <row r="16" spans="1:9" x14ac:dyDescent="0.3">
      <c r="A16" s="68" t="s">
        <v>43</v>
      </c>
      <c r="B16" s="32"/>
      <c r="C16" s="38"/>
      <c r="D16" s="34">
        <v>0.05</v>
      </c>
      <c r="E16" s="49"/>
      <c r="F16" s="49"/>
      <c r="G16" s="34"/>
      <c r="H16" s="49">
        <f>D16*G16*100</f>
        <v>0</v>
      </c>
      <c r="I16" s="35"/>
    </row>
    <row r="17" spans="1:9" x14ac:dyDescent="0.3">
      <c r="A17" s="68"/>
      <c r="B17" s="32"/>
      <c r="C17" s="38"/>
      <c r="D17" s="34">
        <v>0.05</v>
      </c>
      <c r="E17" s="49"/>
      <c r="F17" s="49"/>
      <c r="G17" s="34"/>
      <c r="H17" s="49">
        <f>D17*G17*100</f>
        <v>0</v>
      </c>
      <c r="I17" s="35"/>
    </row>
    <row r="18" spans="1:9" x14ac:dyDescent="0.3">
      <c r="A18" s="68"/>
      <c r="B18" s="36" t="s">
        <v>40</v>
      </c>
      <c r="C18" s="36"/>
      <c r="D18" s="37">
        <f>SUM(D16:D17)</f>
        <v>0.1</v>
      </c>
      <c r="E18" s="50"/>
      <c r="F18" s="50"/>
      <c r="G18" s="37"/>
      <c r="H18" s="50">
        <f>SUM(H16:H17)</f>
        <v>0</v>
      </c>
      <c r="I18" s="36"/>
    </row>
    <row r="19" spans="1:9" x14ac:dyDescent="0.3">
      <c r="A19" s="43"/>
      <c r="B19" s="39" t="s">
        <v>44</v>
      </c>
      <c r="C19" s="39"/>
      <c r="D19" s="56">
        <f>D9+D12+D15+D18</f>
        <v>0.99999999999999989</v>
      </c>
      <c r="E19" s="55"/>
      <c r="F19" s="55"/>
      <c r="G19" s="40"/>
      <c r="H19" s="51">
        <f>+(H9+H12+H15+H18)</f>
        <v>60</v>
      </c>
      <c r="I19" s="36"/>
    </row>
    <row r="21" spans="1:9" x14ac:dyDescent="0.3">
      <c r="A21" s="45" t="s">
        <v>50</v>
      </c>
    </row>
    <row r="22" spans="1:9" x14ac:dyDescent="0.3">
      <c r="A22" s="46" t="s">
        <v>53</v>
      </c>
    </row>
    <row r="23" spans="1:9" x14ac:dyDescent="0.3">
      <c r="A23" s="44" t="s">
        <v>39</v>
      </c>
      <c r="B23" s="30" t="s">
        <v>55</v>
      </c>
    </row>
    <row r="24" spans="1:9" x14ac:dyDescent="0.3">
      <c r="A24" s="44" t="s">
        <v>41</v>
      </c>
      <c r="B24" s="30" t="s">
        <v>51</v>
      </c>
    </row>
    <row r="25" spans="1:9" x14ac:dyDescent="0.3">
      <c r="A25" s="44" t="s">
        <v>42</v>
      </c>
      <c r="B25" s="30" t="s">
        <v>52</v>
      </c>
    </row>
    <row r="26" spans="1:9" x14ac:dyDescent="0.3">
      <c r="A26" s="44" t="s">
        <v>49</v>
      </c>
      <c r="B26" s="30" t="s">
        <v>60</v>
      </c>
    </row>
    <row r="28" spans="1:9" x14ac:dyDescent="0.3">
      <c r="A28" s="46" t="s">
        <v>54</v>
      </c>
      <c r="B28" s="30" t="s">
        <v>59</v>
      </c>
    </row>
    <row r="29" spans="1:9" x14ac:dyDescent="0.3">
      <c r="A29" s="46" t="s">
        <v>56</v>
      </c>
      <c r="B29" s="30" t="s">
        <v>57</v>
      </c>
    </row>
    <row r="30" spans="1:9" x14ac:dyDescent="0.3">
      <c r="A30" s="46" t="s">
        <v>67</v>
      </c>
      <c r="B30" s="30" t="s">
        <v>58</v>
      </c>
    </row>
    <row r="32" spans="1:9" x14ac:dyDescent="0.3">
      <c r="A32" s="44" t="s">
        <v>66</v>
      </c>
    </row>
  </sheetData>
  <mergeCells count="8">
    <mergeCell ref="A1:I1"/>
    <mergeCell ref="A6:A9"/>
    <mergeCell ref="A10:A12"/>
    <mergeCell ref="A13:A15"/>
    <mergeCell ref="A16:A18"/>
    <mergeCell ref="D2:I2"/>
    <mergeCell ref="D3:I3"/>
    <mergeCell ref="D4:I4"/>
  </mergeCells>
  <pageMargins left="0" right="0" top="0" bottom="0" header="0" footer="0"/>
  <pageSetup paperSize="9" scale="9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3"/>
  <sheetViews>
    <sheetView showGridLines="0" tabSelected="1" topLeftCell="A28" zoomScale="80" zoomScaleNormal="80" zoomScaleSheetLayoutView="100" workbookViewId="0">
      <selection activeCell="F28" sqref="F28"/>
    </sheetView>
  </sheetViews>
  <sheetFormatPr defaultColWidth="9.140625" defaultRowHeight="12.75" x14ac:dyDescent="0.2"/>
  <cols>
    <col min="1" max="1" width="17.5703125" style="1" customWidth="1"/>
    <col min="2" max="2" width="6.42578125" style="1" customWidth="1"/>
    <col min="3" max="3" width="24.140625" style="1" customWidth="1"/>
    <col min="4" max="4" width="31.5703125" style="1" customWidth="1"/>
    <col min="5" max="5" width="20.5703125" style="1" bestFit="1" customWidth="1"/>
    <col min="6" max="6" width="18.7109375" style="1" bestFit="1" customWidth="1"/>
    <col min="7" max="7" width="18" style="1" bestFit="1" customWidth="1"/>
    <col min="8" max="16384" width="9.140625" style="1"/>
  </cols>
  <sheetData>
    <row r="1" spans="1:7" ht="21" customHeight="1" thickBot="1" x14ac:dyDescent="0.25">
      <c r="A1" s="78" t="s">
        <v>0</v>
      </c>
      <c r="B1" s="79"/>
      <c r="C1" s="79"/>
      <c r="D1" s="79"/>
      <c r="E1" s="79"/>
      <c r="F1" s="79"/>
      <c r="G1" s="80"/>
    </row>
    <row r="2" spans="1:7" ht="24.95" customHeight="1" x14ac:dyDescent="0.2">
      <c r="A2" s="2" t="s">
        <v>1</v>
      </c>
      <c r="B2" s="73" t="s">
        <v>71</v>
      </c>
      <c r="C2" s="73"/>
      <c r="D2" s="3" t="s">
        <v>2</v>
      </c>
      <c r="E2" s="73">
        <v>2126</v>
      </c>
      <c r="F2" s="73"/>
      <c r="G2" s="74"/>
    </row>
    <row r="3" spans="1:7" ht="24.95" customHeight="1" x14ac:dyDescent="0.2">
      <c r="A3" s="81" t="s">
        <v>3</v>
      </c>
      <c r="B3" s="82"/>
      <c r="C3" s="4" t="s">
        <v>69</v>
      </c>
      <c r="D3" s="5" t="s">
        <v>4</v>
      </c>
      <c r="E3" s="83" t="s">
        <v>70</v>
      </c>
      <c r="F3" s="83"/>
      <c r="G3" s="84"/>
    </row>
    <row r="4" spans="1:7" ht="24.95" customHeight="1" thickBot="1" x14ac:dyDescent="0.25">
      <c r="A4" s="6" t="s">
        <v>5</v>
      </c>
      <c r="B4" s="7"/>
      <c r="C4" s="85" t="s">
        <v>61</v>
      </c>
      <c r="D4" s="85"/>
      <c r="E4" s="85"/>
      <c r="F4" s="85"/>
      <c r="G4" s="86"/>
    </row>
    <row r="5" spans="1:7" ht="9.9499999999999993" customHeight="1" thickBot="1" x14ac:dyDescent="0.25">
      <c r="A5" s="8"/>
      <c r="B5" s="9"/>
      <c r="C5" s="9"/>
      <c r="D5" s="9"/>
      <c r="E5" s="9"/>
      <c r="F5" s="9"/>
      <c r="G5" s="10"/>
    </row>
    <row r="6" spans="1:7" ht="13.5" thickBot="1" x14ac:dyDescent="0.25">
      <c r="A6" s="87" t="s">
        <v>6</v>
      </c>
      <c r="B6" s="88"/>
      <c r="C6" s="88"/>
      <c r="D6" s="88"/>
      <c r="E6" s="88"/>
      <c r="F6" s="88"/>
      <c r="G6" s="89"/>
    </row>
    <row r="7" spans="1:7" ht="57" customHeight="1" x14ac:dyDescent="0.2">
      <c r="A7" s="90" t="s">
        <v>80</v>
      </c>
      <c r="B7" s="91"/>
      <c r="C7" s="91"/>
      <c r="D7" s="91"/>
      <c r="E7" s="91"/>
      <c r="F7" s="91"/>
      <c r="G7" s="92"/>
    </row>
    <row r="8" spans="1:7" x14ac:dyDescent="0.2">
      <c r="A8" s="93"/>
      <c r="B8" s="94"/>
      <c r="C8" s="94"/>
      <c r="D8" s="94"/>
      <c r="E8" s="94"/>
      <c r="F8" s="94"/>
      <c r="G8" s="95"/>
    </row>
    <row r="9" spans="1:7" x14ac:dyDescent="0.2">
      <c r="A9" s="93"/>
      <c r="B9" s="94"/>
      <c r="C9" s="94"/>
      <c r="D9" s="94"/>
      <c r="E9" s="94"/>
      <c r="F9" s="94"/>
      <c r="G9" s="95"/>
    </row>
    <row r="10" spans="1:7" x14ac:dyDescent="0.2">
      <c r="A10" s="93"/>
      <c r="B10" s="94"/>
      <c r="C10" s="94"/>
      <c r="D10" s="94"/>
      <c r="E10" s="94"/>
      <c r="F10" s="94"/>
      <c r="G10" s="95"/>
    </row>
    <row r="11" spans="1:7" x14ac:dyDescent="0.2">
      <c r="A11" s="93"/>
      <c r="B11" s="94"/>
      <c r="C11" s="94"/>
      <c r="D11" s="94"/>
      <c r="E11" s="94"/>
      <c r="F11" s="94"/>
      <c r="G11" s="95"/>
    </row>
    <row r="12" spans="1:7" x14ac:dyDescent="0.2">
      <c r="A12" s="93"/>
      <c r="B12" s="94"/>
      <c r="C12" s="94"/>
      <c r="D12" s="94"/>
      <c r="E12" s="94"/>
      <c r="F12" s="94"/>
      <c r="G12" s="95"/>
    </row>
    <row r="13" spans="1:7" ht="13.5" thickBot="1" x14ac:dyDescent="0.25">
      <c r="A13" s="96"/>
      <c r="B13" s="97"/>
      <c r="C13" s="97"/>
      <c r="D13" s="97"/>
      <c r="E13" s="97"/>
      <c r="F13" s="97"/>
      <c r="G13" s="98"/>
    </row>
    <row r="14" spans="1:7" ht="13.5" thickBot="1" x14ac:dyDescent="0.25">
      <c r="A14" s="57"/>
      <c r="B14" s="58"/>
      <c r="C14" s="58"/>
      <c r="D14" s="58"/>
      <c r="E14" s="58"/>
      <c r="F14" s="58"/>
      <c r="G14" s="59"/>
    </row>
    <row r="15" spans="1:7" ht="13.5" customHeight="1" thickBot="1" x14ac:dyDescent="0.25">
      <c r="A15" s="99" t="s">
        <v>63</v>
      </c>
      <c r="B15" s="100"/>
      <c r="C15" s="100"/>
      <c r="D15" s="100"/>
      <c r="E15" s="100"/>
      <c r="F15" s="100"/>
      <c r="G15" s="101"/>
    </row>
    <row r="16" spans="1:7" ht="13.5" thickBot="1" x14ac:dyDescent="0.25">
      <c r="A16" s="102" t="s">
        <v>30</v>
      </c>
      <c r="B16" s="103"/>
      <c r="C16" s="104"/>
      <c r="D16" s="105" t="s">
        <v>7</v>
      </c>
      <c r="E16" s="106"/>
      <c r="F16" s="106"/>
      <c r="G16" s="107"/>
    </row>
    <row r="17" spans="1:7" ht="39.75" customHeight="1" x14ac:dyDescent="0.2">
      <c r="A17" s="72" t="s">
        <v>72</v>
      </c>
      <c r="B17" s="73"/>
      <c r="C17" s="74"/>
      <c r="D17" s="75"/>
      <c r="E17" s="76"/>
      <c r="F17" s="76"/>
      <c r="G17" s="77"/>
    </row>
    <row r="18" spans="1:7" ht="39.75" customHeight="1" x14ac:dyDescent="0.2">
      <c r="A18" s="108"/>
      <c r="B18" s="109"/>
      <c r="C18" s="110"/>
      <c r="D18" s="108"/>
      <c r="E18" s="109"/>
      <c r="F18" s="109"/>
      <c r="G18" s="110"/>
    </row>
    <row r="19" spans="1:7" ht="39.75" customHeight="1" x14ac:dyDescent="0.2">
      <c r="A19" s="108"/>
      <c r="B19" s="109"/>
      <c r="C19" s="110"/>
      <c r="D19" s="108"/>
      <c r="E19" s="109"/>
      <c r="F19" s="109"/>
      <c r="G19" s="110"/>
    </row>
    <row r="20" spans="1:7" ht="39.75" customHeight="1" x14ac:dyDescent="0.2">
      <c r="A20" s="108"/>
      <c r="B20" s="109"/>
      <c r="C20" s="110"/>
      <c r="D20" s="108"/>
      <c r="E20" s="109"/>
      <c r="F20" s="109"/>
      <c r="G20" s="110"/>
    </row>
    <row r="21" spans="1:7" ht="39.75" customHeight="1" x14ac:dyDescent="0.2">
      <c r="A21" s="108"/>
      <c r="B21" s="109"/>
      <c r="C21" s="110"/>
      <c r="D21" s="108"/>
      <c r="E21" s="109"/>
      <c r="F21" s="109"/>
      <c r="G21" s="110"/>
    </row>
    <row r="22" spans="1:7" ht="39.75" customHeight="1" thickBot="1" x14ac:dyDescent="0.25">
      <c r="A22" s="111"/>
      <c r="B22" s="112"/>
      <c r="C22" s="113"/>
      <c r="D22" s="111"/>
      <c r="E22" s="112"/>
      <c r="F22" s="112"/>
      <c r="G22" s="113"/>
    </row>
    <row r="23" spans="1:7" ht="13.5" thickBot="1" x14ac:dyDescent="0.25">
      <c r="A23" s="60"/>
      <c r="B23" s="61"/>
      <c r="C23" s="61"/>
      <c r="D23" s="61"/>
      <c r="E23" s="61"/>
      <c r="F23" s="61"/>
      <c r="G23" s="62"/>
    </row>
    <row r="24" spans="1:7" ht="13.5" thickBot="1" x14ac:dyDescent="0.25">
      <c r="A24" s="105" t="s">
        <v>29</v>
      </c>
      <c r="B24" s="106"/>
      <c r="C24" s="106"/>
      <c r="D24" s="106"/>
      <c r="E24" s="106"/>
      <c r="F24" s="106"/>
      <c r="G24" s="107"/>
    </row>
    <row r="25" spans="1:7" ht="13.5" thickBot="1" x14ac:dyDescent="0.25">
      <c r="A25" s="13"/>
      <c r="B25" s="14"/>
      <c r="C25" s="14"/>
      <c r="D25" s="14" t="s">
        <v>8</v>
      </c>
      <c r="E25" s="14" t="s">
        <v>26</v>
      </c>
      <c r="F25" s="14" t="s">
        <v>9</v>
      </c>
      <c r="G25" s="15" t="s">
        <v>27</v>
      </c>
    </row>
    <row r="26" spans="1:7" ht="99" customHeight="1" x14ac:dyDescent="0.2">
      <c r="A26" s="118" t="s">
        <v>10</v>
      </c>
      <c r="B26" s="119"/>
      <c r="C26" s="120"/>
      <c r="D26" s="16" t="s">
        <v>11</v>
      </c>
      <c r="E26" s="17">
        <v>4</v>
      </c>
      <c r="F26" s="63" t="s">
        <v>73</v>
      </c>
      <c r="G26" s="18"/>
    </row>
    <row r="27" spans="1:7" ht="157.5" customHeight="1" x14ac:dyDescent="0.2">
      <c r="A27" s="121" t="s">
        <v>12</v>
      </c>
      <c r="B27" s="122"/>
      <c r="C27" s="123"/>
      <c r="D27" s="19" t="s">
        <v>13</v>
      </c>
      <c r="E27" s="20">
        <v>3</v>
      </c>
      <c r="F27" s="20" t="s">
        <v>81</v>
      </c>
      <c r="G27" s="21"/>
    </row>
    <row r="28" spans="1:7" ht="89.25" x14ac:dyDescent="0.2">
      <c r="A28" s="121" t="s">
        <v>14</v>
      </c>
      <c r="B28" s="122"/>
      <c r="C28" s="123"/>
      <c r="D28" s="19" t="s">
        <v>25</v>
      </c>
      <c r="E28" s="20">
        <v>4</v>
      </c>
      <c r="F28" s="20" t="s">
        <v>74</v>
      </c>
      <c r="G28" s="21"/>
    </row>
    <row r="29" spans="1:7" ht="139.5" customHeight="1" x14ac:dyDescent="0.2">
      <c r="A29" s="114" t="s">
        <v>15</v>
      </c>
      <c r="B29" s="115"/>
      <c r="C29" s="124"/>
      <c r="D29" s="19" t="s">
        <v>16</v>
      </c>
      <c r="E29" s="20">
        <v>3</v>
      </c>
      <c r="F29" s="20" t="s">
        <v>77</v>
      </c>
      <c r="G29" s="21"/>
    </row>
    <row r="30" spans="1:7" s="22" customFormat="1" ht="235.5" customHeight="1" x14ac:dyDescent="0.2">
      <c r="A30" s="121" t="s">
        <v>17</v>
      </c>
      <c r="B30" s="122"/>
      <c r="C30" s="123"/>
      <c r="D30" s="19" t="s">
        <v>18</v>
      </c>
      <c r="E30" s="20">
        <v>4</v>
      </c>
      <c r="F30" s="20" t="s">
        <v>82</v>
      </c>
      <c r="G30" s="21"/>
    </row>
    <row r="31" spans="1:7" ht="13.5" thickBot="1" x14ac:dyDescent="0.25">
      <c r="A31" s="8"/>
      <c r="B31" s="9"/>
      <c r="C31" s="9"/>
      <c r="D31" s="11"/>
      <c r="E31" s="12"/>
      <c r="F31" s="12"/>
      <c r="G31" s="23"/>
    </row>
    <row r="32" spans="1:7" ht="13.5" thickBot="1" x14ac:dyDescent="0.25">
      <c r="A32" s="125" t="s">
        <v>28</v>
      </c>
      <c r="B32" s="126"/>
      <c r="C32" s="126"/>
      <c r="D32" s="126"/>
      <c r="E32" s="126"/>
      <c r="F32" s="126"/>
      <c r="G32" s="127"/>
    </row>
    <row r="33" spans="1:7" ht="24.95" customHeight="1" thickBot="1" x14ac:dyDescent="0.25">
      <c r="A33" s="102" t="s">
        <v>19</v>
      </c>
      <c r="B33" s="103"/>
      <c r="C33" s="104"/>
      <c r="D33" s="105" t="s">
        <v>20</v>
      </c>
      <c r="E33" s="106"/>
      <c r="F33" s="106"/>
      <c r="G33" s="107"/>
    </row>
    <row r="34" spans="1:7" ht="24.95" customHeight="1" x14ac:dyDescent="0.2">
      <c r="A34" s="128" t="s">
        <v>79</v>
      </c>
      <c r="B34" s="129"/>
      <c r="C34" s="130"/>
      <c r="D34" s="72" t="s">
        <v>75</v>
      </c>
      <c r="E34" s="73"/>
      <c r="F34" s="73"/>
      <c r="G34" s="74"/>
    </row>
    <row r="35" spans="1:7" ht="24.95" customHeight="1" x14ac:dyDescent="0.2">
      <c r="A35" s="114" t="s">
        <v>76</v>
      </c>
      <c r="B35" s="115"/>
      <c r="C35" s="116"/>
      <c r="D35" s="117" t="s">
        <v>78</v>
      </c>
      <c r="E35" s="83"/>
      <c r="F35" s="83"/>
      <c r="G35" s="84"/>
    </row>
    <row r="36" spans="1:7" ht="24.95" customHeight="1" x14ac:dyDescent="0.2">
      <c r="A36" s="131"/>
      <c r="B36" s="132"/>
      <c r="C36" s="133"/>
      <c r="D36" s="131"/>
      <c r="E36" s="132"/>
      <c r="F36" s="132"/>
      <c r="G36" s="133"/>
    </row>
    <row r="37" spans="1:7" ht="24.95" customHeight="1" x14ac:dyDescent="0.2">
      <c r="A37" s="131"/>
      <c r="B37" s="132"/>
      <c r="C37" s="133"/>
      <c r="D37" s="108"/>
      <c r="E37" s="109"/>
      <c r="F37" s="109"/>
      <c r="G37" s="110"/>
    </row>
    <row r="38" spans="1:7" ht="24.95" customHeight="1" x14ac:dyDescent="0.2">
      <c r="A38" s="131"/>
      <c r="B38" s="132"/>
      <c r="C38" s="133"/>
      <c r="D38" s="108"/>
      <c r="E38" s="109"/>
      <c r="F38" s="109"/>
      <c r="G38" s="110"/>
    </row>
    <row r="39" spans="1:7" ht="24.95" customHeight="1" thickBot="1" x14ac:dyDescent="0.25">
      <c r="A39" s="138"/>
      <c r="B39" s="139"/>
      <c r="C39" s="140"/>
      <c r="D39" s="111"/>
      <c r="E39" s="112"/>
      <c r="F39" s="112"/>
      <c r="G39" s="113"/>
    </row>
    <row r="40" spans="1:7" ht="13.5" thickBot="1" x14ac:dyDescent="0.25">
      <c r="A40" s="24"/>
      <c r="B40" s="25"/>
      <c r="C40" s="25"/>
      <c r="D40" s="26"/>
      <c r="E40" s="26"/>
      <c r="F40" s="26"/>
      <c r="G40" s="27"/>
    </row>
    <row r="41" spans="1:7" ht="30" customHeight="1" thickBot="1" x14ac:dyDescent="0.25">
      <c r="A41" s="141" t="s">
        <v>21</v>
      </c>
      <c r="B41" s="142"/>
      <c r="C41" s="142"/>
      <c r="D41" s="142"/>
      <c r="E41" s="142"/>
      <c r="F41" s="142"/>
      <c r="G41" s="143"/>
    </row>
    <row r="42" spans="1:7" ht="30" customHeight="1" x14ac:dyDescent="0.2">
      <c r="A42" s="144"/>
      <c r="B42" s="145"/>
      <c r="C42" s="145"/>
      <c r="D42" s="145"/>
      <c r="E42" s="145"/>
      <c r="F42" s="145"/>
      <c r="G42" s="146"/>
    </row>
    <row r="43" spans="1:7" ht="30" customHeight="1" x14ac:dyDescent="0.2">
      <c r="A43" s="147"/>
      <c r="B43" s="148"/>
      <c r="C43" s="148"/>
      <c r="D43" s="148"/>
      <c r="E43" s="148"/>
      <c r="F43" s="148"/>
      <c r="G43" s="149"/>
    </row>
    <row r="44" spans="1:7" ht="30" customHeight="1" x14ac:dyDescent="0.2">
      <c r="A44" s="147"/>
      <c r="B44" s="148"/>
      <c r="C44" s="148"/>
      <c r="D44" s="148"/>
      <c r="E44" s="148"/>
      <c r="F44" s="148"/>
      <c r="G44" s="149"/>
    </row>
    <row r="45" spans="1:7" ht="30" customHeight="1" x14ac:dyDescent="0.2">
      <c r="A45" s="147"/>
      <c r="B45" s="148"/>
      <c r="C45" s="148"/>
      <c r="D45" s="148"/>
      <c r="E45" s="148"/>
      <c r="F45" s="148"/>
      <c r="G45" s="149"/>
    </row>
    <row r="46" spans="1:7" ht="30" customHeight="1" x14ac:dyDescent="0.2">
      <c r="A46" s="147"/>
      <c r="B46" s="148"/>
      <c r="C46" s="148"/>
      <c r="D46" s="148"/>
      <c r="E46" s="148"/>
      <c r="F46" s="148"/>
      <c r="G46" s="149"/>
    </row>
    <row r="47" spans="1:7" ht="30" customHeight="1" x14ac:dyDescent="0.2">
      <c r="A47" s="147"/>
      <c r="B47" s="148"/>
      <c r="C47" s="148"/>
      <c r="D47" s="148"/>
      <c r="E47" s="148"/>
      <c r="F47" s="148"/>
      <c r="G47" s="149"/>
    </row>
    <row r="48" spans="1:7" ht="30" customHeight="1" x14ac:dyDescent="0.2">
      <c r="A48" s="150"/>
      <c r="B48" s="151"/>
      <c r="C48" s="151"/>
      <c r="D48" s="151"/>
      <c r="E48" s="151"/>
      <c r="F48" s="151"/>
      <c r="G48" s="152"/>
    </row>
    <row r="49" spans="1:7" ht="24.95" customHeight="1" x14ac:dyDescent="0.2">
      <c r="A49" s="8" t="s">
        <v>22</v>
      </c>
      <c r="B49" s="9"/>
      <c r="C49" s="9"/>
      <c r="D49" s="64">
        <v>43163</v>
      </c>
      <c r="E49" s="9"/>
      <c r="F49" s="9"/>
      <c r="G49" s="10"/>
    </row>
    <row r="50" spans="1:7" ht="24.95" customHeight="1" x14ac:dyDescent="0.2">
      <c r="A50" s="136" t="s">
        <v>23</v>
      </c>
      <c r="B50" s="137"/>
      <c r="C50" s="9"/>
      <c r="D50" s="65" t="s">
        <v>71</v>
      </c>
      <c r="E50" s="9"/>
      <c r="F50" s="9"/>
      <c r="G50" s="10"/>
    </row>
    <row r="51" spans="1:7" ht="24.95" customHeight="1" x14ac:dyDescent="0.2">
      <c r="A51" s="8"/>
      <c r="B51" s="9"/>
      <c r="C51" s="9"/>
      <c r="D51" s="9"/>
      <c r="E51" s="9"/>
      <c r="F51" s="9"/>
      <c r="G51" s="10"/>
    </row>
    <row r="52" spans="1:7" ht="24.95" customHeight="1" thickBot="1" x14ac:dyDescent="0.25">
      <c r="A52" s="24" t="s">
        <v>24</v>
      </c>
      <c r="B52" s="25"/>
      <c r="C52" s="25"/>
      <c r="D52" s="25"/>
      <c r="E52" s="25"/>
      <c r="F52" s="25"/>
      <c r="G52" s="28"/>
    </row>
    <row r="53" spans="1:7" ht="24.95" customHeight="1" x14ac:dyDescent="0.2"/>
    <row r="54" spans="1:7" ht="24.95" customHeight="1" x14ac:dyDescent="0.2">
      <c r="A54" s="134" t="s">
        <v>64</v>
      </c>
      <c r="B54" s="134"/>
      <c r="C54" s="53"/>
    </row>
    <row r="55" spans="1:7" ht="24.95" customHeight="1" x14ac:dyDescent="0.2">
      <c r="A55" s="135" t="s">
        <v>65</v>
      </c>
      <c r="B55" s="135"/>
      <c r="C55" s="53"/>
      <c r="E55" s="52"/>
    </row>
    <row r="56" spans="1:7" ht="24.95" customHeight="1" x14ac:dyDescent="0.2"/>
    <row r="57" spans="1:7" ht="24.95" customHeight="1" x14ac:dyDescent="0.2">
      <c r="A57" s="54" t="s">
        <v>68</v>
      </c>
    </row>
    <row r="58" spans="1:7" ht="24.95" customHeight="1" x14ac:dyDescent="0.2"/>
    <row r="59" spans="1:7" ht="24.95" customHeight="1" x14ac:dyDescent="0.2"/>
    <row r="60" spans="1:7" ht="24.95" customHeight="1" x14ac:dyDescent="0.2"/>
    <row r="61" spans="1:7" ht="24.95" customHeight="1" x14ac:dyDescent="0.2"/>
    <row r="62" spans="1:7" ht="24.95" customHeight="1" x14ac:dyDescent="0.2"/>
    <row r="63" spans="1:7" ht="24.95" customHeight="1" x14ac:dyDescent="0.2"/>
    <row r="64" spans="1:7" ht="24.95" customHeight="1" x14ac:dyDescent="0.2"/>
    <row r="65" ht="24.95" customHeight="1" x14ac:dyDescent="0.2"/>
    <row r="66" ht="24.95" customHeight="1" x14ac:dyDescent="0.2"/>
    <row r="67" ht="24.95" customHeight="1" x14ac:dyDescent="0.2"/>
    <row r="68" ht="24.95" customHeight="1" x14ac:dyDescent="0.2"/>
    <row r="69" ht="24.95" customHeight="1" x14ac:dyDescent="0.2"/>
    <row r="70" ht="24.95" customHeight="1" x14ac:dyDescent="0.2"/>
    <row r="71" ht="24.95" customHeight="1" x14ac:dyDescent="0.2"/>
    <row r="72" ht="24.95" customHeight="1" x14ac:dyDescent="0.2"/>
    <row r="73" ht="24.95" customHeight="1" x14ac:dyDescent="0.2"/>
    <row r="74" ht="24.95" customHeight="1" x14ac:dyDescent="0.2"/>
    <row r="75" ht="24.95" customHeight="1" x14ac:dyDescent="0.2"/>
    <row r="76" ht="24.95" customHeight="1" x14ac:dyDescent="0.2"/>
    <row r="77" ht="24.95" customHeight="1" x14ac:dyDescent="0.2"/>
    <row r="78" ht="24.95" customHeight="1" x14ac:dyDescent="0.2"/>
    <row r="79" ht="24.95" customHeight="1" x14ac:dyDescent="0.2"/>
    <row r="80" ht="24.95" customHeight="1" x14ac:dyDescent="0.2"/>
    <row r="81" ht="24.95" customHeight="1" x14ac:dyDescent="0.2"/>
    <row r="82" ht="24.95" customHeight="1" x14ac:dyDescent="0.2"/>
    <row r="83" ht="24.95" customHeight="1" x14ac:dyDescent="0.2"/>
    <row r="84" ht="24.95" customHeight="1" x14ac:dyDescent="0.2"/>
    <row r="85" ht="24.95" customHeight="1" x14ac:dyDescent="0.2"/>
    <row r="86" ht="24.95" customHeight="1" x14ac:dyDescent="0.2"/>
    <row r="87" ht="24.95" customHeight="1" x14ac:dyDescent="0.2"/>
    <row r="88" ht="24.95" customHeight="1" x14ac:dyDescent="0.2"/>
    <row r="89" ht="24.95" customHeight="1" x14ac:dyDescent="0.2"/>
    <row r="90" ht="24.95" customHeight="1" x14ac:dyDescent="0.2"/>
    <row r="91" ht="24.95" customHeight="1" x14ac:dyDescent="0.2"/>
    <row r="92" ht="24.95" customHeight="1" x14ac:dyDescent="0.2"/>
    <row r="93" ht="24.95" customHeight="1" x14ac:dyDescent="0.2"/>
    <row r="94" ht="24.95" customHeight="1" x14ac:dyDescent="0.2"/>
    <row r="95" ht="24.95" customHeight="1" x14ac:dyDescent="0.2"/>
    <row r="96" ht="24.95" customHeight="1" x14ac:dyDescent="0.2"/>
    <row r="97" ht="24.95" customHeight="1" x14ac:dyDescent="0.2"/>
    <row r="98" ht="24.95" customHeight="1" x14ac:dyDescent="0.2"/>
    <row r="99" ht="24.95" customHeight="1" x14ac:dyDescent="0.2"/>
    <row r="100" ht="24.95" customHeight="1" x14ac:dyDescent="0.2"/>
    <row r="101" ht="24.95" customHeight="1" x14ac:dyDescent="0.2"/>
    <row r="102" ht="24.95" customHeight="1" x14ac:dyDescent="0.2"/>
    <row r="103" ht="24.95" customHeight="1" x14ac:dyDescent="0.2"/>
    <row r="104" ht="24.95" customHeight="1" x14ac:dyDescent="0.2"/>
    <row r="105" ht="24.95" customHeight="1" x14ac:dyDescent="0.2"/>
    <row r="106" ht="24.95" customHeight="1" x14ac:dyDescent="0.2"/>
    <row r="107" ht="24.95" customHeight="1" x14ac:dyDescent="0.2"/>
    <row r="108" ht="24.95" customHeight="1" x14ac:dyDescent="0.2"/>
    <row r="109" ht="24.95" customHeight="1" x14ac:dyDescent="0.2"/>
    <row r="110" ht="24.95" customHeight="1" x14ac:dyDescent="0.2"/>
    <row r="111" ht="24.95" customHeight="1" x14ac:dyDescent="0.2"/>
    <row r="112" ht="24.95" customHeight="1" x14ac:dyDescent="0.2"/>
    <row r="113" ht="24.95" customHeight="1" x14ac:dyDescent="0.2"/>
  </sheetData>
  <mergeCells count="49">
    <mergeCell ref="A54:B54"/>
    <mergeCell ref="A55:B55"/>
    <mergeCell ref="A50:B50"/>
    <mergeCell ref="A38:C38"/>
    <mergeCell ref="D38:G38"/>
    <mergeCell ref="A39:C39"/>
    <mergeCell ref="D39:G39"/>
    <mergeCell ref="A41:G41"/>
    <mergeCell ref="A42:G48"/>
    <mergeCell ref="D34:G34"/>
    <mergeCell ref="A36:C36"/>
    <mergeCell ref="D36:G36"/>
    <mergeCell ref="A37:C37"/>
    <mergeCell ref="D37:G37"/>
    <mergeCell ref="A21:C21"/>
    <mergeCell ref="D21:G21"/>
    <mergeCell ref="A22:C22"/>
    <mergeCell ref="D22:G22"/>
    <mergeCell ref="A35:C35"/>
    <mergeCell ref="D35:G35"/>
    <mergeCell ref="A24:G24"/>
    <mergeCell ref="A26:C26"/>
    <mergeCell ref="A27:C27"/>
    <mergeCell ref="A28:C28"/>
    <mergeCell ref="A29:C29"/>
    <mergeCell ref="A30:C30"/>
    <mergeCell ref="A32:G32"/>
    <mergeCell ref="A33:C33"/>
    <mergeCell ref="D33:G33"/>
    <mergeCell ref="A34:C34"/>
    <mergeCell ref="A18:C18"/>
    <mergeCell ref="D18:G18"/>
    <mergeCell ref="A19:C19"/>
    <mergeCell ref="D19:G19"/>
    <mergeCell ref="A20:C20"/>
    <mergeCell ref="D20:G20"/>
    <mergeCell ref="A17:C17"/>
    <mergeCell ref="D17:G17"/>
    <mergeCell ref="A1:G1"/>
    <mergeCell ref="B2:C2"/>
    <mergeCell ref="E2:G2"/>
    <mergeCell ref="A3:B3"/>
    <mergeCell ref="E3:G3"/>
    <mergeCell ref="C4:G4"/>
    <mergeCell ref="A6:G6"/>
    <mergeCell ref="A7:G13"/>
    <mergeCell ref="A15:G15"/>
    <mergeCell ref="A16:C16"/>
    <mergeCell ref="D16:G16"/>
  </mergeCells>
  <printOptions horizontalCentered="1" verticalCentered="1"/>
  <pageMargins left="0" right="0" top="0.51181102362204722" bottom="0" header="0.59055118110236227" footer="0.43307086614173229"/>
  <pageSetup paperSize="9" orientation="landscape" verticalDpi="300" r:id="rId1"/>
  <headerFooter alignWithMargins="0"/>
  <rowBreaks count="2" manualBreakCount="2">
    <brk id="23" max="16383" man="1"/>
    <brk id="3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KPI</vt:lpstr>
      <vt:lpstr>GENERAL FORM</vt:lpstr>
      <vt:lpstr>'GENERAL 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Navin Mishra</dc:creator>
  <cp:lastModifiedBy>Muhammad Mohsin</cp:lastModifiedBy>
  <cp:lastPrinted>2018-02-20T04:32:49Z</cp:lastPrinted>
  <dcterms:created xsi:type="dcterms:W3CDTF">2016-03-03T06:29:27Z</dcterms:created>
  <dcterms:modified xsi:type="dcterms:W3CDTF">2018-03-08T09:33:50Z</dcterms:modified>
</cp:coreProperties>
</file>